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llandlab\Desktop\CIH Manuscript\CIH Manuscript 02132025\"/>
    </mc:Choice>
  </mc:AlternateContent>
  <xr:revisionPtr revIDLastSave="0" documentId="13_ncr:1_{7C4D897D-6EF3-40B0-874B-2843E219D299}" xr6:coauthVersionLast="36" xr6:coauthVersionMax="36" xr10:uidLastSave="{00000000-0000-0000-0000-000000000000}"/>
  <bookViews>
    <workbookView xWindow="0" yWindow="0" windowWidth="21570" windowHeight="7380" firstSheet="1" activeTab="3" xr2:uid="{00000000-000D-0000-FFFF-FFFF00000000}"/>
  </bookViews>
  <sheets>
    <sheet name="Female 5X compare (3)" sheetId="5" r:id="rId1"/>
    <sheet name="Female 5X compare (2)" sheetId="4" r:id="rId2"/>
    <sheet name="Male 5X compare" sheetId="2" r:id="rId3"/>
    <sheet name="male compare summary" sheetId="3" r:id="rId4"/>
  </sheets>
  <definedNames>
    <definedName name="_xlnm._FilterDatabase" localSheetId="1" hidden="1">'Female 5X compare (2)'!$K$7</definedName>
    <definedName name="_xlnm._FilterDatabase" localSheetId="0" hidden="1">'Female 5X compare (3)'!#REF!</definedName>
  </definedNames>
  <calcPr calcId="191029"/>
  <extLst>
    <ext uri="GoogleSheetsCustomDataVersion2">
      <go:sheetsCustomData xmlns:go="http://customooxmlschemas.google.com/" r:id="rId7" roundtripDataChecksum="mjRXwnUFY2l598g/3MCFhTTxediuGFvjWMCSYOheNqM="/>
    </ext>
  </extLst>
</workbook>
</file>

<file path=xl/calcChain.xml><?xml version="1.0" encoding="utf-8"?>
<calcChain xmlns="http://schemas.openxmlformats.org/spreadsheetml/2006/main">
  <c r="H889" i="4" l="1"/>
  <c r="H1973" i="4"/>
  <c r="U1879" i="4"/>
  <c r="U509" i="4"/>
  <c r="U1880" i="4"/>
  <c r="U356" i="4"/>
  <c r="U1881" i="4"/>
  <c r="U1882" i="4"/>
  <c r="U1883" i="4"/>
  <c r="U1884" i="4"/>
  <c r="U1885" i="4"/>
  <c r="U1886" i="4"/>
  <c r="U1295" i="4"/>
  <c r="U1887" i="4"/>
  <c r="U943" i="4"/>
  <c r="U1888" i="4"/>
  <c r="U1889" i="4"/>
  <c r="U337" i="4"/>
  <c r="U1890" i="4"/>
  <c r="U1891" i="4"/>
  <c r="U448" i="4"/>
  <c r="U1892" i="4"/>
  <c r="U1893" i="4"/>
  <c r="U1894" i="4"/>
  <c r="U1895" i="4"/>
  <c r="U1896" i="4"/>
  <c r="U1897" i="4"/>
  <c r="U1898" i="4"/>
  <c r="U1899" i="4"/>
  <c r="U995" i="4"/>
  <c r="U1900" i="4"/>
  <c r="U1901" i="4"/>
  <c r="U1902" i="4"/>
  <c r="U1903" i="4"/>
  <c r="U838" i="4"/>
  <c r="U1904" i="4"/>
  <c r="U1905" i="4"/>
  <c r="U1906" i="4"/>
  <c r="U1443" i="4"/>
  <c r="U739" i="4"/>
  <c r="U220" i="4"/>
  <c r="U1907" i="4"/>
  <c r="U1908" i="4"/>
  <c r="U1909" i="4"/>
  <c r="U1878" i="4"/>
  <c r="H1578" i="4"/>
  <c r="U1877" i="4"/>
  <c r="H1577" i="4"/>
  <c r="U1876" i="4"/>
  <c r="H1576" i="4"/>
  <c r="U1875" i="4"/>
  <c r="H1575" i="4"/>
  <c r="U1874" i="4"/>
  <c r="H1574" i="4"/>
  <c r="U1873" i="4"/>
  <c r="H1573" i="4"/>
  <c r="U1872" i="4"/>
  <c r="H1572" i="4"/>
  <c r="U1438" i="4"/>
  <c r="H1571" i="4"/>
  <c r="U898" i="4"/>
  <c r="H879" i="4"/>
  <c r="U1871" i="4"/>
  <c r="H1570" i="4"/>
  <c r="U1870" i="4"/>
  <c r="H972" i="4"/>
  <c r="U1869" i="4"/>
  <c r="H1349" i="4"/>
  <c r="U1868" i="4"/>
  <c r="H448" i="4"/>
  <c r="U1867" i="4"/>
  <c r="H1414" i="4"/>
  <c r="U451" i="4"/>
  <c r="H1569" i="4"/>
  <c r="U1866" i="4"/>
  <c r="H739" i="4"/>
  <c r="U232" i="4"/>
  <c r="H21" i="4"/>
  <c r="U992" i="4"/>
  <c r="H1568" i="4"/>
  <c r="U1865" i="4"/>
  <c r="H1006" i="4"/>
  <c r="U1864" i="4"/>
  <c r="H1567" i="4"/>
  <c r="U1863" i="4"/>
  <c r="H587" i="4"/>
  <c r="U1402" i="4"/>
  <c r="H558" i="4"/>
  <c r="U1862" i="4"/>
  <c r="H853" i="4"/>
  <c r="U1861" i="4"/>
  <c r="H94" i="4"/>
  <c r="U1860" i="4"/>
  <c r="H1566" i="4"/>
  <c r="U879" i="4"/>
  <c r="H1565" i="4"/>
  <c r="U1859" i="4"/>
  <c r="H1564" i="4"/>
  <c r="U1858" i="4"/>
  <c r="H1563" i="4"/>
  <c r="U322" i="4"/>
  <c r="H15" i="4"/>
  <c r="U1857" i="4"/>
  <c r="H543" i="4"/>
  <c r="U1856" i="4"/>
  <c r="H1562" i="4"/>
  <c r="U1855" i="4"/>
  <c r="H1561" i="4"/>
  <c r="U1854" i="4"/>
  <c r="H234" i="4"/>
  <c r="U1853" i="4"/>
  <c r="H551" i="4"/>
  <c r="U248" i="4"/>
  <c r="H1560" i="4"/>
  <c r="U1852" i="4"/>
  <c r="H88" i="4"/>
  <c r="U1851" i="4"/>
  <c r="H674" i="4"/>
  <c r="U381" i="4"/>
  <c r="H990" i="4"/>
  <c r="U11" i="4"/>
  <c r="H1559" i="4"/>
  <c r="U1221" i="4"/>
  <c r="H943" i="4"/>
  <c r="U1850" i="4"/>
  <c r="H819" i="4"/>
  <c r="U1849" i="4"/>
  <c r="H350" i="4"/>
  <c r="U1848" i="4"/>
  <c r="H373" i="4"/>
  <c r="U1847" i="4"/>
  <c r="H574" i="4"/>
  <c r="U272" i="4"/>
  <c r="H1558" i="4"/>
  <c r="U1846" i="4"/>
  <c r="H1290" i="4"/>
  <c r="U1845" i="4"/>
  <c r="H930" i="4"/>
  <c r="U523" i="4"/>
  <c r="H1557" i="4"/>
  <c r="U120" i="4"/>
  <c r="H591" i="4"/>
  <c r="U1422" i="4"/>
  <c r="H1283" i="4"/>
  <c r="U1844" i="4"/>
  <c r="H1556" i="4"/>
  <c r="U1843" i="4"/>
  <c r="H1555" i="4"/>
  <c r="U178" i="4"/>
  <c r="H247" i="4"/>
  <c r="U699" i="4"/>
  <c r="H549" i="4"/>
  <c r="U1009" i="4"/>
  <c r="H332" i="4"/>
  <c r="U1297" i="4"/>
  <c r="H992" i="4"/>
  <c r="U1336" i="4"/>
  <c r="H983" i="4"/>
  <c r="U1842" i="4"/>
  <c r="H1554" i="4"/>
  <c r="U1841" i="4"/>
  <c r="H1553" i="4"/>
  <c r="U1840" i="4"/>
  <c r="H1552" i="4"/>
  <c r="U1839" i="4"/>
  <c r="H933" i="4"/>
  <c r="U353" i="4"/>
  <c r="H101" i="4"/>
  <c r="U1838" i="4"/>
  <c r="H1221" i="4"/>
  <c r="U1837" i="4"/>
  <c r="H338" i="4"/>
  <c r="U625" i="4"/>
  <c r="H1309" i="4"/>
  <c r="U543" i="4"/>
  <c r="H1551" i="4"/>
  <c r="U937" i="4"/>
  <c r="H1550" i="4"/>
  <c r="U1836" i="4"/>
  <c r="H1549" i="4"/>
  <c r="U1835" i="4"/>
  <c r="H272" i="4"/>
  <c r="U1834" i="4"/>
  <c r="H1062" i="4"/>
  <c r="U1833" i="4"/>
  <c r="H579" i="4"/>
  <c r="U1832" i="4"/>
  <c r="H532" i="4"/>
  <c r="U332" i="4"/>
  <c r="H1297" i="4"/>
  <c r="U1831" i="4"/>
  <c r="H1548" i="4"/>
  <c r="U918" i="4"/>
  <c r="H937" i="4"/>
  <c r="U1830" i="4"/>
  <c r="H107" i="4"/>
  <c r="U1829" i="4"/>
  <c r="H18" i="4"/>
  <c r="U1828" i="4"/>
  <c r="H1547" i="4"/>
  <c r="U983" i="4"/>
  <c r="H1546" i="4"/>
  <c r="U1827" i="4"/>
  <c r="H11" i="4"/>
  <c r="U974" i="4"/>
  <c r="H358" i="4"/>
  <c r="U1826" i="4"/>
  <c r="H1545" i="4"/>
  <c r="U34" i="4"/>
  <c r="H795" i="4"/>
  <c r="U1825" i="4"/>
  <c r="H1544" i="4"/>
  <c r="U1824" i="4"/>
  <c r="H356" i="4"/>
  <c r="U1823" i="4"/>
  <c r="H910" i="4"/>
  <c r="U886" i="4"/>
  <c r="H194" i="4"/>
  <c r="U1822" i="4"/>
  <c r="H1443" i="4"/>
  <c r="U1821" i="4"/>
  <c r="H1543" i="4"/>
  <c r="U1820" i="4"/>
  <c r="H1542" i="4"/>
  <c r="U1819" i="4"/>
  <c r="H888" i="4"/>
  <c r="U784" i="4"/>
  <c r="H1541" i="4"/>
  <c r="U1818" i="4"/>
  <c r="H1540" i="4"/>
  <c r="U506" i="4"/>
  <c r="H1011" i="4"/>
  <c r="U206" i="4"/>
  <c r="H353" i="4"/>
  <c r="U1817" i="4"/>
  <c r="H381" i="4"/>
  <c r="U1816" i="4"/>
  <c r="H221" i="4"/>
  <c r="U1815" i="4"/>
  <c r="H993" i="4"/>
  <c r="U1814" i="4"/>
  <c r="H995" i="4"/>
  <c r="U1813" i="4"/>
  <c r="H1438" i="4"/>
  <c r="U852" i="4"/>
  <c r="H1077" i="4"/>
  <c r="U959" i="4"/>
  <c r="H1539" i="4"/>
  <c r="U1812" i="4"/>
  <c r="H915" i="4"/>
  <c r="U419" i="4"/>
  <c r="H1324" i="4"/>
  <c r="U1811" i="4"/>
  <c r="H210" i="4"/>
  <c r="U1227" i="4"/>
  <c r="H1336" i="4"/>
  <c r="U94" i="4"/>
  <c r="H174" i="4"/>
  <c r="U704" i="4"/>
  <c r="H1379" i="4"/>
  <c r="U1309" i="4"/>
  <c r="H1538" i="4"/>
  <c r="U409" i="4"/>
  <c r="H1537" i="4"/>
  <c r="U1810" i="4"/>
  <c r="H189" i="4"/>
  <c r="U1213" i="4"/>
  <c r="H767" i="4"/>
  <c r="U1809" i="4"/>
  <c r="H509" i="4"/>
  <c r="U1808" i="4"/>
  <c r="H581" i="4"/>
  <c r="U1807" i="4"/>
  <c r="H248" i="4"/>
  <c r="U1806" i="4"/>
  <c r="H947" i="4"/>
  <c r="U1805" i="4"/>
  <c r="H481" i="4"/>
  <c r="U78" i="4"/>
  <c r="H1536" i="4"/>
  <c r="U15" i="4"/>
  <c r="H564" i="4"/>
  <c r="U1804" i="4"/>
  <c r="H967" i="4"/>
  <c r="U1299" i="4"/>
  <c r="H506" i="4"/>
  <c r="U1803" i="4"/>
  <c r="H184" i="4"/>
  <c r="U1802" i="4"/>
  <c r="H919" i="4"/>
  <c r="U1801" i="4"/>
  <c r="H784" i="4"/>
  <c r="U687" i="4"/>
  <c r="H337" i="4"/>
  <c r="U1800" i="4"/>
  <c r="H1259" i="4"/>
  <c r="U1799" i="4"/>
  <c r="H672" i="4"/>
  <c r="U910" i="4"/>
  <c r="H1535" i="4"/>
  <c r="U1798" i="4"/>
  <c r="H1534" i="4"/>
  <c r="U1797" i="4"/>
  <c r="H195" i="4"/>
  <c r="U1796" i="4"/>
  <c r="H477" i="4"/>
  <c r="U1795" i="4"/>
  <c r="H503" i="4"/>
  <c r="U1794" i="4"/>
  <c r="H559" i="4"/>
  <c r="U1793" i="4"/>
  <c r="H533" i="4"/>
  <c r="U1792" i="4"/>
  <c r="H1533" i="4"/>
  <c r="U41" i="4"/>
  <c r="H1532" i="4"/>
  <c r="U1791" i="4"/>
  <c r="H1440" i="4"/>
  <c r="U1790" i="4"/>
  <c r="H78" i="4"/>
  <c r="U919" i="4"/>
  <c r="H1009" i="4"/>
  <c r="U1789" i="4"/>
  <c r="H1401" i="4"/>
  <c r="U1788" i="4"/>
  <c r="H1531" i="4"/>
  <c r="U579" i="4"/>
  <c r="H1412" i="4"/>
  <c r="U1425" i="4"/>
  <c r="H909" i="4"/>
  <c r="U1787" i="4"/>
  <c r="H886" i="4"/>
  <c r="U1786" i="4"/>
  <c r="H1530" i="4"/>
  <c r="U1785" i="4"/>
  <c r="H1529" i="4"/>
  <c r="U503" i="4"/>
  <c r="H633" i="4"/>
  <c r="U853" i="4"/>
  <c r="H1528" i="4"/>
  <c r="U1784" i="4"/>
  <c r="H1527" i="4"/>
  <c r="U617" i="4"/>
  <c r="H1526" i="4"/>
  <c r="U1783" i="4"/>
  <c r="H1525" i="4"/>
  <c r="U789" i="4"/>
  <c r="H218" i="4"/>
  <c r="U915" i="4"/>
  <c r="H1313" i="4"/>
  <c r="U1782" i="4"/>
  <c r="H583" i="4"/>
  <c r="U1781" i="4"/>
  <c r="H164" i="4"/>
  <c r="U210" i="4"/>
  <c r="H233" i="4"/>
  <c r="U1780" i="4"/>
  <c r="H1266" i="4"/>
  <c r="U1779" i="4"/>
  <c r="H898" i="4"/>
  <c r="U1778" i="4"/>
  <c r="H3" i="4"/>
  <c r="U1777" i="4"/>
  <c r="H1524" i="4"/>
  <c r="U1776" i="4"/>
  <c r="H1523" i="4"/>
  <c r="U1775" i="4"/>
  <c r="H360" i="4"/>
  <c r="U1774" i="4"/>
  <c r="H176" i="4"/>
  <c r="U295" i="4"/>
  <c r="H808" i="4"/>
  <c r="U1773" i="4"/>
  <c r="H557" i="4"/>
  <c r="U924" i="4"/>
  <c r="H1082" i="4"/>
  <c r="U1772" i="4"/>
  <c r="H110" i="4"/>
  <c r="U1771" i="4"/>
  <c r="H1522" i="4"/>
  <c r="U1770" i="4"/>
  <c r="H1296" i="4"/>
  <c r="U1769" i="4"/>
  <c r="H295" i="4"/>
  <c r="U1768" i="4"/>
  <c r="H242" i="4"/>
  <c r="U1767" i="4"/>
  <c r="H803" i="4"/>
  <c r="U350" i="4"/>
  <c r="H244" i="4"/>
  <c r="U138" i="4"/>
  <c r="H1521" i="4"/>
  <c r="U139" i="4"/>
  <c r="H1295" i="4"/>
  <c r="U1766" i="4"/>
  <c r="H1520" i="4"/>
  <c r="U1765" i="4"/>
  <c r="H825" i="4"/>
  <c r="U1764" i="4"/>
  <c r="H843" i="4"/>
  <c r="U1763" i="4"/>
  <c r="H128" i="4"/>
  <c r="U672" i="4"/>
  <c r="H1519" i="4"/>
  <c r="U1762" i="4"/>
  <c r="H1052" i="4"/>
  <c r="U1761" i="4"/>
  <c r="H1518" i="4"/>
  <c r="U218" i="4"/>
  <c r="H414" i="4"/>
  <c r="U1760" i="4"/>
  <c r="H422" i="4"/>
  <c r="U1759" i="4"/>
  <c r="H699" i="4"/>
  <c r="U1758" i="4"/>
  <c r="H96" i="4"/>
  <c r="U564" i="4"/>
  <c r="H120" i="4"/>
  <c r="U338" i="4"/>
  <c r="H959" i="4"/>
  <c r="U1757" i="4"/>
  <c r="H409" i="4"/>
  <c r="U1412" i="4"/>
  <c r="H1265" i="4"/>
  <c r="U1244" i="4"/>
  <c r="H637" i="4"/>
  <c r="U1756" i="4"/>
  <c r="H656" i="4"/>
  <c r="U1755" i="4"/>
  <c r="H807" i="4"/>
  <c r="U1754" i="4"/>
  <c r="H810" i="4"/>
  <c r="U1753" i="4"/>
  <c r="H1517" i="4"/>
  <c r="U1269" i="4"/>
  <c r="H1269" i="4"/>
  <c r="U1752" i="4"/>
  <c r="H1342" i="4"/>
  <c r="U1751" i="4"/>
  <c r="H643" i="4"/>
  <c r="U1265" i="4"/>
  <c r="H1029" i="4"/>
  <c r="U1750" i="4"/>
  <c r="H636" i="4"/>
  <c r="U1749" i="4"/>
  <c r="H830" i="4"/>
  <c r="U1748" i="4"/>
  <c r="H1516" i="4"/>
  <c r="U1747" i="4"/>
  <c r="H1515" i="4"/>
  <c r="U1746" i="4"/>
  <c r="H1514" i="4"/>
  <c r="U1745" i="4"/>
  <c r="H555" i="4"/>
  <c r="U1744" i="4"/>
  <c r="H731" i="4"/>
  <c r="U578" i="4"/>
  <c r="H1394" i="4"/>
  <c r="U1062" i="4"/>
  <c r="H1513" i="4"/>
  <c r="U1743" i="4"/>
  <c r="H704" i="4"/>
  <c r="U1742" i="4"/>
  <c r="H1299" i="4"/>
  <c r="U624" i="4"/>
  <c r="H883" i="4"/>
  <c r="U1741" i="4"/>
  <c r="H1213" i="4"/>
  <c r="U18" i="4"/>
  <c r="H1512" i="4"/>
  <c r="U1740" i="4"/>
  <c r="H789" i="4"/>
  <c r="U1739" i="4"/>
  <c r="H1511" i="4"/>
  <c r="U1738" i="4"/>
  <c r="H1510" i="4"/>
  <c r="U1045" i="4"/>
  <c r="H270" i="4"/>
  <c r="U1737" i="4"/>
  <c r="H665" i="4"/>
  <c r="U114" i="4"/>
  <c r="H1402" i="4"/>
  <c r="U21" i="4"/>
  <c r="H565" i="4"/>
  <c r="U1331" i="4"/>
  <c r="H1509" i="4"/>
  <c r="U308" i="4"/>
  <c r="H235" i="4"/>
  <c r="U1736" i="4"/>
  <c r="H34" i="4"/>
  <c r="U1735" i="4"/>
  <c r="H1439" i="4"/>
  <c r="U933" i="4"/>
  <c r="H687" i="4"/>
  <c r="U1354" i="4"/>
  <c r="H1413" i="4"/>
  <c r="U608" i="4"/>
  <c r="H1508" i="4"/>
  <c r="U101" i="4"/>
  <c r="H1422" i="4"/>
  <c r="U1734" i="4"/>
  <c r="H26" i="4"/>
  <c r="U638" i="4"/>
  <c r="H827" i="4"/>
  <c r="U1050" i="4"/>
  <c r="H1507" i="4"/>
  <c r="U1733" i="4"/>
  <c r="H923" i="4"/>
  <c r="U694" i="4"/>
  <c r="H1506" i="4"/>
  <c r="U1307" i="4"/>
  <c r="H1505" i="4"/>
  <c r="U1732" i="4"/>
  <c r="H1504" i="4"/>
  <c r="U990" i="4"/>
  <c r="H924" i="4"/>
  <c r="U270" i="4"/>
  <c r="H1209" i="4"/>
  <c r="U808" i="4"/>
  <c r="H1503" i="4"/>
  <c r="U1731" i="4"/>
  <c r="H1046" i="4"/>
  <c r="U533" i="4"/>
  <c r="H974" i="4"/>
  <c r="U540" i="4"/>
  <c r="H1502" i="4"/>
  <c r="U787" i="4"/>
  <c r="H535" i="4"/>
  <c r="U633" i="4"/>
  <c r="H351" i="4"/>
  <c r="U1730" i="4"/>
  <c r="H41" i="4"/>
  <c r="U1029" i="4"/>
  <c r="H1280" i="4"/>
  <c r="U1729" i="4"/>
  <c r="H308" i="4"/>
  <c r="U1728" i="4"/>
  <c r="H806" i="4"/>
  <c r="U1727" i="4"/>
  <c r="H1501" i="4"/>
  <c r="U1726" i="4"/>
  <c r="H157" i="4"/>
  <c r="U522" i="4"/>
  <c r="H399" i="4"/>
  <c r="U176" i="4"/>
  <c r="H918" i="4"/>
  <c r="U1725" i="4"/>
  <c r="H1354" i="4"/>
  <c r="U665" i="4"/>
  <c r="H183" i="4"/>
  <c r="U1724" i="4"/>
  <c r="H1500" i="4"/>
  <c r="U884" i="4"/>
  <c r="H1499" i="4"/>
  <c r="U825" i="4"/>
  <c r="H1036" i="4"/>
  <c r="U795" i="4"/>
  <c r="H1498" i="4"/>
  <c r="U1723" i="4"/>
  <c r="H215" i="4"/>
  <c r="U1722" i="4"/>
  <c r="H1497" i="4"/>
  <c r="U1721" i="4"/>
  <c r="H519" i="4"/>
  <c r="U1720" i="4"/>
  <c r="H1496" i="4"/>
  <c r="U1719" i="4"/>
  <c r="H1495" i="4"/>
  <c r="U1718" i="4"/>
  <c r="H480" i="4"/>
  <c r="U1717" i="4"/>
  <c r="H229" i="4"/>
  <c r="U803" i="4"/>
  <c r="H232" i="4"/>
  <c r="U383" i="4"/>
  <c r="H75" i="4"/>
  <c r="U1101" i="4"/>
  <c r="H1341" i="4"/>
  <c r="U881" i="4"/>
  <c r="H911" i="4"/>
  <c r="U1716" i="4"/>
  <c r="H317" i="4"/>
  <c r="U1715" i="4"/>
  <c r="H383" i="4"/>
  <c r="U1714" i="4"/>
  <c r="H520" i="4"/>
  <c r="U594" i="4"/>
  <c r="H780" i="4"/>
  <c r="U1713" i="4"/>
  <c r="H398" i="4"/>
  <c r="U923" i="4"/>
  <c r="H1494" i="4"/>
  <c r="U1712" i="4"/>
  <c r="H379" i="4"/>
  <c r="U967" i="4"/>
  <c r="H1493" i="4"/>
  <c r="U1440" i="4"/>
  <c r="H393" i="4"/>
  <c r="U1711" i="4"/>
  <c r="H1321" i="4"/>
  <c r="U1710" i="4"/>
  <c r="H625" i="4"/>
  <c r="U398" i="4"/>
  <c r="H1492" i="4"/>
  <c r="U1342" i="4"/>
  <c r="H595" i="4"/>
  <c r="U1709" i="4"/>
  <c r="H1045" i="4"/>
  <c r="U1708" i="4"/>
  <c r="H550" i="4"/>
  <c r="U1707" i="4"/>
  <c r="H489" i="4"/>
  <c r="U1706" i="4"/>
  <c r="H593" i="4"/>
  <c r="U634" i="4"/>
  <c r="H632" i="4"/>
  <c r="U1705" i="4"/>
  <c r="H1491" i="4"/>
  <c r="U1704" i="4"/>
  <c r="H206" i="4"/>
  <c r="U1703" i="4"/>
  <c r="H467" i="4"/>
  <c r="U1702" i="4"/>
  <c r="H1231" i="4"/>
  <c r="U1701" i="4"/>
  <c r="H626" i="4"/>
  <c r="U1700" i="4"/>
  <c r="H866" i="4"/>
  <c r="U92" i="4"/>
  <c r="H1490" i="4"/>
  <c r="U1699" i="4"/>
  <c r="H50" i="4"/>
  <c r="U1698" i="4"/>
  <c r="H1489" i="4"/>
  <c r="U1697" i="4"/>
  <c r="H1050" i="4"/>
  <c r="U557" i="4"/>
  <c r="H1257" i="4"/>
  <c r="U1341" i="4"/>
  <c r="H589" i="4"/>
  <c r="U422" i="4"/>
  <c r="H237" i="4"/>
  <c r="U165" i="4"/>
  <c r="H608" i="4"/>
  <c r="U1696" i="4"/>
  <c r="H377" i="4"/>
  <c r="U777" i="4"/>
  <c r="H852" i="4"/>
  <c r="U1695" i="4"/>
  <c r="H138" i="4"/>
  <c r="U358" i="4"/>
  <c r="H165" i="4"/>
  <c r="U1694" i="4"/>
  <c r="H664" i="4"/>
  <c r="U1693" i="4"/>
  <c r="H220" i="4"/>
  <c r="U1692" i="4"/>
  <c r="H92" i="4"/>
  <c r="U215" i="4"/>
  <c r="H430" i="4"/>
  <c r="U1031" i="4"/>
  <c r="H945" i="4"/>
  <c r="U1691" i="4"/>
  <c r="H598" i="4"/>
  <c r="U1690" i="4"/>
  <c r="H1088" i="4"/>
  <c r="U1689" i="4"/>
  <c r="H419" i="4"/>
  <c r="U1688" i="4"/>
  <c r="H1294" i="4"/>
  <c r="U1687" i="4"/>
  <c r="H1243" i="4"/>
  <c r="U1686" i="4"/>
  <c r="H561" i="4"/>
  <c r="U1279" i="4"/>
  <c r="H1488" i="4"/>
  <c r="U1394" i="4"/>
  <c r="H1487" i="4"/>
  <c r="U934" i="4"/>
  <c r="H868" i="4"/>
  <c r="U888" i="4"/>
  <c r="H427" i="4"/>
  <c r="U1685" i="4"/>
  <c r="H67" i="4"/>
  <c r="U207" i="4"/>
  <c r="H1486" i="4"/>
  <c r="U1684" i="4"/>
  <c r="H1485" i="4"/>
  <c r="U1088" i="4"/>
  <c r="H1331" i="4"/>
  <c r="U947" i="4"/>
  <c r="H178" i="4"/>
  <c r="U1294" i="4"/>
  <c r="H1484" i="4"/>
  <c r="U1683" i="4"/>
  <c r="H39" i="4"/>
  <c r="U1682" i="4"/>
  <c r="H634" i="4"/>
  <c r="U1681" i="4"/>
  <c r="H1001" i="4"/>
  <c r="U489" i="4"/>
  <c r="H540" i="4"/>
  <c r="U664" i="4"/>
  <c r="H451" i="4"/>
  <c r="U1680" i="4"/>
  <c r="H1387" i="4"/>
  <c r="U1679" i="4"/>
  <c r="H922" i="4"/>
  <c r="U1678" i="4"/>
  <c r="H1008" i="4"/>
  <c r="U551" i="4"/>
  <c r="H835" i="4"/>
  <c r="U1677" i="4"/>
  <c r="H624" i="4"/>
  <c r="U571" i="4"/>
  <c r="H1403" i="4"/>
  <c r="U1676" i="4"/>
  <c r="H482" i="4"/>
  <c r="U866" i="4"/>
  <c r="H1483" i="4"/>
  <c r="U1675" i="4"/>
  <c r="H1343" i="4"/>
  <c r="U1439" i="4"/>
  <c r="H322" i="4"/>
  <c r="U1674" i="4"/>
  <c r="H1273" i="4"/>
  <c r="U1673" i="4"/>
  <c r="H605" i="4"/>
  <c r="U1672" i="4"/>
  <c r="H748" i="4"/>
  <c r="U650" i="4"/>
  <c r="H834" i="4"/>
  <c r="U482" i="4"/>
  <c r="H815" i="4"/>
  <c r="U1671" i="4"/>
  <c r="H801" i="4"/>
  <c r="U626" i="4"/>
  <c r="H42" i="4"/>
  <c r="U1670" i="4"/>
  <c r="H1482" i="4"/>
  <c r="U1377" i="4"/>
  <c r="H222" i="4"/>
  <c r="U53" i="4"/>
  <c r="H607" i="4"/>
  <c r="U42" i="4"/>
  <c r="H54" i="4"/>
  <c r="U1669" i="4"/>
  <c r="H127" i="4"/>
  <c r="U563" i="4"/>
  <c r="H325" i="4"/>
  <c r="U1668" i="4"/>
  <c r="H838" i="4"/>
  <c r="U189" i="4"/>
  <c r="H1307" i="4"/>
  <c r="U1667" i="4"/>
  <c r="H1481" i="4"/>
  <c r="U1666" i="4"/>
  <c r="H139" i="4"/>
  <c r="U782" i="4"/>
  <c r="H1075" i="4"/>
  <c r="U792" i="4"/>
  <c r="H250" i="4"/>
  <c r="U1665" i="4"/>
  <c r="H821" i="4"/>
  <c r="U598" i="4"/>
  <c r="H493" i="4"/>
  <c r="U843" i="4"/>
  <c r="H1377" i="4"/>
  <c r="U835" i="4"/>
  <c r="H146" i="4"/>
  <c r="U1664" i="4"/>
  <c r="H650" i="4"/>
  <c r="U390" i="4"/>
  <c r="H1351" i="4"/>
  <c r="U1663" i="4"/>
  <c r="H1286" i="4"/>
  <c r="U1662" i="4"/>
  <c r="H1480" i="4"/>
  <c r="U1661" i="4"/>
  <c r="H1227" i="4"/>
  <c r="U1660" i="4"/>
  <c r="H1479" i="4"/>
  <c r="U1659" i="4"/>
  <c r="H365" i="4"/>
  <c r="U1658" i="4"/>
  <c r="H1216" i="4"/>
  <c r="U559" i="4"/>
  <c r="H787" i="4"/>
  <c r="U1657" i="4"/>
  <c r="H314" i="4"/>
  <c r="U1656" i="4"/>
  <c r="H522" i="4"/>
  <c r="U1655" i="4"/>
  <c r="H874" i="4"/>
  <c r="U591" i="4"/>
  <c r="H1478" i="4"/>
  <c r="U1654" i="4"/>
  <c r="H348" i="4"/>
  <c r="U1653" i="4"/>
  <c r="H858" i="4"/>
  <c r="U1401" i="4"/>
  <c r="H957" i="4"/>
  <c r="U128" i="4"/>
  <c r="H453" i="4"/>
  <c r="U1652" i="4"/>
  <c r="H59" i="4"/>
  <c r="U1651" i="4"/>
  <c r="H515" i="4"/>
  <c r="U1650" i="4"/>
  <c r="H1477" i="4"/>
  <c r="U229" i="4"/>
  <c r="H1476" i="4"/>
  <c r="U153" i="4"/>
  <c r="H792" i="4"/>
  <c r="U1379" i="4"/>
  <c r="H1244" i="4"/>
  <c r="U1649" i="4"/>
  <c r="H954" i="4"/>
  <c r="U1648" i="4"/>
  <c r="H1251" i="4"/>
  <c r="U827" i="4"/>
  <c r="H153" i="4"/>
  <c r="U1647" i="4"/>
  <c r="H181" i="4"/>
  <c r="U431" i="4"/>
  <c r="H935" i="4"/>
  <c r="U1646" i="4"/>
  <c r="H1475" i="4"/>
  <c r="U1645" i="4"/>
  <c r="H1474" i="4"/>
  <c r="U379" i="4"/>
  <c r="H1473" i="4"/>
  <c r="U1644" i="4"/>
  <c r="H1472" i="4"/>
  <c r="U1643" i="4"/>
  <c r="H1317" i="4"/>
  <c r="U1642" i="4"/>
  <c r="H473" i="4"/>
  <c r="U1641" i="4"/>
  <c r="H1471" i="4"/>
  <c r="U1640" i="4"/>
  <c r="H594" i="4"/>
  <c r="U1639" i="4"/>
  <c r="H1470" i="4"/>
  <c r="U1077" i="4"/>
  <c r="H168" i="4"/>
  <c r="U1638" i="4"/>
  <c r="H701" i="4"/>
  <c r="U222" i="4"/>
  <c r="H1469" i="4"/>
  <c r="U1637" i="4"/>
  <c r="H523" i="4"/>
  <c r="U427" i="4"/>
  <c r="H432" i="4"/>
  <c r="U1636" i="4"/>
  <c r="H239" i="4"/>
  <c r="U1209" i="4"/>
  <c r="H1468" i="4"/>
  <c r="U230" i="4"/>
  <c r="H1383" i="4"/>
  <c r="U1635" i="4"/>
  <c r="H777" i="4"/>
  <c r="U1634" i="4"/>
  <c r="H1467" i="4"/>
  <c r="U636" i="4"/>
  <c r="H692" i="4"/>
  <c r="U1633" i="4"/>
  <c r="H1466" i="4"/>
  <c r="U1082" i="4"/>
  <c r="H431" i="4"/>
  <c r="U1632" i="4"/>
  <c r="H1465" i="4"/>
  <c r="U195" i="4"/>
  <c r="H1298" i="4"/>
  <c r="U555" i="4"/>
  <c r="H576" i="4"/>
  <c r="U583" i="4"/>
  <c r="H411" i="4"/>
  <c r="U1631" i="4"/>
  <c r="H1464" i="4"/>
  <c r="U487" i="4"/>
  <c r="H1344" i="4"/>
  <c r="U1351" i="4"/>
  <c r="H172" i="4"/>
  <c r="U1630" i="4"/>
  <c r="H552" i="4"/>
  <c r="U1629" i="4"/>
  <c r="H606" i="4"/>
  <c r="U1628" i="4"/>
  <c r="H1279" i="4"/>
  <c r="U1075" i="4"/>
  <c r="H602" i="4"/>
  <c r="U127" i="4"/>
  <c r="H782" i="4"/>
  <c r="U876" i="4"/>
  <c r="H536" i="4"/>
  <c r="U96" i="4"/>
  <c r="H390" i="4"/>
  <c r="U552" i="4"/>
  <c r="H323" i="4"/>
  <c r="U146" i="4"/>
  <c r="H1245" i="4"/>
  <c r="U780" i="4"/>
  <c r="H207" i="4"/>
  <c r="U1627" i="4"/>
  <c r="H793" i="4"/>
  <c r="U1626" i="4"/>
  <c r="H837" i="4"/>
  <c r="U1625" i="4"/>
  <c r="H1463" i="4"/>
  <c r="U1624" i="4"/>
  <c r="H566" i="4"/>
  <c r="U247" i="4"/>
  <c r="H571" i="4"/>
  <c r="U1623" i="4"/>
  <c r="H934" i="4"/>
  <c r="U1266" i="4"/>
  <c r="H230" i="4"/>
  <c r="U168" i="4"/>
  <c r="H638" i="4"/>
  <c r="U1622" i="4"/>
  <c r="H612" i="4"/>
  <c r="U1621" i="4"/>
  <c r="H645" i="4"/>
  <c r="U1104" i="4"/>
  <c r="H1396" i="4"/>
  <c r="U75" i="4"/>
  <c r="H644" i="4"/>
  <c r="U1620" i="4"/>
  <c r="H881" i="4"/>
  <c r="U239" i="4"/>
  <c r="H639" i="4"/>
  <c r="U644" i="4"/>
  <c r="H291" i="4"/>
  <c r="U1619" i="4"/>
  <c r="H9" i="4"/>
  <c r="U639" i="4"/>
  <c r="H33" i="4"/>
  <c r="U1618" i="4"/>
  <c r="H191" i="4"/>
  <c r="U607" i="4"/>
  <c r="H563" i="4"/>
  <c r="U244" i="4"/>
  <c r="H1031" i="4"/>
  <c r="U1617" i="4"/>
  <c r="H521" i="4"/>
  <c r="U692" i="4"/>
  <c r="H547" i="4"/>
  <c r="U1616" i="4"/>
  <c r="H941" i="4"/>
  <c r="U1615" i="4"/>
  <c r="H622" i="4"/>
  <c r="U1614" i="4"/>
  <c r="H603" i="4"/>
  <c r="U453" i="4"/>
  <c r="H797" i="4"/>
  <c r="U909" i="4"/>
  <c r="H1425" i="4"/>
  <c r="U513" i="4"/>
  <c r="H43" i="4"/>
  <c r="U351" i="4"/>
  <c r="H876" i="4"/>
  <c r="U1613" i="4"/>
  <c r="H903" i="4"/>
  <c r="U1612" i="4"/>
  <c r="H53" i="4"/>
  <c r="U1611" i="4"/>
  <c r="H856" i="4"/>
  <c r="U587" i="4"/>
  <c r="H1081" i="4"/>
  <c r="U1063" i="4"/>
  <c r="H367" i="4"/>
  <c r="U1610" i="4"/>
  <c r="H1303" i="4"/>
  <c r="U935" i="4"/>
  <c r="H487" i="4"/>
  <c r="U67" i="4"/>
  <c r="H816" i="4"/>
  <c r="U1609" i="4"/>
  <c r="H313" i="4"/>
  <c r="U43" i="4"/>
  <c r="H76" i="4"/>
  <c r="U500" i="4"/>
  <c r="H1063" i="4"/>
  <c r="U1608" i="4"/>
  <c r="H809" i="4"/>
  <c r="U1607" i="4"/>
  <c r="H578" i="4"/>
  <c r="U233" i="4"/>
  <c r="H1462" i="4"/>
  <c r="U1606" i="4"/>
  <c r="H502" i="4"/>
  <c r="U622" i="4"/>
  <c r="H1416" i="4"/>
  <c r="U1605" i="4"/>
  <c r="H371" i="4"/>
  <c r="U183" i="4"/>
  <c r="H361" i="4"/>
  <c r="U819" i="4"/>
  <c r="H1461" i="4"/>
  <c r="U643" i="4"/>
  <c r="H513" i="4"/>
  <c r="U1604" i="4"/>
  <c r="H428" i="4"/>
  <c r="U1298" i="4"/>
  <c r="H927" i="4"/>
  <c r="U1603" i="4"/>
  <c r="H861" i="4"/>
  <c r="U377" i="4"/>
  <c r="H1332" i="4"/>
  <c r="U535" i="4"/>
  <c r="H569" i="4"/>
  <c r="U3" i="4"/>
  <c r="H1460" i="4"/>
  <c r="U1313" i="4"/>
  <c r="H1459" i="4"/>
  <c r="U957" i="4"/>
  <c r="H694" i="4"/>
  <c r="U1296" i="4"/>
  <c r="H832" i="4"/>
  <c r="U9" i="4"/>
  <c r="H1458" i="4"/>
  <c r="U581" i="4"/>
  <c r="H500" i="4"/>
  <c r="U1602" i="4"/>
  <c r="H57" i="4"/>
  <c r="U50" i="4"/>
  <c r="H1012" i="4"/>
  <c r="U1601" i="4"/>
  <c r="H1457" i="4"/>
  <c r="U1600" i="4"/>
  <c r="H844" i="4"/>
  <c r="U414" i="4"/>
  <c r="H878" i="4"/>
  <c r="U1599" i="4"/>
  <c r="H534" i="4"/>
  <c r="U1598" i="4"/>
  <c r="H163" i="4"/>
  <c r="U856" i="4"/>
  <c r="H1456" i="4"/>
  <c r="U1597" i="4"/>
  <c r="H877" i="4"/>
  <c r="U1596" i="4"/>
  <c r="H433" i="4"/>
  <c r="U632" i="4"/>
  <c r="H1258" i="4"/>
  <c r="U502" i="4"/>
  <c r="H850" i="4"/>
  <c r="U1595" i="4"/>
  <c r="H524" i="4"/>
  <c r="U521" i="4"/>
  <c r="H657" i="4"/>
  <c r="U868" i="4"/>
  <c r="H659" i="4"/>
  <c r="U1008" i="4"/>
  <c r="H507" i="4"/>
  <c r="U1594" i="4"/>
  <c r="H1091" i="4"/>
  <c r="U1593" i="4"/>
  <c r="H848" i="4"/>
  <c r="U807" i="4"/>
  <c r="H131" i="4"/>
  <c r="U1324" i="4"/>
  <c r="H334" i="4"/>
  <c r="U1317" i="4"/>
  <c r="H573" i="4"/>
  <c r="U399" i="4"/>
  <c r="H542" i="4"/>
  <c r="U1592" i="4"/>
  <c r="H568" i="4"/>
  <c r="U174" i="4"/>
  <c r="H1276" i="4"/>
  <c r="U1591" i="4"/>
  <c r="H1386" i="4"/>
  <c r="U549" i="4"/>
  <c r="H1026" i="4"/>
  <c r="U1243" i="4"/>
  <c r="H772" i="4"/>
  <c r="U1590" i="4"/>
  <c r="H1271" i="4"/>
  <c r="U1589" i="4"/>
  <c r="H1104" i="4"/>
  <c r="U1588" i="4"/>
  <c r="H592" i="4"/>
  <c r="U473" i="4"/>
  <c r="H1051" i="4"/>
  <c r="U1587" i="4"/>
  <c r="H238" i="4"/>
  <c r="U1586" i="4"/>
  <c r="H894" i="4"/>
  <c r="U1585" i="4"/>
  <c r="H474" i="4"/>
  <c r="U1584" i="4"/>
  <c r="H1277" i="4"/>
  <c r="U1583" i="4"/>
  <c r="H499" i="4"/>
  <c r="U1582" i="4"/>
  <c r="H5" i="4"/>
  <c r="U1581" i="4"/>
  <c r="H1256" i="4"/>
  <c r="U1580" i="4"/>
  <c r="H537" i="4"/>
  <c r="U883" i="4"/>
  <c r="H884" i="4"/>
  <c r="U603" i="4"/>
  <c r="H575" i="4"/>
  <c r="U565" i="4"/>
  <c r="H1455" i="4"/>
  <c r="U1387" i="4"/>
  <c r="H1367" i="4"/>
  <c r="U480" i="4"/>
  <c r="H1015" i="4"/>
  <c r="U59" i="4"/>
  <c r="H1454" i="4"/>
  <c r="U945" i="4"/>
  <c r="H1018" i="4"/>
  <c r="U1579" i="4"/>
  <c r="H1101" i="4"/>
  <c r="U1578" i="4"/>
  <c r="H278" i="4"/>
  <c r="U1577" i="4"/>
  <c r="H686" i="4"/>
  <c r="U1576" i="4"/>
  <c r="H891" i="4"/>
  <c r="U520" i="4"/>
  <c r="H601" i="4"/>
  <c r="U844" i="4"/>
  <c r="H528" i="4"/>
  <c r="U593" i="4"/>
  <c r="H548" i="4"/>
  <c r="U566" i="4"/>
  <c r="H326" i="4"/>
  <c r="U575" i="4"/>
  <c r="H1005" i="4"/>
  <c r="U1575" i="4"/>
  <c r="H1235" i="4"/>
  <c r="U848" i="4"/>
  <c r="H368" i="4"/>
  <c r="U54" i="4"/>
  <c r="H614" i="4"/>
  <c r="U1574" i="4"/>
  <c r="H1453" i="4"/>
  <c r="U1573" i="4"/>
  <c r="H249" i="4"/>
  <c r="U1572" i="4"/>
  <c r="H1252" i="4"/>
  <c r="U477" i="4"/>
  <c r="H114" i="4"/>
  <c r="U1571" i="4"/>
  <c r="H64" i="4"/>
  <c r="U1570" i="4"/>
  <c r="H456" i="4"/>
  <c r="U1569" i="4"/>
  <c r="H849" i="4"/>
  <c r="U1280" i="4"/>
  <c r="H1452" i="4"/>
  <c r="U373" i="4"/>
  <c r="H588" i="4"/>
  <c r="U1568" i="4"/>
  <c r="H604" i="4"/>
  <c r="U1567" i="4"/>
  <c r="H913" i="4"/>
  <c r="U1012" i="4"/>
  <c r="H953" i="4"/>
  <c r="U1566" i="4"/>
  <c r="H600" i="4"/>
  <c r="U1565" i="4"/>
  <c r="H584" i="4"/>
  <c r="U1564" i="4"/>
  <c r="H966" i="4"/>
  <c r="U1563" i="4"/>
  <c r="H1451" i="4"/>
  <c r="U1562" i="4"/>
  <c r="H468" i="4"/>
  <c r="U1561" i="4"/>
  <c r="H1242" i="4"/>
  <c r="U1560" i="4"/>
  <c r="H994" i="4"/>
  <c r="U1559" i="4"/>
  <c r="H585" i="4"/>
  <c r="U1558" i="4"/>
  <c r="H1338" i="4"/>
  <c r="U1011" i="4"/>
  <c r="H1450" i="4"/>
  <c r="U371" i="4"/>
  <c r="H833" i="4"/>
  <c r="U1557" i="4"/>
  <c r="H617" i="4"/>
  <c r="U547" i="4"/>
  <c r="H1449" i="4"/>
  <c r="U1556" i="4"/>
  <c r="H840" i="4"/>
  <c r="U602" i="4"/>
  <c r="H56" i="4"/>
  <c r="U1555" i="4"/>
  <c r="H23" i="4"/>
  <c r="U365" i="4"/>
  <c r="H1289" i="4"/>
  <c r="U1554" i="4"/>
  <c r="H562" i="4"/>
  <c r="U1553" i="4"/>
  <c r="H49" i="4"/>
  <c r="U1552" i="4"/>
  <c r="H599" i="4"/>
  <c r="U1551" i="4"/>
  <c r="H531" i="4"/>
  <c r="U832" i="4"/>
  <c r="H460" i="4"/>
  <c r="U537" i="4"/>
  <c r="H1448" i="4"/>
  <c r="U954" i="4"/>
  <c r="H776" i="4"/>
  <c r="U1550" i="4"/>
  <c r="H567" i="4"/>
  <c r="U468" i="4"/>
  <c r="H560" i="4"/>
  <c r="U1549" i="4"/>
  <c r="H735" i="4"/>
  <c r="U1548" i="4"/>
  <c r="H271" i="4"/>
  <c r="U1006" i="4"/>
  <c r="H385" i="4"/>
  <c r="U26" i="4"/>
  <c r="H173" i="4"/>
  <c r="U1001" i="4"/>
  <c r="H814" i="4"/>
  <c r="U1547" i="4"/>
  <c r="H1447" i="4"/>
  <c r="U1546" i="4"/>
  <c r="H854" i="4"/>
  <c r="U674" i="4"/>
  <c r="H166" i="4"/>
  <c r="U1545" i="4"/>
  <c r="H1398" i="4"/>
  <c r="U1258" i="4"/>
  <c r="H1285" i="4"/>
  <c r="U567" i="4"/>
  <c r="H1234" i="4"/>
  <c r="U1544" i="4"/>
  <c r="H1361" i="4"/>
  <c r="U1543" i="4"/>
  <c r="H6" i="4"/>
  <c r="U1542" i="4"/>
  <c r="H586" i="4"/>
  <c r="U637" i="4"/>
  <c r="H182" i="4"/>
  <c r="U1541" i="4"/>
  <c r="H1254" i="4"/>
  <c r="U1540" i="4"/>
  <c r="H180" i="4"/>
  <c r="U532" i="4"/>
  <c r="H320" i="4"/>
  <c r="U5" i="4"/>
  <c r="H740" i="4"/>
  <c r="U561" i="4"/>
  <c r="H697" i="4"/>
  <c r="U39" i="4"/>
  <c r="H45" i="4"/>
  <c r="U348" i="4"/>
  <c r="H466" i="4"/>
  <c r="U1539" i="4"/>
  <c r="H539" i="4"/>
  <c r="U430" i="4"/>
  <c r="H125" i="4"/>
  <c r="U1538" i="4"/>
  <c r="H641" i="4"/>
  <c r="U797" i="4"/>
  <c r="H526" i="4"/>
  <c r="U88" i="4"/>
  <c r="H745" i="4"/>
  <c r="U1537" i="4"/>
  <c r="H1446" i="4"/>
  <c r="U1321" i="4"/>
  <c r="H914" i="4"/>
  <c r="U1536" i="4"/>
  <c r="H630" i="4"/>
  <c r="U1535" i="4"/>
  <c r="H577" i="4"/>
  <c r="U1534" i="4"/>
  <c r="H931" i="4"/>
  <c r="U605" i="4"/>
  <c r="H580" i="4"/>
  <c r="U821" i="4"/>
  <c r="H677" i="4"/>
  <c r="U1533" i="4"/>
  <c r="H19" i="4"/>
  <c r="U1532" i="4"/>
  <c r="H84" i="4"/>
  <c r="U1531" i="4"/>
  <c r="H1365" i="4"/>
  <c r="U1343" i="4"/>
  <c r="H1445" i="4"/>
  <c r="U1530" i="4"/>
  <c r="H517" i="4"/>
  <c r="U181" i="4"/>
  <c r="H175" i="4"/>
  <c r="U334" i="4"/>
  <c r="H855" i="4"/>
  <c r="U194" i="4"/>
  <c r="H597" i="4"/>
  <c r="U1251" i="4"/>
  <c r="H1444" i="4"/>
  <c r="U874" i="4"/>
  <c r="H1072" i="4"/>
  <c r="U33" i="4"/>
  <c r="H1579" i="4"/>
  <c r="U1416" i="4"/>
  <c r="H1580" i="4"/>
  <c r="U191" i="4"/>
  <c r="H1581" i="4"/>
  <c r="U772" i="4"/>
  <c r="H1582" i="4"/>
  <c r="U367" i="4"/>
  <c r="H747" i="4"/>
  <c r="U1529" i="4"/>
  <c r="H376" i="4"/>
  <c r="U1528" i="4"/>
  <c r="H1583" i="4"/>
  <c r="U164" i="4"/>
  <c r="H246" i="4"/>
  <c r="U1527" i="4"/>
  <c r="H668" i="4"/>
  <c r="U993" i="4"/>
  <c r="H1584" i="4"/>
  <c r="U1526" i="4"/>
  <c r="H396" i="4"/>
  <c r="U411" i="4"/>
  <c r="H1585" i="4"/>
  <c r="U1525" i="4"/>
  <c r="H518" i="4"/>
  <c r="U861" i="4"/>
  <c r="H1586" i="4"/>
  <c r="U1524" i="4"/>
  <c r="H1210" i="4"/>
  <c r="U235" i="4"/>
  <c r="H1587" i="4"/>
  <c r="U536" i="4"/>
  <c r="H1212" i="4"/>
  <c r="U1523" i="4"/>
  <c r="H318" i="4"/>
  <c r="U1522" i="4"/>
  <c r="H1588" i="4"/>
  <c r="U922" i="4"/>
  <c r="H1589" i="4"/>
  <c r="U76" i="4"/>
  <c r="H1590" i="4"/>
  <c r="U1245" i="4"/>
  <c r="H1364" i="4"/>
  <c r="U1521" i="4"/>
  <c r="H1249" i="4"/>
  <c r="U221" i="4"/>
  <c r="H710" i="4"/>
  <c r="U242" i="4"/>
  <c r="H1591" i="4"/>
  <c r="U858" i="4"/>
  <c r="H1222" i="4"/>
  <c r="U1081" i="4"/>
  <c r="H675" i="4"/>
  <c r="U1520" i="4"/>
  <c r="H771" i="4"/>
  <c r="U64" i="4"/>
  <c r="H1592" i="4"/>
  <c r="U1519" i="4"/>
  <c r="H1593" i="4"/>
  <c r="U793" i="4"/>
  <c r="H1594" i="4"/>
  <c r="U1518" i="4"/>
  <c r="H1595" i="4"/>
  <c r="U830" i="4"/>
  <c r="H264" i="4"/>
  <c r="U701" i="4"/>
  <c r="H1596" i="4"/>
  <c r="U1005" i="4"/>
  <c r="H1597" i="4"/>
  <c r="U393" i="4"/>
  <c r="H1598" i="4"/>
  <c r="U972" i="4"/>
  <c r="H1599" i="4"/>
  <c r="U1517" i="4"/>
  <c r="H1600" i="4"/>
  <c r="U1516" i="4"/>
  <c r="H13" i="4"/>
  <c r="U911" i="4"/>
  <c r="H266" i="4"/>
  <c r="U291" i="4"/>
  <c r="H1601" i="4"/>
  <c r="U576" i="4"/>
  <c r="H1602" i="4"/>
  <c r="U656" i="4"/>
  <c r="H1603" i="4"/>
  <c r="U927" i="4"/>
  <c r="H1604" i="4"/>
  <c r="U110" i="4"/>
  <c r="H1605" i="4"/>
  <c r="U1515" i="4"/>
  <c r="H1606" i="4"/>
  <c r="U184" i="4"/>
  <c r="H1607" i="4"/>
  <c r="U237" i="4"/>
  <c r="H1608" i="4"/>
  <c r="U428" i="4"/>
  <c r="H1609" i="4"/>
  <c r="U1514" i="4"/>
  <c r="H709" i="4"/>
  <c r="U360" i="4"/>
  <c r="H1610" i="4"/>
  <c r="U1052" i="4"/>
  <c r="H1611" i="4"/>
  <c r="U801" i="4"/>
  <c r="H1612" i="4"/>
  <c r="U499" i="4"/>
  <c r="H669" i="4"/>
  <c r="U157" i="4"/>
  <c r="H1613" i="4"/>
  <c r="U1231" i="4"/>
  <c r="H279" i="4"/>
  <c r="U172" i="4"/>
  <c r="H1614" i="4"/>
  <c r="U1513" i="4"/>
  <c r="H996" i="4"/>
  <c r="U1512" i="4"/>
  <c r="H770" i="4"/>
  <c r="U467" i="4"/>
  <c r="H1615" i="4"/>
  <c r="U1511" i="4"/>
  <c r="H1616" i="4"/>
  <c r="U606" i="4"/>
  <c r="H1617" i="4"/>
  <c r="U1383" i="4"/>
  <c r="H1618" i="4"/>
  <c r="U1510" i="4"/>
  <c r="H1068" i="4"/>
  <c r="U930" i="4"/>
  <c r="H1619" i="4"/>
  <c r="U1509" i="4"/>
  <c r="H1620" i="4"/>
  <c r="U1508" i="4"/>
  <c r="H1621" i="4"/>
  <c r="U481" i="4"/>
  <c r="H1622" i="4"/>
  <c r="U528" i="4"/>
  <c r="H113" i="4"/>
  <c r="U592" i="4"/>
  <c r="H845" i="4"/>
  <c r="U542" i="4"/>
  <c r="H765" i="4"/>
  <c r="U1413" i="4"/>
  <c r="H1623" i="4"/>
  <c r="U573" i="4"/>
  <c r="H1624" i="4"/>
  <c r="U1507" i="4"/>
  <c r="H321" i="4"/>
  <c r="U1506" i="4"/>
  <c r="H582" i="4"/>
  <c r="U849" i="4"/>
  <c r="H512" i="4"/>
  <c r="U317" i="4"/>
  <c r="H1625" i="4"/>
  <c r="U1505" i="4"/>
  <c r="H1626" i="4"/>
  <c r="U595" i="4"/>
  <c r="H1627" i="4"/>
  <c r="U1367" i="4"/>
  <c r="H1628" i="4"/>
  <c r="U271" i="4"/>
  <c r="H17" i="4"/>
  <c r="U614" i="4"/>
  <c r="H71" i="4"/>
  <c r="U894" i="4"/>
  <c r="H1629" i="4"/>
  <c r="U234" i="4"/>
  <c r="H1274" i="4"/>
  <c r="U23" i="4"/>
  <c r="H1355" i="4"/>
  <c r="U833" i="4"/>
  <c r="H696" i="4"/>
  <c r="U569" i="4"/>
  <c r="H1630" i="4"/>
  <c r="U837" i="4"/>
  <c r="H1042" i="4"/>
  <c r="U432" i="4"/>
  <c r="H437" i="4"/>
  <c r="U1504" i="4"/>
  <c r="H1631" i="4"/>
  <c r="U1273" i="4"/>
  <c r="H1632" i="4"/>
  <c r="U731" i="4"/>
  <c r="H1633" i="4"/>
  <c r="U313" i="4"/>
  <c r="H1634" i="4"/>
  <c r="U810" i="4"/>
  <c r="H1053" i="4"/>
  <c r="U1091" i="4"/>
  <c r="H755" i="4"/>
  <c r="U1503" i="4"/>
  <c r="H1368" i="4"/>
  <c r="U1502" i="4"/>
  <c r="H1635" i="4"/>
  <c r="U1501" i="4"/>
  <c r="H1636" i="4"/>
  <c r="U1500" i="4"/>
  <c r="H702" i="4"/>
  <c r="U1499" i="4"/>
  <c r="H508" i="4"/>
  <c r="U1498" i="4"/>
  <c r="H1637" i="4"/>
  <c r="U1497" i="4"/>
  <c r="H1638" i="4"/>
  <c r="U806" i="4"/>
  <c r="H443" i="4"/>
  <c r="U568" i="4"/>
  <c r="H1639" i="4"/>
  <c r="U1496" i="4"/>
  <c r="H1640" i="4"/>
  <c r="U1344" i="4"/>
  <c r="H1150" i="4"/>
  <c r="U1495" i="4"/>
  <c r="H408" i="4"/>
  <c r="U493" i="4"/>
  <c r="H1641" i="4"/>
  <c r="U1386" i="4"/>
  <c r="H1642" i="4"/>
  <c r="U767" i="4"/>
  <c r="H870" i="4"/>
  <c r="U814" i="4"/>
  <c r="H1643" i="4"/>
  <c r="U1036" i="4"/>
  <c r="H1644" i="4"/>
  <c r="U1494" i="4"/>
  <c r="H1645" i="4"/>
  <c r="U589" i="4"/>
  <c r="H1385" i="4"/>
  <c r="U1338" i="4"/>
  <c r="H1646" i="4"/>
  <c r="U604" i="4"/>
  <c r="H1647" i="4"/>
  <c r="U238" i="4"/>
  <c r="H1648" i="4"/>
  <c r="U834" i="4"/>
  <c r="H721" i="4"/>
  <c r="U1493" i="4"/>
  <c r="H1649" i="4"/>
  <c r="U1492" i="4"/>
  <c r="H981" i="4"/>
  <c r="U1235" i="4"/>
  <c r="H1650" i="4"/>
  <c r="U1018" i="4"/>
  <c r="H1651" i="4"/>
  <c r="U1491" i="4"/>
  <c r="H1345" i="4"/>
  <c r="U1349" i="4"/>
  <c r="H1652" i="4"/>
  <c r="U850" i="4"/>
  <c r="H1653" i="4"/>
  <c r="U776" i="4"/>
  <c r="H306" i="4"/>
  <c r="U645" i="4"/>
  <c r="H670" i="4"/>
  <c r="U586" i="4"/>
  <c r="H917" i="4"/>
  <c r="U1490" i="4"/>
  <c r="H1654" i="4"/>
  <c r="U57" i="4"/>
  <c r="H616" i="4"/>
  <c r="U466" i="4"/>
  <c r="H1655" i="4"/>
  <c r="U1489" i="4"/>
  <c r="H1656" i="4"/>
  <c r="U507" i="4"/>
  <c r="H115" i="4"/>
  <c r="U558" i="4"/>
  <c r="H1657" i="4"/>
  <c r="U249" i="4"/>
  <c r="H1658" i="4"/>
  <c r="U574" i="4"/>
  <c r="H162" i="4"/>
  <c r="U250" i="4"/>
  <c r="H750" i="4"/>
  <c r="U1488" i="4"/>
  <c r="H1659" i="4"/>
  <c r="U1398" i="4"/>
  <c r="H1660" i="4"/>
  <c r="U1487" i="4"/>
  <c r="H304" i="4"/>
  <c r="U1252" i="4"/>
  <c r="H1661" i="4"/>
  <c r="U1051" i="4"/>
  <c r="H1662" i="4"/>
  <c r="U1486" i="4"/>
  <c r="H1135" i="4"/>
  <c r="U474" i="4"/>
  <c r="H1663" i="4"/>
  <c r="U913" i="4"/>
  <c r="H1664" i="4"/>
  <c r="U877" i="4"/>
  <c r="H1264" i="4"/>
  <c r="U914" i="4"/>
  <c r="H352" i="4"/>
  <c r="U1485" i="4"/>
  <c r="H1665" i="4"/>
  <c r="U433" i="4"/>
  <c r="H1384" i="4"/>
  <c r="U1216" i="4"/>
  <c r="H1666" i="4"/>
  <c r="U1277" i="4"/>
  <c r="H1667" i="4"/>
  <c r="U1484" i="4"/>
  <c r="H1668" i="4"/>
  <c r="U1046" i="4"/>
  <c r="H1669" i="4"/>
  <c r="U456" i="4"/>
  <c r="H1670" i="4"/>
  <c r="U1483" i="4"/>
  <c r="H1671" i="4"/>
  <c r="U385" i="4"/>
  <c r="H1672" i="4"/>
  <c r="U809" i="4"/>
  <c r="H465" i="4"/>
  <c r="U657" i="4"/>
  <c r="H292" i="4"/>
  <c r="U517" i="4"/>
  <c r="H1673" i="4"/>
  <c r="U1283" i="4"/>
  <c r="H1674" i="4"/>
  <c r="U1482" i="4"/>
  <c r="H950" i="4"/>
  <c r="U1481" i="4"/>
  <c r="H1675" i="4"/>
  <c r="U1480" i="4"/>
  <c r="H791" i="4"/>
  <c r="U519" i="4"/>
  <c r="H1676" i="4"/>
  <c r="U6" i="4"/>
  <c r="H1677" i="4"/>
  <c r="U460" i="4"/>
  <c r="H667" i="4"/>
  <c r="U748" i="4"/>
  <c r="H1678" i="4"/>
  <c r="U1479" i="4"/>
  <c r="H1172" i="4"/>
  <c r="U361" i="4"/>
  <c r="H1679" i="4"/>
  <c r="U599" i="4"/>
  <c r="H1680" i="4"/>
  <c r="U166" i="4"/>
  <c r="H438" i="4"/>
  <c r="U1361" i="4"/>
  <c r="H1681" i="4"/>
  <c r="U1478" i="4"/>
  <c r="H1156" i="4"/>
  <c r="U1477" i="4"/>
  <c r="H1682" i="4"/>
  <c r="U107" i="4"/>
  <c r="H423" i="4"/>
  <c r="U560" i="4"/>
  <c r="H1683" i="4"/>
  <c r="U1271" i="4"/>
  <c r="H1684" i="4"/>
  <c r="U1256" i="4"/>
  <c r="H401" i="4"/>
  <c r="U1476" i="4"/>
  <c r="H1685" i="4"/>
  <c r="U325" i="4"/>
  <c r="H1686" i="4"/>
  <c r="U994" i="4"/>
  <c r="H1687" i="4"/>
  <c r="U1475" i="4"/>
  <c r="H263" i="4"/>
  <c r="U686" i="4"/>
  <c r="H1688" i="4"/>
  <c r="U1474" i="4"/>
  <c r="H1689" i="4"/>
  <c r="U56" i="4"/>
  <c r="H1690" i="4"/>
  <c r="U534" i="4"/>
  <c r="H683" i="4"/>
  <c r="U588" i="4"/>
  <c r="H135" i="4"/>
  <c r="U1473" i="4"/>
  <c r="H1406" i="4"/>
  <c r="U326" i="4"/>
  <c r="H1691" i="4"/>
  <c r="U1403" i="4"/>
  <c r="H1255" i="4"/>
  <c r="U1472" i="4"/>
  <c r="H1399" i="4"/>
  <c r="U878" i="4"/>
  <c r="H1692" i="4"/>
  <c r="U1471" i="4"/>
  <c r="H32" i="4"/>
  <c r="U1276" i="4"/>
  <c r="H998" i="4"/>
  <c r="U180" i="4"/>
  <c r="H1693" i="4"/>
  <c r="U314" i="4"/>
  <c r="H1694" i="4"/>
  <c r="U584" i="4"/>
  <c r="H1003" i="4"/>
  <c r="U1286" i="4"/>
  <c r="H1319" i="4"/>
  <c r="U526" i="4"/>
  <c r="H1113" i="4"/>
  <c r="U1289" i="4"/>
  <c r="H440" i="4"/>
  <c r="U1470" i="4"/>
  <c r="H1127" i="4"/>
  <c r="U612" i="4"/>
  <c r="H108" i="4"/>
  <c r="U163" i="4"/>
  <c r="H785" i="4"/>
  <c r="U941" i="4"/>
  <c r="H1695" i="4"/>
  <c r="U1469" i="4"/>
  <c r="H1108" i="4"/>
  <c r="U1257" i="4"/>
  <c r="H1696" i="4"/>
  <c r="U815" i="4"/>
  <c r="H1697" i="4"/>
  <c r="U368" i="4"/>
  <c r="H1698" i="4"/>
  <c r="U1259" i="4"/>
  <c r="H818" i="4"/>
  <c r="U953" i="4"/>
  <c r="H963" i="4"/>
  <c r="U1468" i="4"/>
  <c r="H786" i="4"/>
  <c r="U45" i="4"/>
  <c r="H343" i="4"/>
  <c r="U740" i="4"/>
  <c r="H1171" i="4"/>
  <c r="U278" i="4"/>
  <c r="H737" i="4"/>
  <c r="U1254" i="4"/>
  <c r="H1699" i="4"/>
  <c r="U182" i="4"/>
  <c r="H619" i="4"/>
  <c r="U903" i="4"/>
  <c r="H1226" i="4"/>
  <c r="U1234" i="4"/>
  <c r="H93" i="4"/>
  <c r="U1467" i="4"/>
  <c r="H397" i="4"/>
  <c r="U1242" i="4"/>
  <c r="H1185" i="4"/>
  <c r="U580" i="4"/>
  <c r="H1700" i="4"/>
  <c r="U49" i="4"/>
  <c r="H1109" i="4"/>
  <c r="U1026" i="4"/>
  <c r="H1340" i="4"/>
  <c r="U1466" i="4"/>
  <c r="H1166" i="4"/>
  <c r="U1465" i="4"/>
  <c r="H1037" i="4"/>
  <c r="U854" i="4"/>
  <c r="H842" i="4"/>
  <c r="U1464" i="4"/>
  <c r="H1701" i="4"/>
  <c r="U891" i="4"/>
  <c r="H391" i="4"/>
  <c r="U548" i="4"/>
  <c r="H1120" i="4"/>
  <c r="U697" i="4"/>
  <c r="H1702" i="4"/>
  <c r="U630" i="4"/>
  <c r="H1703" i="4"/>
  <c r="U735" i="4"/>
  <c r="H1704" i="4"/>
  <c r="U125" i="4"/>
  <c r="H1705" i="4"/>
  <c r="U1285" i="4"/>
  <c r="H1706" i="4"/>
  <c r="U1303" i="4"/>
  <c r="H496" i="4"/>
  <c r="U816" i="4"/>
  <c r="H1707" i="4"/>
  <c r="U1414" i="4"/>
  <c r="H103" i="4"/>
  <c r="U601" i="4"/>
  <c r="H1158" i="4"/>
  <c r="U931" i="4"/>
  <c r="H1708" i="4"/>
  <c r="U1463" i="4"/>
  <c r="H122" i="4"/>
  <c r="U515" i="4"/>
  <c r="H1709" i="4"/>
  <c r="U1462" i="4"/>
  <c r="H1710" i="4"/>
  <c r="U659" i="4"/>
  <c r="H1711" i="4"/>
  <c r="U562" i="4"/>
  <c r="H1712" i="4"/>
  <c r="U600" i="4"/>
  <c r="H1713" i="4"/>
  <c r="U966" i="4"/>
  <c r="H1714" i="4"/>
  <c r="U323" i="4"/>
  <c r="H655" i="4"/>
  <c r="U1461" i="4"/>
  <c r="H1715" i="4"/>
  <c r="U1460" i="4"/>
  <c r="H1716" i="4"/>
  <c r="U320" i="4"/>
  <c r="H991" i="4"/>
  <c r="U1459" i="4"/>
  <c r="H344" i="4"/>
  <c r="U1458" i="4"/>
  <c r="H1717" i="4"/>
  <c r="U1457" i="4"/>
  <c r="H977" i="4"/>
  <c r="U641" i="4"/>
  <c r="H1718" i="4"/>
  <c r="U1456" i="4"/>
  <c r="H1300" i="4"/>
  <c r="U1455" i="4"/>
  <c r="H1131" i="4"/>
  <c r="U19" i="4"/>
  <c r="H494" i="4"/>
  <c r="U1454" i="4"/>
  <c r="H324" i="4"/>
  <c r="U585" i="4"/>
  <c r="H1200" i="4"/>
  <c r="U37" i="4"/>
  <c r="H1719" i="4"/>
  <c r="U539" i="4"/>
  <c r="H1054" i="4"/>
  <c r="U745" i="4"/>
  <c r="H1720" i="4"/>
  <c r="U677" i="4"/>
  <c r="H1721" i="4"/>
  <c r="U840" i="4"/>
  <c r="H1134" i="4"/>
  <c r="U550" i="4"/>
  <c r="H1722" i="4"/>
  <c r="U1453" i="4"/>
  <c r="H1121" i="4"/>
  <c r="U84" i="4"/>
  <c r="H1116" i="4"/>
  <c r="U855" i="4"/>
  <c r="H1723" i="4"/>
  <c r="U1396" i="4"/>
  <c r="H141" i="4"/>
  <c r="U173" i="4"/>
  <c r="H478" i="4"/>
  <c r="U1452" i="4"/>
  <c r="H648" i="4"/>
  <c r="U1451" i="4"/>
  <c r="H1724" i="4"/>
  <c r="U1365" i="4"/>
  <c r="H1725" i="4"/>
  <c r="U1450" i="4"/>
  <c r="H1726" i="4"/>
  <c r="U1332" i="4"/>
  <c r="H1020" i="4"/>
  <c r="U524" i="4"/>
  <c r="H969" i="4"/>
  <c r="U597" i="4"/>
  <c r="H1727" i="4"/>
  <c r="U577" i="4"/>
  <c r="H1157" i="4"/>
  <c r="U531" i="4"/>
  <c r="H1728" i="4"/>
  <c r="U1072" i="4"/>
  <c r="H1729" i="4"/>
  <c r="U131" i="4"/>
  <c r="H1730" i="4"/>
  <c r="U1449" i="4"/>
  <c r="H718" i="4"/>
  <c r="U1448" i="4"/>
  <c r="H1060" i="4"/>
  <c r="U1447" i="4"/>
  <c r="H1731" i="4"/>
  <c r="U1290" i="4"/>
  <c r="H689" i="4"/>
  <c r="U175" i="4"/>
  <c r="H1424" i="4"/>
  <c r="U1015" i="4"/>
  <c r="H631" i="4"/>
  <c r="U1446" i="4"/>
  <c r="H1194" i="4"/>
  <c r="U912" i="4"/>
  <c r="H1732" i="4"/>
  <c r="U1445" i="4"/>
  <c r="H1165" i="4"/>
  <c r="U1444" i="4"/>
  <c r="H420" i="4"/>
  <c r="U1427" i="4"/>
  <c r="H1044" i="4"/>
  <c r="U307" i="4"/>
  <c r="H890" i="4"/>
  <c r="U1390" i="4"/>
  <c r="H1136" i="4"/>
  <c r="U424" i="4"/>
  <c r="H611" i="4"/>
  <c r="U1431" i="4"/>
  <c r="H1107" i="4"/>
  <c r="U277" i="4"/>
  <c r="H407" i="4"/>
  <c r="U123" i="4"/>
  <c r="H1039" i="4"/>
  <c r="U86" i="4"/>
  <c r="H160" i="4"/>
  <c r="U275" i="4"/>
  <c r="H1733" i="4"/>
  <c r="U828" i="4"/>
  <c r="H387" i="4"/>
  <c r="U1358" i="4"/>
  <c r="H1151" i="4"/>
  <c r="U2014" i="4"/>
  <c r="H751" i="4"/>
  <c r="U799" i="4"/>
  <c r="H989" i="4"/>
  <c r="U1100" i="4"/>
  <c r="H1734" i="4"/>
  <c r="U733" i="4"/>
  <c r="H1372" i="4"/>
  <c r="U363" i="4"/>
  <c r="H1735" i="4"/>
  <c r="U889" i="4"/>
  <c r="H485" i="4"/>
  <c r="U1030" i="4"/>
  <c r="H143" i="4"/>
  <c r="U231" i="4"/>
  <c r="H1736" i="4"/>
  <c r="U497" i="4"/>
  <c r="H1737" i="4"/>
  <c r="U1389" i="4"/>
  <c r="H1435" i="4"/>
  <c r="U2013" i="4"/>
  <c r="H1738" i="4"/>
  <c r="U743" i="4"/>
  <c r="H1739" i="4"/>
  <c r="U1391" i="4"/>
  <c r="H1740" i="4"/>
  <c r="U355" i="4"/>
  <c r="H255" i="4"/>
  <c r="U798" i="4"/>
  <c r="H1741" i="4"/>
  <c r="U296" i="4"/>
  <c r="H1742" i="4"/>
  <c r="U1237" i="4"/>
  <c r="H152" i="4"/>
  <c r="U897" i="4"/>
  <c r="H257" i="4"/>
  <c r="U2012" i="4"/>
  <c r="H510" i="4"/>
  <c r="U865" i="4"/>
  <c r="H1743" i="4"/>
  <c r="U100" i="4"/>
  <c r="H330" i="4"/>
  <c r="U282" i="4"/>
  <c r="H1744" i="4"/>
  <c r="U228" i="4"/>
  <c r="H342" i="4"/>
  <c r="U35" i="4"/>
  <c r="H1163" i="4"/>
  <c r="U40" i="4"/>
  <c r="H1329" i="4"/>
  <c r="U1359" i="4"/>
  <c r="H1272" i="4"/>
  <c r="U766" i="4"/>
  <c r="H1195" i="4"/>
  <c r="U274" i="4"/>
  <c r="H1745" i="4"/>
  <c r="U219" i="4"/>
  <c r="H1175" i="4"/>
  <c r="U1305" i="4"/>
  <c r="H1124" i="4"/>
  <c r="U1069" i="4"/>
  <c r="H1112" i="4"/>
  <c r="U2011" i="4"/>
  <c r="H1746" i="4"/>
  <c r="U126" i="4"/>
  <c r="H1159" i="4"/>
  <c r="U223" i="4"/>
  <c r="H301" i="4"/>
  <c r="U680" i="4"/>
  <c r="H620" i="4"/>
  <c r="U908" i="4"/>
  <c r="H1747" i="4"/>
  <c r="U403" i="4"/>
  <c r="H1748" i="4"/>
  <c r="U788" i="4"/>
  <c r="H1079" i="4"/>
  <c r="U378" i="4"/>
  <c r="H673" i="4"/>
  <c r="U768" i="4"/>
  <c r="H331" i="4"/>
  <c r="U276" i="4"/>
  <c r="H1086" i="4"/>
  <c r="U340" i="4"/>
  <c r="H929" i="4"/>
  <c r="U149" i="4"/>
  <c r="H319" i="4"/>
  <c r="U1225" i="4"/>
  <c r="H1206" i="4"/>
  <c r="U198" i="4"/>
  <c r="H1749" i="4"/>
  <c r="U1236" i="4"/>
  <c r="H1750" i="4"/>
  <c r="U256" i="4"/>
  <c r="H960" i="4"/>
  <c r="U2010" i="4"/>
  <c r="H1751" i="4"/>
  <c r="U77" i="4"/>
  <c r="H1201" i="4"/>
  <c r="U36" i="4"/>
  <c r="H1752" i="4"/>
  <c r="U8" i="4"/>
  <c r="H1753" i="4"/>
  <c r="U546" i="4"/>
  <c r="H939" i="4"/>
  <c r="U1056" i="4"/>
  <c r="H997" i="4"/>
  <c r="U1085" i="4"/>
  <c r="H426" i="4"/>
  <c r="U28" i="4"/>
  <c r="H1754" i="4"/>
  <c r="U483" i="4"/>
  <c r="H982" i="4"/>
  <c r="U369" i="4"/>
  <c r="H346" i="4"/>
  <c r="U273" i="4"/>
  <c r="H1755" i="4"/>
  <c r="U252" i="4"/>
  <c r="H1378" i="4"/>
  <c r="U1287" i="4"/>
  <c r="H1756" i="4"/>
  <c r="U227" i="4"/>
  <c r="H1160" i="4"/>
  <c r="U167" i="4"/>
  <c r="H329" i="4"/>
  <c r="U253" i="4"/>
  <c r="H905" i="4"/>
  <c r="U339" i="4"/>
  <c r="H1757" i="4"/>
  <c r="U97" i="4"/>
  <c r="H1758" i="4"/>
  <c r="U824" i="4"/>
  <c r="H1759" i="4"/>
  <c r="U179" i="4"/>
  <c r="H544" i="4"/>
  <c r="U196" i="4"/>
  <c r="H1760" i="4"/>
  <c r="U836" i="4"/>
  <c r="H970" i="4"/>
  <c r="U116" i="4"/>
  <c r="H1197" i="4"/>
  <c r="U530" i="4"/>
  <c r="H1761" i="4"/>
  <c r="U618" i="4"/>
  <c r="H1140" i="4"/>
  <c r="U794" i="4"/>
  <c r="H1762" i="4"/>
  <c r="U27" i="4"/>
  <c r="H1138" i="4"/>
  <c r="U106" i="4"/>
  <c r="H1114" i="4"/>
  <c r="U260" i="4"/>
  <c r="H1763" i="4"/>
  <c r="U609" i="4"/>
  <c r="H470" i="4"/>
  <c r="U87" i="4"/>
  <c r="H1764" i="4"/>
  <c r="U188" i="4"/>
  <c r="H1765" i="4"/>
  <c r="U1429" i="4"/>
  <c r="H425" i="4"/>
  <c r="U2009" i="4"/>
  <c r="H1766" i="4"/>
  <c r="U392" i="4"/>
  <c r="H475" i="4"/>
  <c r="U240" i="4"/>
  <c r="H964" i="4"/>
  <c r="U1106" i="4"/>
  <c r="H1767" i="4"/>
  <c r="U1428" i="4"/>
  <c r="H298" i="4"/>
  <c r="U936" i="4"/>
  <c r="H445" i="4"/>
  <c r="U1333" i="4"/>
  <c r="H1768" i="4"/>
  <c r="U10" i="4"/>
  <c r="H446" i="4"/>
  <c r="U69" i="4"/>
  <c r="H1423" i="4"/>
  <c r="U804" i="4"/>
  <c r="H142" i="4"/>
  <c r="U1047" i="4"/>
  <c r="H1174" i="4"/>
  <c r="U635" i="4"/>
  <c r="H1769" i="4"/>
  <c r="U1204" i="4"/>
  <c r="H1348" i="4"/>
  <c r="U410" i="4"/>
  <c r="H1374" i="4"/>
  <c r="U417" i="4"/>
  <c r="H375" i="4"/>
  <c r="U95" i="4"/>
  <c r="H1353" i="4"/>
  <c r="U961" i="4"/>
  <c r="H216" i="4"/>
  <c r="U2008" i="4"/>
  <c r="H1770" i="4"/>
  <c r="U384" i="4"/>
  <c r="H1771" i="4"/>
  <c r="U817" i="4"/>
  <c r="H615" i="4"/>
  <c r="U60" i="4"/>
  <c r="H1230" i="4"/>
  <c r="U1232" i="4"/>
  <c r="H63" i="4"/>
  <c r="U812" i="4"/>
  <c r="H1772" i="4"/>
  <c r="U102" i="4"/>
  <c r="H1773" i="4"/>
  <c r="U129" i="4"/>
  <c r="H1774" i="4"/>
  <c r="U999" i="4"/>
  <c r="H1339" i="4"/>
  <c r="U867" i="4"/>
  <c r="H1261" i="4"/>
  <c r="U1433" i="4"/>
  <c r="H1775" i="4"/>
  <c r="U14" i="4"/>
  <c r="H1193" i="4"/>
  <c r="U52" i="4"/>
  <c r="H1182" i="4"/>
  <c r="U2007" i="4"/>
  <c r="H1776" i="4"/>
  <c r="U137" i="4"/>
  <c r="H7" i="4"/>
  <c r="U469" i="4"/>
  <c r="H1288" i="4"/>
  <c r="U16" i="4"/>
  <c r="H722" i="4"/>
  <c r="U759" i="4"/>
  <c r="H1777" i="4"/>
  <c r="U831" i="4"/>
  <c r="H1778" i="4"/>
  <c r="U1366" i="4"/>
  <c r="H1779" i="4"/>
  <c r="U370" i="4"/>
  <c r="H629" i="4"/>
  <c r="U505" i="4"/>
  <c r="H1780" i="4"/>
  <c r="U1033" i="4"/>
  <c r="H1781" i="4"/>
  <c r="U640" i="4"/>
  <c r="H1782" i="4"/>
  <c r="U1007" i="4"/>
  <c r="H501" i="4"/>
  <c r="U418" i="4"/>
  <c r="H1199" i="4"/>
  <c r="U1097" i="4"/>
  <c r="H1278" i="4"/>
  <c r="U1028" i="4"/>
  <c r="H1292" i="4"/>
  <c r="U1071" i="4"/>
  <c r="H1783" i="4"/>
  <c r="U495" i="4"/>
  <c r="H1306" i="4"/>
  <c r="U802" i="4"/>
  <c r="H1122" i="4"/>
  <c r="U863" i="4"/>
  <c r="H1784" i="4"/>
  <c r="U841" i="4"/>
  <c r="H676" i="4"/>
  <c r="U986" i="4"/>
  <c r="H224" i="4"/>
  <c r="U621" i="4"/>
  <c r="H1785" i="4"/>
  <c r="U1316" i="4"/>
  <c r="H671" i="4"/>
  <c r="U150" i="4"/>
  <c r="H1786" i="4"/>
  <c r="U336" i="4"/>
  <c r="H660" i="4"/>
  <c r="U887" i="4"/>
  <c r="H1787" i="4"/>
  <c r="U758" i="4"/>
  <c r="H971" i="4"/>
  <c r="U826" i="4"/>
  <c r="H757" i="4"/>
  <c r="U429" i="4"/>
  <c r="H1411" i="4"/>
  <c r="U811" i="4"/>
  <c r="H1184" i="4"/>
  <c r="U1284" i="4"/>
  <c r="H471" i="4"/>
  <c r="U62" i="4"/>
  <c r="H1788" i="4"/>
  <c r="U214" i="4"/>
  <c r="H1789" i="4"/>
  <c r="U415" i="4"/>
  <c r="H1310" i="4"/>
  <c r="U359" i="4"/>
  <c r="H1790" i="4"/>
  <c r="U946" i="4"/>
  <c r="H112" i="4"/>
  <c r="U261" i="4"/>
  <c r="H66" i="4"/>
  <c r="U712" i="4"/>
  <c r="H1117" i="4"/>
  <c r="U154" i="4"/>
  <c r="H940" i="4"/>
  <c r="U1217" i="4"/>
  <c r="H1417" i="4"/>
  <c r="U980" i="4"/>
  <c r="H1791" i="4"/>
  <c r="U726" i="4"/>
  <c r="H1792" i="4"/>
  <c r="U715" i="4"/>
  <c r="H1187" i="4"/>
  <c r="U1326" i="4"/>
  <c r="H1793" i="4"/>
  <c r="U225" i="4"/>
  <c r="H714" i="4"/>
  <c r="U212" i="4"/>
  <c r="H1794" i="4"/>
  <c r="U1442" i="4"/>
  <c r="H1795" i="4"/>
  <c r="U725" i="4"/>
  <c r="H193" i="4"/>
  <c r="U151" i="4"/>
  <c r="H642" i="4"/>
  <c r="U978" i="4"/>
  <c r="H1796" i="4"/>
  <c r="U976" i="4"/>
  <c r="H1208" i="4"/>
  <c r="U416" i="4"/>
  <c r="H1797" i="4"/>
  <c r="U294" i="4"/>
  <c r="H1161" i="4"/>
  <c r="U364" i="4"/>
  <c r="H187" i="4"/>
  <c r="U753" i="4"/>
  <c r="H1798" i="4"/>
  <c r="U124" i="4"/>
  <c r="H1420" i="4"/>
  <c r="U1325" i="4"/>
  <c r="H1799" i="4"/>
  <c r="U951" i="4"/>
  <c r="H1800" i="4"/>
  <c r="U105" i="4"/>
  <c r="H942" i="4"/>
  <c r="U744" i="4"/>
  <c r="H1801" i="4"/>
  <c r="U846" i="4"/>
  <c r="H46" i="4"/>
  <c r="U1373" i="4"/>
  <c r="H872" i="4"/>
  <c r="U1070" i="4"/>
  <c r="H1352" i="4"/>
  <c r="U2" i="4"/>
  <c r="H1802" i="4"/>
  <c r="U1247" i="4"/>
  <c r="H705" i="4"/>
  <c r="U251" i="4"/>
  <c r="H1141" i="4"/>
  <c r="U1282" i="4"/>
  <c r="H1154" i="4"/>
  <c r="U1087" i="4"/>
  <c r="H262" i="4"/>
  <c r="U873" i="4"/>
  <c r="H335" i="4"/>
  <c r="U572" i="4"/>
  <c r="H1164" i="4"/>
  <c r="U987" i="4"/>
  <c r="H1115" i="4"/>
  <c r="U83" i="4"/>
  <c r="H341" i="4"/>
  <c r="U944" i="4"/>
  <c r="H455" i="4"/>
  <c r="U984" i="4"/>
  <c r="H1803" i="4"/>
  <c r="U293" i="4"/>
  <c r="H1804" i="4"/>
  <c r="U24" i="4"/>
  <c r="H1022" i="4"/>
  <c r="U545" i="4"/>
  <c r="H1409" i="4"/>
  <c r="U738" i="4"/>
  <c r="H1805" i="4"/>
  <c r="U813" i="4"/>
  <c r="H1192" i="4"/>
  <c r="U1304" i="4"/>
  <c r="H1806" i="4"/>
  <c r="U724" i="4"/>
  <c r="H1807" i="4"/>
  <c r="U89" i="4"/>
  <c r="H1169" i="4"/>
  <c r="U864" i="4"/>
  <c r="H1181" i="4"/>
  <c r="U938" i="4"/>
  <c r="H1808" i="4"/>
  <c r="U1103" i="4"/>
  <c r="H1809" i="4"/>
  <c r="U529" i="4"/>
  <c r="H613" i="4"/>
  <c r="U1432" i="4"/>
  <c r="H1810" i="4"/>
  <c r="U1083" i="4"/>
  <c r="H1811" i="4"/>
  <c r="U1092" i="4"/>
  <c r="H1025" i="4"/>
  <c r="U236" i="4"/>
  <c r="H1812" i="4"/>
  <c r="U1314" i="4"/>
  <c r="H1250" i="4"/>
  <c r="U729" i="4"/>
  <c r="H1813" i="4"/>
  <c r="U406" i="4"/>
  <c r="H1814" i="4"/>
  <c r="U628" i="4"/>
  <c r="H205" i="4"/>
  <c r="U823" i="4"/>
  <c r="H1183" i="4"/>
  <c r="U778" i="4"/>
  <c r="H1167" i="4"/>
  <c r="U775" i="4"/>
  <c r="H1815" i="4"/>
  <c r="U1228" i="4"/>
  <c r="H1816" i="4"/>
  <c r="U851" i="4"/>
  <c r="H1817" i="4"/>
  <c r="U144" i="4"/>
  <c r="H1818" i="4"/>
  <c r="U386" i="4"/>
  <c r="H741" i="4"/>
  <c r="U1073" i="4"/>
  <c r="H1819" i="4"/>
  <c r="U554" i="4"/>
  <c r="H880" i="4"/>
  <c r="U610" i="4"/>
  <c r="H1260" i="4"/>
  <c r="U527" i="4"/>
  <c r="H380" i="4"/>
  <c r="U1370" i="4"/>
  <c r="H1080" i="4"/>
  <c r="U1043" i="4"/>
  <c r="H762" i="4"/>
  <c r="U761" i="4"/>
  <c r="H1820" i="4"/>
  <c r="U975" i="4"/>
  <c r="H1267" i="4"/>
  <c r="U44" i="4"/>
  <c r="H1392" i="4"/>
  <c r="U1291" i="4"/>
  <c r="H1196" i="4"/>
  <c r="U711" i="4"/>
  <c r="H1238" i="4"/>
  <c r="U921" i="4"/>
  <c r="H118" i="4"/>
  <c r="U476" i="4"/>
  <c r="H516" i="4"/>
  <c r="U1010" i="4"/>
  <c r="H449" i="4"/>
  <c r="U1360" i="4"/>
  <c r="H1821" i="4"/>
  <c r="U860" i="4"/>
  <c r="H717" i="4"/>
  <c r="U896" i="4"/>
  <c r="H1822" i="4"/>
  <c r="U985" i="4"/>
  <c r="H1823" i="4"/>
  <c r="U2006" i="4"/>
  <c r="H1824" i="4"/>
  <c r="U99" i="4"/>
  <c r="H1825" i="4"/>
  <c r="U752" i="4"/>
  <c r="H1826" i="4"/>
  <c r="U1275" i="4"/>
  <c r="H736" i="4"/>
  <c r="U148" i="4"/>
  <c r="H538" i="4"/>
  <c r="U1027" i="4"/>
  <c r="H1827" i="4"/>
  <c r="U169" i="4"/>
  <c r="H328" i="4"/>
  <c r="U55" i="4"/>
  <c r="H1828" i="4"/>
  <c r="U2005" i="4"/>
  <c r="H1186" i="4"/>
  <c r="U2004" i="4"/>
  <c r="H1144" i="4"/>
  <c r="U31" i="4"/>
  <c r="H1829" i="4"/>
  <c r="U90" i="4"/>
  <c r="H1098" i="4"/>
  <c r="U1214" i="4"/>
  <c r="H553" i="4"/>
  <c r="U829" i="4"/>
  <c r="H1111" i="4"/>
  <c r="U1074" i="4"/>
  <c r="H1168" i="4"/>
  <c r="U1089" i="4"/>
  <c r="H1830" i="4"/>
  <c r="U1096" i="4"/>
  <c r="H1132" i="4"/>
  <c r="U756" i="4"/>
  <c r="H1311" i="4"/>
  <c r="U1362" i="4"/>
  <c r="H901" i="4"/>
  <c r="U693" i="4"/>
  <c r="H1188" i="4"/>
  <c r="U1419" i="4"/>
  <c r="H1350" i="4"/>
  <c r="U769" i="4"/>
  <c r="H1049" i="4"/>
  <c r="U754" i="4"/>
  <c r="H1363" i="4"/>
  <c r="U732" i="4"/>
  <c r="H303" i="4"/>
  <c r="U906" i="4"/>
  <c r="H1831" i="4"/>
  <c r="U869" i="4"/>
  <c r="H1832" i="4"/>
  <c r="U209" i="4"/>
  <c r="H1833" i="4"/>
  <c r="U781" i="4"/>
  <c r="H1834" i="4"/>
  <c r="U958" i="4"/>
  <c r="H1179" i="4"/>
  <c r="U1380" i="4"/>
  <c r="H490" i="4"/>
  <c r="U1263" i="4"/>
  <c r="H760" i="4"/>
  <c r="U1055" i="4"/>
  <c r="H1835" i="4"/>
  <c r="U805" i="4"/>
  <c r="H1155" i="4"/>
  <c r="U259" i="4"/>
  <c r="H254" i="4"/>
  <c r="U723" i="4"/>
  <c r="H70" i="4"/>
  <c r="U197" i="4"/>
  <c r="H1253" i="4"/>
  <c r="U145" i="4"/>
  <c r="H1147" i="4"/>
  <c r="U357" i="4"/>
  <c r="H1836" i="4"/>
  <c r="U286" i="4"/>
  <c r="H1837" i="4"/>
  <c r="U91" i="4"/>
  <c r="H1248" i="4"/>
  <c r="U1099" i="4"/>
  <c r="H1118" i="4"/>
  <c r="U203" i="4"/>
  <c r="H1229" i="4"/>
  <c r="U170" i="4"/>
  <c r="H1320" i="4"/>
  <c r="U773" i="4"/>
  <c r="H204" i="4"/>
  <c r="U893" i="4"/>
  <c r="H1838" i="4"/>
  <c r="U1090" i="4"/>
  <c r="H1839" i="4"/>
  <c r="U1382" i="4"/>
  <c r="H1840" i="4"/>
  <c r="U158" i="4"/>
  <c r="H1841" i="4"/>
  <c r="U1034" i="4"/>
  <c r="H147" i="4"/>
  <c r="U1330" i="4"/>
  <c r="H1110" i="4"/>
  <c r="U681" i="4"/>
  <c r="H133" i="4"/>
  <c r="U1239" i="4"/>
  <c r="H1178" i="4"/>
  <c r="U22" i="4"/>
  <c r="H104" i="4"/>
  <c r="U762" i="4"/>
  <c r="H1842" i="4"/>
  <c r="U1013" i="4"/>
  <c r="H405" i="4"/>
  <c r="U973" i="4"/>
  <c r="H1076" i="4"/>
  <c r="U462" i="4"/>
  <c r="H1177" i="4"/>
  <c r="U1345" i="4"/>
  <c r="H155" i="4"/>
  <c r="U1421" i="4"/>
  <c r="H488" i="4"/>
  <c r="U857" i="4"/>
  <c r="H1388" i="4"/>
  <c r="U847" i="4"/>
  <c r="H1843" i="4"/>
  <c r="U1038" i="4"/>
  <c r="H1844" i="4"/>
  <c r="U2003" i="4"/>
  <c r="H1016" i="4"/>
  <c r="U177" i="4"/>
  <c r="H1180" i="4"/>
  <c r="U287" i="4"/>
  <c r="H140" i="4"/>
  <c r="U796" i="4"/>
  <c r="H1129" i="4"/>
  <c r="U590" i="4"/>
  <c r="H1845" i="4"/>
  <c r="U268" i="4"/>
  <c r="H452" i="4"/>
  <c r="U1322" i="4"/>
  <c r="H1145" i="4"/>
  <c r="U81" i="4"/>
  <c r="H1220" i="4"/>
  <c r="U464" i="4"/>
  <c r="H1130" i="4"/>
  <c r="U362" i="4"/>
  <c r="H486" i="4"/>
  <c r="U1040" i="4"/>
  <c r="H1846" i="4"/>
  <c r="U956" i="4"/>
  <c r="H37" i="4"/>
  <c r="U2002" i="4"/>
  <c r="H1059" i="4"/>
  <c r="U734" i="4"/>
  <c r="H441" i="4"/>
  <c r="U663" i="4"/>
  <c r="H1308" i="4"/>
  <c r="U2001" i="4"/>
  <c r="H1162" i="4"/>
  <c r="U719" i="4"/>
  <c r="H1334" i="4"/>
  <c r="U98" i="4"/>
  <c r="H1847" i="4"/>
  <c r="U82" i="4"/>
  <c r="H412" i="4"/>
  <c r="U349" i="4"/>
  <c r="H902" i="4"/>
  <c r="U760" i="4"/>
  <c r="H1848" i="4"/>
  <c r="U698" i="4"/>
  <c r="H703" i="4"/>
  <c r="U1233" i="4"/>
  <c r="H211" i="4"/>
  <c r="U281" i="4"/>
  <c r="H679" i="4"/>
  <c r="U1219" i="4"/>
  <c r="H1849" i="4"/>
  <c r="U862" i="4"/>
  <c r="H1850" i="4"/>
  <c r="U315" i="4"/>
  <c r="H932" i="4"/>
  <c r="U2000" i="4"/>
  <c r="H1418" i="4"/>
  <c r="U450" i="4"/>
  <c r="H38" i="4"/>
  <c r="U394" i="4"/>
  <c r="H820" i="4"/>
  <c r="U79" i="4"/>
  <c r="H716" i="4"/>
  <c r="U916" i="4"/>
  <c r="H1000" i="4"/>
  <c r="U47" i="4"/>
  <c r="H290" i="4"/>
  <c r="U839" i="4"/>
  <c r="H783" i="4"/>
  <c r="U1205" i="4"/>
  <c r="H1851" i="4"/>
  <c r="U435" i="4"/>
  <c r="H1852" i="4"/>
  <c r="U1093" i="4"/>
  <c r="H1853" i="4"/>
  <c r="U1999" i="4"/>
  <c r="H653" i="4"/>
  <c r="U1376" i="4"/>
  <c r="H186" i="4"/>
  <c r="U85" i="4"/>
  <c r="H875" i="4"/>
  <c r="U654" i="4"/>
  <c r="H1173" i="4"/>
  <c r="U1241" i="4"/>
  <c r="H382" i="4"/>
  <c r="U1357" i="4"/>
  <c r="H1323" i="4"/>
  <c r="U682" i="4"/>
  <c r="H444" i="4"/>
  <c r="U1301" i="4"/>
  <c r="H730" i="4"/>
  <c r="U111" i="4"/>
  <c r="H1119" i="4"/>
  <c r="U258" i="4"/>
  <c r="H1854" i="4"/>
  <c r="U882" i="4"/>
  <c r="H354" i="4"/>
  <c r="U988" i="4"/>
  <c r="H1148" i="4"/>
  <c r="U1078" i="4"/>
  <c r="H1133" i="4"/>
  <c r="U199" i="4"/>
  <c r="H1270" i="4"/>
  <c r="U764" i="4"/>
  <c r="H706" i="4"/>
  <c r="U388" i="4"/>
  <c r="H1855" i="4"/>
  <c r="U299" i="4"/>
  <c r="H1856" i="4"/>
  <c r="U979" i="4"/>
  <c r="H439" i="4"/>
  <c r="U132" i="4"/>
  <c r="H25" i="4"/>
  <c r="U1014" i="4"/>
  <c r="H1004" i="4"/>
  <c r="U685" i="4"/>
  <c r="H1857" i="4"/>
  <c r="U147" i="4"/>
  <c r="H413" i="4"/>
  <c r="U596" i="4"/>
  <c r="H627" i="4"/>
  <c r="U1048" i="4"/>
  <c r="H1268" i="4"/>
  <c r="U68" i="4"/>
  <c r="H185" i="4"/>
  <c r="U1066" i="4"/>
  <c r="H492" i="4"/>
  <c r="U1125" i="4"/>
  <c r="H1061" i="4"/>
  <c r="U1328" i="4"/>
  <c r="H454" i="4"/>
  <c r="U872" i="4"/>
  <c r="H1858" i="4"/>
  <c r="U1095" i="4"/>
  <c r="H1371" i="4"/>
  <c r="U20" i="4"/>
  <c r="H962" i="4"/>
  <c r="U1998" i="4"/>
  <c r="H111" i="4"/>
  <c r="U629" i="4"/>
  <c r="H968" i="4"/>
  <c r="U280" i="4"/>
  <c r="H1327" i="4"/>
  <c r="U347" i="4"/>
  <c r="H1153" i="4"/>
  <c r="U774" i="4"/>
  <c r="H1859" i="4"/>
  <c r="U1240" i="4"/>
  <c r="H1137" i="4"/>
  <c r="U1218" i="4"/>
  <c r="H1149" i="4"/>
  <c r="U434" i="4"/>
  <c r="H1860" i="4"/>
  <c r="U12" i="4"/>
  <c r="H159" i="4"/>
  <c r="U1404" i="4"/>
  <c r="H728" i="4"/>
  <c r="U395" i="4"/>
  <c r="H1861" i="4"/>
  <c r="U511" i="4"/>
  <c r="H649" i="4"/>
  <c r="U955" i="4"/>
  <c r="H374" i="4"/>
  <c r="U1248" i="4"/>
  <c r="H904" i="4"/>
  <c r="U1393" i="4"/>
  <c r="H312" i="4"/>
  <c r="U333" i="4"/>
  <c r="H1862" i="4"/>
  <c r="U1997" i="4"/>
  <c r="H720" i="4"/>
  <c r="U48" i="4"/>
  <c r="H1863" i="4"/>
  <c r="U553" i="4"/>
  <c r="H1864" i="4"/>
  <c r="U300" i="4"/>
  <c r="H1437" i="4"/>
  <c r="U783" i="4"/>
  <c r="H447" i="4"/>
  <c r="U1996" i="4"/>
  <c r="H1021" i="4"/>
  <c r="U1335" i="4"/>
  <c r="H800" i="4"/>
  <c r="U1995" i="4"/>
  <c r="H458" i="4"/>
  <c r="U708" i="4"/>
  <c r="H1315" i="4"/>
  <c r="U1064" i="4"/>
  <c r="H213" i="4"/>
  <c r="U117" i="4"/>
  <c r="H1865" i="4"/>
  <c r="U404" i="4"/>
  <c r="H1866" i="4"/>
  <c r="U288" i="4"/>
  <c r="H1176" i="4"/>
  <c r="U648" i="4"/>
  <c r="H763" i="4"/>
  <c r="U1994" i="4"/>
  <c r="H1198" i="4"/>
  <c r="U949" i="4"/>
  <c r="H1867" i="4"/>
  <c r="U859" i="4"/>
  <c r="H753" i="4"/>
  <c r="U652" i="4"/>
  <c r="H1868" i="4"/>
  <c r="U1024" i="4"/>
  <c r="H269" i="4"/>
  <c r="U1111" i="4"/>
  <c r="H1869" i="4"/>
  <c r="U1410" i="4"/>
  <c r="H1123" i="4"/>
  <c r="U1375" i="4"/>
  <c r="H965" i="4"/>
  <c r="U1356" i="4"/>
  <c r="H1094" i="4"/>
  <c r="U556" i="4"/>
  <c r="H1870" i="4"/>
  <c r="U472" i="4"/>
  <c r="H1871" i="4"/>
  <c r="U718" i="4"/>
  <c r="H1872" i="4"/>
  <c r="U1407" i="4"/>
  <c r="H459" i="4"/>
  <c r="U457" i="4"/>
  <c r="H1397" i="4"/>
  <c r="U1318" i="4"/>
  <c r="H74" i="4"/>
  <c r="U305" i="4"/>
  <c r="H479" i="4"/>
  <c r="U1319" i="4"/>
  <c r="H839" i="4"/>
  <c r="U1337" i="4"/>
  <c r="H1014" i="4"/>
  <c r="U421" i="4"/>
  <c r="H284" i="4"/>
  <c r="U217" i="4"/>
  <c r="H1873" i="4"/>
  <c r="U746" i="4"/>
  <c r="H1335" i="4"/>
  <c r="U65" i="4"/>
  <c r="H504" i="4"/>
  <c r="U713" i="4"/>
  <c r="H1874" i="4"/>
  <c r="U790" i="4"/>
  <c r="H1875" i="4"/>
  <c r="U707" i="4"/>
  <c r="H514" i="4"/>
  <c r="U1032" i="4"/>
  <c r="H333" i="4"/>
  <c r="U243" i="4"/>
  <c r="H700" i="4"/>
  <c r="U763" i="4"/>
  <c r="H822" i="4"/>
  <c r="U695" i="4"/>
  <c r="H1876" i="4"/>
  <c r="U494" i="4"/>
  <c r="H1381" i="4"/>
  <c r="U706" i="4"/>
  <c r="H695" i="4"/>
  <c r="U345" i="4"/>
  <c r="H243" i="4"/>
  <c r="U1384" i="4"/>
  <c r="H491" i="4"/>
  <c r="U570" i="4"/>
  <c r="H1877" i="4"/>
  <c r="U920" i="4"/>
  <c r="H1281" i="4"/>
  <c r="U871" i="4"/>
  <c r="H1207" i="4"/>
  <c r="U1152" i="4"/>
  <c r="H742" i="4"/>
  <c r="U488" i="4"/>
  <c r="H1878" i="4"/>
  <c r="U1065" i="4"/>
  <c r="H1879" i="4"/>
  <c r="U200" i="4"/>
  <c r="H1880" i="4"/>
  <c r="U714" i="4"/>
  <c r="H1142" i="4"/>
  <c r="U684" i="4"/>
  <c r="H688" i="4"/>
  <c r="U185" i="4"/>
  <c r="H72" i="4"/>
  <c r="U525" i="4"/>
  <c r="H1139" i="4"/>
  <c r="U245" i="4"/>
  <c r="H1408" i="4"/>
  <c r="U900" i="4"/>
  <c r="H1881" i="4"/>
  <c r="U785" i="4"/>
  <c r="H1312" i="4"/>
  <c r="U1993" i="4"/>
  <c r="H1293" i="4"/>
  <c r="U387" i="4"/>
  <c r="H498" i="4"/>
  <c r="U1992" i="4"/>
  <c r="H1415" i="4"/>
  <c r="U716" i="4"/>
  <c r="H200" i="4"/>
  <c r="U662" i="4"/>
  <c r="H1882" i="4"/>
  <c r="U720" i="4"/>
  <c r="H1883" i="4"/>
  <c r="U265" i="4"/>
  <c r="H952" i="4"/>
  <c r="U1207" i="4"/>
  <c r="H1884" i="4"/>
  <c r="U870" i="4"/>
  <c r="H1885" i="4"/>
  <c r="U458" i="4"/>
  <c r="H48" i="4"/>
  <c r="U118" i="4"/>
  <c r="H327" i="4"/>
  <c r="U1058" i="4"/>
  <c r="H628" i="4"/>
  <c r="U202" i="4"/>
  <c r="H734" i="4"/>
  <c r="U1002" i="4"/>
  <c r="H1152" i="4"/>
  <c r="U204" i="4"/>
  <c r="H541" i="4"/>
  <c r="U1991" i="4"/>
  <c r="H1126" i="4"/>
  <c r="U932" i="4"/>
  <c r="H1128" i="4"/>
  <c r="U779" i="4"/>
  <c r="H1215" i="4"/>
  <c r="U892" i="4"/>
  <c r="H395" i="4"/>
  <c r="U989" i="4"/>
  <c r="H1886" i="4"/>
  <c r="U690" i="4"/>
  <c r="H132" i="4"/>
  <c r="U1430" i="4"/>
  <c r="H925" i="4"/>
  <c r="U1023" i="4"/>
  <c r="H1170" i="4"/>
  <c r="U461" i="4"/>
  <c r="H29" i="4"/>
  <c r="U80" i="4"/>
  <c r="H661" i="4"/>
  <c r="U514" i="4"/>
  <c r="H1203" i="4"/>
  <c r="U727" i="4"/>
  <c r="H1405" i="4"/>
  <c r="U1035" i="4"/>
  <c r="H907" i="4"/>
  <c r="U1208" i="4"/>
  <c r="H1395" i="4"/>
  <c r="U30" i="4"/>
  <c r="H1400" i="4"/>
  <c r="U1409" i="4"/>
  <c r="H1143" i="4"/>
  <c r="U1017" i="4"/>
  <c r="H1887" i="4"/>
  <c r="U1203" i="4"/>
  <c r="H1347" i="4"/>
  <c r="U391" i="4"/>
  <c r="H1888" i="4"/>
  <c r="U316" i="4"/>
  <c r="H161" i="4"/>
  <c r="U1347" i="4"/>
  <c r="H1064" i="4"/>
  <c r="U284" i="4"/>
  <c r="H1889" i="4"/>
  <c r="U757" i="4"/>
  <c r="H1890" i="4"/>
  <c r="U1436" i="4"/>
  <c r="H457" i="4"/>
  <c r="U226" i="4"/>
  <c r="H647" i="4"/>
  <c r="U1990" i="4"/>
  <c r="H309" i="4"/>
  <c r="U1346" i="4"/>
  <c r="H1322" i="4"/>
  <c r="U1186" i="4"/>
  <c r="H73" i="4"/>
  <c r="U171" i="4"/>
  <c r="H1891" i="4"/>
  <c r="U452" i="4"/>
  <c r="H1369" i="4"/>
  <c r="U492" i="4"/>
  <c r="H1892" i="4"/>
  <c r="U159" i="4"/>
  <c r="H201" i="4"/>
  <c r="U119" i="4"/>
  <c r="H658" i="4"/>
  <c r="U678" i="4"/>
  <c r="H1013" i="4"/>
  <c r="U1102" i="4"/>
  <c r="H464" i="4"/>
  <c r="U1989" i="4"/>
  <c r="H684" i="4"/>
  <c r="U241" i="4"/>
  <c r="H920" i="4"/>
  <c r="U201" i="4"/>
  <c r="H749" i="4"/>
  <c r="U907" i="4"/>
  <c r="H1067" i="4"/>
  <c r="U1306" i="4"/>
  <c r="H347" i="4"/>
  <c r="U1369" i="4"/>
  <c r="H690" i="4"/>
  <c r="U1281" i="4"/>
  <c r="H1202" i="4"/>
  <c r="U929" i="4"/>
  <c r="H1893" i="4"/>
  <c r="U620" i="4"/>
  <c r="H678" i="4"/>
  <c r="U327" i="4"/>
  <c r="H1894" i="4"/>
  <c r="U298" i="4"/>
  <c r="H1895" i="4"/>
  <c r="U1988" i="4"/>
  <c r="H1189" i="4"/>
  <c r="U25" i="4"/>
  <c r="H1896" i="4"/>
  <c r="U1224" i="4"/>
  <c r="H208" i="4"/>
  <c r="U977" i="4"/>
  <c r="H109" i="4"/>
  <c r="U372" i="4"/>
  <c r="H732" i="4"/>
  <c r="U671" i="4"/>
  <c r="H1897" i="4"/>
  <c r="U942" i="4"/>
  <c r="H652" i="4"/>
  <c r="U510" i="4"/>
  <c r="H707" i="4"/>
  <c r="U400" i="4"/>
  <c r="H1146" i="4"/>
  <c r="U1350" i="4"/>
  <c r="H685" i="4"/>
  <c r="U1041" i="4"/>
  <c r="H1191" i="4"/>
  <c r="U289" i="4"/>
  <c r="H1095" i="4"/>
  <c r="U1987" i="4"/>
  <c r="H58" i="4"/>
  <c r="U688" i="4"/>
  <c r="H119" i="4"/>
  <c r="U1986" i="4"/>
  <c r="H862" i="4"/>
  <c r="U895" i="4"/>
  <c r="H1898" i="4"/>
  <c r="U1094" i="4"/>
  <c r="H1224" i="4"/>
  <c r="U29" i="4"/>
  <c r="H156" i="4"/>
  <c r="U926" i="4"/>
  <c r="H1337" i="4"/>
  <c r="U1985" i="4"/>
  <c r="H472" i="4"/>
  <c r="U192" i="4"/>
  <c r="H708" i="4"/>
  <c r="U1984" i="4"/>
  <c r="H226" i="4"/>
  <c r="U709" i="4"/>
  <c r="H1899" i="4"/>
  <c r="U1126" i="4"/>
  <c r="H400" i="4"/>
  <c r="U312" i="4"/>
  <c r="H651" i="4"/>
  <c r="U742" i="4"/>
  <c r="H421" i="4"/>
  <c r="U463" i="4"/>
  <c r="H1900" i="4"/>
  <c r="U1320" i="4"/>
  <c r="H136" i="4"/>
  <c r="U1292" i="4"/>
  <c r="H958" i="4"/>
  <c r="U728" i="4"/>
  <c r="H1901" i="4"/>
  <c r="U1424" i="4"/>
  <c r="H1017" i="4"/>
  <c r="U1983" i="4"/>
  <c r="H882" i="4"/>
  <c r="U1003" i="4"/>
  <c r="H769" i="4"/>
  <c r="U72" i="4"/>
  <c r="H1441" i="4"/>
  <c r="U1426" i="4"/>
  <c r="H1902" i="4"/>
  <c r="U1323" i="4"/>
  <c r="H1903" i="4"/>
  <c r="U1161" i="4"/>
  <c r="H1105" i="4"/>
  <c r="U1191" i="4"/>
  <c r="H899" i="4"/>
  <c r="U1420" i="4"/>
  <c r="H283" i="4"/>
  <c r="U1982" i="4"/>
  <c r="H463" i="4"/>
  <c r="U1107" i="4"/>
  <c r="H511" i="4"/>
  <c r="U136" i="4"/>
  <c r="H1904" i="4"/>
  <c r="U962" i="4"/>
  <c r="H871" i="4"/>
  <c r="U412" i="4"/>
  <c r="H47" i="4"/>
  <c r="U155" i="4"/>
  <c r="H1002" i="4"/>
  <c r="U691" i="4"/>
  <c r="H1905" i="4"/>
  <c r="U755" i="4"/>
  <c r="H779" i="4"/>
  <c r="U58" i="4"/>
  <c r="H727" i="4"/>
  <c r="U1327" i="4"/>
  <c r="H461" i="4"/>
  <c r="U880" i="4"/>
  <c r="H900" i="4"/>
  <c r="U619" i="4"/>
  <c r="H774" i="4"/>
  <c r="U1206" i="4"/>
  <c r="H1906" i="4"/>
  <c r="U1057" i="4"/>
  <c r="H1262" i="4"/>
  <c r="U1110" i="4"/>
  <c r="H436" i="4"/>
  <c r="U1408" i="4"/>
  <c r="H1907" i="4"/>
  <c r="U51" i="4"/>
  <c r="H1233" i="4"/>
  <c r="U736" i="4"/>
  <c r="H1084" i="4"/>
  <c r="U1315" i="4"/>
  <c r="H1407" i="4"/>
  <c r="U1340" i="4"/>
  <c r="H388" i="4"/>
  <c r="U1189" i="4"/>
  <c r="H435" i="4"/>
  <c r="U1981" i="4"/>
  <c r="H1057" i="4"/>
  <c r="U1211" i="4"/>
  <c r="H1241" i="4"/>
  <c r="U310" i="4"/>
  <c r="H1240" i="4"/>
  <c r="U297" i="4"/>
  <c r="H693" i="4"/>
  <c r="U352" i="4"/>
  <c r="H713" i="4"/>
  <c r="U449" i="4"/>
  <c r="H394" i="4"/>
  <c r="U1202" i="4"/>
  <c r="H570" i="4"/>
  <c r="U899" i="4"/>
  <c r="H761" i="4"/>
  <c r="U1980" i="4"/>
  <c r="H781" i="4"/>
  <c r="U1139" i="4"/>
  <c r="H404" i="4"/>
  <c r="U925" i="4"/>
  <c r="H1058" i="4"/>
  <c r="U666" i="4"/>
  <c r="H65" i="4"/>
  <c r="U1979" i="4"/>
  <c r="H1908" i="4"/>
  <c r="U1079" i="4"/>
  <c r="H1909" i="4"/>
  <c r="U1308" i="4"/>
  <c r="H623" i="4"/>
  <c r="U311" i="4"/>
  <c r="H1246" i="4"/>
  <c r="U702" i="4"/>
  <c r="H1910" i="4"/>
  <c r="U541" i="4"/>
  <c r="H1911" i="4"/>
  <c r="U653" i="4"/>
  <c r="H1912" i="4"/>
  <c r="U13" i="4"/>
  <c r="H912" i="4"/>
  <c r="U1437" i="4"/>
  <c r="H281" i="4"/>
  <c r="U283" i="4"/>
  <c r="H1913" i="4"/>
  <c r="U1418" i="4"/>
  <c r="H302" i="4"/>
  <c r="U73" i="4"/>
  <c r="H280" i="4"/>
  <c r="U187" i="4"/>
  <c r="H1393" i="4"/>
  <c r="U374" i="4"/>
  <c r="H12" i="4"/>
  <c r="U1067" i="4"/>
  <c r="H1205" i="4"/>
  <c r="U479" i="4"/>
  <c r="H1914" i="4"/>
  <c r="U722" i="4"/>
  <c r="H4" i="4"/>
  <c r="U266" i="4"/>
  <c r="H1915" i="4"/>
  <c r="U328" i="4"/>
  <c r="H1916" i="4"/>
  <c r="U459" i="4"/>
  <c r="H857" i="4"/>
  <c r="U964" i="4"/>
  <c r="H1917" i="4"/>
  <c r="U965" i="4"/>
  <c r="H1918" i="4"/>
  <c r="U1169" i="4"/>
  <c r="H1919" i="4"/>
  <c r="U1190" i="4"/>
  <c r="H1920" i="4"/>
  <c r="U408" i="4"/>
  <c r="H1921" i="4"/>
  <c r="U952" i="4"/>
  <c r="H1302" i="4"/>
  <c r="U1978" i="4"/>
  <c r="H289" i="4"/>
  <c r="U717" i="4"/>
  <c r="H895" i="4"/>
  <c r="U1262" i="4"/>
  <c r="H1922" i="4"/>
  <c r="U968" i="4"/>
  <c r="H662" i="4"/>
  <c r="U661" i="4"/>
  <c r="H892" i="4"/>
  <c r="U389" i="4"/>
  <c r="H1923" i="4"/>
  <c r="U1977" i="4"/>
  <c r="H1924" i="4"/>
  <c r="U341" i="4"/>
  <c r="H311" i="4"/>
  <c r="U1310" i="4"/>
  <c r="H300" i="4"/>
  <c r="U997" i="4"/>
  <c r="H98" i="4"/>
  <c r="U442" i="4"/>
  <c r="H1925" i="4"/>
  <c r="U1044" i="4"/>
  <c r="H315" i="4"/>
  <c r="U1976" i="4"/>
  <c r="H1926" i="4"/>
  <c r="U1128" i="4"/>
  <c r="H1102" i="4"/>
  <c r="U66" i="4"/>
  <c r="H973" i="4"/>
  <c r="U1400" i="4"/>
  <c r="H590" i="4"/>
  <c r="U1288" i="4"/>
  <c r="H1024" i="4"/>
  <c r="U1019" i="4"/>
  <c r="H956" i="4"/>
  <c r="U623" i="4"/>
  <c r="H134" i="4"/>
  <c r="U1025" i="4"/>
  <c r="H719" i="4"/>
  <c r="U1441" i="4"/>
  <c r="H715" i="4"/>
  <c r="U642" i="4"/>
  <c r="H1032" i="4"/>
  <c r="U1975" i="4"/>
  <c r="H1318" i="4"/>
  <c r="U447" i="4"/>
  <c r="H1434" i="4"/>
  <c r="U1004" i="4"/>
  <c r="H372" i="4"/>
  <c r="U366" i="4"/>
  <c r="H442" i="4"/>
  <c r="U1293" i="4"/>
  <c r="H1430" i="4"/>
  <c r="U1084" i="4"/>
  <c r="H1927" i="4"/>
  <c r="U186" i="4"/>
  <c r="H666" i="4"/>
  <c r="U1974" i="4"/>
  <c r="H1211" i="4"/>
  <c r="U1146" i="4"/>
  <c r="H1019" i="4"/>
  <c r="U1143" i="4"/>
  <c r="H979" i="4"/>
  <c r="U142" i="4"/>
  <c r="H1066" i="4"/>
  <c r="U1973" i="4"/>
  <c r="H746" i="4"/>
  <c r="U615" i="4"/>
  <c r="H1040" i="4"/>
  <c r="U1972" i="4"/>
  <c r="H1928" i="4"/>
  <c r="U143" i="4"/>
  <c r="H245" i="4"/>
  <c r="U263" i="4"/>
  <c r="H22" i="4"/>
  <c r="U1198" i="4"/>
  <c r="H1093" i="4"/>
  <c r="U1253" i="4"/>
  <c r="H1419" i="4"/>
  <c r="U611" i="4"/>
  <c r="H117" i="4"/>
  <c r="U1260" i="4"/>
  <c r="H299" i="4"/>
  <c r="U1229" i="4"/>
  <c r="H1929" i="4"/>
  <c r="U1348" i="4"/>
  <c r="H723" i="4"/>
  <c r="U1405" i="4"/>
  <c r="H1930" i="4"/>
  <c r="U1176" i="4"/>
  <c r="H30" i="4"/>
  <c r="U1142" i="4"/>
  <c r="H1219" i="4"/>
  <c r="U770" i="4"/>
  <c r="H1190" i="4"/>
  <c r="U1250" i="4"/>
  <c r="H1038" i="4"/>
  <c r="U1061" i="4"/>
  <c r="H1931" i="4"/>
  <c r="U63" i="4"/>
  <c r="H1432" i="4"/>
  <c r="U646" i="4"/>
  <c r="H682" i="4"/>
  <c r="U800" i="4"/>
  <c r="H1932" i="4"/>
  <c r="U981" i="4"/>
  <c r="H764" i="4"/>
  <c r="U1971" i="4"/>
  <c r="H955" i="4"/>
  <c r="U267" i="4"/>
  <c r="H199" i="4"/>
  <c r="U1371" i="4"/>
  <c r="H203" i="4"/>
  <c r="U1423" i="4"/>
  <c r="H893" i="4"/>
  <c r="U1123" i="4"/>
  <c r="H16" i="4"/>
  <c r="U1210" i="4"/>
  <c r="H756" i="4"/>
  <c r="U190" i="4"/>
  <c r="H177" i="4"/>
  <c r="U1112" i="4"/>
  <c r="H61" i="4"/>
  <c r="U1268" i="4"/>
  <c r="H724" i="4"/>
  <c r="U455" i="4"/>
  <c r="H345" i="4"/>
  <c r="U445" i="4"/>
  <c r="H1328" i="4"/>
  <c r="U193" i="4"/>
  <c r="H1023" i="4"/>
  <c r="U74" i="4"/>
  <c r="H217" i="4"/>
  <c r="U818" i="4"/>
  <c r="H1933" i="4"/>
  <c r="U1196" i="4"/>
  <c r="H1375" i="4"/>
  <c r="U1119" i="4"/>
  <c r="H1284" i="4"/>
  <c r="U1153" i="4"/>
  <c r="H462" i="4"/>
  <c r="U1970" i="4"/>
  <c r="H1263" i="4"/>
  <c r="U1392" i="4"/>
  <c r="H1078" i="4"/>
  <c r="U309" i="4"/>
  <c r="H1404" i="4"/>
  <c r="U1353" i="4"/>
  <c r="H885" i="4"/>
  <c r="U1352" i="4"/>
  <c r="H681" i="4"/>
  <c r="U1148" i="4"/>
  <c r="H1218" i="4"/>
  <c r="U730" i="4"/>
  <c r="H790" i="4"/>
  <c r="U749" i="4"/>
  <c r="H754" i="4"/>
  <c r="U689" i="4"/>
  <c r="H20" i="4"/>
  <c r="U1060" i="4"/>
  <c r="H1346" i="4"/>
  <c r="U269" i="4"/>
  <c r="H859" i="4"/>
  <c r="U319" i="4"/>
  <c r="H1376" i="4"/>
  <c r="U1378" i="4"/>
  <c r="H362" i="4"/>
  <c r="U1969" i="4"/>
  <c r="H476" i="4"/>
  <c r="U1037" i="4"/>
  <c r="H1934" i="4"/>
  <c r="U1312" i="4"/>
  <c r="H1935" i="4"/>
  <c r="U446" i="4"/>
  <c r="H596" i="4"/>
  <c r="U1230" i="4"/>
  <c r="H484" i="4"/>
  <c r="U1968" i="4"/>
  <c r="H1936" i="4"/>
  <c r="U1967" i="4"/>
  <c r="H190" i="4"/>
  <c r="U1173" i="4"/>
  <c r="H1301" i="4"/>
  <c r="U1132" i="4"/>
  <c r="H402" i="4"/>
  <c r="U1080" i="4"/>
  <c r="H873" i="4"/>
  <c r="U1381" i="4"/>
  <c r="H726" i="4"/>
  <c r="U658" i="4"/>
  <c r="H1410" i="4"/>
  <c r="U1966" i="4"/>
  <c r="H1330" i="4"/>
  <c r="U465" i="4"/>
  <c r="H663" i="4"/>
  <c r="U423" i="4"/>
  <c r="H1937" i="4"/>
  <c r="U413" i="4"/>
  <c r="H752" i="4"/>
  <c r="U335" i="4"/>
  <c r="H1938" i="4"/>
  <c r="U301" i="4"/>
  <c r="H82" i="4"/>
  <c r="U747" i="4"/>
  <c r="H869" i="4"/>
  <c r="U302" i="4"/>
  <c r="H268" i="4"/>
  <c r="U439" i="4"/>
  <c r="H349" i="4"/>
  <c r="U115" i="4"/>
  <c r="H1035" i="4"/>
  <c r="U407" i="4"/>
  <c r="H985" i="4"/>
  <c r="U1339" i="4"/>
  <c r="H1939" i="4"/>
  <c r="U1179" i="4"/>
  <c r="H988" i="4"/>
  <c r="U1435" i="4"/>
  <c r="H949" i="4"/>
  <c r="U292" i="4"/>
  <c r="H525" i="4"/>
  <c r="U4" i="4"/>
  <c r="H1380" i="4"/>
  <c r="U211" i="4"/>
  <c r="H1304" i="4"/>
  <c r="U1193" i="4"/>
  <c r="H241" i="4"/>
  <c r="U1145" i="4"/>
  <c r="H1940" i="4"/>
  <c r="U1300" i="4"/>
  <c r="H921" i="4"/>
  <c r="U1137" i="4"/>
  <c r="H336" i="4"/>
  <c r="U436" i="4"/>
  <c r="H1291" i="4"/>
  <c r="U1162" i="4"/>
  <c r="H1941" i="4"/>
  <c r="U342" i="4"/>
  <c r="H91" i="4"/>
  <c r="U1965" i="4"/>
  <c r="H1090" i="4"/>
  <c r="U791" i="4"/>
  <c r="H1357" i="4"/>
  <c r="U902" i="4"/>
  <c r="H975" i="4"/>
  <c r="U1964" i="4"/>
  <c r="H846" i="4"/>
  <c r="U710" i="4"/>
  <c r="H698" i="4"/>
  <c r="U1149" i="4"/>
  <c r="H1010" i="4"/>
  <c r="U213" i="4"/>
  <c r="H258" i="4"/>
  <c r="U670" i="4"/>
  <c r="H711" i="4"/>
  <c r="U1130" i="4"/>
  <c r="H1942" i="4"/>
  <c r="U32" i="4"/>
  <c r="H171" i="4"/>
  <c r="U1406" i="4"/>
  <c r="H121" i="4"/>
  <c r="U61" i="4"/>
  <c r="H1943" i="4"/>
  <c r="U1117" i="4"/>
  <c r="H851" i="4"/>
  <c r="U512" i="4"/>
  <c r="H1034" i="4"/>
  <c r="U46" i="4"/>
  <c r="H1074" i="4"/>
  <c r="U285" i="4"/>
  <c r="H267" i="4"/>
  <c r="U490" i="4"/>
  <c r="H1065" i="4"/>
  <c r="U484" i="4"/>
  <c r="H51" i="4"/>
  <c r="U917" i="4"/>
  <c r="H796" i="4"/>
  <c r="U651" i="4"/>
  <c r="H1944" i="4"/>
  <c r="U649" i="4"/>
  <c r="H1055" i="4"/>
  <c r="U771" i="4"/>
  <c r="H202" i="4"/>
  <c r="U444" i="4"/>
  <c r="H928" i="4"/>
  <c r="U1311" i="4"/>
  <c r="H288" i="4"/>
  <c r="U1016" i="4"/>
  <c r="H1214" i="4"/>
  <c r="U1223" i="4"/>
  <c r="H197" i="4"/>
  <c r="U156" i="4"/>
  <c r="H357" i="4"/>
  <c r="U1134" i="4"/>
  <c r="H572" i="4"/>
  <c r="U1155" i="4"/>
  <c r="H285" i="4"/>
  <c r="U1334" i="4"/>
  <c r="H984" i="4"/>
  <c r="U1374" i="4"/>
  <c r="H1287" i="4"/>
  <c r="U1144" i="4"/>
  <c r="H434" i="4"/>
  <c r="U1129" i="4"/>
  <c r="H1048" i="4"/>
  <c r="U254" i="4"/>
  <c r="H978" i="4"/>
  <c r="U928" i="4"/>
  <c r="H1103" i="4"/>
  <c r="U971" i="4"/>
  <c r="H860" i="4"/>
  <c r="U162" i="4"/>
  <c r="H773" i="4"/>
  <c r="U486" i="4"/>
  <c r="H31" i="4"/>
  <c r="U440" i="4"/>
  <c r="H24" i="4"/>
  <c r="U1963" i="4"/>
  <c r="H130" i="4"/>
  <c r="U1188" i="4"/>
  <c r="H1099" i="4"/>
  <c r="U426" i="4"/>
  <c r="H1096" i="4"/>
  <c r="U262" i="4"/>
  <c r="H145" i="4"/>
  <c r="U420" i="4"/>
  <c r="H389" i="4"/>
  <c r="U1434" i="4"/>
  <c r="H90" i="4"/>
  <c r="U1141" i="4"/>
  <c r="H214" i="4"/>
  <c r="U1249" i="4"/>
  <c r="H1945" i="4"/>
  <c r="U683" i="4"/>
  <c r="H170" i="4"/>
  <c r="U306" i="4"/>
  <c r="H545" i="4"/>
  <c r="U939" i="4"/>
  <c r="H44" i="4"/>
  <c r="U1302" i="4"/>
  <c r="H1228" i="4"/>
  <c r="U104" i="4"/>
  <c r="H1360" i="4"/>
  <c r="U751" i="4"/>
  <c r="H406" i="4"/>
  <c r="U1388" i="4"/>
  <c r="H1043" i="4"/>
  <c r="U491" i="4"/>
  <c r="H847" i="4"/>
  <c r="U130" i="4"/>
  <c r="H1382" i="4"/>
  <c r="U1962" i="4"/>
  <c r="H81" i="4"/>
  <c r="U485" i="4"/>
  <c r="H1946" i="4"/>
  <c r="U1411" i="4"/>
  <c r="H89" i="4"/>
  <c r="U1961" i="4"/>
  <c r="H1947" i="4"/>
  <c r="U1246" i="4"/>
  <c r="H1436" i="4"/>
  <c r="U1154" i="4"/>
  <c r="H813" i="4"/>
  <c r="U676" i="4"/>
  <c r="H1125" i="4"/>
  <c r="U1395" i="4"/>
  <c r="H1948" i="4"/>
  <c r="U1133" i="4"/>
  <c r="H944" i="4"/>
  <c r="U160" i="4"/>
  <c r="H105" i="4"/>
  <c r="U134" i="4"/>
  <c r="H310" i="4"/>
  <c r="U647" i="4"/>
  <c r="H1314" i="4"/>
  <c r="U475" i="4"/>
  <c r="H1326" i="4"/>
  <c r="U1168" i="4"/>
  <c r="H418" i="4"/>
  <c r="U1960" i="4"/>
  <c r="H386" i="4"/>
  <c r="U1170" i="4"/>
  <c r="H775" i="4"/>
  <c r="U1181" i="4"/>
  <c r="H1949" i="4"/>
  <c r="U443" i="4"/>
  <c r="H1370" i="4"/>
  <c r="U741" i="4"/>
  <c r="H1950" i="4"/>
  <c r="U425" i="4"/>
  <c r="H646" i="4"/>
  <c r="U1270" i="4"/>
  <c r="H316" i="4"/>
  <c r="U152" i="4"/>
  <c r="H251" i="4"/>
  <c r="U991" i="4"/>
  <c r="H836" i="4"/>
  <c r="U133" i="4"/>
  <c r="H1356" i="4"/>
  <c r="U948" i="4"/>
  <c r="H79" i="4"/>
  <c r="U504" i="4"/>
  <c r="H951" i="4"/>
  <c r="U331" i="4"/>
  <c r="H554" i="4"/>
  <c r="U1959" i="4"/>
  <c r="H99" i="4"/>
  <c r="U1958" i="4"/>
  <c r="H1951" i="4"/>
  <c r="U112" i="4"/>
  <c r="H236" i="4"/>
  <c r="U1115" i="4"/>
  <c r="H1027" i="4"/>
  <c r="U1158" i="4"/>
  <c r="H906" i="4"/>
  <c r="U471" i="4"/>
  <c r="H691" i="4"/>
  <c r="U627" i="4"/>
  <c r="H1952" i="4"/>
  <c r="U257" i="4"/>
  <c r="H738" i="4"/>
  <c r="U1278" i="4"/>
  <c r="H1953" i="4"/>
  <c r="U970" i="4"/>
  <c r="H294" i="4"/>
  <c r="U1957" i="4"/>
  <c r="H1954" i="4"/>
  <c r="U750" i="4"/>
  <c r="H102" i="4"/>
  <c r="U508" i="4"/>
  <c r="H8" i="4"/>
  <c r="U1147" i="4"/>
  <c r="H1106" i="4"/>
  <c r="U205" i="4"/>
  <c r="H1041" i="4"/>
  <c r="U1355" i="4"/>
  <c r="H1955" i="4"/>
  <c r="U1397" i="4"/>
  <c r="H916" i="4"/>
  <c r="U721" i="4"/>
  <c r="H980" i="4"/>
  <c r="U1226" i="4"/>
  <c r="H926" i="4"/>
  <c r="U655" i="4"/>
  <c r="H1956" i="4"/>
  <c r="U675" i="4"/>
  <c r="H610" i="4"/>
  <c r="U1180" i="4"/>
  <c r="H1426" i="4"/>
  <c r="U940" i="4"/>
  <c r="H55" i="4"/>
  <c r="U1122" i="4"/>
  <c r="H1089" i="4"/>
  <c r="U109" i="4"/>
  <c r="H527" i="4"/>
  <c r="U1956" i="4"/>
  <c r="H725" i="4"/>
  <c r="U344" i="4"/>
  <c r="H1070" i="4"/>
  <c r="U1118" i="4"/>
  <c r="H1957" i="4"/>
  <c r="U1021" i="4"/>
  <c r="H1362" i="4"/>
  <c r="U1192" i="4"/>
  <c r="H83" i="4"/>
  <c r="U1261" i="4"/>
  <c r="H826" i="4"/>
  <c r="U496" i="4"/>
  <c r="H556" i="4"/>
  <c r="U1187" i="4"/>
  <c r="H948" i="4"/>
  <c r="U1039" i="4"/>
  <c r="H85" i="4"/>
  <c r="U696" i="4"/>
  <c r="H1092" i="4"/>
  <c r="U1177" i="4"/>
  <c r="H618" i="4"/>
  <c r="U1955" i="4"/>
  <c r="H1958" i="4"/>
  <c r="U1267" i="4"/>
  <c r="H450" i="4"/>
  <c r="U454" i="4"/>
  <c r="H415" i="4"/>
  <c r="U820" i="4"/>
  <c r="H1083" i="4"/>
  <c r="U1264" i="4"/>
  <c r="H1959" i="4"/>
  <c r="U1197" i="4"/>
  <c r="H144" i="4"/>
  <c r="U343" i="4"/>
  <c r="H529" i="4"/>
  <c r="U7" i="4"/>
  <c r="H1223" i="4"/>
  <c r="U441" i="4"/>
  <c r="H863" i="4"/>
  <c r="U613" i="4"/>
  <c r="H483" i="4"/>
  <c r="U1364" i="4"/>
  <c r="H212" i="4"/>
  <c r="U1124" i="4"/>
  <c r="H1960" i="4"/>
  <c r="U963" i="4"/>
  <c r="H1421" i="4"/>
  <c r="U354" i="4"/>
  <c r="H976" i="4"/>
  <c r="U1255" i="4"/>
  <c r="H987" i="4"/>
  <c r="U1182" i="4"/>
  <c r="H938" i="4"/>
  <c r="U1954" i="4"/>
  <c r="H192" i="4"/>
  <c r="U324" i="4"/>
  <c r="H265" i="4"/>
  <c r="U1953" i="4"/>
  <c r="H169" i="4"/>
  <c r="U161" i="4"/>
  <c r="H366" i="4"/>
  <c r="U1183" i="4"/>
  <c r="H287" i="4"/>
  <c r="U401" i="4"/>
  <c r="H158" i="4"/>
  <c r="U208" i="4"/>
  <c r="H297" i="4"/>
  <c r="U108" i="4"/>
  <c r="H124" i="4"/>
  <c r="U1215" i="4"/>
  <c r="H864" i="4"/>
  <c r="U1199" i="4"/>
  <c r="H151" i="4"/>
  <c r="U1385" i="4"/>
  <c r="H1961" i="4"/>
  <c r="U1952" i="4"/>
  <c r="H261" i="4"/>
  <c r="U705" i="4"/>
  <c r="H1442" i="4"/>
  <c r="U375" i="4"/>
  <c r="H225" i="4"/>
  <c r="U1157" i="4"/>
  <c r="H759" i="4"/>
  <c r="U822" i="4"/>
  <c r="H802" i="4"/>
  <c r="U321" i="4"/>
  <c r="H68" i="4"/>
  <c r="U1951" i="4"/>
  <c r="H154" i="4"/>
  <c r="U303" i="4"/>
  <c r="H546" i="4"/>
  <c r="U1164" i="4"/>
  <c r="H1282" i="4"/>
  <c r="U93" i="4"/>
  <c r="H1316" i="4"/>
  <c r="U380" i="4"/>
  <c r="H1275" i="4"/>
  <c r="U1399" i="4"/>
  <c r="H1073" i="4"/>
  <c r="U1000" i="4"/>
  <c r="H209" i="4"/>
  <c r="U1950" i="4"/>
  <c r="H712" i="4"/>
  <c r="U890" i="4"/>
  <c r="H410" i="4"/>
  <c r="U1054" i="4"/>
  <c r="H1962" i="4"/>
  <c r="U376" i="4"/>
  <c r="H1097" i="4"/>
  <c r="U1949" i="4"/>
  <c r="H293" i="4"/>
  <c r="U1948" i="4"/>
  <c r="H1325" i="4"/>
  <c r="U330" i="4"/>
  <c r="H1433" i="4"/>
  <c r="U1076" i="4"/>
  <c r="H823" i="4"/>
  <c r="U1059" i="4"/>
  <c r="H1963" i="4"/>
  <c r="U1175" i="4"/>
  <c r="H80" i="4"/>
  <c r="U1184" i="4"/>
  <c r="H1373" i="4"/>
  <c r="U1068" i="4"/>
  <c r="H416" i="4"/>
  <c r="U631" i="4"/>
  <c r="H999" i="4"/>
  <c r="U700" i="4"/>
  <c r="H778" i="4"/>
  <c r="U1212" i="4"/>
  <c r="H817" i="4"/>
  <c r="U875" i="4"/>
  <c r="H829" i="4"/>
  <c r="U998" i="4"/>
  <c r="H1964" i="4"/>
  <c r="U470" i="4"/>
  <c r="H1965" i="4"/>
  <c r="U1174" i="4"/>
  <c r="H198" i="4"/>
  <c r="U402" i="4"/>
  <c r="H758" i="4"/>
  <c r="U996" i="4"/>
  <c r="H392" i="4"/>
  <c r="U1108" i="4"/>
  <c r="H640" i="4"/>
  <c r="U905" i="4"/>
  <c r="H946" i="4"/>
  <c r="U1947" i="4"/>
  <c r="H1087" i="4"/>
  <c r="U1151" i="4"/>
  <c r="H812" i="4"/>
  <c r="U1946" i="4"/>
  <c r="H1239" i="4"/>
  <c r="U1109" i="4"/>
  <c r="H887" i="4"/>
  <c r="U1171" i="4"/>
  <c r="H429" i="4"/>
  <c r="U1086" i="4"/>
  <c r="H495" i="4"/>
  <c r="U437" i="4"/>
  <c r="H1071" i="4"/>
  <c r="U1945" i="4"/>
  <c r="H729" i="4"/>
  <c r="U279" i="4"/>
  <c r="H469" i="4"/>
  <c r="U1200" i="4"/>
  <c r="H1247" i="4"/>
  <c r="U1053" i="4"/>
  <c r="H384" i="4"/>
  <c r="U329" i="4"/>
  <c r="H359" i="4"/>
  <c r="U1272" i="4"/>
  <c r="H95" i="4"/>
  <c r="U1944" i="4"/>
  <c r="H129" i="4"/>
  <c r="U845" i="4"/>
  <c r="H52" i="4"/>
  <c r="U1943" i="4"/>
  <c r="H148" i="4"/>
  <c r="U904" i="4"/>
  <c r="H635" i="4"/>
  <c r="U1114" i="4"/>
  <c r="H1966" i="4"/>
  <c r="U1942" i="4"/>
  <c r="H505" i="4"/>
  <c r="U679" i="4"/>
  <c r="H841" i="4"/>
  <c r="U660" i="4"/>
  <c r="H744" i="4"/>
  <c r="U1941" i="4"/>
  <c r="H2" i="4"/>
  <c r="U1220" i="4"/>
  <c r="H1967" i="4"/>
  <c r="U1120" i="4"/>
  <c r="H1204" i="4"/>
  <c r="U1940" i="4"/>
  <c r="H1428" i="4"/>
  <c r="U1939" i="4"/>
  <c r="H1007" i="4"/>
  <c r="U538" i="4"/>
  <c r="H936" i="4"/>
  <c r="U1417" i="4"/>
  <c r="H1047" i="4"/>
  <c r="U1938" i="4"/>
  <c r="H149" i="4"/>
  <c r="U1937" i="4"/>
  <c r="H1429" i="4"/>
  <c r="U1201" i="4"/>
  <c r="H831" i="4"/>
  <c r="U71" i="4"/>
  <c r="H150" i="4"/>
  <c r="U405" i="4"/>
  <c r="H286" i="4"/>
  <c r="U140" i="4"/>
  <c r="H378" i="4"/>
  <c r="U1178" i="4"/>
  <c r="H805" i="4"/>
  <c r="U1936" i="4"/>
  <c r="H259" i="4"/>
  <c r="U1138" i="4"/>
  <c r="H804" i="4"/>
  <c r="U1935" i="4"/>
  <c r="H1366" i="4"/>
  <c r="U103" i="4"/>
  <c r="H62" i="4"/>
  <c r="U1934" i="4"/>
  <c r="H27" i="4"/>
  <c r="U1166" i="4"/>
  <c r="H14" i="4"/>
  <c r="U901" i="4"/>
  <c r="H253" i="4"/>
  <c r="U842" i="4"/>
  <c r="H369" i="4"/>
  <c r="U1933" i="4"/>
  <c r="H260" i="4"/>
  <c r="U1932" i="4"/>
  <c r="H28" i="4"/>
  <c r="U669" i="4"/>
  <c r="H896" i="4"/>
  <c r="U1368" i="4"/>
  <c r="H621" i="4"/>
  <c r="U1931" i="4"/>
  <c r="H417" i="4"/>
  <c r="U255" i="4"/>
  <c r="H1069" i="4"/>
  <c r="U885" i="4"/>
  <c r="H1028" i="4"/>
  <c r="U1930" i="4"/>
  <c r="H1968" i="4"/>
  <c r="U290" i="4"/>
  <c r="H794" i="4"/>
  <c r="U382" i="4"/>
  <c r="H252" i="4"/>
  <c r="U1929" i="4"/>
  <c r="H609" i="4"/>
  <c r="U1222" i="4"/>
  <c r="H961" i="4"/>
  <c r="U616" i="4"/>
  <c r="H36" i="4"/>
  <c r="U1160" i="4"/>
  <c r="H87" i="4"/>
  <c r="U960" i="4"/>
  <c r="H370" i="4"/>
  <c r="U1928" i="4"/>
  <c r="H1232" i="4"/>
  <c r="U1927" i="4"/>
  <c r="H1969" i="4"/>
  <c r="U1113" i="4"/>
  <c r="H1970" i="4"/>
  <c r="U501" i="4"/>
  <c r="H986" i="4"/>
  <c r="U516" i="4"/>
  <c r="H219" i="4"/>
  <c r="U1926" i="4"/>
  <c r="H824" i="4"/>
  <c r="U1020" i="4"/>
  <c r="H228" i="4"/>
  <c r="U1925" i="4"/>
  <c r="H137" i="4"/>
  <c r="U498" i="4"/>
  <c r="H106" i="4"/>
  <c r="U582" i="4"/>
  <c r="H77" i="4"/>
  <c r="U668" i="4"/>
  <c r="H188" i="4"/>
  <c r="U1415" i="4"/>
  <c r="H227" i="4"/>
  <c r="U1274" i="4"/>
  <c r="H403" i="4"/>
  <c r="U1131" i="4"/>
  <c r="H116" i="4"/>
  <c r="U1924" i="4"/>
  <c r="H97" i="4"/>
  <c r="U1185" i="4"/>
  <c r="H240" i="4"/>
  <c r="U1923" i="4"/>
  <c r="H273" i="4"/>
  <c r="U667" i="4"/>
  <c r="H339" i="4"/>
  <c r="U1156" i="4"/>
  <c r="H1033" i="4"/>
  <c r="U1165" i="4"/>
  <c r="H680" i="4"/>
  <c r="U397" i="4"/>
  <c r="H196" i="4"/>
  <c r="U703" i="4"/>
  <c r="H305" i="4"/>
  <c r="U737" i="4"/>
  <c r="H167" i="4"/>
  <c r="U1136" i="4"/>
  <c r="H1217" i="4"/>
  <c r="U1195" i="4"/>
  <c r="H179" i="4"/>
  <c r="U70" i="4"/>
  <c r="H1056" i="4"/>
  <c r="U1329" i="4"/>
  <c r="H530" i="4"/>
  <c r="U1372" i="4"/>
  <c r="H768" i="4"/>
  <c r="U1238" i="4"/>
  <c r="H654" i="4"/>
  <c r="U1922" i="4"/>
  <c r="H1333" i="4"/>
  <c r="U121" i="4"/>
  <c r="H126" i="4"/>
  <c r="U1163" i="4"/>
  <c r="H256" i="4"/>
  <c r="U1194" i="4"/>
  <c r="H908" i="4"/>
  <c r="U113" i="4"/>
  <c r="H1236" i="4"/>
  <c r="U1105" i="4"/>
  <c r="H69" i="4"/>
  <c r="U246" i="4"/>
  <c r="H1391" i="4"/>
  <c r="U969" i="4"/>
  <c r="H1225" i="4"/>
  <c r="U1159" i="4"/>
  <c r="H788" i="4"/>
  <c r="U765" i="4"/>
  <c r="H867" i="4"/>
  <c r="U1167" i="4"/>
  <c r="H223" i="4"/>
  <c r="U1140" i="4"/>
  <c r="H1389" i="4"/>
  <c r="U264" i="4"/>
  <c r="H1305" i="4"/>
  <c r="U438" i="4"/>
  <c r="H276" i="4"/>
  <c r="U1150" i="4"/>
  <c r="H1085" i="4"/>
  <c r="U1921" i="4"/>
  <c r="H35" i="4"/>
  <c r="U1920" i="4"/>
  <c r="H865" i="4"/>
  <c r="U1919" i="4"/>
  <c r="H798" i="4"/>
  <c r="U17" i="4"/>
  <c r="H274" i="4"/>
  <c r="U1127" i="4"/>
  <c r="H355" i="4"/>
  <c r="U318" i="4"/>
  <c r="H340" i="4"/>
  <c r="U673" i="4"/>
  <c r="H60" i="4"/>
  <c r="U1918" i="4"/>
  <c r="H1237" i="4"/>
  <c r="U141" i="4"/>
  <c r="H282" i="4"/>
  <c r="U1049" i="4"/>
  <c r="H277" i="4"/>
  <c r="U518" i="4"/>
  <c r="H10" i="4"/>
  <c r="U1098" i="4"/>
  <c r="H766" i="4"/>
  <c r="U950" i="4"/>
  <c r="H40" i="4"/>
  <c r="U478" i="4"/>
  <c r="H1030" i="4"/>
  <c r="U1917" i="4"/>
  <c r="H363" i="4"/>
  <c r="U304" i="4"/>
  <c r="H799" i="4"/>
  <c r="U135" i="4"/>
  <c r="H497" i="4"/>
  <c r="U1042" i="4"/>
  <c r="H1427" i="4"/>
  <c r="U38" i="4"/>
  <c r="H86" i="4"/>
  <c r="U1172" i="4"/>
  <c r="H1100" i="4"/>
  <c r="U216" i="4"/>
  <c r="H811" i="4"/>
  <c r="U1022" i="4"/>
  <c r="H231" i="4"/>
  <c r="U982" i="4"/>
  <c r="H1359" i="4"/>
  <c r="U1916" i="4"/>
  <c r="H100" i="4"/>
  <c r="U1915" i="4"/>
  <c r="H743" i="4"/>
  <c r="U1914" i="4"/>
  <c r="H364" i="4"/>
  <c r="U1121" i="4"/>
  <c r="H1971" i="4"/>
  <c r="U786" i="4"/>
  <c r="H1390" i="4"/>
  <c r="U1116" i="4"/>
  <c r="H733" i="4"/>
  <c r="U1913" i="4"/>
  <c r="H897" i="4"/>
  <c r="U396" i="4"/>
  <c r="H296" i="4"/>
  <c r="U1912" i="4"/>
  <c r="H1358" i="4"/>
  <c r="U1363" i="4"/>
  <c r="H275" i="4"/>
  <c r="U1911" i="4"/>
  <c r="H123" i="4"/>
  <c r="U224" i="4"/>
  <c r="H828" i="4"/>
  <c r="U346" i="4"/>
  <c r="H1431" i="4"/>
  <c r="U544" i="4"/>
  <c r="H1972" i="4"/>
  <c r="U1135" i="4"/>
  <c r="H424" i="4"/>
  <c r="U1910" i="4"/>
  <c r="H307" i="4"/>
  <c r="U122" i="4"/>
  <c r="Q1124" i="2" l="1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</calcChain>
</file>

<file path=xl/sharedStrings.xml><?xml version="1.0" encoding="utf-8"?>
<sst xmlns="http://schemas.openxmlformats.org/spreadsheetml/2006/main" count="13742" uniqueCount="4342">
  <si>
    <t>IH 5X v IH WT</t>
  </si>
  <si>
    <t>genes</t>
  </si>
  <si>
    <t>logFC</t>
  </si>
  <si>
    <t>logCPM</t>
  </si>
  <si>
    <t>LR</t>
  </si>
  <si>
    <t>PValue</t>
  </si>
  <si>
    <t>FDR</t>
  </si>
  <si>
    <t>NX 5X vs NX WT</t>
  </si>
  <si>
    <t>1500009C09Rik</t>
  </si>
  <si>
    <t>Ptger3</t>
  </si>
  <si>
    <t>1700003F12Rik</t>
  </si>
  <si>
    <t>Gm39847</t>
  </si>
  <si>
    <t>2310022B05Rik</t>
  </si>
  <si>
    <t>Gm40579</t>
  </si>
  <si>
    <t>2310034O05Rik</t>
  </si>
  <si>
    <t>LOC118568492</t>
  </si>
  <si>
    <t>2900052N01Rik</t>
  </si>
  <si>
    <t>Ccr3</t>
  </si>
  <si>
    <t>4930486L24Rik</t>
  </si>
  <si>
    <t>Gm29927</t>
  </si>
  <si>
    <t>4930512H18Rik</t>
  </si>
  <si>
    <t>Ccr7</t>
  </si>
  <si>
    <t>4930556M19Rik</t>
  </si>
  <si>
    <t>Tmem44</t>
  </si>
  <si>
    <t>4930597O21Rik</t>
  </si>
  <si>
    <t>Apobec2</t>
  </si>
  <si>
    <t>4933432I03Rik</t>
  </si>
  <si>
    <t>5730435O14Rik</t>
  </si>
  <si>
    <t>5730552O08Rik</t>
  </si>
  <si>
    <t>Gm9618</t>
  </si>
  <si>
    <t>5930430L01Rik</t>
  </si>
  <si>
    <t>Gm36884</t>
  </si>
  <si>
    <t>9130214F15Rik</t>
  </si>
  <si>
    <t>Mycl</t>
  </si>
  <si>
    <t>9330175E14Rik</t>
  </si>
  <si>
    <t>Gm36774</t>
  </si>
  <si>
    <t>A430093F15Rik</t>
  </si>
  <si>
    <t>Gm51448</t>
  </si>
  <si>
    <t>A930002C04Rik</t>
  </si>
  <si>
    <t>Mmp28</t>
  </si>
  <si>
    <t>AA414768</t>
  </si>
  <si>
    <t>4930453L07Rik</t>
  </si>
  <si>
    <t>Abca5</t>
  </si>
  <si>
    <t>Hsf2bp</t>
  </si>
  <si>
    <t>Abca8b</t>
  </si>
  <si>
    <t>Gm30723</t>
  </si>
  <si>
    <t>Abcb1b</t>
  </si>
  <si>
    <t>Gm52697</t>
  </si>
  <si>
    <t>Abi3bp</t>
  </si>
  <si>
    <t>Bank1</t>
  </si>
  <si>
    <t>Acaca</t>
  </si>
  <si>
    <t>Gm32249</t>
  </si>
  <si>
    <t>Acot1</t>
  </si>
  <si>
    <t>Gm12958</t>
  </si>
  <si>
    <t>Actr3b</t>
  </si>
  <si>
    <t>Adamtsl2</t>
  </si>
  <si>
    <t>Adamts1</t>
  </si>
  <si>
    <t>Gpr165</t>
  </si>
  <si>
    <t>Adap1</t>
  </si>
  <si>
    <t>Hlf</t>
  </si>
  <si>
    <t>Adarb1</t>
  </si>
  <si>
    <t>Duoxa1</t>
  </si>
  <si>
    <t>Adcy3</t>
  </si>
  <si>
    <t>Cd209a</t>
  </si>
  <si>
    <t>Adgrg3</t>
  </si>
  <si>
    <t>Siglecg</t>
  </si>
  <si>
    <t>Adora1</t>
  </si>
  <si>
    <t>Cd209c</t>
  </si>
  <si>
    <t>Adssl1</t>
  </si>
  <si>
    <t>Gm39285</t>
  </si>
  <si>
    <t>Agap1</t>
  </si>
  <si>
    <t>1700020L24Rik</t>
  </si>
  <si>
    <t>Ahnak2</t>
  </si>
  <si>
    <t>Tmem204</t>
  </si>
  <si>
    <t>Aifm2</t>
  </si>
  <si>
    <t>Sema4b</t>
  </si>
  <si>
    <t>Ak4</t>
  </si>
  <si>
    <t>Slc5a10</t>
  </si>
  <si>
    <t>Akap1</t>
  </si>
  <si>
    <t>Tspan18</t>
  </si>
  <si>
    <t>Akap5</t>
  </si>
  <si>
    <t>Ccdc162</t>
  </si>
  <si>
    <t>Akt3</t>
  </si>
  <si>
    <t>LOC118568485</t>
  </si>
  <si>
    <t>Alcam</t>
  </si>
  <si>
    <t>Gm9522</t>
  </si>
  <si>
    <t>Aldh1a1</t>
  </si>
  <si>
    <t>Klrd1</t>
  </si>
  <si>
    <t>Aldh1b1</t>
  </si>
  <si>
    <t>Ccr1l1</t>
  </si>
  <si>
    <t>Aldh1l2</t>
  </si>
  <si>
    <t>Fgf11</t>
  </si>
  <si>
    <t>Aldh2</t>
  </si>
  <si>
    <t>Crybb1</t>
  </si>
  <si>
    <t>Aldoa</t>
  </si>
  <si>
    <t>Hepacam2</t>
  </si>
  <si>
    <t>Alkbh2</t>
  </si>
  <si>
    <t>Gm35242</t>
  </si>
  <si>
    <t>Ank</t>
  </si>
  <si>
    <t>Gm35887</t>
  </si>
  <si>
    <t>Antxr2</t>
  </si>
  <si>
    <t>Il7r</t>
  </si>
  <si>
    <t>Anxa2</t>
  </si>
  <si>
    <t>Efna4</t>
  </si>
  <si>
    <t>Anxa5</t>
  </si>
  <si>
    <t>Gm11827</t>
  </si>
  <si>
    <t>Apbb2</t>
  </si>
  <si>
    <t>Gm31223</t>
  </si>
  <si>
    <t>Aplp2</t>
  </si>
  <si>
    <t>Gm40860</t>
  </si>
  <si>
    <t>Apoc1</t>
  </si>
  <si>
    <t>Adcy8</t>
  </si>
  <si>
    <t>Apoc4</t>
  </si>
  <si>
    <t>Gm35247</t>
  </si>
  <si>
    <t>Apoe</t>
  </si>
  <si>
    <t>Slco4a1</t>
  </si>
  <si>
    <t>Arap2</t>
  </si>
  <si>
    <t>8030442B05Rik</t>
  </si>
  <si>
    <t>Arhgap24</t>
  </si>
  <si>
    <t>Adtrp</t>
  </si>
  <si>
    <t>Arhgap26</t>
  </si>
  <si>
    <t>LOC118567482</t>
  </si>
  <si>
    <t>Arhgef5</t>
  </si>
  <si>
    <t>Gm11655</t>
  </si>
  <si>
    <t>Armc2</t>
  </si>
  <si>
    <t>Gm43837</t>
  </si>
  <si>
    <t>Arnt2</t>
  </si>
  <si>
    <t>LOC102636563</t>
  </si>
  <si>
    <t>Arrdc4</t>
  </si>
  <si>
    <t>Gm21761</t>
  </si>
  <si>
    <t>Asb10</t>
  </si>
  <si>
    <t>Tcstv1</t>
  </si>
  <si>
    <t>Asb11</t>
  </si>
  <si>
    <t>Gm38987</t>
  </si>
  <si>
    <t>Ascl4</t>
  </si>
  <si>
    <t>P2rx1</t>
  </si>
  <si>
    <t>Atg7</t>
  </si>
  <si>
    <t>Serpinf1</t>
  </si>
  <si>
    <t>Atox1</t>
  </si>
  <si>
    <t>Gm13293</t>
  </si>
  <si>
    <t>Atp10a</t>
  </si>
  <si>
    <t>Clec4a4</t>
  </si>
  <si>
    <t>Atp1a3</t>
  </si>
  <si>
    <t>Nrarp</t>
  </si>
  <si>
    <t>Atp1b3</t>
  </si>
  <si>
    <t>Gm38907</t>
  </si>
  <si>
    <t>Atp2a1</t>
  </si>
  <si>
    <t>Gm40863</t>
  </si>
  <si>
    <t>Atp6v0e2</t>
  </si>
  <si>
    <t>Nhs</t>
  </si>
  <si>
    <t>Atp6v1a</t>
  </si>
  <si>
    <t>Mmp15</t>
  </si>
  <si>
    <t>Atxn10</t>
  </si>
  <si>
    <t>Gm41556</t>
  </si>
  <si>
    <t>AW112010</t>
  </si>
  <si>
    <t>Gm39348</t>
  </si>
  <si>
    <t>Axl</t>
  </si>
  <si>
    <t>Gck</t>
  </si>
  <si>
    <t>B230217C12Rik</t>
  </si>
  <si>
    <t>LOC118568063</t>
  </si>
  <si>
    <t>B2m</t>
  </si>
  <si>
    <t>Gm11523</t>
  </si>
  <si>
    <t>B3gnt7</t>
  </si>
  <si>
    <t>Akap3</t>
  </si>
  <si>
    <t>Baalc</t>
  </si>
  <si>
    <t>Avpr2</t>
  </si>
  <si>
    <t>Bag1</t>
  </si>
  <si>
    <t>Siglece</t>
  </si>
  <si>
    <t>Baiap2l2</t>
  </si>
  <si>
    <t>Col6a3</t>
  </si>
  <si>
    <t>Bambi</t>
  </si>
  <si>
    <t>Gm51695</t>
  </si>
  <si>
    <t>BC021767</t>
  </si>
  <si>
    <t>Gm42364</t>
  </si>
  <si>
    <t>Bcar3</t>
  </si>
  <si>
    <t>Fam181b</t>
  </si>
  <si>
    <t>Bcas1</t>
  </si>
  <si>
    <t>Sema6d</t>
  </si>
  <si>
    <t>Bcl2</t>
  </si>
  <si>
    <t>Pcnx2</t>
  </si>
  <si>
    <t>Bcl2a1b</t>
  </si>
  <si>
    <t>Ecscr</t>
  </si>
  <si>
    <t>Bcl2a1d</t>
  </si>
  <si>
    <t>Gm33048</t>
  </si>
  <si>
    <t>Bcl6</t>
  </si>
  <si>
    <t>Gm30789</t>
  </si>
  <si>
    <t>Bex3</t>
  </si>
  <si>
    <t>Gm41071</t>
  </si>
  <si>
    <t>Bhlhe40</t>
  </si>
  <si>
    <t>Mapk12</t>
  </si>
  <si>
    <t>Bnip3</t>
  </si>
  <si>
    <t>Gp9</t>
  </si>
  <si>
    <t>Bola2</t>
  </si>
  <si>
    <t>Ctnnd2</t>
  </si>
  <si>
    <t>Bri3bp</t>
  </si>
  <si>
    <t>Rgs18</t>
  </si>
  <si>
    <t>Bst2</t>
  </si>
  <si>
    <t>Pecam1</t>
  </si>
  <si>
    <t>Btla</t>
  </si>
  <si>
    <t>Gm8817</t>
  </si>
  <si>
    <t>C030034L19Rik</t>
  </si>
  <si>
    <t>Pdzrn4</t>
  </si>
  <si>
    <t>C2</t>
  </si>
  <si>
    <t>Tmem52</t>
  </si>
  <si>
    <t>C3</t>
  </si>
  <si>
    <t>Gm21103</t>
  </si>
  <si>
    <t>C330008A17Rik</t>
  </si>
  <si>
    <t>Gm36449</t>
  </si>
  <si>
    <t>C77080</t>
  </si>
  <si>
    <t>Lyve1</t>
  </si>
  <si>
    <t>Cacna1a</t>
  </si>
  <si>
    <t>Gm32098</t>
  </si>
  <si>
    <t>Cacna1s</t>
  </si>
  <si>
    <t>Skint3</t>
  </si>
  <si>
    <t>Cacnb4</t>
  </si>
  <si>
    <t>1700011L22Rik</t>
  </si>
  <si>
    <t>Cadm1</t>
  </si>
  <si>
    <t>Gm19688</t>
  </si>
  <si>
    <t>Cadm4</t>
  </si>
  <si>
    <t>Slc39a12</t>
  </si>
  <si>
    <t>Capg</t>
  </si>
  <si>
    <t>Gm13778</t>
  </si>
  <si>
    <t>Capn1</t>
  </si>
  <si>
    <t>Mboat1</t>
  </si>
  <si>
    <t>Capn5</t>
  </si>
  <si>
    <t>Clec4a2</t>
  </si>
  <si>
    <t>Car13</t>
  </si>
  <si>
    <t>Pnpla3</t>
  </si>
  <si>
    <t>Card11</t>
  </si>
  <si>
    <t>Gm39624</t>
  </si>
  <si>
    <t>Cck</t>
  </si>
  <si>
    <t>Rnase10</t>
  </si>
  <si>
    <t>Ccl3</t>
  </si>
  <si>
    <t>Slc26a11</t>
  </si>
  <si>
    <t>Ccl4</t>
  </si>
  <si>
    <t>Il1bos</t>
  </si>
  <si>
    <t>Ccl6</t>
  </si>
  <si>
    <t>Phf24</t>
  </si>
  <si>
    <t>Ccrl2</t>
  </si>
  <si>
    <t>Trp53cor1</t>
  </si>
  <si>
    <t>Cd200r4</t>
  </si>
  <si>
    <t>Slc36a2</t>
  </si>
  <si>
    <t>Cd22</t>
  </si>
  <si>
    <t>Gm35999</t>
  </si>
  <si>
    <t>Cd244a</t>
  </si>
  <si>
    <t>Gm32605</t>
  </si>
  <si>
    <t>Cd274</t>
  </si>
  <si>
    <t>Gm36365</t>
  </si>
  <si>
    <t>Cd28</t>
  </si>
  <si>
    <t>Efcab6</t>
  </si>
  <si>
    <t>Cd300lb</t>
  </si>
  <si>
    <t>Bcat1</t>
  </si>
  <si>
    <t>Cd300lf</t>
  </si>
  <si>
    <t>LOC118568037</t>
  </si>
  <si>
    <t>Cd34</t>
  </si>
  <si>
    <t>Rasgrp4</t>
  </si>
  <si>
    <t>Cd5</t>
  </si>
  <si>
    <t>Gm21358</t>
  </si>
  <si>
    <t>Cd52</t>
  </si>
  <si>
    <t>Gm7033</t>
  </si>
  <si>
    <t>Cd6</t>
  </si>
  <si>
    <t>Gm6749</t>
  </si>
  <si>
    <t>Cd63</t>
  </si>
  <si>
    <t>Gm30604</t>
  </si>
  <si>
    <t>Cd68</t>
  </si>
  <si>
    <t>LOC118568068</t>
  </si>
  <si>
    <t>Cd69</t>
  </si>
  <si>
    <t>Slc13a3</t>
  </si>
  <si>
    <t>Cd72</t>
  </si>
  <si>
    <t>Gimap9</t>
  </si>
  <si>
    <t>Cd74</t>
  </si>
  <si>
    <t>Ltb</t>
  </si>
  <si>
    <t>Cd83</t>
  </si>
  <si>
    <t>Dcaf12l1</t>
  </si>
  <si>
    <t>Cd9</t>
  </si>
  <si>
    <t>Cass4</t>
  </si>
  <si>
    <t>Cdk1</t>
  </si>
  <si>
    <t>Gm31482</t>
  </si>
  <si>
    <t>Cdk18</t>
  </si>
  <si>
    <t>Ltb4r1</t>
  </si>
  <si>
    <t>Cdkn1a</t>
  </si>
  <si>
    <t>LOC118567790</t>
  </si>
  <si>
    <t>Cdkn2a</t>
  </si>
  <si>
    <t>Gm32017</t>
  </si>
  <si>
    <t>Cdkn2b</t>
  </si>
  <si>
    <t>Pdlim4</t>
  </si>
  <si>
    <t>Cdo1</t>
  </si>
  <si>
    <t>Afm</t>
  </si>
  <si>
    <t>Cenpb</t>
  </si>
  <si>
    <t>Gm19689</t>
  </si>
  <si>
    <t>Cep170b</t>
  </si>
  <si>
    <t>Gm31095</t>
  </si>
  <si>
    <t>Cfap161</t>
  </si>
  <si>
    <t>LOC102631992</t>
  </si>
  <si>
    <t>Ch25h</t>
  </si>
  <si>
    <t>Gpr150</t>
  </si>
  <si>
    <t>Chd5</t>
  </si>
  <si>
    <t>Gm23369</t>
  </si>
  <si>
    <t>Chst10</t>
  </si>
  <si>
    <t>Vsnl1</t>
  </si>
  <si>
    <t>Chst11</t>
  </si>
  <si>
    <t>Gm36003</t>
  </si>
  <si>
    <t>Chst2</t>
  </si>
  <si>
    <t>Tbx19</t>
  </si>
  <si>
    <t>Chst3</t>
  </si>
  <si>
    <t>LOC118568655</t>
  </si>
  <si>
    <t>Cited4</t>
  </si>
  <si>
    <t>Mtss1</t>
  </si>
  <si>
    <t>Clec1a</t>
  </si>
  <si>
    <t>Ggta1</t>
  </si>
  <si>
    <t>Clec7a</t>
  </si>
  <si>
    <t>Gm27008</t>
  </si>
  <si>
    <t>Clic4</t>
  </si>
  <si>
    <t>Gm12977</t>
  </si>
  <si>
    <t>Cmpk2</t>
  </si>
  <si>
    <t>F630028O10Rik</t>
  </si>
  <si>
    <t>Cnn3</t>
  </si>
  <si>
    <t>Fam72a</t>
  </si>
  <si>
    <t>Coa5</t>
  </si>
  <si>
    <t>Upk1b</t>
  </si>
  <si>
    <t>Col9a2</t>
  </si>
  <si>
    <t>Gm20045</t>
  </si>
  <si>
    <t>Colec12</t>
  </si>
  <si>
    <t>Gm40773</t>
  </si>
  <si>
    <t>Corin</t>
  </si>
  <si>
    <t>Gm36778</t>
  </si>
  <si>
    <t>Coro1c</t>
  </si>
  <si>
    <t>Klk9</t>
  </si>
  <si>
    <t>Cox6a1</t>
  </si>
  <si>
    <t>Prkca</t>
  </si>
  <si>
    <t>Cox6a2</t>
  </si>
  <si>
    <t>Angptl7</t>
  </si>
  <si>
    <t>Cox7a2l</t>
  </si>
  <si>
    <t>Dok3</t>
  </si>
  <si>
    <t>Cpd</t>
  </si>
  <si>
    <t>Kng2</t>
  </si>
  <si>
    <t>Cpe</t>
  </si>
  <si>
    <t>Gm15523</t>
  </si>
  <si>
    <t>Cpeb1</t>
  </si>
  <si>
    <t>Sostdc1</t>
  </si>
  <si>
    <t>Cpq</t>
  </si>
  <si>
    <t>Fam110a</t>
  </si>
  <si>
    <t>Creb3l1</t>
  </si>
  <si>
    <t>Qprt</t>
  </si>
  <si>
    <t>Creb3l2</t>
  </si>
  <si>
    <t>LOC118568498</t>
  </si>
  <si>
    <t>Creg1</t>
  </si>
  <si>
    <t>Adra2a</t>
  </si>
  <si>
    <t>Creg2</t>
  </si>
  <si>
    <t>Mgl2</t>
  </si>
  <si>
    <t>Crem</t>
  </si>
  <si>
    <t>Lst1</t>
  </si>
  <si>
    <t>Crip1</t>
  </si>
  <si>
    <t>Ada</t>
  </si>
  <si>
    <t>Crlf2</t>
  </si>
  <si>
    <t>Vstm4</t>
  </si>
  <si>
    <t>Crppa</t>
  </si>
  <si>
    <t>Kcnk12</t>
  </si>
  <si>
    <t>Csf1</t>
  </si>
  <si>
    <t>Gm41425</t>
  </si>
  <si>
    <t>Cspg4</t>
  </si>
  <si>
    <t>Gm46116</t>
  </si>
  <si>
    <t>Cst7</t>
  </si>
  <si>
    <t>Napsa</t>
  </si>
  <si>
    <t>Ctla2a</t>
  </si>
  <si>
    <t>Gm32992</t>
  </si>
  <si>
    <t>Ctnna3</t>
  </si>
  <si>
    <t>Gm30327</t>
  </si>
  <si>
    <t>Ctsa</t>
  </si>
  <si>
    <t>Pkd2l2</t>
  </si>
  <si>
    <t>Ctsb</t>
  </si>
  <si>
    <t>Gm35828</t>
  </si>
  <si>
    <t>Ctsd</t>
  </si>
  <si>
    <t>Cd300ld4</t>
  </si>
  <si>
    <t>Ctse</t>
  </si>
  <si>
    <t>Abcg3</t>
  </si>
  <si>
    <t>Ctsl</t>
  </si>
  <si>
    <t>2310047D07Rik</t>
  </si>
  <si>
    <t>Ctsz</t>
  </si>
  <si>
    <t>D930028M14Rik</t>
  </si>
  <si>
    <t>Cxcl13</t>
  </si>
  <si>
    <t>Gm52528</t>
  </si>
  <si>
    <t>Cxcl14</t>
  </si>
  <si>
    <t>Ly6g6e</t>
  </si>
  <si>
    <t>Cxcr4</t>
  </si>
  <si>
    <t>Gm52866</t>
  </si>
  <si>
    <t>Cybb</t>
  </si>
  <si>
    <t>Tslp</t>
  </si>
  <si>
    <t>Cyp51</t>
  </si>
  <si>
    <t>Gm52877</t>
  </si>
  <si>
    <t>Cytip</t>
  </si>
  <si>
    <t>Gm42043</t>
  </si>
  <si>
    <t>Daam1</t>
  </si>
  <si>
    <t>Gm52024</t>
  </si>
  <si>
    <t>Dab1</t>
  </si>
  <si>
    <t>Chst8</t>
  </si>
  <si>
    <t>Dact1</t>
  </si>
  <si>
    <t>Mymk</t>
  </si>
  <si>
    <t>Dcstamp</t>
  </si>
  <si>
    <t>Gm36266</t>
  </si>
  <si>
    <t>Ddah1</t>
  </si>
  <si>
    <t>Gm35866</t>
  </si>
  <si>
    <t>Ddx31</t>
  </si>
  <si>
    <t>Rnf152</t>
  </si>
  <si>
    <t>Dgat2</t>
  </si>
  <si>
    <t>LOC115490435</t>
  </si>
  <si>
    <t>Dgki</t>
  </si>
  <si>
    <t>Kcng2</t>
  </si>
  <si>
    <t>Dgkz</t>
  </si>
  <si>
    <t>Cdhr4</t>
  </si>
  <si>
    <t>Dhcr24</t>
  </si>
  <si>
    <t>Sgsh</t>
  </si>
  <si>
    <t>Dhcr7</t>
  </si>
  <si>
    <t>Ear2</t>
  </si>
  <si>
    <t>Dhx32</t>
  </si>
  <si>
    <t>Filip1l</t>
  </si>
  <si>
    <t>Dio2</t>
  </si>
  <si>
    <t>Gm32006</t>
  </si>
  <si>
    <t>Dipk2a</t>
  </si>
  <si>
    <t>Irf4</t>
  </si>
  <si>
    <t>Dkk2</t>
  </si>
  <si>
    <t>Gm41308</t>
  </si>
  <si>
    <t>Dll1</t>
  </si>
  <si>
    <t>Slc40a1</t>
  </si>
  <si>
    <t>Dmc1</t>
  </si>
  <si>
    <t>Gm41598</t>
  </si>
  <si>
    <t>Dna2</t>
  </si>
  <si>
    <t>Gm33699</t>
  </si>
  <si>
    <t>Dnajb14</t>
  </si>
  <si>
    <t>Ccn1</t>
  </si>
  <si>
    <t>Dpp7</t>
  </si>
  <si>
    <t>Tgm2</t>
  </si>
  <si>
    <t>Dram1</t>
  </si>
  <si>
    <t>Gm42074</t>
  </si>
  <si>
    <t>Dtnbp1</t>
  </si>
  <si>
    <t>Gadl1</t>
  </si>
  <si>
    <t>Dubr</t>
  </si>
  <si>
    <t>Gm36462</t>
  </si>
  <si>
    <t>Dusp3</t>
  </si>
  <si>
    <t>Snph</t>
  </si>
  <si>
    <t>Echs1</t>
  </si>
  <si>
    <t>Gm15774</t>
  </si>
  <si>
    <t>Eef1a1</t>
  </si>
  <si>
    <t>Gimap5</t>
  </si>
  <si>
    <t>Eef1a1-ps1</t>
  </si>
  <si>
    <t>Gfra2</t>
  </si>
  <si>
    <t>Eef1b2</t>
  </si>
  <si>
    <t>Gpr132</t>
  </si>
  <si>
    <t>Eef1g</t>
  </si>
  <si>
    <t>Gm34105</t>
  </si>
  <si>
    <t>Eef2</t>
  </si>
  <si>
    <t>Ildr1</t>
  </si>
  <si>
    <t>Eepd1</t>
  </si>
  <si>
    <t>Trim16</t>
  </si>
  <si>
    <t>Efemp2</t>
  </si>
  <si>
    <t>3300005D01Rik</t>
  </si>
  <si>
    <t>Efna5</t>
  </si>
  <si>
    <t>Clec4a3</t>
  </si>
  <si>
    <t>Efr3b</t>
  </si>
  <si>
    <t>Gimap6</t>
  </si>
  <si>
    <t>Egln3</t>
  </si>
  <si>
    <t>Gm3052</t>
  </si>
  <si>
    <t>Egr2</t>
  </si>
  <si>
    <t>Cracdl</t>
  </si>
  <si>
    <t>Eif3f</t>
  </si>
  <si>
    <t>Grap</t>
  </si>
  <si>
    <t>Eif3h</t>
  </si>
  <si>
    <t>Ccl24</t>
  </si>
  <si>
    <t>Eif4b</t>
  </si>
  <si>
    <t>Scn11a</t>
  </si>
  <si>
    <t>Eml2</t>
  </si>
  <si>
    <t>Gm39884</t>
  </si>
  <si>
    <t>Eno1b</t>
  </si>
  <si>
    <t>Gm15612</t>
  </si>
  <si>
    <t>Enpp1</t>
  </si>
  <si>
    <t>Gm13479</t>
  </si>
  <si>
    <t>Ephx1</t>
  </si>
  <si>
    <t>Stab1</t>
  </si>
  <si>
    <t>Erc1</t>
  </si>
  <si>
    <t>Gm47112</t>
  </si>
  <si>
    <t>Esrrg</t>
  </si>
  <si>
    <t>Gm52117</t>
  </si>
  <si>
    <t>Etl4</t>
  </si>
  <si>
    <t>Steap1</t>
  </si>
  <si>
    <t>Etv4</t>
  </si>
  <si>
    <t>Gm35117</t>
  </si>
  <si>
    <t>F2r</t>
  </si>
  <si>
    <t>Myo18b</t>
  </si>
  <si>
    <t>F630206G17Rik</t>
  </si>
  <si>
    <t>Cd209b</t>
  </si>
  <si>
    <t>Fabp3</t>
  </si>
  <si>
    <t>Cacnb2</t>
  </si>
  <si>
    <t>Fabp5</t>
  </si>
  <si>
    <t>Shoc1</t>
  </si>
  <si>
    <t>Fam107a</t>
  </si>
  <si>
    <t>Nhsl2</t>
  </si>
  <si>
    <t>Fam189a2</t>
  </si>
  <si>
    <t>Sfmbt2</t>
  </si>
  <si>
    <t>Fam20c</t>
  </si>
  <si>
    <t>Kcnd1</t>
  </si>
  <si>
    <t>Fam78b</t>
  </si>
  <si>
    <t>LOC118567681</t>
  </si>
  <si>
    <t>Fasn</t>
  </si>
  <si>
    <t>Gm40128</t>
  </si>
  <si>
    <t>Fau</t>
  </si>
  <si>
    <t>Gm28874</t>
  </si>
  <si>
    <t>Fblim1</t>
  </si>
  <si>
    <t>Ager</t>
  </si>
  <si>
    <t>Fbn2</t>
  </si>
  <si>
    <t>Gm10790</t>
  </si>
  <si>
    <t>Fcho1</t>
  </si>
  <si>
    <t>Nlrc4</t>
  </si>
  <si>
    <t>Fdps</t>
  </si>
  <si>
    <t>LOC118568587</t>
  </si>
  <si>
    <t>Fgf1</t>
  </si>
  <si>
    <t>Enpp5</t>
  </si>
  <si>
    <t>Fgf13</t>
  </si>
  <si>
    <t>Gm41055</t>
  </si>
  <si>
    <t>Fgf2</t>
  </si>
  <si>
    <t>Lrrc70</t>
  </si>
  <si>
    <t>Fgl2</t>
  </si>
  <si>
    <t>Gm30411</t>
  </si>
  <si>
    <t>Fgr</t>
  </si>
  <si>
    <t>Dpp4</t>
  </si>
  <si>
    <t>Fkbp10</t>
  </si>
  <si>
    <t>Itga9</t>
  </si>
  <si>
    <t>Flt1</t>
  </si>
  <si>
    <t>S100a10</t>
  </si>
  <si>
    <t>Fmn1</t>
  </si>
  <si>
    <t>Fads6</t>
  </si>
  <si>
    <t>Fndc4</t>
  </si>
  <si>
    <t>Gm15575</t>
  </si>
  <si>
    <t>Foxd2</t>
  </si>
  <si>
    <t>Scube1</t>
  </si>
  <si>
    <t>Foxd2os</t>
  </si>
  <si>
    <t>Spats2l</t>
  </si>
  <si>
    <t>Fth1</t>
  </si>
  <si>
    <t>Slc5a5</t>
  </si>
  <si>
    <t>Fuca1</t>
  </si>
  <si>
    <t>Tlr5</t>
  </si>
  <si>
    <t>Fxyd5</t>
  </si>
  <si>
    <t>Gm572</t>
  </si>
  <si>
    <t>Fxyd6</t>
  </si>
  <si>
    <t>C1rl</t>
  </si>
  <si>
    <t>Fyn</t>
  </si>
  <si>
    <t>Tppp</t>
  </si>
  <si>
    <t>Fzd7</t>
  </si>
  <si>
    <t>Gm15912</t>
  </si>
  <si>
    <t>Fzd9</t>
  </si>
  <si>
    <t>Lbp</t>
  </si>
  <si>
    <t>Gaa</t>
  </si>
  <si>
    <t>Col8a1</t>
  </si>
  <si>
    <t>Gab3</t>
  </si>
  <si>
    <t>Ptpn14</t>
  </si>
  <si>
    <t>Gabre</t>
  </si>
  <si>
    <t>Bnc2</t>
  </si>
  <si>
    <t>Galc</t>
  </si>
  <si>
    <t>Tmem262</t>
  </si>
  <si>
    <t>Galns</t>
  </si>
  <si>
    <t>Spata45</t>
  </si>
  <si>
    <t>Galnt9</t>
  </si>
  <si>
    <t>LOC118567423</t>
  </si>
  <si>
    <t>Gas2l3</t>
  </si>
  <si>
    <t>Ecrg4</t>
  </si>
  <si>
    <t>Gas7</t>
  </si>
  <si>
    <t>BC035044</t>
  </si>
  <si>
    <t>Gbp6</t>
  </si>
  <si>
    <t>Adrb2</t>
  </si>
  <si>
    <t>Gca</t>
  </si>
  <si>
    <t>Gm41611</t>
  </si>
  <si>
    <t>Gcnt2</t>
  </si>
  <si>
    <t>Cgref1</t>
  </si>
  <si>
    <t>Gem</t>
  </si>
  <si>
    <t>2500004C02Rik</t>
  </si>
  <si>
    <t>Gfap</t>
  </si>
  <si>
    <t>Acy1</t>
  </si>
  <si>
    <t>Ggct</t>
  </si>
  <si>
    <t>Kcp</t>
  </si>
  <si>
    <t>Ggh</t>
  </si>
  <si>
    <t>Kmo</t>
  </si>
  <si>
    <t>Ghr</t>
  </si>
  <si>
    <t>LOC102639987</t>
  </si>
  <si>
    <t>Gla</t>
  </si>
  <si>
    <t>Htr2c</t>
  </si>
  <si>
    <t>Glb1</t>
  </si>
  <si>
    <t>Gm41569</t>
  </si>
  <si>
    <t>Glipr1</t>
  </si>
  <si>
    <t>Slc2a12</t>
  </si>
  <si>
    <t>Glmp</t>
  </si>
  <si>
    <t>E330020D12Rik</t>
  </si>
  <si>
    <t>Gltp</t>
  </si>
  <si>
    <t>Tgm1</t>
  </si>
  <si>
    <t>Gm10073</t>
  </si>
  <si>
    <t>Cfhr2</t>
  </si>
  <si>
    <t>Gm10132</t>
  </si>
  <si>
    <t>Gm15246</t>
  </si>
  <si>
    <t>Gm10154</t>
  </si>
  <si>
    <t>Ttr</t>
  </si>
  <si>
    <t>Gm10155</t>
  </si>
  <si>
    <t>Gm46626</t>
  </si>
  <si>
    <t>Gm10177</t>
  </si>
  <si>
    <t>LOC108167736</t>
  </si>
  <si>
    <t>Gm10275</t>
  </si>
  <si>
    <t>Pde1b</t>
  </si>
  <si>
    <t>Gm10288</t>
  </si>
  <si>
    <t>Mrvi1</t>
  </si>
  <si>
    <t>Gm10335</t>
  </si>
  <si>
    <t>Trp53i11</t>
  </si>
  <si>
    <t>Gm10369</t>
  </si>
  <si>
    <t>Gm10615</t>
  </si>
  <si>
    <t>Gm10443</t>
  </si>
  <si>
    <t>Gm32317</t>
  </si>
  <si>
    <t>Gm10561</t>
  </si>
  <si>
    <t>Patl2</t>
  </si>
  <si>
    <t>Gm10677</t>
  </si>
  <si>
    <t>Gm51701</t>
  </si>
  <si>
    <t>Gm11249</t>
  </si>
  <si>
    <t>Actn1</t>
  </si>
  <si>
    <t>Gm11263</t>
  </si>
  <si>
    <t>Gm41662</t>
  </si>
  <si>
    <t>Gm11545</t>
  </si>
  <si>
    <t>Cd163</t>
  </si>
  <si>
    <t>Gm11703</t>
  </si>
  <si>
    <t>Tbc1d10c</t>
  </si>
  <si>
    <t>Gm11808</t>
  </si>
  <si>
    <t>Gm30639</t>
  </si>
  <si>
    <t>Gm12070</t>
  </si>
  <si>
    <t>Nr6a1os</t>
  </si>
  <si>
    <t>Gm12163</t>
  </si>
  <si>
    <t>Alb</t>
  </si>
  <si>
    <t>Gm12164</t>
  </si>
  <si>
    <t>Ggt5</t>
  </si>
  <si>
    <t>Gm12474</t>
  </si>
  <si>
    <t>Lrba</t>
  </si>
  <si>
    <t>Gm12867</t>
  </si>
  <si>
    <t>Gm4925</t>
  </si>
  <si>
    <t>Gm13391</t>
  </si>
  <si>
    <t>Pde10a</t>
  </si>
  <si>
    <t>Gm13408</t>
  </si>
  <si>
    <t>Gm35243</t>
  </si>
  <si>
    <t>Gm13436</t>
  </si>
  <si>
    <t>Setbp1</t>
  </si>
  <si>
    <t>Gm13456</t>
  </si>
  <si>
    <t>Smpd3</t>
  </si>
  <si>
    <t>Gm13841</t>
  </si>
  <si>
    <t>Gbp7</t>
  </si>
  <si>
    <t>Gm13889</t>
  </si>
  <si>
    <t>Ralgps1</t>
  </si>
  <si>
    <t>Gm14586</t>
  </si>
  <si>
    <t>Gm40841</t>
  </si>
  <si>
    <t>Gm14681</t>
  </si>
  <si>
    <t>Ncaph</t>
  </si>
  <si>
    <t>Gm15283</t>
  </si>
  <si>
    <t>Gimap1</t>
  </si>
  <si>
    <t>Gm15337</t>
  </si>
  <si>
    <t>Arhgap4</t>
  </si>
  <si>
    <t>Gm15427</t>
  </si>
  <si>
    <t>Cfap74</t>
  </si>
  <si>
    <t>Gm15500</t>
  </si>
  <si>
    <t>Gm7694</t>
  </si>
  <si>
    <t>Gm15682</t>
  </si>
  <si>
    <t>Cbr2</t>
  </si>
  <si>
    <t>Gm15710</t>
  </si>
  <si>
    <t>Bmp2</t>
  </si>
  <si>
    <t>Gm15772</t>
  </si>
  <si>
    <t>LOC118568295</t>
  </si>
  <si>
    <t>Gm15880</t>
  </si>
  <si>
    <t>Fbln1</t>
  </si>
  <si>
    <t>Gm16071</t>
  </si>
  <si>
    <t>Gm41750</t>
  </si>
  <si>
    <t>Gm16183</t>
  </si>
  <si>
    <t>Clec4a1</t>
  </si>
  <si>
    <t>Gm16315</t>
  </si>
  <si>
    <t>Gm39439</t>
  </si>
  <si>
    <t>Gm1673</t>
  </si>
  <si>
    <t>Slc12a5</t>
  </si>
  <si>
    <t>Gm17828</t>
  </si>
  <si>
    <t>Pnp2</t>
  </si>
  <si>
    <t>Gm2000</t>
  </si>
  <si>
    <t>Gm34336</t>
  </si>
  <si>
    <t>Gm20559</t>
  </si>
  <si>
    <t>Adgre4</t>
  </si>
  <si>
    <t>Gm2065</t>
  </si>
  <si>
    <t>Rgs4</t>
  </si>
  <si>
    <t>Gm2225</t>
  </si>
  <si>
    <t>Lpar6</t>
  </si>
  <si>
    <t>Gm26728</t>
  </si>
  <si>
    <t>Gm47754</t>
  </si>
  <si>
    <t>Gm26797</t>
  </si>
  <si>
    <t>Sec16b</t>
  </si>
  <si>
    <t>Gm26947</t>
  </si>
  <si>
    <t>Gm13067</t>
  </si>
  <si>
    <t>Gm28809</t>
  </si>
  <si>
    <t>Cdh23</t>
  </si>
  <si>
    <t>Gm29901</t>
  </si>
  <si>
    <t>Gm29975</t>
  </si>
  <si>
    <t>Gm2a</t>
  </si>
  <si>
    <t>Gm51544</t>
  </si>
  <si>
    <t>Gm30712</t>
  </si>
  <si>
    <t>Gm39673</t>
  </si>
  <si>
    <t>Gm30757</t>
  </si>
  <si>
    <t>Gm15707</t>
  </si>
  <si>
    <t>Gm30845</t>
  </si>
  <si>
    <t>Gm33434</t>
  </si>
  <si>
    <t>Gm30873</t>
  </si>
  <si>
    <t>Plvap</t>
  </si>
  <si>
    <t>Gm32131</t>
  </si>
  <si>
    <t>Gm40096</t>
  </si>
  <si>
    <t>Gm32438</t>
  </si>
  <si>
    <t>Tnfrsf25</t>
  </si>
  <si>
    <t>Gm32643</t>
  </si>
  <si>
    <t>Gm46816</t>
  </si>
  <si>
    <t>Gm32854</t>
  </si>
  <si>
    <t>Strip2</t>
  </si>
  <si>
    <t>Gm32914</t>
  </si>
  <si>
    <t>Flt3</t>
  </si>
  <si>
    <t>Gm34189</t>
  </si>
  <si>
    <t>Ak5</t>
  </si>
  <si>
    <t>Gm34194</t>
  </si>
  <si>
    <t>Fbxw10</t>
  </si>
  <si>
    <t>Gm34643</t>
  </si>
  <si>
    <t>4930521O11Rik</t>
  </si>
  <si>
    <t>Gm36043</t>
  </si>
  <si>
    <t>Foxred2</t>
  </si>
  <si>
    <t>Gm36304</t>
  </si>
  <si>
    <t>Iqcd</t>
  </si>
  <si>
    <t>Gm38729</t>
  </si>
  <si>
    <t>Gm30122</t>
  </si>
  <si>
    <t>Gm39518</t>
  </si>
  <si>
    <t>Fgd2</t>
  </si>
  <si>
    <t>Gm40106</t>
  </si>
  <si>
    <t>Drc7</t>
  </si>
  <si>
    <t>Gm41823</t>
  </si>
  <si>
    <t>Mmp11</t>
  </si>
  <si>
    <t>Gm41914</t>
  </si>
  <si>
    <t>Tet1</t>
  </si>
  <si>
    <t>Gm4204</t>
  </si>
  <si>
    <t>Angptl2</t>
  </si>
  <si>
    <t>Gm42333</t>
  </si>
  <si>
    <t>Clcf1</t>
  </si>
  <si>
    <t>Gm4332</t>
  </si>
  <si>
    <t>Chst7</t>
  </si>
  <si>
    <t>Gm4366</t>
  </si>
  <si>
    <t>Gm14834</t>
  </si>
  <si>
    <t>Gm44026</t>
  </si>
  <si>
    <t>Xlr4a</t>
  </si>
  <si>
    <t>Gm44040</t>
  </si>
  <si>
    <t>Gm26641</t>
  </si>
  <si>
    <t>Gm45855</t>
  </si>
  <si>
    <t>Gm30013</t>
  </si>
  <si>
    <t>Gm45969</t>
  </si>
  <si>
    <t>LOC118567660</t>
  </si>
  <si>
    <t>Gm46591</t>
  </si>
  <si>
    <t>Cebpd</t>
  </si>
  <si>
    <t>Gm4786</t>
  </si>
  <si>
    <t>Gm21992</t>
  </si>
  <si>
    <t>Gm4841</t>
  </si>
  <si>
    <t>Plbd1</t>
  </si>
  <si>
    <t>Gm4951</t>
  </si>
  <si>
    <t>LOC115487911</t>
  </si>
  <si>
    <t>Gm5148</t>
  </si>
  <si>
    <t>4933431G14Rik</t>
  </si>
  <si>
    <t>Gm5182</t>
  </si>
  <si>
    <t>Cd209f</t>
  </si>
  <si>
    <t>Gm52546</t>
  </si>
  <si>
    <t>Tmem119</t>
  </si>
  <si>
    <t>Gm52698</t>
  </si>
  <si>
    <t>Mpi</t>
  </si>
  <si>
    <t>Gm5424</t>
  </si>
  <si>
    <t>Frmpd4</t>
  </si>
  <si>
    <t>Gm5425</t>
  </si>
  <si>
    <t>Camk2n1</t>
  </si>
  <si>
    <t>Gm5431</t>
  </si>
  <si>
    <t>Dnase1l2</t>
  </si>
  <si>
    <t>Gm5602</t>
  </si>
  <si>
    <t>Kl</t>
  </si>
  <si>
    <t>Gm5805</t>
  </si>
  <si>
    <t>Dlc1</t>
  </si>
  <si>
    <t>Gm5820</t>
  </si>
  <si>
    <t>Slc43a1</t>
  </si>
  <si>
    <t>Gm6136</t>
  </si>
  <si>
    <t>Acvr2b</t>
  </si>
  <si>
    <t>Gm6166</t>
  </si>
  <si>
    <t>Eps8</t>
  </si>
  <si>
    <t>Gm6344</t>
  </si>
  <si>
    <t>Gm31726</t>
  </si>
  <si>
    <t>Gm6807</t>
  </si>
  <si>
    <t>Gm38565</t>
  </si>
  <si>
    <t>Gm7143</t>
  </si>
  <si>
    <t>Nup210l</t>
  </si>
  <si>
    <t>Gm7331</t>
  </si>
  <si>
    <t>Plxna1</t>
  </si>
  <si>
    <t>Gm7336</t>
  </si>
  <si>
    <t>Gm13710</t>
  </si>
  <si>
    <t>Gm7609</t>
  </si>
  <si>
    <t>Rtn1</t>
  </si>
  <si>
    <t>Gm8129</t>
  </si>
  <si>
    <t>Ms4a6b</t>
  </si>
  <si>
    <t>Gm8292</t>
  </si>
  <si>
    <t>Gm24105</t>
  </si>
  <si>
    <t>Gm8325</t>
  </si>
  <si>
    <t>Gm13291</t>
  </si>
  <si>
    <t>Gm8451</t>
  </si>
  <si>
    <t>Gm4325</t>
  </si>
  <si>
    <t>Gm8730</t>
  </si>
  <si>
    <t>Ms4a4a</t>
  </si>
  <si>
    <t>Gm8995</t>
  </si>
  <si>
    <t>Casp12</t>
  </si>
  <si>
    <t>Gm9118</t>
  </si>
  <si>
    <t>Lgals4</t>
  </si>
  <si>
    <t>Gm9493</t>
  </si>
  <si>
    <t>A2m</t>
  </si>
  <si>
    <t>Gm9616</t>
  </si>
  <si>
    <t>Vipr1</t>
  </si>
  <si>
    <t>Gm9794</t>
  </si>
  <si>
    <t>Phtf1os</t>
  </si>
  <si>
    <t>Gm9843</t>
  </si>
  <si>
    <t>Unc5cl</t>
  </si>
  <si>
    <t>Gm9899</t>
  </si>
  <si>
    <t>Gpd1</t>
  </si>
  <si>
    <t>Gnas</t>
  </si>
  <si>
    <t>Zfp334</t>
  </si>
  <si>
    <t>Gng12</t>
  </si>
  <si>
    <t>Abhd15</t>
  </si>
  <si>
    <t>Gng5</t>
  </si>
  <si>
    <t>Clec12a</t>
  </si>
  <si>
    <t>Gnptab</t>
  </si>
  <si>
    <t>LOC118567509</t>
  </si>
  <si>
    <t>Got1</t>
  </si>
  <si>
    <t>Gm35853</t>
  </si>
  <si>
    <t>Gpd2</t>
  </si>
  <si>
    <t>Ttc9</t>
  </si>
  <si>
    <t>Gper1</t>
  </si>
  <si>
    <t>Gm7997</t>
  </si>
  <si>
    <t>Gpi1</t>
  </si>
  <si>
    <t>Cryba4</t>
  </si>
  <si>
    <t>Gpm6b</t>
  </si>
  <si>
    <t>LOC118568020</t>
  </si>
  <si>
    <t>Gpr137c</t>
  </si>
  <si>
    <t>Gm14230</t>
  </si>
  <si>
    <t>Gpr153</t>
  </si>
  <si>
    <t>Ivns1abp</t>
  </si>
  <si>
    <t>Gpr162</t>
  </si>
  <si>
    <t>Xlr4c</t>
  </si>
  <si>
    <t>Gpr65</t>
  </si>
  <si>
    <t>Rxfp1</t>
  </si>
  <si>
    <t>Gpx3</t>
  </si>
  <si>
    <t>Lypd6</t>
  </si>
  <si>
    <t>Grasp</t>
  </si>
  <si>
    <t>Snta1</t>
  </si>
  <si>
    <t>Grrp1</t>
  </si>
  <si>
    <t>Grtp1</t>
  </si>
  <si>
    <t>Gsto1</t>
  </si>
  <si>
    <t>Slc15a2</t>
  </si>
  <si>
    <t>Gtf3c4</t>
  </si>
  <si>
    <t>Tsc22d3</t>
  </si>
  <si>
    <t>Gucy2g</t>
  </si>
  <si>
    <t>Hdgfl3</t>
  </si>
  <si>
    <t>Gusb</t>
  </si>
  <si>
    <t>Gm34589</t>
  </si>
  <si>
    <t>Gvin1</t>
  </si>
  <si>
    <t>Tmem181c-ps</t>
  </si>
  <si>
    <t>Gvin2</t>
  </si>
  <si>
    <t>Gm35060</t>
  </si>
  <si>
    <t>Gvin3</t>
  </si>
  <si>
    <t>Gm33864</t>
  </si>
  <si>
    <t>Gvin-ps6</t>
  </si>
  <si>
    <t>Lin7b</t>
  </si>
  <si>
    <t>Gyg</t>
  </si>
  <si>
    <t>Gm51871</t>
  </si>
  <si>
    <t>H1f2</t>
  </si>
  <si>
    <t>Phyhd1</t>
  </si>
  <si>
    <t>H1f3</t>
  </si>
  <si>
    <t>Gm52743</t>
  </si>
  <si>
    <t>H2-Aa</t>
  </si>
  <si>
    <t>Tex101</t>
  </si>
  <si>
    <t>H2-Ab1</t>
  </si>
  <si>
    <t>Slc25a37</t>
  </si>
  <si>
    <t>H2bc4</t>
  </si>
  <si>
    <t>Xlr4b</t>
  </si>
  <si>
    <t>H2-D1</t>
  </si>
  <si>
    <t>Klra2</t>
  </si>
  <si>
    <t>H2-K1</t>
  </si>
  <si>
    <t>Klf7</t>
  </si>
  <si>
    <t>H2-M3</t>
  </si>
  <si>
    <t>Gm6610</t>
  </si>
  <si>
    <t>H2-Q4</t>
  </si>
  <si>
    <t>Gm52013</t>
  </si>
  <si>
    <t>H2-Q5</t>
  </si>
  <si>
    <t>Slc1a4</t>
  </si>
  <si>
    <t>H2-Q6</t>
  </si>
  <si>
    <t>Gabbr1</t>
  </si>
  <si>
    <t>H2-Q7</t>
  </si>
  <si>
    <t>Nlrp1b</t>
  </si>
  <si>
    <t>H2-Q9</t>
  </si>
  <si>
    <t>B430209F14Rik</t>
  </si>
  <si>
    <t>H2-T-ps</t>
  </si>
  <si>
    <t>Armc3</t>
  </si>
  <si>
    <t>Hacd2</t>
  </si>
  <si>
    <t>Gprasp2</t>
  </si>
  <si>
    <t>Hcar2</t>
  </si>
  <si>
    <t>Gdf9</t>
  </si>
  <si>
    <t>Hcst</t>
  </si>
  <si>
    <t>Galnt16</t>
  </si>
  <si>
    <t>Hectd2</t>
  </si>
  <si>
    <t>Kcnab1</t>
  </si>
  <si>
    <t>Hectd2os</t>
  </si>
  <si>
    <t>Podxl2</t>
  </si>
  <si>
    <t>Helz2</t>
  </si>
  <si>
    <t>Fgfbp3</t>
  </si>
  <si>
    <t>Hexa</t>
  </si>
  <si>
    <t>BC051537</t>
  </si>
  <si>
    <t>Hgf</t>
  </si>
  <si>
    <t>LOC118567734</t>
  </si>
  <si>
    <t>Hif1a</t>
  </si>
  <si>
    <t>Lfng</t>
  </si>
  <si>
    <t>Hmcn2</t>
  </si>
  <si>
    <t>Gm4598</t>
  </si>
  <si>
    <t>Hmgn3</t>
  </si>
  <si>
    <t>Smpdl3b</t>
  </si>
  <si>
    <t>Hs3st1</t>
  </si>
  <si>
    <t>Gm15850</t>
  </si>
  <si>
    <t>Hsf4</t>
  </si>
  <si>
    <t>Cnn2</t>
  </si>
  <si>
    <t>Hspa12a</t>
  </si>
  <si>
    <t>Khdrbs3</t>
  </si>
  <si>
    <t>Idi1</t>
  </si>
  <si>
    <t>Cmah</t>
  </si>
  <si>
    <t>Ier3</t>
  </si>
  <si>
    <t>Dact3</t>
  </si>
  <si>
    <t>Ier5l</t>
  </si>
  <si>
    <t>Snap25</t>
  </si>
  <si>
    <t>Ifi204</t>
  </si>
  <si>
    <t>Tbx6</t>
  </si>
  <si>
    <t>Ifi206</t>
  </si>
  <si>
    <t>Atp2b3</t>
  </si>
  <si>
    <t>Ifi207</t>
  </si>
  <si>
    <t>Qrich2</t>
  </si>
  <si>
    <t>Ifi209</t>
  </si>
  <si>
    <t>Gm34836</t>
  </si>
  <si>
    <t>Ifi211</t>
  </si>
  <si>
    <t>Klhl23</t>
  </si>
  <si>
    <t>Ifi213</t>
  </si>
  <si>
    <t>Ccr5</t>
  </si>
  <si>
    <t>Ifi27l2a</t>
  </si>
  <si>
    <t>F5</t>
  </si>
  <si>
    <t>Ifi44</t>
  </si>
  <si>
    <t>Mmp23</t>
  </si>
  <si>
    <t>Ifit1</t>
  </si>
  <si>
    <t>Olfr1029</t>
  </si>
  <si>
    <t>Ifit2</t>
  </si>
  <si>
    <t>1600010M07Rik</t>
  </si>
  <si>
    <t>Ifit3</t>
  </si>
  <si>
    <t>Mdfi</t>
  </si>
  <si>
    <t>Ifit3b</t>
  </si>
  <si>
    <t>Slc22a4</t>
  </si>
  <si>
    <t>Ifitm3</t>
  </si>
  <si>
    <t>Cldn2</t>
  </si>
  <si>
    <t>Igbp1</t>
  </si>
  <si>
    <t>Cav1</t>
  </si>
  <si>
    <t>Igf1</t>
  </si>
  <si>
    <t>Gm38843</t>
  </si>
  <si>
    <t>Igfbp5</t>
  </si>
  <si>
    <t>Srl</t>
  </si>
  <si>
    <t>Igsf10</t>
  </si>
  <si>
    <t>Cep68</t>
  </si>
  <si>
    <t>Il12rb2</t>
  </si>
  <si>
    <t>Gm31560</t>
  </si>
  <si>
    <t>Il18bp</t>
  </si>
  <si>
    <t>Pcdhgb8</t>
  </si>
  <si>
    <t>Il1r1</t>
  </si>
  <si>
    <t>Fbxo24</t>
  </si>
  <si>
    <t>Il27ra</t>
  </si>
  <si>
    <t>Ankrd24</t>
  </si>
  <si>
    <t>Il3ra</t>
  </si>
  <si>
    <t>Gm51697</t>
  </si>
  <si>
    <t>Inf2</t>
  </si>
  <si>
    <t>Gm2956</t>
  </si>
  <si>
    <t>Insig1</t>
  </si>
  <si>
    <t>Doc2g</t>
  </si>
  <si>
    <t>Iqcg</t>
  </si>
  <si>
    <t>Maf</t>
  </si>
  <si>
    <t>Irf7</t>
  </si>
  <si>
    <t>Mir17hg</t>
  </si>
  <si>
    <t>Isg15</t>
  </si>
  <si>
    <t>Unc5a</t>
  </si>
  <si>
    <t>Itga5</t>
  </si>
  <si>
    <t>Cpsf4l</t>
  </si>
  <si>
    <t>Itgax</t>
  </si>
  <si>
    <t>Tstd1</t>
  </si>
  <si>
    <t>Kbtbd11</t>
  </si>
  <si>
    <t>Pde2a</t>
  </si>
  <si>
    <t>Kcna7</t>
  </si>
  <si>
    <t>Ano7</t>
  </si>
  <si>
    <t>Kcnh2</t>
  </si>
  <si>
    <t>Zfp385c</t>
  </si>
  <si>
    <t>Kcnj2</t>
  </si>
  <si>
    <t>Tmem72</t>
  </si>
  <si>
    <t>Kcnk3</t>
  </si>
  <si>
    <t>Srp54b</t>
  </si>
  <si>
    <t>Kcnk9</t>
  </si>
  <si>
    <t>Gm31388</t>
  </si>
  <si>
    <t>Kcnq3</t>
  </si>
  <si>
    <t>Gm34861</t>
  </si>
  <si>
    <t>Kdf1</t>
  </si>
  <si>
    <t>Gm20257</t>
  </si>
  <si>
    <t>Kif1a</t>
  </si>
  <si>
    <t>Gm14154</t>
  </si>
  <si>
    <t>Kif5a</t>
  </si>
  <si>
    <t>Cd46</t>
  </si>
  <si>
    <t>Klrb1a</t>
  </si>
  <si>
    <t>Cd59a</t>
  </si>
  <si>
    <t>Klrb1b</t>
  </si>
  <si>
    <t>Ttll3</t>
  </si>
  <si>
    <t>Klrb1c</t>
  </si>
  <si>
    <t>Gm9054</t>
  </si>
  <si>
    <t>Kynu</t>
  </si>
  <si>
    <t>Slc13a4</t>
  </si>
  <si>
    <t>Lamc1</t>
  </si>
  <si>
    <t>Efnb1</t>
  </si>
  <si>
    <t>Lancl2</t>
  </si>
  <si>
    <t>Irs3</t>
  </si>
  <si>
    <t>Ldha</t>
  </si>
  <si>
    <t>Mrc1</t>
  </si>
  <si>
    <t>Ldlr</t>
  </si>
  <si>
    <t>Cd209g</t>
  </si>
  <si>
    <t>Ldlrad3</t>
  </si>
  <si>
    <t>Gm21057</t>
  </si>
  <si>
    <t>Lgals3bp</t>
  </si>
  <si>
    <t>Nrm</t>
  </si>
  <si>
    <t>Lgi2</t>
  </si>
  <si>
    <t>Gm35831</t>
  </si>
  <si>
    <t>Lilrb4a</t>
  </si>
  <si>
    <t>1700040D17Rik</t>
  </si>
  <si>
    <t>Lingo1</t>
  </si>
  <si>
    <t>Gm15232</t>
  </si>
  <si>
    <t>LOC115488490</t>
  </si>
  <si>
    <t>Ncs1</t>
  </si>
  <si>
    <t>LOC118567435</t>
  </si>
  <si>
    <t>Col27a1</t>
  </si>
  <si>
    <t>LOC118567557</t>
  </si>
  <si>
    <t>Gm38521</t>
  </si>
  <si>
    <t>LOC118567690</t>
  </si>
  <si>
    <t>Gm26634</t>
  </si>
  <si>
    <t>LOC118567856</t>
  </si>
  <si>
    <t>Igfbp2</t>
  </si>
  <si>
    <t>LOC118567875</t>
  </si>
  <si>
    <t>Cd300c</t>
  </si>
  <si>
    <t>LOC118567924</t>
  </si>
  <si>
    <t>Zfp69</t>
  </si>
  <si>
    <t>LOC118568088</t>
  </si>
  <si>
    <t>Zfr2</t>
  </si>
  <si>
    <t>LOC118568508</t>
  </si>
  <si>
    <t>Treml1</t>
  </si>
  <si>
    <t>LOC118568604</t>
  </si>
  <si>
    <t>Ccr2</t>
  </si>
  <si>
    <t>LOC118568626</t>
  </si>
  <si>
    <t>Tcf7l2</t>
  </si>
  <si>
    <t>LOC118568759</t>
  </si>
  <si>
    <t>Cdk5r1</t>
  </si>
  <si>
    <t>LOC118568792</t>
  </si>
  <si>
    <t>Sulf1</t>
  </si>
  <si>
    <t>LOC68395</t>
  </si>
  <si>
    <t>Mndal</t>
  </si>
  <si>
    <t>Lox</t>
  </si>
  <si>
    <t>Gm22573</t>
  </si>
  <si>
    <t>Lpl</t>
  </si>
  <si>
    <t>Ptprk</t>
  </si>
  <si>
    <t>Lrfn4</t>
  </si>
  <si>
    <t>Zfhx3</t>
  </si>
  <si>
    <t>Lrguk</t>
  </si>
  <si>
    <t>P2ry12</t>
  </si>
  <si>
    <t>Lrpap1</t>
  </si>
  <si>
    <t>Ovgp1</t>
  </si>
  <si>
    <t>Lrrc14b</t>
  </si>
  <si>
    <t>Cfp</t>
  </si>
  <si>
    <t>Lrrc27</t>
  </si>
  <si>
    <t>Fcrl1</t>
  </si>
  <si>
    <t>Lrrc8c</t>
  </si>
  <si>
    <t>Ermap</t>
  </si>
  <si>
    <t>Ly6c2</t>
  </si>
  <si>
    <t>Pdgfrb</t>
  </si>
  <si>
    <t>Ly9</t>
  </si>
  <si>
    <t>Gm7285</t>
  </si>
  <si>
    <t>Lyz2</t>
  </si>
  <si>
    <t>Pnp</t>
  </si>
  <si>
    <t>Maff</t>
  </si>
  <si>
    <t>Magef1</t>
  </si>
  <si>
    <t>Mamdc2</t>
  </si>
  <si>
    <t>Sigirr</t>
  </si>
  <si>
    <t>Mansc1</t>
  </si>
  <si>
    <t>Rac3</t>
  </si>
  <si>
    <t>Marchf3</t>
  </si>
  <si>
    <t>Zfp658</t>
  </si>
  <si>
    <t>Masp1</t>
  </si>
  <si>
    <t>Cd38</t>
  </si>
  <si>
    <t>Mcam</t>
  </si>
  <si>
    <t>Mir7115</t>
  </si>
  <si>
    <t>Mcoln2</t>
  </si>
  <si>
    <t>Etv1</t>
  </si>
  <si>
    <t>Mcoln3</t>
  </si>
  <si>
    <t>6030468B19Rik</t>
  </si>
  <si>
    <t>Mdfic</t>
  </si>
  <si>
    <t>Kcnip3</t>
  </si>
  <si>
    <t>Megf9</t>
  </si>
  <si>
    <t>Rap1gap2</t>
  </si>
  <si>
    <t>Mfap3l</t>
  </si>
  <si>
    <t>F13a1</t>
  </si>
  <si>
    <t>Mfsd12</t>
  </si>
  <si>
    <t>4833418N02Rik</t>
  </si>
  <si>
    <t>Mgst3</t>
  </si>
  <si>
    <t>Ccl7</t>
  </si>
  <si>
    <t>Mical1</t>
  </si>
  <si>
    <t>Slc2a5</t>
  </si>
  <si>
    <t>Mif</t>
  </si>
  <si>
    <t>5330438D12Rik</t>
  </si>
  <si>
    <t>Milr1</t>
  </si>
  <si>
    <t>Atp1b1</t>
  </si>
  <si>
    <t>Minar1</t>
  </si>
  <si>
    <t>Myo1g</t>
  </si>
  <si>
    <t>Mocos</t>
  </si>
  <si>
    <t>Timd4</t>
  </si>
  <si>
    <t>Mpeg1</t>
  </si>
  <si>
    <t>Snn</t>
  </si>
  <si>
    <t>Mrc2</t>
  </si>
  <si>
    <t>Gm31386</t>
  </si>
  <si>
    <t>Mrgpre</t>
  </si>
  <si>
    <t>Gm36851</t>
  </si>
  <si>
    <t>Mt1</t>
  </si>
  <si>
    <t>Prkab1</t>
  </si>
  <si>
    <t>Mt2</t>
  </si>
  <si>
    <t>Csad</t>
  </si>
  <si>
    <t>Mtss2</t>
  </si>
  <si>
    <t>Marchf10</t>
  </si>
  <si>
    <t>Mx1</t>
  </si>
  <si>
    <t>Cspg4b</t>
  </si>
  <si>
    <t>Myh10</t>
  </si>
  <si>
    <t>Slc16a9</t>
  </si>
  <si>
    <t>Myo1e</t>
  </si>
  <si>
    <t>Spns3</t>
  </si>
  <si>
    <t>Myo5a</t>
  </si>
  <si>
    <t>Efnb2</t>
  </si>
  <si>
    <t>Naglu</t>
  </si>
  <si>
    <t>Scamp5</t>
  </si>
  <si>
    <t>Nap1l1</t>
  </si>
  <si>
    <t>Asb2</t>
  </si>
  <si>
    <t>Nat8l</t>
  </si>
  <si>
    <t>Myl2</t>
  </si>
  <si>
    <t>Nbl1</t>
  </si>
  <si>
    <t>3110056K07Rik</t>
  </si>
  <si>
    <t>Nceh1</t>
  </si>
  <si>
    <t>Gm33387</t>
  </si>
  <si>
    <t>Ndrg2</t>
  </si>
  <si>
    <t>Gm36685</t>
  </si>
  <si>
    <t>Ndufa1</t>
  </si>
  <si>
    <t>Olfml2b</t>
  </si>
  <si>
    <t>Nenf</t>
  </si>
  <si>
    <t>Otulinl</t>
  </si>
  <si>
    <t>Nexn</t>
  </si>
  <si>
    <t>Eef2k</t>
  </si>
  <si>
    <t>Nfil3</t>
  </si>
  <si>
    <t>Gm33100</t>
  </si>
  <si>
    <t>Nim1k</t>
  </si>
  <si>
    <t>Col11a2</t>
  </si>
  <si>
    <t>Nlrc3</t>
  </si>
  <si>
    <t>Gm41665</t>
  </si>
  <si>
    <t>Nlrc5</t>
  </si>
  <si>
    <t>Gm2921</t>
  </si>
  <si>
    <t>Nme2</t>
  </si>
  <si>
    <t>Slc4a10</t>
  </si>
  <si>
    <t>Npas4</t>
  </si>
  <si>
    <t>Gm39565</t>
  </si>
  <si>
    <t>Npc2</t>
  </si>
  <si>
    <t>Txnip</t>
  </si>
  <si>
    <t>Npm1</t>
  </si>
  <si>
    <t>Myb</t>
  </si>
  <si>
    <t>Nr4a3</t>
  </si>
  <si>
    <t>Slfn4</t>
  </si>
  <si>
    <t>Nrap</t>
  </si>
  <si>
    <t>9330136K24Rik</t>
  </si>
  <si>
    <t>Nrp1</t>
  </si>
  <si>
    <t>Gm36417</t>
  </si>
  <si>
    <t>Nrp2</t>
  </si>
  <si>
    <t>Fam83g</t>
  </si>
  <si>
    <t>Nsa2</t>
  </si>
  <si>
    <t>Epn2</t>
  </si>
  <si>
    <t>Nsa2-ps1</t>
  </si>
  <si>
    <t>Lamtor3-ps</t>
  </si>
  <si>
    <t>Ntn3</t>
  </si>
  <si>
    <t>Nbeal2</t>
  </si>
  <si>
    <t>Oas1a</t>
  </si>
  <si>
    <t>Btbd3</t>
  </si>
  <si>
    <t>Oas1g</t>
  </si>
  <si>
    <t>Osbpl6</t>
  </si>
  <si>
    <t>Oas2</t>
  </si>
  <si>
    <t>Gm9157</t>
  </si>
  <si>
    <t>Oas3</t>
  </si>
  <si>
    <t>Aqp1</t>
  </si>
  <si>
    <t>Oasl1</t>
  </si>
  <si>
    <t>Trim15</t>
  </si>
  <si>
    <t>Oasl2</t>
  </si>
  <si>
    <t>Gm33641</t>
  </si>
  <si>
    <t>Ogfod3</t>
  </si>
  <si>
    <t>Clec10a</t>
  </si>
  <si>
    <t>Olfm4</t>
  </si>
  <si>
    <t>LOC118567382</t>
  </si>
  <si>
    <t>Olfr110</t>
  </si>
  <si>
    <t>4930568A12Rik</t>
  </si>
  <si>
    <t>Olfr111</t>
  </si>
  <si>
    <t>Gm3264</t>
  </si>
  <si>
    <t>Olfr112</t>
  </si>
  <si>
    <t>4930581F22Rik</t>
  </si>
  <si>
    <t>Olfr114</t>
  </si>
  <si>
    <t>Adgrg1</t>
  </si>
  <si>
    <t>Optn</t>
  </si>
  <si>
    <t>Clec4e</t>
  </si>
  <si>
    <t>Osbpl3</t>
  </si>
  <si>
    <t>Inka1</t>
  </si>
  <si>
    <t>Osm</t>
  </si>
  <si>
    <t>Gm46162</t>
  </si>
  <si>
    <t>P3h3</t>
  </si>
  <si>
    <t>Arid3b</t>
  </si>
  <si>
    <t>P3h4</t>
  </si>
  <si>
    <t>LOC118568309</t>
  </si>
  <si>
    <t>Pabpc1</t>
  </si>
  <si>
    <t>Gm34849</t>
  </si>
  <si>
    <t>Pacsin1</t>
  </si>
  <si>
    <t>Gm39308</t>
  </si>
  <si>
    <t>Paqr8</t>
  </si>
  <si>
    <t>Zfp691</t>
  </si>
  <si>
    <t>Pcdhb22</t>
  </si>
  <si>
    <t>Pcolce</t>
  </si>
  <si>
    <t>Pcdhga4</t>
  </si>
  <si>
    <t>Gm32849</t>
  </si>
  <si>
    <t>Pcdhgb1</t>
  </si>
  <si>
    <t>5830444B04Rik</t>
  </si>
  <si>
    <t>Pdcd1</t>
  </si>
  <si>
    <t>Hjurp</t>
  </si>
  <si>
    <t>Pdgfc</t>
  </si>
  <si>
    <t>Dapp1</t>
  </si>
  <si>
    <t>Pdzk1ip1</t>
  </si>
  <si>
    <t>Unc79</t>
  </si>
  <si>
    <t>Pdzrn3</t>
  </si>
  <si>
    <t>Gm10384</t>
  </si>
  <si>
    <t>Pea15a</t>
  </si>
  <si>
    <t>Tll2</t>
  </si>
  <si>
    <t>Pebp1</t>
  </si>
  <si>
    <t>Nsg2</t>
  </si>
  <si>
    <t>Perp</t>
  </si>
  <si>
    <t>Mkrn3</t>
  </si>
  <si>
    <t>Pfdn5</t>
  </si>
  <si>
    <t>Ltc4s</t>
  </si>
  <si>
    <t>Pgam1</t>
  </si>
  <si>
    <t>Sapcd1</t>
  </si>
  <si>
    <t>Pgam1-ps2</t>
  </si>
  <si>
    <t>Gm51749</t>
  </si>
  <si>
    <t>Pgk1</t>
  </si>
  <si>
    <t>LOC118568402</t>
  </si>
  <si>
    <t>Phf11a</t>
  </si>
  <si>
    <t>Tmc7</t>
  </si>
  <si>
    <t>Phf11b</t>
  </si>
  <si>
    <t>Gm51644</t>
  </si>
  <si>
    <t>Phlda1</t>
  </si>
  <si>
    <t>Gm35816</t>
  </si>
  <si>
    <t>Phlda3</t>
  </si>
  <si>
    <t>Trmt10a</t>
  </si>
  <si>
    <t>Pianp</t>
  </si>
  <si>
    <t>Plxna4</t>
  </si>
  <si>
    <t>Pkm</t>
  </si>
  <si>
    <t>Kif11</t>
  </si>
  <si>
    <t>Pkp2</t>
  </si>
  <si>
    <t>Kcnma1</t>
  </si>
  <si>
    <t>Plau</t>
  </si>
  <si>
    <t>Impdh1</t>
  </si>
  <si>
    <t>Plaur</t>
  </si>
  <si>
    <t>Hmgcs1</t>
  </si>
  <si>
    <t>Plbd2</t>
  </si>
  <si>
    <t>Pld3</t>
  </si>
  <si>
    <t>Plek</t>
  </si>
  <si>
    <t>Shcbp1</t>
  </si>
  <si>
    <t>Plekha6</t>
  </si>
  <si>
    <t>Plekhb1</t>
  </si>
  <si>
    <t>Plekhb2</t>
  </si>
  <si>
    <t>Itprip</t>
  </si>
  <si>
    <t>Plekhh2</t>
  </si>
  <si>
    <t>Plekhm2</t>
  </si>
  <si>
    <t>Ptges3l</t>
  </si>
  <si>
    <t>Plxna2</t>
  </si>
  <si>
    <t>Plxnc1</t>
  </si>
  <si>
    <t>Tmem120b</t>
  </si>
  <si>
    <t>Pmaip1</t>
  </si>
  <si>
    <t>Rttn</t>
  </si>
  <si>
    <t>Pogk</t>
  </si>
  <si>
    <t>Fam162a</t>
  </si>
  <si>
    <t>Postn</t>
  </si>
  <si>
    <t>Rusc2</t>
  </si>
  <si>
    <t>Ppm1j</t>
  </si>
  <si>
    <t>Ppp1r3c</t>
  </si>
  <si>
    <t>Spc25</t>
  </si>
  <si>
    <t>Ppp1r3e</t>
  </si>
  <si>
    <t>Akr1a1</t>
  </si>
  <si>
    <t>Prdx4</t>
  </si>
  <si>
    <t>Grhl1</t>
  </si>
  <si>
    <t>Prdx6</t>
  </si>
  <si>
    <t>Tmem254a</t>
  </si>
  <si>
    <t>Prelid2</t>
  </si>
  <si>
    <t>Shisa5</t>
  </si>
  <si>
    <t>Prickle1</t>
  </si>
  <si>
    <t>Prkg1</t>
  </si>
  <si>
    <t>Kif1c</t>
  </si>
  <si>
    <t>Prnp</t>
  </si>
  <si>
    <t>Scarb1</t>
  </si>
  <si>
    <t>Prr15</t>
  </si>
  <si>
    <t>Prr5l</t>
  </si>
  <si>
    <t>Prrg1</t>
  </si>
  <si>
    <t>Tmsb10</t>
  </si>
  <si>
    <t>Prrg3</t>
  </si>
  <si>
    <t>Rpl15</t>
  </si>
  <si>
    <t>Psat1</t>
  </si>
  <si>
    <t>Rpl7a</t>
  </si>
  <si>
    <t>Ptchd1</t>
  </si>
  <si>
    <t>Srebf1</t>
  </si>
  <si>
    <t>Ptger4</t>
  </si>
  <si>
    <t>Ptk7</t>
  </si>
  <si>
    <t>Mapk8ip1</t>
  </si>
  <si>
    <t>Ptprg</t>
  </si>
  <si>
    <t>Zfp704</t>
  </si>
  <si>
    <t>Ptpru</t>
  </si>
  <si>
    <t>Bik</t>
  </si>
  <si>
    <t>Pwwp2b</t>
  </si>
  <si>
    <t>Clec9a</t>
  </si>
  <si>
    <t>Qpct</t>
  </si>
  <si>
    <t>Metrnl</t>
  </si>
  <si>
    <t>Rab11fip4</t>
  </si>
  <si>
    <t>Rab3d</t>
  </si>
  <si>
    <t>Rab7b</t>
  </si>
  <si>
    <t>Gm15860</t>
  </si>
  <si>
    <t>Rack1</t>
  </si>
  <si>
    <t>Srxn1</t>
  </si>
  <si>
    <t>Rai14</t>
  </si>
  <si>
    <t>Gm34931</t>
  </si>
  <si>
    <t>Ramp1</t>
  </si>
  <si>
    <t>Atp1a1</t>
  </si>
  <si>
    <t>Rap2b</t>
  </si>
  <si>
    <t>Mir682</t>
  </si>
  <si>
    <t>Rasl11a</t>
  </si>
  <si>
    <t>Arhgap10</t>
  </si>
  <si>
    <t>Rassf3</t>
  </si>
  <si>
    <t>Nrbf2</t>
  </si>
  <si>
    <t>Rell1</t>
  </si>
  <si>
    <t>Sec61g</t>
  </si>
  <si>
    <t>Reps2</t>
  </si>
  <si>
    <t>Camk2n2</t>
  </si>
  <si>
    <t>Rftn1</t>
  </si>
  <si>
    <t>Rftn2</t>
  </si>
  <si>
    <t>Siva1</t>
  </si>
  <si>
    <t>Rgs1</t>
  </si>
  <si>
    <t>4930487H11Rik</t>
  </si>
  <si>
    <t>Rgs11</t>
  </si>
  <si>
    <t>Rpl37rt</t>
  </si>
  <si>
    <t>Rgs16</t>
  </si>
  <si>
    <t>Rims2</t>
  </si>
  <si>
    <t>Nmb</t>
  </si>
  <si>
    <t>Ripk4</t>
  </si>
  <si>
    <t>Rnd2</t>
  </si>
  <si>
    <t>Adamts17</t>
  </si>
  <si>
    <t>Robo2</t>
  </si>
  <si>
    <t>Ropn1l</t>
  </si>
  <si>
    <t>Rpl10</t>
  </si>
  <si>
    <t>Adam8</t>
  </si>
  <si>
    <t>Rpl10a</t>
  </si>
  <si>
    <t>Lrp11</t>
  </si>
  <si>
    <t>Rpl10a-ps1</t>
  </si>
  <si>
    <t>Slc25a24</t>
  </si>
  <si>
    <t>Rpl10-ps1</t>
  </si>
  <si>
    <t>Rpl10-ps6</t>
  </si>
  <si>
    <t>Rpl10-ps5</t>
  </si>
  <si>
    <t>Rpl11</t>
  </si>
  <si>
    <t>Pacsin3</t>
  </si>
  <si>
    <t>Rpl12</t>
  </si>
  <si>
    <t>Tbc1d4</t>
  </si>
  <si>
    <t>Rpl13</t>
  </si>
  <si>
    <t>Kif21a</t>
  </si>
  <si>
    <t>Rpl13a</t>
  </si>
  <si>
    <t>Atp5e</t>
  </si>
  <si>
    <t>Rpl14</t>
  </si>
  <si>
    <t>Rpl14-ps1</t>
  </si>
  <si>
    <t>Rpl17</t>
  </si>
  <si>
    <t>Rpl17-ps10</t>
  </si>
  <si>
    <t>Rgs3</t>
  </si>
  <si>
    <t>Rpl17-ps3</t>
  </si>
  <si>
    <t>Dok4</t>
  </si>
  <si>
    <t>Rpl18a</t>
  </si>
  <si>
    <t>Rpl19</t>
  </si>
  <si>
    <t>Rpl19-ps11</t>
  </si>
  <si>
    <t>Rpl21</t>
  </si>
  <si>
    <t>Gm14303</t>
  </si>
  <si>
    <t>Rpl21-ps15</t>
  </si>
  <si>
    <t>Gm11478</t>
  </si>
  <si>
    <t>Rpl22</t>
  </si>
  <si>
    <t>AI504432</t>
  </si>
  <si>
    <t>Rpl23</t>
  </si>
  <si>
    <t>Mfge8</t>
  </si>
  <si>
    <t>Rpl23a</t>
  </si>
  <si>
    <t>Rpl23a-ps3</t>
  </si>
  <si>
    <t>Rpl24</t>
  </si>
  <si>
    <t>Lyplal1</t>
  </si>
  <si>
    <t>Rpl26</t>
  </si>
  <si>
    <t>Slc2a3</t>
  </si>
  <si>
    <t>Rpl27a</t>
  </si>
  <si>
    <t>Tmem132a</t>
  </si>
  <si>
    <t>Rpl28-ps1</t>
  </si>
  <si>
    <t>Rpl29</t>
  </si>
  <si>
    <t>Nuf2</t>
  </si>
  <si>
    <t>Rpl3</t>
  </si>
  <si>
    <t>Rpl30</t>
  </si>
  <si>
    <t>Rpl31</t>
  </si>
  <si>
    <t>Xdh</t>
  </si>
  <si>
    <t>Rpl32</t>
  </si>
  <si>
    <t>Prxl2a</t>
  </si>
  <si>
    <t>Rpl35</t>
  </si>
  <si>
    <t>Mapkapk2</t>
  </si>
  <si>
    <t>Rpl36</t>
  </si>
  <si>
    <t>COX1</t>
  </si>
  <si>
    <t>Rpl36a</t>
  </si>
  <si>
    <t>Rpl36a-ps2</t>
  </si>
  <si>
    <t>Rpl37</t>
  </si>
  <si>
    <t>Tmem82</t>
  </si>
  <si>
    <t>Rpl37a</t>
  </si>
  <si>
    <t>Snrpg</t>
  </si>
  <si>
    <t>Rpl38</t>
  </si>
  <si>
    <t>Guca1a</t>
  </si>
  <si>
    <t>Rpl38-ps2</t>
  </si>
  <si>
    <t>Rpl39</t>
  </si>
  <si>
    <t>Rpl39-ps</t>
  </si>
  <si>
    <t>Tpt1</t>
  </si>
  <si>
    <t>Rpl3-ps1</t>
  </si>
  <si>
    <t>Ahcy</t>
  </si>
  <si>
    <t>Rpl4</t>
  </si>
  <si>
    <t>Rpl41</t>
  </si>
  <si>
    <t>Plin3</t>
  </si>
  <si>
    <t>Rpl5</t>
  </si>
  <si>
    <t>Gm2223</t>
  </si>
  <si>
    <t>Rpl6</t>
  </si>
  <si>
    <t>Rpl6l</t>
  </si>
  <si>
    <t>Rpl7</t>
  </si>
  <si>
    <t>Gm16477</t>
  </si>
  <si>
    <t>Rpl7a-ps11</t>
  </si>
  <si>
    <t>Cox6b1</t>
  </si>
  <si>
    <t>Rpl7a-ps5</t>
  </si>
  <si>
    <t>Rpl9</t>
  </si>
  <si>
    <t>COX2</t>
  </si>
  <si>
    <t>Rpl9-ps4</t>
  </si>
  <si>
    <t>Rpl35a</t>
  </si>
  <si>
    <t>Rpl9-ps6</t>
  </si>
  <si>
    <t>Plscr1</t>
  </si>
  <si>
    <t>Rplp0</t>
  </si>
  <si>
    <t>TrnC</t>
  </si>
  <si>
    <t>Rplp1</t>
  </si>
  <si>
    <t>Brdt</t>
  </si>
  <si>
    <t>Rplp2</t>
  </si>
  <si>
    <t>Timeless</t>
  </si>
  <si>
    <t>Rps10</t>
  </si>
  <si>
    <t>Pgm1</t>
  </si>
  <si>
    <t>Rps10-ps2</t>
  </si>
  <si>
    <t>Rps11</t>
  </si>
  <si>
    <t>P4htm</t>
  </si>
  <si>
    <t>Rps12</t>
  </si>
  <si>
    <t>Rps12-ps3</t>
  </si>
  <si>
    <t>Itgal</t>
  </si>
  <si>
    <t>Rps12-ps4</t>
  </si>
  <si>
    <t>Phldb1</t>
  </si>
  <si>
    <t>Rps13</t>
  </si>
  <si>
    <t>Tgtp2</t>
  </si>
  <si>
    <t>Rps13-ps2</t>
  </si>
  <si>
    <t>Ndufa2</t>
  </si>
  <si>
    <t>Rps14</t>
  </si>
  <si>
    <t>Eif3k</t>
  </si>
  <si>
    <t>Rps15</t>
  </si>
  <si>
    <t>Rps15a</t>
  </si>
  <si>
    <t>Rps15a-ps6</t>
  </si>
  <si>
    <t>Rps16</t>
  </si>
  <si>
    <t>Ssr4</t>
  </si>
  <si>
    <t>Rps16-ps2</t>
  </si>
  <si>
    <t>Rps18</t>
  </si>
  <si>
    <t>Mtmr11</t>
  </si>
  <si>
    <t>Rps19</t>
  </si>
  <si>
    <t>Tmem107</t>
  </si>
  <si>
    <t>Rps2</t>
  </si>
  <si>
    <t>Rps20</t>
  </si>
  <si>
    <t>Limch1</t>
  </si>
  <si>
    <t>Rps21</t>
  </si>
  <si>
    <t>6330403K07Rik</t>
  </si>
  <si>
    <t>Rps23</t>
  </si>
  <si>
    <t>Rps24</t>
  </si>
  <si>
    <t>Rps24-ps3</t>
  </si>
  <si>
    <t>Rpl8</t>
  </si>
  <si>
    <t>Rps25</t>
  </si>
  <si>
    <t>Gprc5b</t>
  </si>
  <si>
    <t>Rps26</t>
  </si>
  <si>
    <t>Rps27</t>
  </si>
  <si>
    <t>Rps17</t>
  </si>
  <si>
    <t>Rps27a-ps2</t>
  </si>
  <si>
    <t>Cops9</t>
  </si>
  <si>
    <t>Rps28</t>
  </si>
  <si>
    <t>Rps2-ps10</t>
  </si>
  <si>
    <t>Rps11-ps1</t>
  </si>
  <si>
    <t>Rps2-ps13</t>
  </si>
  <si>
    <t>Rps10-ps1</t>
  </si>
  <si>
    <t>Rps3</t>
  </si>
  <si>
    <t>Slc18a1</t>
  </si>
  <si>
    <t>Rps3a1</t>
  </si>
  <si>
    <t>Rps3a3</t>
  </si>
  <si>
    <t>Micos13</t>
  </si>
  <si>
    <t>Rps4x</t>
  </si>
  <si>
    <t>Trim72</t>
  </si>
  <si>
    <t>Rps5</t>
  </si>
  <si>
    <t>Nectin3</t>
  </si>
  <si>
    <t>Rps6</t>
  </si>
  <si>
    <t>TrnP</t>
  </si>
  <si>
    <t>Rps7</t>
  </si>
  <si>
    <t>H2ac18</t>
  </si>
  <si>
    <t>Rps7-ps3</t>
  </si>
  <si>
    <t>Ddhd1</t>
  </si>
  <si>
    <t>Rpsa</t>
  </si>
  <si>
    <t>Rab36</t>
  </si>
  <si>
    <t>Rpsa-ps10</t>
  </si>
  <si>
    <t>Gm4737</t>
  </si>
  <si>
    <t>Rragd</t>
  </si>
  <si>
    <t>Gm19582</t>
  </si>
  <si>
    <t>Rsad2</t>
  </si>
  <si>
    <t>Rspo1</t>
  </si>
  <si>
    <t>Rtcb</t>
  </si>
  <si>
    <t>Cox6c</t>
  </si>
  <si>
    <t>Rtkn2</t>
  </si>
  <si>
    <t>Ercc6</t>
  </si>
  <si>
    <t>Runx2</t>
  </si>
  <si>
    <t>Adgrg5</t>
  </si>
  <si>
    <t>Rxrg</t>
  </si>
  <si>
    <t>Ctla2b</t>
  </si>
  <si>
    <t>S100a1</t>
  </si>
  <si>
    <t>COX3</t>
  </si>
  <si>
    <t>S100b</t>
  </si>
  <si>
    <t>Samd9l</t>
  </si>
  <si>
    <t>Gdf15</t>
  </si>
  <si>
    <t>Satb2</t>
  </si>
  <si>
    <t>Sc5d</t>
  </si>
  <si>
    <t>Afdn</t>
  </si>
  <si>
    <t>Pcdhgb6</t>
  </si>
  <si>
    <t>Scd1</t>
  </si>
  <si>
    <t>Scd2</t>
  </si>
  <si>
    <t>Abtb2</t>
  </si>
  <si>
    <t>Scml4</t>
  </si>
  <si>
    <t>Scpep1</t>
  </si>
  <si>
    <t>Rpl27</t>
  </si>
  <si>
    <t>Sdc3</t>
  </si>
  <si>
    <t>Sdf2l1</t>
  </si>
  <si>
    <t>Slamf7</t>
  </si>
  <si>
    <t>Sdf4</t>
  </si>
  <si>
    <t>Htatip2</t>
  </si>
  <si>
    <t>Sel1l3</t>
  </si>
  <si>
    <t>Selenom</t>
  </si>
  <si>
    <t>Nrcam</t>
  </si>
  <si>
    <t>Serpina3n</t>
  </si>
  <si>
    <t>Mxra7</t>
  </si>
  <si>
    <t>Serpinb1c</t>
  </si>
  <si>
    <t>Gys1</t>
  </si>
  <si>
    <t>Serpinb6a</t>
  </si>
  <si>
    <t>Serpinb6b</t>
  </si>
  <si>
    <t>AI507597</t>
  </si>
  <si>
    <t>Serpine1</t>
  </si>
  <si>
    <t>Rpl18</t>
  </si>
  <si>
    <t>Serpine2</t>
  </si>
  <si>
    <t>3110082I17Rik</t>
  </si>
  <si>
    <t>Sh3bgrl</t>
  </si>
  <si>
    <t>Sh3pxd2b</t>
  </si>
  <si>
    <t>Shcbp1l</t>
  </si>
  <si>
    <t>Txndc16</t>
  </si>
  <si>
    <t>Mmp19</t>
  </si>
  <si>
    <t>Shisa7</t>
  </si>
  <si>
    <t>Sil1</t>
  </si>
  <si>
    <t>Siglecf</t>
  </si>
  <si>
    <t>Tspan5</t>
  </si>
  <si>
    <t>Gm12758</t>
  </si>
  <si>
    <t>Slc15a3</t>
  </si>
  <si>
    <t>Slc16a1</t>
  </si>
  <si>
    <t>Slc16a3</t>
  </si>
  <si>
    <t>Gm13394</t>
  </si>
  <si>
    <t>Slc16a8</t>
  </si>
  <si>
    <t>Fdft1</t>
  </si>
  <si>
    <t>Slc25a13</t>
  </si>
  <si>
    <t>Stat1</t>
  </si>
  <si>
    <t>Slc25a25</t>
  </si>
  <si>
    <t>Slc25a43</t>
  </si>
  <si>
    <t>Slc2a1</t>
  </si>
  <si>
    <t>Slc2a6</t>
  </si>
  <si>
    <t>Slc39a2</t>
  </si>
  <si>
    <t>Gm16418</t>
  </si>
  <si>
    <t>Slc44a1</t>
  </si>
  <si>
    <t>Slc45a3</t>
  </si>
  <si>
    <t>Acot11</t>
  </si>
  <si>
    <t>Slc4a11</t>
  </si>
  <si>
    <t>Coq7</t>
  </si>
  <si>
    <t>Slc6a16</t>
  </si>
  <si>
    <t>Cox8a</t>
  </si>
  <si>
    <t>Slc8a2</t>
  </si>
  <si>
    <t>Slfn5</t>
  </si>
  <si>
    <t>Slfn9</t>
  </si>
  <si>
    <t>Smco4</t>
  </si>
  <si>
    <t>Soat1</t>
  </si>
  <si>
    <t>Socs2</t>
  </si>
  <si>
    <t>Sorbs1</t>
  </si>
  <si>
    <t>Septin3</t>
  </si>
  <si>
    <t>Sox5</t>
  </si>
  <si>
    <t>Sox7</t>
  </si>
  <si>
    <t>Sp100</t>
  </si>
  <si>
    <t>Speg</t>
  </si>
  <si>
    <t>Spryd7</t>
  </si>
  <si>
    <t>Sptbn1</t>
  </si>
  <si>
    <t>Ssx2ip</t>
  </si>
  <si>
    <t>Srebf2</t>
  </si>
  <si>
    <t>St14</t>
  </si>
  <si>
    <t>Tent5c</t>
  </si>
  <si>
    <t>St8sia4</t>
  </si>
  <si>
    <t>St8sia6</t>
  </si>
  <si>
    <t>Stard4</t>
  </si>
  <si>
    <t>Gramd3</t>
  </si>
  <si>
    <t>Stk32c</t>
  </si>
  <si>
    <t>Stum</t>
  </si>
  <si>
    <t>Stx3</t>
  </si>
  <si>
    <t>Mapk8ip2</t>
  </si>
  <si>
    <t>Sulf2</t>
  </si>
  <si>
    <t>Tmem26</t>
  </si>
  <si>
    <t>Sv2b</t>
  </si>
  <si>
    <t>Gcat</t>
  </si>
  <si>
    <t>Synj2</t>
  </si>
  <si>
    <t>Melk</t>
  </si>
  <si>
    <t>Synpo</t>
  </si>
  <si>
    <t>Mpped1</t>
  </si>
  <si>
    <t>Syt11</t>
  </si>
  <si>
    <t>Tafa3</t>
  </si>
  <si>
    <t>ND4L</t>
  </si>
  <si>
    <t>Tcap</t>
  </si>
  <si>
    <t>Tceal9</t>
  </si>
  <si>
    <t>Tcf24</t>
  </si>
  <si>
    <t>Lsp1</t>
  </si>
  <si>
    <t>Tcim</t>
  </si>
  <si>
    <t>Tecpr1</t>
  </si>
  <si>
    <t>Cdnf</t>
  </si>
  <si>
    <t>Hsd17b7</t>
  </si>
  <si>
    <t>Cox4i1</t>
  </si>
  <si>
    <t>Thy1</t>
  </si>
  <si>
    <t>Tmem160</t>
  </si>
  <si>
    <t>Tigar</t>
  </si>
  <si>
    <t>Sacs</t>
  </si>
  <si>
    <t>Timp2</t>
  </si>
  <si>
    <t>Rps8</t>
  </si>
  <si>
    <t>Tlr2</t>
  </si>
  <si>
    <t>Tmed3</t>
  </si>
  <si>
    <t>Prdx1</t>
  </si>
  <si>
    <t>Tmem106a</t>
  </si>
  <si>
    <t>Atp5mpl</t>
  </si>
  <si>
    <t>Tmem151a</t>
  </si>
  <si>
    <t>Tmem154</t>
  </si>
  <si>
    <t>Msantd3</t>
  </si>
  <si>
    <t>Tmem163</t>
  </si>
  <si>
    <t>Tmem178</t>
  </si>
  <si>
    <t>Nphp1</t>
  </si>
  <si>
    <t>Tmem202</t>
  </si>
  <si>
    <t>Tmem205</t>
  </si>
  <si>
    <t>Tmem238</t>
  </si>
  <si>
    <t>Tmem51</t>
  </si>
  <si>
    <t>Brsk1</t>
  </si>
  <si>
    <t>Tnf</t>
  </si>
  <si>
    <t>Tnfsf8</t>
  </si>
  <si>
    <t>Gm5905</t>
  </si>
  <si>
    <t>Tnik</t>
  </si>
  <si>
    <t>Gm36048</t>
  </si>
  <si>
    <t>Tomm7</t>
  </si>
  <si>
    <t>Tox2</t>
  </si>
  <si>
    <t>ATP6</t>
  </si>
  <si>
    <t>Tpd52</t>
  </si>
  <si>
    <t>Tpi1</t>
  </si>
  <si>
    <t>Tpi-rs11</t>
  </si>
  <si>
    <t>Enah</t>
  </si>
  <si>
    <t>Trem2</t>
  </si>
  <si>
    <t>Treml2</t>
  </si>
  <si>
    <t>Trerf1</t>
  </si>
  <si>
    <t>Trib3</t>
  </si>
  <si>
    <t>Plce1</t>
  </si>
  <si>
    <t>Slain1</t>
  </si>
  <si>
    <t>Irak1bp1</t>
  </si>
  <si>
    <t>Trp53inp2</t>
  </si>
  <si>
    <t>Trpc4</t>
  </si>
  <si>
    <t>Trpm1</t>
  </si>
  <si>
    <t>Gstm5</t>
  </si>
  <si>
    <t>Trpm6</t>
  </si>
  <si>
    <t>Trps1</t>
  </si>
  <si>
    <t>Fundc2</t>
  </si>
  <si>
    <t>Tsc22d1</t>
  </si>
  <si>
    <t>Gm10175</t>
  </si>
  <si>
    <t>Tsku</t>
  </si>
  <si>
    <t>Eno1</t>
  </si>
  <si>
    <t>Tspan17</t>
  </si>
  <si>
    <t>Tspo</t>
  </si>
  <si>
    <t>Slc35e4</t>
  </si>
  <si>
    <t>Ttyh2</t>
  </si>
  <si>
    <t>Tuba4a</t>
  </si>
  <si>
    <t>Vps13c</t>
  </si>
  <si>
    <t>Tyrobp</t>
  </si>
  <si>
    <t>Uba52</t>
  </si>
  <si>
    <t>Cntn2</t>
  </si>
  <si>
    <t>Ube2l6</t>
  </si>
  <si>
    <t>Uck2</t>
  </si>
  <si>
    <t>Unc13a</t>
  </si>
  <si>
    <t>Ung</t>
  </si>
  <si>
    <t>Uqcrh</t>
  </si>
  <si>
    <t>Usp12</t>
  </si>
  <si>
    <t>Usp18</t>
  </si>
  <si>
    <t>Usp30</t>
  </si>
  <si>
    <t>Vat1</t>
  </si>
  <si>
    <t>Vkorc1</t>
  </si>
  <si>
    <t>Cdca7l</t>
  </si>
  <si>
    <t>Wfdc17</t>
  </si>
  <si>
    <t>Wif1</t>
  </si>
  <si>
    <t>Wipf3</t>
  </si>
  <si>
    <t>Xylt1</t>
  </si>
  <si>
    <t>Ydjc</t>
  </si>
  <si>
    <t>Syne3</t>
  </si>
  <si>
    <t>Yipf7</t>
  </si>
  <si>
    <t>Zbp1</t>
  </si>
  <si>
    <t>Rpl15-ps3</t>
  </si>
  <si>
    <t>Zbtb16</t>
  </si>
  <si>
    <t>Zbtb42</t>
  </si>
  <si>
    <t>Zc2hc1a</t>
  </si>
  <si>
    <t>Smpdl3a</t>
  </si>
  <si>
    <t>Zc3h12d</t>
  </si>
  <si>
    <t>Pcgf2</t>
  </si>
  <si>
    <t>Zfand2a</t>
  </si>
  <si>
    <t>Zfp503</t>
  </si>
  <si>
    <t>Gm6477</t>
  </si>
  <si>
    <t>Zfp618</t>
  </si>
  <si>
    <t>Gm10709</t>
  </si>
  <si>
    <t>Cplx2</t>
  </si>
  <si>
    <t>AI839979</t>
  </si>
  <si>
    <t>Gm41358</t>
  </si>
  <si>
    <t>Olfr99</t>
  </si>
  <si>
    <t>Rab13</t>
  </si>
  <si>
    <t>Gm11942</t>
  </si>
  <si>
    <t>Lmnb1</t>
  </si>
  <si>
    <t>Amot</t>
  </si>
  <si>
    <t>Scimp</t>
  </si>
  <si>
    <t>Fads2</t>
  </si>
  <si>
    <t>Cenpe</t>
  </si>
  <si>
    <t>Kndc1</t>
  </si>
  <si>
    <t>Eef2-ps2</t>
  </si>
  <si>
    <t>Lmna</t>
  </si>
  <si>
    <t>mt-Rnr2</t>
  </si>
  <si>
    <t>Ncan</t>
  </si>
  <si>
    <t>Gapdh</t>
  </si>
  <si>
    <t>Slc43a3</t>
  </si>
  <si>
    <t>Atf5</t>
  </si>
  <si>
    <t>Chchd10</t>
  </si>
  <si>
    <t>Cyb5r3</t>
  </si>
  <si>
    <t>Msmo1</t>
  </si>
  <si>
    <t>LOC118568032</t>
  </si>
  <si>
    <t>Sag</t>
  </si>
  <si>
    <t>Nsun7</t>
  </si>
  <si>
    <t>Pcdh9</t>
  </si>
  <si>
    <t>Shank3</t>
  </si>
  <si>
    <t>Zfp13</t>
  </si>
  <si>
    <t>Magi2</t>
  </si>
  <si>
    <t>Mirt1</t>
  </si>
  <si>
    <t>Ms4a4b</t>
  </si>
  <si>
    <t>Plekhh1</t>
  </si>
  <si>
    <t>2610524H06Rik</t>
  </si>
  <si>
    <t>Pfkl</t>
  </si>
  <si>
    <t>Ddo</t>
  </si>
  <si>
    <t>Mapt</t>
  </si>
  <si>
    <t>Ftl1</t>
  </si>
  <si>
    <t>Gm5786</t>
  </si>
  <si>
    <t>Haao</t>
  </si>
  <si>
    <t>Gm12918</t>
  </si>
  <si>
    <t>Mfsd4b3-ps</t>
  </si>
  <si>
    <t>Hmmr</t>
  </si>
  <si>
    <t>Pqlc3</t>
  </si>
  <si>
    <t>Id2</t>
  </si>
  <si>
    <t>Aldh1l1</t>
  </si>
  <si>
    <t>Glipr2</t>
  </si>
  <si>
    <t>Sestd1</t>
  </si>
  <si>
    <t>G0s2</t>
  </si>
  <si>
    <t>H60b</t>
  </si>
  <si>
    <t>Iqgap1</t>
  </si>
  <si>
    <t>Tmem229a</t>
  </si>
  <si>
    <t>Ptpn7</t>
  </si>
  <si>
    <t>Dlgap5</t>
  </si>
  <si>
    <t>Unc80</t>
  </si>
  <si>
    <t>Gm39212</t>
  </si>
  <si>
    <t>Chaf1b</t>
  </si>
  <si>
    <t>ND3</t>
  </si>
  <si>
    <t>Rps29</t>
  </si>
  <si>
    <t>Bmerb1</t>
  </si>
  <si>
    <t>Kcna2</t>
  </si>
  <si>
    <t>N4bp3</t>
  </si>
  <si>
    <t>Rps6-ps4</t>
  </si>
  <si>
    <t>Tnr</t>
  </si>
  <si>
    <t>Map1a</t>
  </si>
  <si>
    <t>Rpl34</t>
  </si>
  <si>
    <t>Adgrb1</t>
  </si>
  <si>
    <t>Mbp</t>
  </si>
  <si>
    <t>Slc17a7</t>
  </si>
  <si>
    <t>Fut7</t>
  </si>
  <si>
    <t>Cped1</t>
  </si>
  <si>
    <t>Il2rg</t>
  </si>
  <si>
    <t>Meg3</t>
  </si>
  <si>
    <t>Scrn1</t>
  </si>
  <si>
    <t>Meox1</t>
  </si>
  <si>
    <t>Mcf2l</t>
  </si>
  <si>
    <t>Bfsp1</t>
  </si>
  <si>
    <t>Gdf11</t>
  </si>
  <si>
    <t>Adcyap1r1</t>
  </si>
  <si>
    <t>Gm12174</t>
  </si>
  <si>
    <t>LOC118568383</t>
  </si>
  <si>
    <t>B3gnt3</t>
  </si>
  <si>
    <t>Rilpl2</t>
  </si>
  <si>
    <t>Abat</t>
  </si>
  <si>
    <t>P2ry2</t>
  </si>
  <si>
    <t>Rps3a2</t>
  </si>
  <si>
    <t>Lpar1</t>
  </si>
  <si>
    <t>Pygl</t>
  </si>
  <si>
    <t>Plppr2</t>
  </si>
  <si>
    <t>Rhoc</t>
  </si>
  <si>
    <t>Runx3</t>
  </si>
  <si>
    <t>Pygo1</t>
  </si>
  <si>
    <t>1110008P14Rik</t>
  </si>
  <si>
    <t>Rpl17-ps8</t>
  </si>
  <si>
    <t>Gm5421</t>
  </si>
  <si>
    <t>Hip1</t>
  </si>
  <si>
    <t>Septin11</t>
  </si>
  <si>
    <t>A730081D07Rik</t>
  </si>
  <si>
    <t>Gm10240</t>
  </si>
  <si>
    <t>Tmem158</t>
  </si>
  <si>
    <t>Ftl1-ps1</t>
  </si>
  <si>
    <t>Aopep</t>
  </si>
  <si>
    <t>Anxa4</t>
  </si>
  <si>
    <t>Plxnd1</t>
  </si>
  <si>
    <t>Map2</t>
  </si>
  <si>
    <t>Rasal1</t>
  </si>
  <si>
    <t>Lsamp</t>
  </si>
  <si>
    <t>Ly6i</t>
  </si>
  <si>
    <t>Acod1</t>
  </si>
  <si>
    <t>Lrrc8b</t>
  </si>
  <si>
    <t>Neil2</t>
  </si>
  <si>
    <t>Efhd1</t>
  </si>
  <si>
    <t>Csrp1</t>
  </si>
  <si>
    <t>Rps15a-ps7</t>
  </si>
  <si>
    <t>Cstb</t>
  </si>
  <si>
    <t>Ell2</t>
  </si>
  <si>
    <t>Il1b</t>
  </si>
  <si>
    <t>Sparcl1</t>
  </si>
  <si>
    <t>mt-Rnr1</t>
  </si>
  <si>
    <t>Me1</t>
  </si>
  <si>
    <t>Tpm4</t>
  </si>
  <si>
    <t>Rcan2</t>
  </si>
  <si>
    <t>Col16a1</t>
  </si>
  <si>
    <t>Diaph3</t>
  </si>
  <si>
    <t>Zfp365</t>
  </si>
  <si>
    <t>Nrsn1</t>
  </si>
  <si>
    <t>Rgs20</t>
  </si>
  <si>
    <t>Thbs1</t>
  </si>
  <si>
    <t>Gm10819</t>
  </si>
  <si>
    <t>Rian</t>
  </si>
  <si>
    <t>Gm6789</t>
  </si>
  <si>
    <t>Pcsk1n</t>
  </si>
  <si>
    <t>Cyp4f18</t>
  </si>
  <si>
    <t>Kcna3</t>
  </si>
  <si>
    <t>Tub</t>
  </si>
  <si>
    <t>Mobp</t>
  </si>
  <si>
    <t>Snhg11</t>
  </si>
  <si>
    <t>Sqle</t>
  </si>
  <si>
    <t>Zap70</t>
  </si>
  <si>
    <t>Ube2c</t>
  </si>
  <si>
    <t>Luzp2</t>
  </si>
  <si>
    <t>Ptprz1</t>
  </si>
  <si>
    <t>Mdk</t>
  </si>
  <si>
    <t>Gria1</t>
  </si>
  <si>
    <t>Phactr3</t>
  </si>
  <si>
    <t>Sdc1</t>
  </si>
  <si>
    <t>Gm15590</t>
  </si>
  <si>
    <t>Fuom</t>
  </si>
  <si>
    <t>Ephb1</t>
  </si>
  <si>
    <t>Tshz2</t>
  </si>
  <si>
    <t>Ptgs2</t>
  </si>
  <si>
    <t>Ifitm2</t>
  </si>
  <si>
    <t>Pak6</t>
  </si>
  <si>
    <t>Gpc1</t>
  </si>
  <si>
    <t>Muc3a</t>
  </si>
  <si>
    <t>Nes</t>
  </si>
  <si>
    <t>Il1rn</t>
  </si>
  <si>
    <t>Ankrd33b</t>
  </si>
  <si>
    <t>Dtna</t>
  </si>
  <si>
    <t>Trnp1</t>
  </si>
  <si>
    <t>Rpl21-ps11</t>
  </si>
  <si>
    <t>Gsn</t>
  </si>
  <si>
    <t>Asrgl1</t>
  </si>
  <si>
    <t>Trim6</t>
  </si>
  <si>
    <t>Arpin</t>
  </si>
  <si>
    <t>C920009B18Rik</t>
  </si>
  <si>
    <t>Gm28913</t>
  </si>
  <si>
    <t>Gm6311</t>
  </si>
  <si>
    <t>Plin2</t>
  </si>
  <si>
    <t>Rimklb</t>
  </si>
  <si>
    <t>Drp2</t>
  </si>
  <si>
    <t>Fbxo2</t>
  </si>
  <si>
    <t>Mlc1</t>
  </si>
  <si>
    <t>Insyn1</t>
  </si>
  <si>
    <t>Gcm2</t>
  </si>
  <si>
    <t>Mmp12</t>
  </si>
  <si>
    <t>Rgs6</t>
  </si>
  <si>
    <t>Rem1</t>
  </si>
  <si>
    <t>Aldoc</t>
  </si>
  <si>
    <t>Scn3b</t>
  </si>
  <si>
    <t>Gm10076</t>
  </si>
  <si>
    <t>Rab11fip1</t>
  </si>
  <si>
    <t>Rab15</t>
  </si>
  <si>
    <t>Cd44</t>
  </si>
  <si>
    <t>Tmod2</t>
  </si>
  <si>
    <t>Rph3a</t>
  </si>
  <si>
    <t>Ikbke</t>
  </si>
  <si>
    <t>Gadd45a</t>
  </si>
  <si>
    <t>Rasl10b</t>
  </si>
  <si>
    <t>Gadd45b</t>
  </si>
  <si>
    <t>B4galnt4</t>
  </si>
  <si>
    <t>Dlgap3</t>
  </si>
  <si>
    <t>Igfbp6</t>
  </si>
  <si>
    <t>Sec14l5</t>
  </si>
  <si>
    <t>Sdr39u1</t>
  </si>
  <si>
    <t>Gm42323</t>
  </si>
  <si>
    <t>Gm32673</t>
  </si>
  <si>
    <t>Ankrd55</t>
  </si>
  <si>
    <t>H19</t>
  </si>
  <si>
    <t>Plp2</t>
  </si>
  <si>
    <t>Arhgef26</t>
  </si>
  <si>
    <t>Il4i1</t>
  </si>
  <si>
    <t>Tst</t>
  </si>
  <si>
    <t>Pla2r1</t>
  </si>
  <si>
    <t>Cacna1e</t>
  </si>
  <si>
    <t>Adcy1</t>
  </si>
  <si>
    <t>F2rl1</t>
  </si>
  <si>
    <t>Scg3</t>
  </si>
  <si>
    <t>Rapgef4</t>
  </si>
  <si>
    <t>Mak</t>
  </si>
  <si>
    <t>Kif5c</t>
  </si>
  <si>
    <t>Gfra1</t>
  </si>
  <si>
    <t>Wasf3</t>
  </si>
  <si>
    <t>Shc3</t>
  </si>
  <si>
    <t>Vegfa</t>
  </si>
  <si>
    <t>Acpp</t>
  </si>
  <si>
    <t>Slc1a2</t>
  </si>
  <si>
    <t>Slc7a2</t>
  </si>
  <si>
    <t>Ass1</t>
  </si>
  <si>
    <t>Ntm</t>
  </si>
  <si>
    <t>Stra6l</t>
  </si>
  <si>
    <t>Col2a1</t>
  </si>
  <si>
    <t>Ddn</t>
  </si>
  <si>
    <t>Pgk1-rs7</t>
  </si>
  <si>
    <t>Rims1</t>
  </si>
  <si>
    <t>Ptprt</t>
  </si>
  <si>
    <t>Lgals3</t>
  </si>
  <si>
    <t>Slc41a2</t>
  </si>
  <si>
    <t>Gm30474</t>
  </si>
  <si>
    <t>Mir155hg</t>
  </si>
  <si>
    <t>Stac2</t>
  </si>
  <si>
    <t>Selenbp2</t>
  </si>
  <si>
    <t>LOC118568382</t>
  </si>
  <si>
    <t>Scrg1</t>
  </si>
  <si>
    <t>Spp1</t>
  </si>
  <si>
    <t>Atp6v0d2</t>
  </si>
  <si>
    <t>Gpnmb</t>
  </si>
  <si>
    <t>NX 5X vs WT</t>
  </si>
  <si>
    <t>Gene Name</t>
  </si>
  <si>
    <t>1700009J07Rik</t>
  </si>
  <si>
    <t>2010109I03Rik</t>
  </si>
  <si>
    <t>2010111I01Rik</t>
  </si>
  <si>
    <t>2310002F09Rik</t>
  </si>
  <si>
    <t>4930516B21Rik</t>
  </si>
  <si>
    <t>9330159M07Rik</t>
  </si>
  <si>
    <t>A830008E24Rik</t>
  </si>
  <si>
    <t>AF529169</t>
  </si>
  <si>
    <t>Ankrd37</t>
  </si>
  <si>
    <t>Anp32b</t>
  </si>
  <si>
    <t>Arhgap27os3</t>
  </si>
  <si>
    <t>Atp5k</t>
  </si>
  <si>
    <t>B430319F04Rik</t>
  </si>
  <si>
    <t>Begain</t>
  </si>
  <si>
    <t>Bend5</t>
  </si>
  <si>
    <t>Ccdc152</t>
  </si>
  <si>
    <t>Ccdc62</t>
  </si>
  <si>
    <t>Cd63-ps</t>
  </si>
  <si>
    <t>Ceacam1</t>
  </si>
  <si>
    <t>Chp2</t>
  </si>
  <si>
    <t>Chpf</t>
  </si>
  <si>
    <t>Cyr61</t>
  </si>
  <si>
    <t>Dnph1</t>
  </si>
  <si>
    <t>Epha2</t>
  </si>
  <si>
    <t>Fabp7</t>
  </si>
  <si>
    <t>Fam129b</t>
  </si>
  <si>
    <t>Fam19a3</t>
  </si>
  <si>
    <t>Gimap3</t>
  </si>
  <si>
    <t>Gm11361</t>
  </si>
  <si>
    <t>Gm12411</t>
  </si>
  <si>
    <t>Gm14648</t>
  </si>
  <si>
    <t>Gm15156</t>
  </si>
  <si>
    <t>Gm15513</t>
  </si>
  <si>
    <t>Gm15753</t>
  </si>
  <si>
    <t>Gm16353</t>
  </si>
  <si>
    <t>Gm16712</t>
  </si>
  <si>
    <t>Gm2451</t>
  </si>
  <si>
    <t>Gm26714</t>
  </si>
  <si>
    <t>Gm26902</t>
  </si>
  <si>
    <t>Gm28151</t>
  </si>
  <si>
    <t>Gm28286</t>
  </si>
  <si>
    <t>Gm28417</t>
  </si>
  <si>
    <t>Gm29264</t>
  </si>
  <si>
    <t>Gm3379</t>
  </si>
  <si>
    <t>Gm33858</t>
  </si>
  <si>
    <t>Gm3591</t>
  </si>
  <si>
    <t>Gm37168</t>
  </si>
  <si>
    <t>Gm37317</t>
  </si>
  <si>
    <t>Gm37416</t>
  </si>
  <si>
    <t>Gm38158</t>
  </si>
  <si>
    <t>Gm38335</t>
  </si>
  <si>
    <t>Gm38386</t>
  </si>
  <si>
    <t>Gm42847</t>
  </si>
  <si>
    <t>Gm42944</t>
  </si>
  <si>
    <t>Gm43185</t>
  </si>
  <si>
    <t>Gm43351</t>
  </si>
  <si>
    <t>Gm4349</t>
  </si>
  <si>
    <t>Gm43814</t>
  </si>
  <si>
    <t>Gm43936</t>
  </si>
  <si>
    <t>Gm44037</t>
  </si>
  <si>
    <t>Gm44620</t>
  </si>
  <si>
    <t>Gm45338</t>
  </si>
  <si>
    <t>Gm45431</t>
  </si>
  <si>
    <t>Gm48071</t>
  </si>
  <si>
    <t>Gm48614</t>
  </si>
  <si>
    <t>Gm5559</t>
  </si>
  <si>
    <t>Gm5637</t>
  </si>
  <si>
    <t>Gm5869</t>
  </si>
  <si>
    <t>Gm6274</t>
  </si>
  <si>
    <t>Gm6545</t>
  </si>
  <si>
    <t>Gm6560</t>
  </si>
  <si>
    <t>Gm7027</t>
  </si>
  <si>
    <t>Gm7206</t>
  </si>
  <si>
    <t>Gm8159</t>
  </si>
  <si>
    <t>Gm8430</t>
  </si>
  <si>
    <t>Gm9294</t>
  </si>
  <si>
    <t>Gm9385</t>
  </si>
  <si>
    <t>Hbegf</t>
  </si>
  <si>
    <t>Hist1h1c</t>
  </si>
  <si>
    <t>Hist1h1d</t>
  </si>
  <si>
    <t>Hist1h2bc</t>
  </si>
  <si>
    <t>Hist1h4i</t>
  </si>
  <si>
    <t>Hpcal4</t>
  </si>
  <si>
    <t>Hpse</t>
  </si>
  <si>
    <t>Hrh2</t>
  </si>
  <si>
    <t>Hspb11</t>
  </si>
  <si>
    <t>I830077J02Rik</t>
  </si>
  <si>
    <t>Igf1os</t>
  </si>
  <si>
    <t>Il6</t>
  </si>
  <si>
    <t>Itgae</t>
  </si>
  <si>
    <t>Kdm6b</t>
  </si>
  <si>
    <t>Kiss1r</t>
  </si>
  <si>
    <t>Klk10</t>
  </si>
  <si>
    <t>Lyzl4</t>
  </si>
  <si>
    <t>Mb21d2</t>
  </si>
  <si>
    <t>Mex3b</t>
  </si>
  <si>
    <t>Mfrp</t>
  </si>
  <si>
    <t>Mien1</t>
  </si>
  <si>
    <t>mt-Nd3</t>
  </si>
  <si>
    <t>mt-Nd6</t>
  </si>
  <si>
    <t>Mtss1l</t>
  </si>
  <si>
    <t>mt-Tc</t>
  </si>
  <si>
    <t>mt-Tp</t>
  </si>
  <si>
    <t>Myo1b</t>
  </si>
  <si>
    <t>Npr1</t>
  </si>
  <si>
    <t>Pdzd4</t>
  </si>
  <si>
    <t>Per3</t>
  </si>
  <si>
    <t>Pimreg</t>
  </si>
  <si>
    <t>Pla2g2d</t>
  </si>
  <si>
    <t>Procr</t>
  </si>
  <si>
    <t>Rasgrf2</t>
  </si>
  <si>
    <t>Retnla</t>
  </si>
  <si>
    <t>Rpl17-ps5</t>
  </si>
  <si>
    <t>Rpl21-ps8</t>
  </si>
  <si>
    <t>Rpl30-ps1</t>
  </si>
  <si>
    <t>Rpl30-ps10</t>
  </si>
  <si>
    <t>Rpl36a-ps1</t>
  </si>
  <si>
    <t>Rpl9-ps7</t>
  </si>
  <si>
    <t>Rps15a-ps3</t>
  </si>
  <si>
    <t>Rps27a</t>
  </si>
  <si>
    <t>Rpsa-ps2</t>
  </si>
  <si>
    <t>Rtp4</t>
  </si>
  <si>
    <t>Slamf1</t>
  </si>
  <si>
    <t>Slc1a5</t>
  </si>
  <si>
    <t>Sptb</t>
  </si>
  <si>
    <t>Syngr1</t>
  </si>
  <si>
    <t>Wdr89</t>
  </si>
  <si>
    <t>Xaf1</t>
  </si>
  <si>
    <t>Cd3e</t>
  </si>
  <si>
    <t>Igf2bp1</t>
  </si>
  <si>
    <t>Cd8a</t>
  </si>
  <si>
    <t>Cyp2ab1</t>
  </si>
  <si>
    <t>Iglv1</t>
  </si>
  <si>
    <t>AC154912.4</t>
  </si>
  <si>
    <t>AC130671.1</t>
  </si>
  <si>
    <t>1700120C14Rik</t>
  </si>
  <si>
    <t>Cd8b1</t>
  </si>
  <si>
    <t>Gm43343</t>
  </si>
  <si>
    <t>Gm27184</t>
  </si>
  <si>
    <t>Gm43703</t>
  </si>
  <si>
    <t>C530043K16Rik</t>
  </si>
  <si>
    <t>Tmem254c</t>
  </si>
  <si>
    <t>Gm13209</t>
  </si>
  <si>
    <t>Gm14302</t>
  </si>
  <si>
    <t>Crhr2</t>
  </si>
  <si>
    <t>Egfr</t>
  </si>
  <si>
    <t>Gm19810</t>
  </si>
  <si>
    <t>Olfr173</t>
  </si>
  <si>
    <t>Pdpn</t>
  </si>
  <si>
    <t>Gm2606</t>
  </si>
  <si>
    <t>Pdf</t>
  </si>
  <si>
    <t>Itk</t>
  </si>
  <si>
    <t>Jchain</t>
  </si>
  <si>
    <t>Crb2</t>
  </si>
  <si>
    <t>Cd3g</t>
  </si>
  <si>
    <t>Rbakdn</t>
  </si>
  <si>
    <t>4930426L09Rik</t>
  </si>
  <si>
    <t>Rpl19-ps1</t>
  </si>
  <si>
    <t>Gm12708</t>
  </si>
  <si>
    <t>Pcbd1</t>
  </si>
  <si>
    <t>Zfp57</t>
  </si>
  <si>
    <t>Gm9844</t>
  </si>
  <si>
    <t>AV356131</t>
  </si>
  <si>
    <t>Gm8210</t>
  </si>
  <si>
    <t>Wfdc2</t>
  </si>
  <si>
    <t>Serpinf2</t>
  </si>
  <si>
    <t>Mir703</t>
  </si>
  <si>
    <t>Alox15</t>
  </si>
  <si>
    <t>Gm6204</t>
  </si>
  <si>
    <t>Olfr920</t>
  </si>
  <si>
    <t>Gm6988</t>
  </si>
  <si>
    <t>9530056K15Rik</t>
  </si>
  <si>
    <t>Trbc1</t>
  </si>
  <si>
    <t>Gm13192</t>
  </si>
  <si>
    <t>1700020N01Rik</t>
  </si>
  <si>
    <t>Gm6990</t>
  </si>
  <si>
    <t>E230001N04Rik</t>
  </si>
  <si>
    <t>Gm34655</t>
  </si>
  <si>
    <t>Rps8-ps1</t>
  </si>
  <si>
    <t>Tceal3</t>
  </si>
  <si>
    <t>Gm49376</t>
  </si>
  <si>
    <t>Gm2614</t>
  </si>
  <si>
    <t>Rpl5-ps1</t>
  </si>
  <si>
    <t>2810454H06Rik</t>
  </si>
  <si>
    <t>Gpr31c</t>
  </si>
  <si>
    <t>Pcolce2</t>
  </si>
  <si>
    <t>Gm11826</t>
  </si>
  <si>
    <t>Gm10736</t>
  </si>
  <si>
    <t>AC167363.1</t>
  </si>
  <si>
    <t>Rps18-ps3</t>
  </si>
  <si>
    <t>Hbb-bs</t>
  </si>
  <si>
    <t>Eps8l1</t>
  </si>
  <si>
    <t>Gm47567</t>
  </si>
  <si>
    <t>Rbm20</t>
  </si>
  <si>
    <t>Rasl2-9</t>
  </si>
  <si>
    <t>Gm5451</t>
  </si>
  <si>
    <t>Gm8942</t>
  </si>
  <si>
    <t>Gm26542</t>
  </si>
  <si>
    <t>Dusp2</t>
  </si>
  <si>
    <t>Gm7392</t>
  </si>
  <si>
    <t>Aoah</t>
  </si>
  <si>
    <t>Rpl10-ps3</t>
  </si>
  <si>
    <t>Gm44428</t>
  </si>
  <si>
    <t>Relt</t>
  </si>
  <si>
    <t>Hbb-bt</t>
  </si>
  <si>
    <t>Epor</t>
  </si>
  <si>
    <t>Gm7536</t>
  </si>
  <si>
    <t>1700025N21Rik</t>
  </si>
  <si>
    <t>Hba-a1</t>
  </si>
  <si>
    <t>1810010H24Rik</t>
  </si>
  <si>
    <t>Prr22</t>
  </si>
  <si>
    <t>Gm47322</t>
  </si>
  <si>
    <t>Rpl27-ps3</t>
  </si>
  <si>
    <t>Gm37730</t>
  </si>
  <si>
    <t>Serpina3g</t>
  </si>
  <si>
    <t>1700109G14Rik</t>
  </si>
  <si>
    <t>Gm10263</t>
  </si>
  <si>
    <t>Nr4a1</t>
  </si>
  <si>
    <t>Gm43464</t>
  </si>
  <si>
    <t>Gm10051</t>
  </si>
  <si>
    <t>Ly6g6d</t>
  </si>
  <si>
    <t>Gm3788</t>
  </si>
  <si>
    <t>Gm11423</t>
  </si>
  <si>
    <t>Hba-a2</t>
  </si>
  <si>
    <t>AC174678.1</t>
  </si>
  <si>
    <t>Rpl35a-ps5</t>
  </si>
  <si>
    <t>Hes1</t>
  </si>
  <si>
    <t>Gm6058</t>
  </si>
  <si>
    <t>A530010L16Rik</t>
  </si>
  <si>
    <t>Gm26762</t>
  </si>
  <si>
    <t>Gm10036</t>
  </si>
  <si>
    <t>AC154187.1</t>
  </si>
  <si>
    <t>2900093K20Rik</t>
  </si>
  <si>
    <t>9030407P20Rik</t>
  </si>
  <si>
    <t>Gm10420</t>
  </si>
  <si>
    <t>Gm8172</t>
  </si>
  <si>
    <t>1700001C19Rik</t>
  </si>
  <si>
    <t>Rpl28</t>
  </si>
  <si>
    <t>Nr1d1</t>
  </si>
  <si>
    <t>Igkc</t>
  </si>
  <si>
    <t>Gm47097</t>
  </si>
  <si>
    <t>Rpl36-ps12</t>
  </si>
  <si>
    <t>Ccr1</t>
  </si>
  <si>
    <t>Gm10269</t>
  </si>
  <si>
    <t>Gm3362</t>
  </si>
  <si>
    <t>Fcna</t>
  </si>
  <si>
    <t>Elmo3</t>
  </si>
  <si>
    <t>Rpl18-ps2</t>
  </si>
  <si>
    <t>AC126457.1</t>
  </si>
  <si>
    <t>Gm3383</t>
  </si>
  <si>
    <t>Gm42528</t>
  </si>
  <si>
    <t>1700007L15Rik</t>
  </si>
  <si>
    <t>Rps26-ps1</t>
  </si>
  <si>
    <t>Dusp27</t>
  </si>
  <si>
    <t>Rps12-ps24</t>
  </si>
  <si>
    <t>Cd36</t>
  </si>
  <si>
    <t>AC117588.1</t>
  </si>
  <si>
    <t>Gm38309</t>
  </si>
  <si>
    <t>Adam33</t>
  </si>
  <si>
    <t>Uqcr11</t>
  </si>
  <si>
    <t>A930006K02Rik</t>
  </si>
  <si>
    <t>Lilrb4</t>
  </si>
  <si>
    <t>Serpinb8</t>
  </si>
  <si>
    <t>Gm3571</t>
  </si>
  <si>
    <t>Gm9873</t>
  </si>
  <si>
    <t>Gm7730</t>
  </si>
  <si>
    <t>Gm6472</t>
  </si>
  <si>
    <t>Gm20033</t>
  </si>
  <si>
    <t>Rps13-ps1</t>
  </si>
  <si>
    <t>Gm16118</t>
  </si>
  <si>
    <t>Rps19-ps6</t>
  </si>
  <si>
    <t>Itgb7</t>
  </si>
  <si>
    <t>Ccdc80</t>
  </si>
  <si>
    <t>Cxcl9</t>
  </si>
  <si>
    <t>Egr3</t>
  </si>
  <si>
    <t>Fhl1</t>
  </si>
  <si>
    <t>Rps11-ps2</t>
  </si>
  <si>
    <t>Gm43338</t>
  </si>
  <si>
    <t>2010107E04Rik</t>
  </si>
  <si>
    <t>Ccdc125</t>
  </si>
  <si>
    <t>Gm21399</t>
  </si>
  <si>
    <t>C230096K16Rik</t>
  </si>
  <si>
    <t>Gm10059</t>
  </si>
  <si>
    <t>Gm26532</t>
  </si>
  <si>
    <t>Rpl7-ps7</t>
  </si>
  <si>
    <t>Gm3488</t>
  </si>
  <si>
    <t>Per2</t>
  </si>
  <si>
    <t>Fosb</t>
  </si>
  <si>
    <t>Kcne2</t>
  </si>
  <si>
    <t>Lrrc29</t>
  </si>
  <si>
    <t>Gm6085</t>
  </si>
  <si>
    <t>Sox12</t>
  </si>
  <si>
    <t>AC022775.2</t>
  </si>
  <si>
    <t>Rpl3-ps2</t>
  </si>
  <si>
    <t>Hyal1</t>
  </si>
  <si>
    <t>Gm10136</t>
  </si>
  <si>
    <t>Hspa1a</t>
  </si>
  <si>
    <t>Romo1</t>
  </si>
  <si>
    <t>Pf4</t>
  </si>
  <si>
    <t>Gm6277</t>
  </si>
  <si>
    <t>Dbp</t>
  </si>
  <si>
    <t>Syne4</t>
  </si>
  <si>
    <t>2410015M20Rik</t>
  </si>
  <si>
    <t>AI480526</t>
  </si>
  <si>
    <t>Gm3739</t>
  </si>
  <si>
    <t>Rapsn</t>
  </si>
  <si>
    <t>Gm6063</t>
  </si>
  <si>
    <t>7330423F06Rik</t>
  </si>
  <si>
    <t>Gm32031</t>
  </si>
  <si>
    <t>Susd3</t>
  </si>
  <si>
    <t>Gm12191</t>
  </si>
  <si>
    <t>Klf2</t>
  </si>
  <si>
    <t>Rpl30-ps8</t>
  </si>
  <si>
    <t>Il2rb</t>
  </si>
  <si>
    <t>Gm20219</t>
  </si>
  <si>
    <t>Gm5561</t>
  </si>
  <si>
    <t>Cirbp</t>
  </si>
  <si>
    <t>Gm4294</t>
  </si>
  <si>
    <t>Espl1</t>
  </si>
  <si>
    <t>Gm49327</t>
  </si>
  <si>
    <t>Gm35154</t>
  </si>
  <si>
    <t>Cd79b</t>
  </si>
  <si>
    <t>Tmem100</t>
  </si>
  <si>
    <t>2610035D17Rik</t>
  </si>
  <si>
    <t>Gm11353</t>
  </si>
  <si>
    <t>Rps4x-ps</t>
  </si>
  <si>
    <t>Gm3002</t>
  </si>
  <si>
    <t>Acp5</t>
  </si>
  <si>
    <t>Atp2b2</t>
  </si>
  <si>
    <t>AC102815.3</t>
  </si>
  <si>
    <t>Gm5835</t>
  </si>
  <si>
    <t>Gm13611</t>
  </si>
  <si>
    <t>Pemt</t>
  </si>
  <si>
    <t>Gm38604</t>
  </si>
  <si>
    <t>Gm3629</t>
  </si>
  <si>
    <t>Gm8566</t>
  </si>
  <si>
    <t>Prr5</t>
  </si>
  <si>
    <t>Alyref2</t>
  </si>
  <si>
    <t>Rpl39l</t>
  </si>
  <si>
    <t>Tyw3</t>
  </si>
  <si>
    <t>Gm3468</t>
  </si>
  <si>
    <t>Hist2h3c2</t>
  </si>
  <si>
    <t>Gm10250</t>
  </si>
  <si>
    <t>Slc14a1</t>
  </si>
  <si>
    <t>Il16</t>
  </si>
  <si>
    <t>Csrnp1</t>
  </si>
  <si>
    <t>Gm9824</t>
  </si>
  <si>
    <t>Ppcdc</t>
  </si>
  <si>
    <t>Vwa7</t>
  </si>
  <si>
    <t>Rpl34-ps1</t>
  </si>
  <si>
    <t>Smyd2</t>
  </si>
  <si>
    <t>Elob</t>
  </si>
  <si>
    <t>Nampt</t>
  </si>
  <si>
    <t>Lrfn3</t>
  </si>
  <si>
    <t>Bcl2l2</t>
  </si>
  <si>
    <t>Fkbp1b</t>
  </si>
  <si>
    <t>Cep19</t>
  </si>
  <si>
    <t>Gm6851</t>
  </si>
  <si>
    <t>Zfhx2</t>
  </si>
  <si>
    <t>Ahi1</t>
  </si>
  <si>
    <t>Rpl17-ps9</t>
  </si>
  <si>
    <t>Mllt3</t>
  </si>
  <si>
    <t>Rab7-ps1</t>
  </si>
  <si>
    <t>Rpl35a-ps2</t>
  </si>
  <si>
    <t>AC121965.1</t>
  </si>
  <si>
    <t>Gga2</t>
  </si>
  <si>
    <t>Tpt1-ps3</t>
  </si>
  <si>
    <t>Kif5b</t>
  </si>
  <si>
    <t>Cdk14</t>
  </si>
  <si>
    <t>Naa38</t>
  </si>
  <si>
    <t>Dock6</t>
  </si>
  <si>
    <t>Rps9</t>
  </si>
  <si>
    <t>4931406P16Rik</t>
  </si>
  <si>
    <t>Prkcz</t>
  </si>
  <si>
    <t>Espn</t>
  </si>
  <si>
    <t>Ost4</t>
  </si>
  <si>
    <t>Lynx1</t>
  </si>
  <si>
    <t>AC154477.1</t>
  </si>
  <si>
    <t>Rora</t>
  </si>
  <si>
    <t>Gm47198</t>
  </si>
  <si>
    <t>Ppfibp1</t>
  </si>
  <si>
    <t>Gbp2</t>
  </si>
  <si>
    <t>Psmg4</t>
  </si>
  <si>
    <t>Gm8186</t>
  </si>
  <si>
    <t>Nek1</t>
  </si>
  <si>
    <t>Kif22</t>
  </si>
  <si>
    <t>Gm5453</t>
  </si>
  <si>
    <t>Eea1</t>
  </si>
  <si>
    <t>Dpm3</t>
  </si>
  <si>
    <t>Usp9x</t>
  </si>
  <si>
    <t>Osbpl8</t>
  </si>
  <si>
    <t>Gm10123</t>
  </si>
  <si>
    <t>Gm11847</t>
  </si>
  <si>
    <t>Cyba</t>
  </si>
  <si>
    <t>Atad2</t>
  </si>
  <si>
    <t>Gm13370</t>
  </si>
  <si>
    <t>Eprs</t>
  </si>
  <si>
    <t>Atp5g2</t>
  </si>
  <si>
    <t>Svip</t>
  </si>
  <si>
    <t>D130019J16Rik</t>
  </si>
  <si>
    <t>Alms1</t>
  </si>
  <si>
    <t>Hist1h2ac</t>
  </si>
  <si>
    <t>Itgb8</t>
  </si>
  <si>
    <t>Gm11273</t>
  </si>
  <si>
    <t>Fzd5</t>
  </si>
  <si>
    <t>Samd4</t>
  </si>
  <si>
    <t>Gm14539</t>
  </si>
  <si>
    <t>Gm13340</t>
  </si>
  <si>
    <t>Inpp5j</t>
  </si>
  <si>
    <t>1500011K16Rik</t>
  </si>
  <si>
    <t>Usmg5</t>
  </si>
  <si>
    <t>Rbms2</t>
  </si>
  <si>
    <t>Shank1</t>
  </si>
  <si>
    <t>Sntb2</t>
  </si>
  <si>
    <t>Gm7600</t>
  </si>
  <si>
    <t>Mrpl54</t>
  </si>
  <si>
    <t>C030029H02Rik</t>
  </si>
  <si>
    <t>Cep290</t>
  </si>
  <si>
    <t>Gm14005</t>
  </si>
  <si>
    <t>Cers6</t>
  </si>
  <si>
    <t>Tnni2</t>
  </si>
  <si>
    <t>Gm4735</t>
  </si>
  <si>
    <t>Eml5</t>
  </si>
  <si>
    <t>Cspg5</t>
  </si>
  <si>
    <t>Siglec5</t>
  </si>
  <si>
    <t>1190002N15Rik</t>
  </si>
  <si>
    <t>Gm29216</t>
  </si>
  <si>
    <t>Chic1</t>
  </si>
  <si>
    <t>Lyst</t>
  </si>
  <si>
    <t>Clec1b</t>
  </si>
  <si>
    <t>Rps6-ps1</t>
  </si>
  <si>
    <t>Efcab2</t>
  </si>
  <si>
    <t>Rpl36-ps2</t>
  </si>
  <si>
    <t>Carmil3</t>
  </si>
  <si>
    <t>Gm10029</t>
  </si>
  <si>
    <t>Vcl</t>
  </si>
  <si>
    <t>Atp6v1f</t>
  </si>
  <si>
    <t>Plekha1</t>
  </si>
  <si>
    <t>Gm11518</t>
  </si>
  <si>
    <t>Mki67</t>
  </si>
  <si>
    <t>Anapc13</t>
  </si>
  <si>
    <t>4930404N11Rik</t>
  </si>
  <si>
    <t>Gnao1</t>
  </si>
  <si>
    <t>Tmem256</t>
  </si>
  <si>
    <t>Gm4149</t>
  </si>
  <si>
    <t>Spef1</t>
  </si>
  <si>
    <t>Nek5</t>
  </si>
  <si>
    <t>Rpl36a-ps3</t>
  </si>
  <si>
    <t>Gm1840</t>
  </si>
  <si>
    <t>Tbca</t>
  </si>
  <si>
    <t>Plp1</t>
  </si>
  <si>
    <t>Fnip2</t>
  </si>
  <si>
    <t>Nop10</t>
  </si>
  <si>
    <t>Gm42047</t>
  </si>
  <si>
    <t>Ndufs5</t>
  </si>
  <si>
    <t>Cpeb2</t>
  </si>
  <si>
    <t>Ndufc1</t>
  </si>
  <si>
    <t>Sez6l2</t>
  </si>
  <si>
    <t>Trappc6a</t>
  </si>
  <si>
    <t>Baiap2l1</t>
  </si>
  <si>
    <t>Rpl28-ps3</t>
  </si>
  <si>
    <t>Prkaa2</t>
  </si>
  <si>
    <t>Atf3</t>
  </si>
  <si>
    <t>Gm33142</t>
  </si>
  <si>
    <t>Gk</t>
  </si>
  <si>
    <t>Ndufaf8</t>
  </si>
  <si>
    <t>Pam</t>
  </si>
  <si>
    <t>Ndufb9</t>
  </si>
  <si>
    <t>Gm10221</t>
  </si>
  <si>
    <t>Socs6</t>
  </si>
  <si>
    <t>AW047730</t>
  </si>
  <si>
    <t>Lsm4</t>
  </si>
  <si>
    <t>Rpl21-ps10</t>
  </si>
  <si>
    <t>Cnih2</t>
  </si>
  <si>
    <t>Gm4070</t>
  </si>
  <si>
    <t>Msra</t>
  </si>
  <si>
    <t>Hist1h2bg</t>
  </si>
  <si>
    <t>Ubl5</t>
  </si>
  <si>
    <t>Cep128</t>
  </si>
  <si>
    <t>Nxpe1-ps</t>
  </si>
  <si>
    <t>Macrod1</t>
  </si>
  <si>
    <t>AC160637.1</t>
  </si>
  <si>
    <t>Cxcr6</t>
  </si>
  <si>
    <t>Iigp1</t>
  </si>
  <si>
    <t>Gm26668</t>
  </si>
  <si>
    <t>Zfp593</t>
  </si>
  <si>
    <t>Map1lc3a</t>
  </si>
  <si>
    <t>Gm9234</t>
  </si>
  <si>
    <t>Gna14</t>
  </si>
  <si>
    <t>Fkbp2</t>
  </si>
  <si>
    <t>Nwd1</t>
  </si>
  <si>
    <t>Uqcc2</t>
  </si>
  <si>
    <t>Fa2h</t>
  </si>
  <si>
    <t>Eef1d</t>
  </si>
  <si>
    <t>Pcp4</t>
  </si>
  <si>
    <t>Fbxl16</t>
  </si>
  <si>
    <t>Gabarap</t>
  </si>
  <si>
    <t>Top2a</t>
  </si>
  <si>
    <t>Hint1</t>
  </si>
  <si>
    <t>AC121151.1</t>
  </si>
  <si>
    <t>mt-Nd4</t>
  </si>
  <si>
    <t>Gm11223</t>
  </si>
  <si>
    <t>Fis1</t>
  </si>
  <si>
    <t>Trim59</t>
  </si>
  <si>
    <t>Uqcrq</t>
  </si>
  <si>
    <t>Uqcr10</t>
  </si>
  <si>
    <t>2410006H16Rik</t>
  </si>
  <si>
    <t>mt-Atp6</t>
  </si>
  <si>
    <t>Ccnb1</t>
  </si>
  <si>
    <t>Lonrf3</t>
  </si>
  <si>
    <t>Gm25047</t>
  </si>
  <si>
    <t>Gm8226</t>
  </si>
  <si>
    <t>Gpr37</t>
  </si>
  <si>
    <t>Snrpd2</t>
  </si>
  <si>
    <t>Mpst</t>
  </si>
  <si>
    <t>Alpk1</t>
  </si>
  <si>
    <t>Slc24a2</t>
  </si>
  <si>
    <t>Mrpl52</t>
  </si>
  <si>
    <t>Rps27l</t>
  </si>
  <si>
    <t>Daam2</t>
  </si>
  <si>
    <t>Gm10243</t>
  </si>
  <si>
    <t>A930007I19Rik</t>
  </si>
  <si>
    <t>Rpl31-ps8</t>
  </si>
  <si>
    <t>Col25a1</t>
  </si>
  <si>
    <t>Gm28661</t>
  </si>
  <si>
    <t>Lgi3</t>
  </si>
  <si>
    <t>Txn1</t>
  </si>
  <si>
    <t>Slc25a18</t>
  </si>
  <si>
    <t>Cox5b</t>
  </si>
  <si>
    <t>Lockd</t>
  </si>
  <si>
    <t>Aqp4</t>
  </si>
  <si>
    <t>Tma7-ps</t>
  </si>
  <si>
    <t>Edil3</t>
  </si>
  <si>
    <t>Gm12254</t>
  </si>
  <si>
    <t>Gm43088</t>
  </si>
  <si>
    <t>Zfas1</t>
  </si>
  <si>
    <t>Pmm1</t>
  </si>
  <si>
    <t>Ndufa7</t>
  </si>
  <si>
    <t>Ndufa13</t>
  </si>
  <si>
    <t>Gm30025</t>
  </si>
  <si>
    <t>1600002K03Rik</t>
  </si>
  <si>
    <t>Ect2</t>
  </si>
  <si>
    <t>Gm10925</t>
  </si>
  <si>
    <t>Gpx4-ps2</t>
  </si>
  <si>
    <t>Gm1966</t>
  </si>
  <si>
    <t>Gm42868</t>
  </si>
  <si>
    <t>Mrpl30</t>
  </si>
  <si>
    <t>Atp5j2</t>
  </si>
  <si>
    <t>Ergic3</t>
  </si>
  <si>
    <t>Brca1</t>
  </si>
  <si>
    <t>Gm6863</t>
  </si>
  <si>
    <t>Cox7a2</t>
  </si>
  <si>
    <t>Polr2f</t>
  </si>
  <si>
    <t>Spag4</t>
  </si>
  <si>
    <t>Ddt</t>
  </si>
  <si>
    <t>Pafah1b3</t>
  </si>
  <si>
    <t>Vcan</t>
  </si>
  <si>
    <t>Cox7c</t>
  </si>
  <si>
    <t>Pbk</t>
  </si>
  <si>
    <t>Syngr3</t>
  </si>
  <si>
    <t>Gimap4</t>
  </si>
  <si>
    <t>Gm15487</t>
  </si>
  <si>
    <t>Rpl5-ps2</t>
  </si>
  <si>
    <t>Hcfc1r1</t>
  </si>
  <si>
    <t>AC166110.3</t>
  </si>
  <si>
    <t>Cxcl10</t>
  </si>
  <si>
    <t>Sh3bgrl3</t>
  </si>
  <si>
    <t>Tex11</t>
  </si>
  <si>
    <t>Timm13</t>
  </si>
  <si>
    <t>Gm3531</t>
  </si>
  <si>
    <t>Gjb1</t>
  </si>
  <si>
    <t>Asns</t>
  </si>
  <si>
    <t>Noxred1</t>
  </si>
  <si>
    <t>Dkk3</t>
  </si>
  <si>
    <t>Ndufa5</t>
  </si>
  <si>
    <t>Rabac1</t>
  </si>
  <si>
    <t>Gm5879</t>
  </si>
  <si>
    <t>CAAA01147332.1</t>
  </si>
  <si>
    <t>Atp5d</t>
  </si>
  <si>
    <t>Gm36899</t>
  </si>
  <si>
    <t>Cxcl2</t>
  </si>
  <si>
    <t>Atp5o</t>
  </si>
  <si>
    <t>Nlgn3</t>
  </si>
  <si>
    <t>Tubb6</t>
  </si>
  <si>
    <t>Tmem42</t>
  </si>
  <si>
    <t>Etnppl</t>
  </si>
  <si>
    <t>Snrpert</t>
  </si>
  <si>
    <t>Gm37805</t>
  </si>
  <si>
    <t>Afp</t>
  </si>
  <si>
    <t>Gm42913</t>
  </si>
  <si>
    <t>Scand1</t>
  </si>
  <si>
    <t>Itpka</t>
  </si>
  <si>
    <t>Edf1</t>
  </si>
  <si>
    <t>Nhp2</t>
  </si>
  <si>
    <t>H2-Oa</t>
  </si>
  <si>
    <t>Cotl1</t>
  </si>
  <si>
    <t>Rhof</t>
  </si>
  <si>
    <t>Gm49486</t>
  </si>
  <si>
    <t>Gm5526</t>
  </si>
  <si>
    <t>Krtcap2</t>
  </si>
  <si>
    <t>Gm12338</t>
  </si>
  <si>
    <t>Gm13680</t>
  </si>
  <si>
    <t>Fam19a5</t>
  </si>
  <si>
    <t>Dbi</t>
  </si>
  <si>
    <t>Gm5436</t>
  </si>
  <si>
    <t>Snrpf</t>
  </si>
  <si>
    <t>Nop53</t>
  </si>
  <si>
    <t>Prelid1</t>
  </si>
  <si>
    <t>mt-Tn</t>
  </si>
  <si>
    <t>Pfdn1</t>
  </si>
  <si>
    <t>Aprt</t>
  </si>
  <si>
    <t>2310039H08Rik</t>
  </si>
  <si>
    <t>Gpx4</t>
  </si>
  <si>
    <t>Ucp2</t>
  </si>
  <si>
    <t>Ndufa12</t>
  </si>
  <si>
    <t>Ndufs6</t>
  </si>
  <si>
    <t>Fcer1g</t>
  </si>
  <si>
    <t>Ccl5</t>
  </si>
  <si>
    <t>mt-Co2</t>
  </si>
  <si>
    <t>Psmb8</t>
  </si>
  <si>
    <t>Tmem242</t>
  </si>
  <si>
    <t>Dap</t>
  </si>
  <si>
    <t>Cacng4</t>
  </si>
  <si>
    <t>Mrpl12</t>
  </si>
  <si>
    <t>2310010J17Rik</t>
  </si>
  <si>
    <t>Naca</t>
  </si>
  <si>
    <t>Gm13868</t>
  </si>
  <si>
    <t>Clybl</t>
  </si>
  <si>
    <t>Hscb</t>
  </si>
  <si>
    <t>Psmb6</t>
  </si>
  <si>
    <t>Gm5611</t>
  </si>
  <si>
    <t>Gm28438</t>
  </si>
  <si>
    <t>Gm13050</t>
  </si>
  <si>
    <t>Tma7</t>
  </si>
  <si>
    <t>Gm9396</t>
  </si>
  <si>
    <t>Ndufa3</t>
  </si>
  <si>
    <t>Lamtor4</t>
  </si>
  <si>
    <t>Csf2ra</t>
  </si>
  <si>
    <t>Fmc1</t>
  </si>
  <si>
    <t>Hspe1</t>
  </si>
  <si>
    <t>Dad1</t>
  </si>
  <si>
    <t>Bola3</t>
  </si>
  <si>
    <t>Chchd2</t>
  </si>
  <si>
    <t>Use1</t>
  </si>
  <si>
    <t>Fcgr4</t>
  </si>
  <si>
    <t>Akr7a5</t>
  </si>
  <si>
    <t>Pdyn</t>
  </si>
  <si>
    <t>Pcbd2</t>
  </si>
  <si>
    <t>Cisd3</t>
  </si>
  <si>
    <t>Ptrh1</t>
  </si>
  <si>
    <t>Cox7b</t>
  </si>
  <si>
    <t>Nptxr</t>
  </si>
  <si>
    <t>Tmem258</t>
  </si>
  <si>
    <t>Taf10</t>
  </si>
  <si>
    <t>A130071D04Rik</t>
  </si>
  <si>
    <t>Wdr83os</t>
  </si>
  <si>
    <t>Morn2</t>
  </si>
  <si>
    <t>Slamf9</t>
  </si>
  <si>
    <t>Crtap</t>
  </si>
  <si>
    <t>Cdca3</t>
  </si>
  <si>
    <t>Bsg</t>
  </si>
  <si>
    <t>C1qa</t>
  </si>
  <si>
    <t>Mrps21</t>
  </si>
  <si>
    <t>Gm10039</t>
  </si>
  <si>
    <t>Nab2</t>
  </si>
  <si>
    <t>Mpc1-ps</t>
  </si>
  <si>
    <t>Ly86</t>
  </si>
  <si>
    <t>Pkib</t>
  </si>
  <si>
    <t>Selenow</t>
  </si>
  <si>
    <t>Sec61b</t>
  </si>
  <si>
    <t>Chchd6</t>
  </si>
  <si>
    <t>C1qb</t>
  </si>
  <si>
    <t>Atp6v0e</t>
  </si>
  <si>
    <t>Ino80b</t>
  </si>
  <si>
    <t>Mrpl23-ps1</t>
  </si>
  <si>
    <t>S100a13</t>
  </si>
  <si>
    <t>Sem1</t>
  </si>
  <si>
    <t>Banf1</t>
  </si>
  <si>
    <t>Mnda</t>
  </si>
  <si>
    <t>Gm38157</t>
  </si>
  <si>
    <t>Gamt</t>
  </si>
  <si>
    <t>Ift22</t>
  </si>
  <si>
    <t>mt-Co3</t>
  </si>
  <si>
    <t>Gm10704</t>
  </si>
  <si>
    <t>Cdkn2c</t>
  </si>
  <si>
    <t>Hsd17b10</t>
  </si>
  <si>
    <t>AI661453</t>
  </si>
  <si>
    <t>Mea1</t>
  </si>
  <si>
    <t>mt-Nd1</t>
  </si>
  <si>
    <t>Arl3</t>
  </si>
  <si>
    <t>Srgn</t>
  </si>
  <si>
    <t>2010204K13Rik</t>
  </si>
  <si>
    <t>Tnfsf9</t>
  </si>
  <si>
    <t>Atp5h</t>
  </si>
  <si>
    <t>D8Ertd738e</t>
  </si>
  <si>
    <t>Isg20</t>
  </si>
  <si>
    <t>Rnaseh2b</t>
  </si>
  <si>
    <t>Kctd17</t>
  </si>
  <si>
    <t>Slc25a39</t>
  </si>
  <si>
    <t>Calm3</t>
  </si>
  <si>
    <t>0610012G03Rik</t>
  </si>
  <si>
    <t>Ift43</t>
  </si>
  <si>
    <t>Galk1</t>
  </si>
  <si>
    <t>Lamtor2</t>
  </si>
  <si>
    <t>Pcna-ps2</t>
  </si>
  <si>
    <t>Rtl8a</t>
  </si>
  <si>
    <t>Emc10</t>
  </si>
  <si>
    <t>Serf2</t>
  </si>
  <si>
    <t>Med28</t>
  </si>
  <si>
    <t>Kctd1</t>
  </si>
  <si>
    <t>Epb41l4aos</t>
  </si>
  <si>
    <t>Ly6e</t>
  </si>
  <si>
    <t>Ubxn1</t>
  </si>
  <si>
    <t>Eid1</t>
  </si>
  <si>
    <t>Ndufb11</t>
  </si>
  <si>
    <t>Ndufb6</t>
  </si>
  <si>
    <t>Nme1</t>
  </si>
  <si>
    <t>Rnaseh2c</t>
  </si>
  <si>
    <t>Dync2li1</t>
  </si>
  <si>
    <t>Rps12-ps9</t>
  </si>
  <si>
    <t>Uap1l1</t>
  </si>
  <si>
    <t>Arl11</t>
  </si>
  <si>
    <t>Ndufb8</t>
  </si>
  <si>
    <t>Pcbp4</t>
  </si>
  <si>
    <t>Gm15501</t>
  </si>
  <si>
    <t>Yif1b</t>
  </si>
  <si>
    <t>Atp5g1</t>
  </si>
  <si>
    <t>Mcub</t>
  </si>
  <si>
    <t>Rex1bd</t>
  </si>
  <si>
    <t>Spata24</t>
  </si>
  <si>
    <t>Eif3i</t>
  </si>
  <si>
    <t>Nudt2</t>
  </si>
  <si>
    <t>Gm28437</t>
  </si>
  <si>
    <t>Txndc17</t>
  </si>
  <si>
    <t>Fmr1nb</t>
  </si>
  <si>
    <t>Batf2</t>
  </si>
  <si>
    <t>Psme1</t>
  </si>
  <si>
    <t>Lrg1</t>
  </si>
  <si>
    <t>Snrnp35</t>
  </si>
  <si>
    <t>Sap18b</t>
  </si>
  <si>
    <t>Selenoh</t>
  </si>
  <si>
    <t>Gm13493</t>
  </si>
  <si>
    <t>Praf2</t>
  </si>
  <si>
    <t>Snrnp25</t>
  </si>
  <si>
    <t>Smdt1</t>
  </si>
  <si>
    <t>Spcs1</t>
  </si>
  <si>
    <t>Capns1</t>
  </si>
  <si>
    <t>Ndufa6</t>
  </si>
  <si>
    <t>Clta</t>
  </si>
  <si>
    <t>Atp5j</t>
  </si>
  <si>
    <t>Gm16580</t>
  </si>
  <si>
    <t>Copz2</t>
  </si>
  <si>
    <t>Gm45716</t>
  </si>
  <si>
    <t>Pin4</t>
  </si>
  <si>
    <t>Mrpl27</t>
  </si>
  <si>
    <t>Tmem192</t>
  </si>
  <si>
    <t>Cln6</t>
  </si>
  <si>
    <t>Lamtor1</t>
  </si>
  <si>
    <t>Cxcl16</t>
  </si>
  <si>
    <t>Rps25-ps1</t>
  </si>
  <si>
    <t>Os9</t>
  </si>
  <si>
    <t>Endog</t>
  </si>
  <si>
    <t>Adcy4</t>
  </si>
  <si>
    <t>mt-Cytb</t>
  </si>
  <si>
    <t>Pgls</t>
  </si>
  <si>
    <t>Marchf9</t>
  </si>
  <si>
    <t>Rps27rt</t>
  </si>
  <si>
    <t>Timm8b</t>
  </si>
  <si>
    <t>Asna1</t>
  </si>
  <si>
    <t>Plpp1</t>
  </si>
  <si>
    <t>BC029722</t>
  </si>
  <si>
    <t>H2-T23</t>
  </si>
  <si>
    <t>Ptms</t>
  </si>
  <si>
    <t>Trmt112</t>
  </si>
  <si>
    <t>Gabarapl1</t>
  </si>
  <si>
    <t>Man2b2</t>
  </si>
  <si>
    <t>Trmt112-ps1</t>
  </si>
  <si>
    <t>Trmt112-ps2</t>
  </si>
  <si>
    <t>Tmem176a</t>
  </si>
  <si>
    <t>Hmox1</t>
  </si>
  <si>
    <t>Ap1s1</t>
  </si>
  <si>
    <t>Ndufb7</t>
  </si>
  <si>
    <t>Vegfb</t>
  </si>
  <si>
    <t>Agpat4</t>
  </si>
  <si>
    <t>Pmvk</t>
  </si>
  <si>
    <t>Trf</t>
  </si>
  <si>
    <t>Arhgdia</t>
  </si>
  <si>
    <t>Smim26</t>
  </si>
  <si>
    <t>Sod1</t>
  </si>
  <si>
    <t>Derl3</t>
  </si>
  <si>
    <t>Eif4ebp1</t>
  </si>
  <si>
    <t>Cd48</t>
  </si>
  <si>
    <t>Myl6</t>
  </si>
  <si>
    <t>Avpi1</t>
  </si>
  <si>
    <t>Nudc-ps1</t>
  </si>
  <si>
    <t>Gins2</t>
  </si>
  <si>
    <t>Grn</t>
  </si>
  <si>
    <t>Gm4950</t>
  </si>
  <si>
    <t>Bcl2a1a</t>
  </si>
  <si>
    <t>Snrpe</t>
  </si>
  <si>
    <t>Gm42970</t>
  </si>
  <si>
    <t>AC102815.1</t>
  </si>
  <si>
    <t>Nkg7</t>
  </si>
  <si>
    <t>AL590144.2</t>
  </si>
  <si>
    <t>Gm16089</t>
  </si>
  <si>
    <t>1810058I24Rik</t>
  </si>
  <si>
    <t>Pick1</t>
  </si>
  <si>
    <t>C1qc</t>
  </si>
  <si>
    <t>Guk1</t>
  </si>
  <si>
    <t>Drap1</t>
  </si>
  <si>
    <t>Nedd8</t>
  </si>
  <si>
    <t>Aes</t>
  </si>
  <si>
    <t>Slc25a1</t>
  </si>
  <si>
    <t>Stmn1</t>
  </si>
  <si>
    <t>Cnpy2</t>
  </si>
  <si>
    <t>Nucb1</t>
  </si>
  <si>
    <t>Parvb</t>
  </si>
  <si>
    <t>Mt3</t>
  </si>
  <si>
    <t>Ppia</t>
  </si>
  <si>
    <t>Uqcrb</t>
  </si>
  <si>
    <t>Mrps36</t>
  </si>
  <si>
    <t>1810034E14Rik</t>
  </si>
  <si>
    <t>Birc5</t>
  </si>
  <si>
    <t>Dut</t>
  </si>
  <si>
    <t>Gm5617</t>
  </si>
  <si>
    <t>St3gal1</t>
  </si>
  <si>
    <t>Znhit1</t>
  </si>
  <si>
    <t>Lag3</t>
  </si>
  <si>
    <t>Gm8971</t>
  </si>
  <si>
    <t>Bub1</t>
  </si>
  <si>
    <t>Eef1a2</t>
  </si>
  <si>
    <t>Gm13736</t>
  </si>
  <si>
    <t>Ms4a4c</t>
  </si>
  <si>
    <t>Atpif1</t>
  </si>
  <si>
    <t>Got2</t>
  </si>
  <si>
    <t>Them6</t>
  </si>
  <si>
    <t>Elof1</t>
  </si>
  <si>
    <t>Gm26881</t>
  </si>
  <si>
    <t>Gm11221</t>
  </si>
  <si>
    <t>Tuba1c</t>
  </si>
  <si>
    <t>Hcn2</t>
  </si>
  <si>
    <t>Plec</t>
  </si>
  <si>
    <t>Amdhd2</t>
  </si>
  <si>
    <t>Svbp</t>
  </si>
  <si>
    <t>Cox5a</t>
  </si>
  <si>
    <t>Marchf11</t>
  </si>
  <si>
    <t>Pomp</t>
  </si>
  <si>
    <t>Mthfsl</t>
  </si>
  <si>
    <t>Slirp</t>
  </si>
  <si>
    <t>Gm5619</t>
  </si>
  <si>
    <t>Mrpl51</t>
  </si>
  <si>
    <t>Btf3</t>
  </si>
  <si>
    <t>Rtraf</t>
  </si>
  <si>
    <t>Gm4459</t>
  </si>
  <si>
    <t>Rbm3-ps</t>
  </si>
  <si>
    <t>Ndufb10</t>
  </si>
  <si>
    <t>Gm4617</t>
  </si>
  <si>
    <t>Ndufa8</t>
  </si>
  <si>
    <t>Psme2</t>
  </si>
  <si>
    <t>Zfp652os</t>
  </si>
  <si>
    <t>Hspbp1</t>
  </si>
  <si>
    <t>Bri3</t>
  </si>
  <si>
    <t>AC133868.1</t>
  </si>
  <si>
    <t>H2-Eb1</t>
  </si>
  <si>
    <t>Commd1</t>
  </si>
  <si>
    <t>Polr2j</t>
  </si>
  <si>
    <t>Tusc1</t>
  </si>
  <si>
    <t>mt-Nd2</t>
  </si>
  <si>
    <t>Eef1akmt4</t>
  </si>
  <si>
    <t>Gnptg</t>
  </si>
  <si>
    <t>Nbdy</t>
  </si>
  <si>
    <t>AC162302.1</t>
  </si>
  <si>
    <t>Timm10</t>
  </si>
  <si>
    <t>Ndufa11</t>
  </si>
  <si>
    <t>Dohh</t>
  </si>
  <si>
    <t>Dnase1l1</t>
  </si>
  <si>
    <t>Opn3</t>
  </si>
  <si>
    <t>Arpc3</t>
  </si>
  <si>
    <t>Minos1</t>
  </si>
  <si>
    <t>Chmp4b</t>
  </si>
  <si>
    <t>Coa3</t>
  </si>
  <si>
    <t>Smim4</t>
  </si>
  <si>
    <t>Tagln2</t>
  </si>
  <si>
    <t>Tnfsf12</t>
  </si>
  <si>
    <t>Ccdc85b</t>
  </si>
  <si>
    <t>Tpgs1</t>
  </si>
  <si>
    <t>Gm13461</t>
  </si>
  <si>
    <t>Slc38a10</t>
  </si>
  <si>
    <t>Hmga1</t>
  </si>
  <si>
    <t>Gm17018</t>
  </si>
  <si>
    <t>Hmga1b</t>
  </si>
  <si>
    <t>6330562C20Rik</t>
  </si>
  <si>
    <t>Gm9800</t>
  </si>
  <si>
    <t>Hmgn2-ps1</t>
  </si>
  <si>
    <t>H2-T22</t>
  </si>
  <si>
    <t>Tmem97</t>
  </si>
  <si>
    <t>Mlf2</t>
  </si>
  <si>
    <t>Mrpl14</t>
  </si>
  <si>
    <t>Pnkd</t>
  </si>
  <si>
    <t>Tkt</t>
  </si>
  <si>
    <t>Hpcal1</t>
  </si>
  <si>
    <t>Art3</t>
  </si>
  <si>
    <t>Tmbim4</t>
  </si>
  <si>
    <t>Agpat2</t>
  </si>
  <si>
    <t>Gm43034</t>
  </si>
  <si>
    <t>Aig1</t>
  </si>
  <si>
    <t>Gm31597</t>
  </si>
  <si>
    <t>Chchd5</t>
  </si>
  <si>
    <t>Kcnn4</t>
  </si>
  <si>
    <t>Chst12</t>
  </si>
  <si>
    <t>Slc25a4</t>
  </si>
  <si>
    <t>Glrx5</t>
  </si>
  <si>
    <t>Ndufb4</t>
  </si>
  <si>
    <t>Nelfe</t>
  </si>
  <si>
    <t>Ndufv3</t>
  </si>
  <si>
    <t>Gpr84</t>
  </si>
  <si>
    <t>Gm23251</t>
  </si>
  <si>
    <t>Cks1b</t>
  </si>
  <si>
    <t>CAAA01118383.1</t>
  </si>
  <si>
    <t>Hlx</t>
  </si>
  <si>
    <t>Eif5a</t>
  </si>
  <si>
    <t>Cfl1</t>
  </si>
  <si>
    <t>Cd244</t>
  </si>
  <si>
    <t>Neurl1b</t>
  </si>
  <si>
    <t>Fam174a</t>
  </si>
  <si>
    <t>Calr</t>
  </si>
  <si>
    <t>Maged1</t>
  </si>
  <si>
    <t>Mrpl23</t>
  </si>
  <si>
    <t>Atp6v0c</t>
  </si>
  <si>
    <t>Gba</t>
  </si>
  <si>
    <t>Gm44291</t>
  </si>
  <si>
    <t>Park7</t>
  </si>
  <si>
    <t>1110065P20Rik</t>
  </si>
  <si>
    <t>Snx3</t>
  </si>
  <si>
    <t>Esd</t>
  </si>
  <si>
    <t>Acot13</t>
  </si>
  <si>
    <t>Dhrs3</t>
  </si>
  <si>
    <t>Isoc2a</t>
  </si>
  <si>
    <t>Fam213a</t>
  </si>
  <si>
    <t>H2afx</t>
  </si>
  <si>
    <t>Mpv17l2</t>
  </si>
  <si>
    <t>mt-Co1</t>
  </si>
  <si>
    <t>BC028528</t>
  </si>
  <si>
    <t>Kif7</t>
  </si>
  <si>
    <t>Gm10157</t>
  </si>
  <si>
    <t>Eif3m</t>
  </si>
  <si>
    <t>Tmem147</t>
  </si>
  <si>
    <t>Tmem176b</t>
  </si>
  <si>
    <t>Cenpx</t>
  </si>
  <si>
    <t>Ppib</t>
  </si>
  <si>
    <t>Ndufa4</t>
  </si>
  <si>
    <t>Sardh</t>
  </si>
  <si>
    <t>Gde1</t>
  </si>
  <si>
    <t>Vps37d</t>
  </si>
  <si>
    <t>Acbd6</t>
  </si>
  <si>
    <t>Cmss1</t>
  </si>
  <si>
    <t>Smim12</t>
  </si>
  <si>
    <t>Grhpr</t>
  </si>
  <si>
    <t>Snhg6</t>
  </si>
  <si>
    <t>Psmb1</t>
  </si>
  <si>
    <t>Sec14l2</t>
  </si>
  <si>
    <t>Sars</t>
  </si>
  <si>
    <t>Gm21284</t>
  </si>
  <si>
    <t>Eif3e</t>
  </si>
  <si>
    <t>Cops6</t>
  </si>
  <si>
    <t>Syce2</t>
  </si>
  <si>
    <t>Pbdc1</t>
  </si>
  <si>
    <t>Ifi27</t>
  </si>
  <si>
    <t>Zfyve21</t>
  </si>
  <si>
    <t>Ptma</t>
  </si>
  <si>
    <t>Polr2k</t>
  </si>
  <si>
    <t>Gpx1</t>
  </si>
  <si>
    <t>Pet100</t>
  </si>
  <si>
    <t>Gm12751</t>
  </si>
  <si>
    <t>Polr2i</t>
  </si>
  <si>
    <t>Higd2a</t>
  </si>
  <si>
    <t>Cela1</t>
  </si>
  <si>
    <t>E2f1</t>
  </si>
  <si>
    <t>Fxn</t>
  </si>
  <si>
    <t>Cib2</t>
  </si>
  <si>
    <t>Med29</t>
  </si>
  <si>
    <t>Nudt19</t>
  </si>
  <si>
    <t>Htra3</t>
  </si>
  <si>
    <t>Gm47917</t>
  </si>
  <si>
    <t>H2-DMa</t>
  </si>
  <si>
    <t>Atp5l</t>
  </si>
  <si>
    <t>Ap2s1</t>
  </si>
  <si>
    <t>Slc25a10</t>
  </si>
  <si>
    <t>Cdc20</t>
  </si>
  <si>
    <t>Tmem159</t>
  </si>
  <si>
    <t>Cd14</t>
  </si>
  <si>
    <t>Gm3235</t>
  </si>
  <si>
    <t>Snhg8</t>
  </si>
  <si>
    <t>Arl2</t>
  </si>
  <si>
    <t>Tmem221</t>
  </si>
  <si>
    <t>Psenen</t>
  </si>
  <si>
    <t>Tmem191c</t>
  </si>
  <si>
    <t>Psmb4</t>
  </si>
  <si>
    <t>Uqcc3</t>
  </si>
  <si>
    <t>Dynlrb1</t>
  </si>
  <si>
    <t>Ten1</t>
  </si>
  <si>
    <t>Gm14494</t>
  </si>
  <si>
    <t>Aimp1</t>
  </si>
  <si>
    <t>Gm6055</t>
  </si>
  <si>
    <t>Polr1d</t>
  </si>
  <si>
    <t>Dtd1</t>
  </si>
  <si>
    <t>Rab34</t>
  </si>
  <si>
    <t>Psmb3</t>
  </si>
  <si>
    <t>Gemin7</t>
  </si>
  <si>
    <t>Rpl22l1</t>
  </si>
  <si>
    <t>Cdca5</t>
  </si>
  <si>
    <t>Ndufaf3</t>
  </si>
  <si>
    <t>Tmem189</t>
  </si>
  <si>
    <t>Ppa1</t>
  </si>
  <si>
    <t>Phb</t>
  </si>
  <si>
    <t>Gm36963</t>
  </si>
  <si>
    <t>Mapk3</t>
  </si>
  <si>
    <t>Smim3</t>
  </si>
  <si>
    <t>C1qbp</t>
  </si>
  <si>
    <t>Ctsh</t>
  </si>
  <si>
    <t>Itm2c</t>
  </si>
  <si>
    <t>Txnl4a</t>
  </si>
  <si>
    <t>Gm10131</t>
  </si>
  <si>
    <t>Rps15a-ps4</t>
  </si>
  <si>
    <t>Tceal8</t>
  </si>
  <si>
    <t>Ndufb3</t>
  </si>
  <si>
    <t>Lipa</t>
  </si>
  <si>
    <t>Akip1</t>
  </si>
  <si>
    <t>Atp6v1g1</t>
  </si>
  <si>
    <t>Mbd3</t>
  </si>
  <si>
    <t>Rad51</t>
  </si>
  <si>
    <t>Dtnb</t>
  </si>
  <si>
    <t>Wwc1</t>
  </si>
  <si>
    <t>Pgm2</t>
  </si>
  <si>
    <t>Fbxo6</t>
  </si>
  <si>
    <t>Pold4</t>
  </si>
  <si>
    <t>Prdx5</t>
  </si>
  <si>
    <t>Aurkaip1</t>
  </si>
  <si>
    <t>Snrpb</t>
  </si>
  <si>
    <t>Hint2</t>
  </si>
  <si>
    <t>Pigs</t>
  </si>
  <si>
    <t>Mxd3</t>
  </si>
  <si>
    <t>Pdcd5-ps</t>
  </si>
  <si>
    <t>Prdx2</t>
  </si>
  <si>
    <t>Naa20</t>
  </si>
  <si>
    <t>Gm3724</t>
  </si>
  <si>
    <t>Swi5</t>
  </si>
  <si>
    <t>Sri</t>
  </si>
  <si>
    <t>Cmc1</t>
  </si>
  <si>
    <t>Rp9</t>
  </si>
  <si>
    <t>Sf3b5</t>
  </si>
  <si>
    <t>Foxp4</t>
  </si>
  <si>
    <t>Hras</t>
  </si>
  <si>
    <t>Cuta</t>
  </si>
  <si>
    <t>Pdgfa</t>
  </si>
  <si>
    <t>Abhd12</t>
  </si>
  <si>
    <t>Timm17b</t>
  </si>
  <si>
    <t>Bola1</t>
  </si>
  <si>
    <t>Ccdc124</t>
  </si>
  <si>
    <t>Cyb561d2</t>
  </si>
  <si>
    <t>Pin1</t>
  </si>
  <si>
    <t>Gm37033</t>
  </si>
  <si>
    <t>Akr1b3</t>
  </si>
  <si>
    <t>Hebp1</t>
  </si>
  <si>
    <t>Coa6</t>
  </si>
  <si>
    <t>Atp5g3</t>
  </si>
  <si>
    <t>Nudc</t>
  </si>
  <si>
    <t>Tomm5</t>
  </si>
  <si>
    <t>Mfsd13a</t>
  </si>
  <si>
    <t>Arpc1b</t>
  </si>
  <si>
    <t>Hvcn1</t>
  </si>
  <si>
    <t>2210016L21Rik</t>
  </si>
  <si>
    <t>Trappc2l</t>
  </si>
  <si>
    <t>Fam46c</t>
  </si>
  <si>
    <t>Mrpl34</t>
  </si>
  <si>
    <t>Cuedc2</t>
  </si>
  <si>
    <t>Arf5</t>
  </si>
  <si>
    <t>Grin2d</t>
  </si>
  <si>
    <t>Pink1</t>
  </si>
  <si>
    <t>Anapc11</t>
  </si>
  <si>
    <t>Per1</t>
  </si>
  <si>
    <t>Gins1</t>
  </si>
  <si>
    <t>Kif4</t>
  </si>
  <si>
    <t>H2-T10</t>
  </si>
  <si>
    <t>Tecr</t>
  </si>
  <si>
    <t>Cmc2</t>
  </si>
  <si>
    <t>Tmsb4x</t>
  </si>
  <si>
    <t>Troap</t>
  </si>
  <si>
    <t>H2afj</t>
  </si>
  <si>
    <t>Pop7</t>
  </si>
  <si>
    <t>Cetn2</t>
  </si>
  <si>
    <t>Man2b1</t>
  </si>
  <si>
    <t>Edn1</t>
  </si>
  <si>
    <t>Atn1</t>
  </si>
  <si>
    <t>Mir8116</t>
  </si>
  <si>
    <t>Vim</t>
  </si>
  <si>
    <t>Gm12396</t>
  </si>
  <si>
    <t>Mrpl13</t>
  </si>
  <si>
    <t>Jup</t>
  </si>
  <si>
    <t>Mydgf</t>
  </si>
  <si>
    <t>1110038B12Rik</t>
  </si>
  <si>
    <t>Zdhhc8</t>
  </si>
  <si>
    <t>Rrp15</t>
  </si>
  <si>
    <t>Fndc10</t>
  </si>
  <si>
    <t>Mrps28</t>
  </si>
  <si>
    <t>Gm44914</t>
  </si>
  <si>
    <t>Plxna4os2</t>
  </si>
  <si>
    <t>Gm10800</t>
  </si>
  <si>
    <t>Gm47657</t>
  </si>
  <si>
    <t>Gm43690</t>
  </si>
  <si>
    <t>Gm28512</t>
  </si>
  <si>
    <t>Gm37465</t>
  </si>
  <si>
    <t>Gm43331</t>
  </si>
  <si>
    <t>Gm45413</t>
  </si>
  <si>
    <t>Spata46</t>
  </si>
  <si>
    <t>Gm12424</t>
  </si>
  <si>
    <t>Gm32552</t>
  </si>
  <si>
    <t>2010106C02Rik</t>
  </si>
  <si>
    <t>Gm43099</t>
  </si>
  <si>
    <t>Polr2k-ps</t>
  </si>
  <si>
    <t>Igsf1</t>
  </si>
  <si>
    <t>Gm14327</t>
  </si>
  <si>
    <t>Gm37382</t>
  </si>
  <si>
    <t>Gm25596</t>
  </si>
  <si>
    <t>Gm37186</t>
  </si>
  <si>
    <t>B430203G13Rik</t>
  </si>
  <si>
    <t>Gm44668</t>
  </si>
  <si>
    <t>Gm22151</t>
  </si>
  <si>
    <t>Gm37851</t>
  </si>
  <si>
    <t>Gm25265</t>
  </si>
  <si>
    <t>Gm37876</t>
  </si>
  <si>
    <t>Spatc1</t>
  </si>
  <si>
    <t>Gm44260</t>
  </si>
  <si>
    <t>Gm37204</t>
  </si>
  <si>
    <t>Gm24494</t>
  </si>
  <si>
    <t>Gm44078</t>
  </si>
  <si>
    <t>Gm4247</t>
  </si>
  <si>
    <t>Gm47580</t>
  </si>
  <si>
    <t>Gm38104</t>
  </si>
  <si>
    <t>AC108802.1</t>
  </si>
  <si>
    <t>Hhip</t>
  </si>
  <si>
    <t>B130006D01Rik</t>
  </si>
  <si>
    <t>Gm12036</t>
  </si>
  <si>
    <t>Gm43273</t>
  </si>
  <si>
    <t>Gm44573</t>
  </si>
  <si>
    <t>Gm20541</t>
  </si>
  <si>
    <t>Gm37639</t>
  </si>
  <si>
    <t>Gm45191</t>
  </si>
  <si>
    <t>Gm38292</t>
  </si>
  <si>
    <t>D130062J10Rik</t>
  </si>
  <si>
    <t>Gm12422</t>
  </si>
  <si>
    <t>Gm37954</t>
  </si>
  <si>
    <t>Gm11805</t>
  </si>
  <si>
    <t>Ppp1r18os</t>
  </si>
  <si>
    <t>Kit</t>
  </si>
  <si>
    <t>Gm43466</t>
  </si>
  <si>
    <t>Myo15b</t>
  </si>
  <si>
    <t>Gm26788</t>
  </si>
  <si>
    <t>Gm42907</t>
  </si>
  <si>
    <t>Gm45555</t>
  </si>
  <si>
    <t>Ighj2</t>
  </si>
  <si>
    <t>Gm16316</t>
  </si>
  <si>
    <t>Gpld1</t>
  </si>
  <si>
    <t>Gm15154</t>
  </si>
  <si>
    <t>Gucy2f</t>
  </si>
  <si>
    <t>Syt9</t>
  </si>
  <si>
    <t>Gm38079</t>
  </si>
  <si>
    <t>Gm15736</t>
  </si>
  <si>
    <t>Gm47138</t>
  </si>
  <si>
    <t>Gm3791</t>
  </si>
  <si>
    <t>Eif4ebp3</t>
  </si>
  <si>
    <t>Slc24a1</t>
  </si>
  <si>
    <t>Gm45477</t>
  </si>
  <si>
    <t>Foxp3</t>
  </si>
  <si>
    <t>Gm44104</t>
  </si>
  <si>
    <t>Gm41077</t>
  </si>
  <si>
    <t>AC118646.1</t>
  </si>
  <si>
    <t>Gm28989</t>
  </si>
  <si>
    <t>Foxg1</t>
  </si>
  <si>
    <t>Gm15872</t>
  </si>
  <si>
    <t>Ighj3</t>
  </si>
  <si>
    <t>Gm37790</t>
  </si>
  <si>
    <t>Gm48077</t>
  </si>
  <si>
    <t>Gm47666</t>
  </si>
  <si>
    <t>Gm9670</t>
  </si>
  <si>
    <t>Gm38318</t>
  </si>
  <si>
    <t>Gm20274</t>
  </si>
  <si>
    <t>Gm36638</t>
  </si>
  <si>
    <t>Gm37342</t>
  </si>
  <si>
    <t>Gm13246</t>
  </si>
  <si>
    <t>4930594C11Rik</t>
  </si>
  <si>
    <t>Gm49838</t>
  </si>
  <si>
    <t>Gm17024</t>
  </si>
  <si>
    <t>Gm26582</t>
  </si>
  <si>
    <t>Gm45777</t>
  </si>
  <si>
    <t>Ncr3-ps</t>
  </si>
  <si>
    <t>Gm26798</t>
  </si>
  <si>
    <t>Gm45059</t>
  </si>
  <si>
    <t>Gm49839</t>
  </si>
  <si>
    <t>Gm47324</t>
  </si>
  <si>
    <t>Gm37968</t>
  </si>
  <si>
    <t>Sfrp1</t>
  </si>
  <si>
    <t>Gm16299</t>
  </si>
  <si>
    <t>Nlrp1c-ps</t>
  </si>
  <si>
    <t>Gm16892</t>
  </si>
  <si>
    <t>Plag1</t>
  </si>
  <si>
    <t>Mtcl1</t>
  </si>
  <si>
    <t>Gm45464</t>
  </si>
  <si>
    <t>Ighj4</t>
  </si>
  <si>
    <t>Gm44951</t>
  </si>
  <si>
    <t>Gm37154</t>
  </si>
  <si>
    <t>AI481877</t>
  </si>
  <si>
    <t>Gm37285</t>
  </si>
  <si>
    <t>Gm38042</t>
  </si>
  <si>
    <t>Gm46411</t>
  </si>
  <si>
    <t>2210411M09Rik</t>
  </si>
  <si>
    <t>Muc6</t>
  </si>
  <si>
    <t>Gm10392</t>
  </si>
  <si>
    <t>Trim30c</t>
  </si>
  <si>
    <t>AC122821.1</t>
  </si>
  <si>
    <t>C130089K02Rik</t>
  </si>
  <si>
    <t>Gm45867</t>
  </si>
  <si>
    <t>Gm45095</t>
  </si>
  <si>
    <t>Gm26650</t>
  </si>
  <si>
    <t>Gm19719</t>
  </si>
  <si>
    <t>Exoc3l4</t>
  </si>
  <si>
    <t>B130021K23Rik</t>
  </si>
  <si>
    <t>Gm45223</t>
  </si>
  <si>
    <t>Omg</t>
  </si>
  <si>
    <t>Mfsd6l</t>
  </si>
  <si>
    <t>Gm43859</t>
  </si>
  <si>
    <t>Gm26648</t>
  </si>
  <si>
    <t>Gm27028</t>
  </si>
  <si>
    <t>Gm6855</t>
  </si>
  <si>
    <t>Gm26779</t>
  </si>
  <si>
    <t>Rtl10</t>
  </si>
  <si>
    <t>Gm38171</t>
  </si>
  <si>
    <t>Rad9b</t>
  </si>
  <si>
    <t>Gm16001</t>
  </si>
  <si>
    <t>Gm27209</t>
  </si>
  <si>
    <t>Adam1a</t>
  </si>
  <si>
    <t>Gm43696</t>
  </si>
  <si>
    <t>Gm44954</t>
  </si>
  <si>
    <t>Gm47218</t>
  </si>
  <si>
    <t>Gm43917</t>
  </si>
  <si>
    <t>Gm48786</t>
  </si>
  <si>
    <t>Dnhd1</t>
  </si>
  <si>
    <t>5730507A11Rik</t>
  </si>
  <si>
    <t>4933403L11Rik</t>
  </si>
  <si>
    <t>Gm47664</t>
  </si>
  <si>
    <t>Gm42611</t>
  </si>
  <si>
    <t>Gm42967</t>
  </si>
  <si>
    <t>Gm17971</t>
  </si>
  <si>
    <t>Ntrk3</t>
  </si>
  <si>
    <t>Ccdc187</t>
  </si>
  <si>
    <t>Slc10a1</t>
  </si>
  <si>
    <t>Gm29438</t>
  </si>
  <si>
    <t>Gja1</t>
  </si>
  <si>
    <t>Gm26517</t>
  </si>
  <si>
    <t>Gad1-ps</t>
  </si>
  <si>
    <t>AC154239.3</t>
  </si>
  <si>
    <t>4933423P22Rik</t>
  </si>
  <si>
    <t>Gm42372</t>
  </si>
  <si>
    <t>Fv1</t>
  </si>
  <si>
    <t>Nron</t>
  </si>
  <si>
    <t>Gm42658</t>
  </si>
  <si>
    <t>Gm37909</t>
  </si>
  <si>
    <t>Sorcs2</t>
  </si>
  <si>
    <t>Gm19721</t>
  </si>
  <si>
    <t>Gm48375</t>
  </si>
  <si>
    <t>Gm21769</t>
  </si>
  <si>
    <t>Gm43593</t>
  </si>
  <si>
    <t>4930539E08Rik</t>
  </si>
  <si>
    <t>5430420F09Rik</t>
  </si>
  <si>
    <t>Gm45698</t>
  </si>
  <si>
    <t>Gm6939</t>
  </si>
  <si>
    <t>Mast1</t>
  </si>
  <si>
    <t>4931403E22Rik</t>
  </si>
  <si>
    <t>Gm37613</t>
  </si>
  <si>
    <t>Gm26115</t>
  </si>
  <si>
    <t>Gm47827</t>
  </si>
  <si>
    <t>Pcdhga11</t>
  </si>
  <si>
    <t>Scara3</t>
  </si>
  <si>
    <t>Gm47550</t>
  </si>
  <si>
    <t>Gm37589</t>
  </si>
  <si>
    <t>Gm47798</t>
  </si>
  <si>
    <t>Gm26520</t>
  </si>
  <si>
    <t>4930518I15Rik</t>
  </si>
  <si>
    <t>Gm13477</t>
  </si>
  <si>
    <t>Gm44836</t>
  </si>
  <si>
    <t>Pls1</t>
  </si>
  <si>
    <t>Slit1</t>
  </si>
  <si>
    <t>6330409D20Rik</t>
  </si>
  <si>
    <t>Gm37760</t>
  </si>
  <si>
    <t>Gm44200</t>
  </si>
  <si>
    <t>Gm28720</t>
  </si>
  <si>
    <t>Npr3</t>
  </si>
  <si>
    <t>Gm19144</t>
  </si>
  <si>
    <t>Xlr3a</t>
  </si>
  <si>
    <t>Gm37499</t>
  </si>
  <si>
    <t>AC154640.4</t>
  </si>
  <si>
    <t>Gm38394</t>
  </si>
  <si>
    <t>Gm12734</t>
  </si>
  <si>
    <t>Msrb3</t>
  </si>
  <si>
    <t>Mamld1</t>
  </si>
  <si>
    <t>Gm48074</t>
  </si>
  <si>
    <t>Gm8237</t>
  </si>
  <si>
    <t>Gm45151</t>
  </si>
  <si>
    <t>A430110C17Rik</t>
  </si>
  <si>
    <t>Gm43272</t>
  </si>
  <si>
    <t>Kcnh1</t>
  </si>
  <si>
    <t>Gm48357</t>
  </si>
  <si>
    <t>Gm43031</t>
  </si>
  <si>
    <t>Zfp970</t>
  </si>
  <si>
    <t>E030022I16Rik</t>
  </si>
  <si>
    <t>Flrt2</t>
  </si>
  <si>
    <t>Ghrl</t>
  </si>
  <si>
    <t>Malat1</t>
  </si>
  <si>
    <t>Gm15903</t>
  </si>
  <si>
    <t>Gm32687</t>
  </si>
  <si>
    <t>Gm37581</t>
  </si>
  <si>
    <t>Gm16166</t>
  </si>
  <si>
    <t>D430013B06Rik</t>
  </si>
  <si>
    <t>Gm27017</t>
  </si>
  <si>
    <t>Gm46432</t>
  </si>
  <si>
    <t>Gm13807</t>
  </si>
  <si>
    <t>Ceacam2</t>
  </si>
  <si>
    <t>Gm38190</t>
  </si>
  <si>
    <t>Gm27206</t>
  </si>
  <si>
    <t>Gm26873</t>
  </si>
  <si>
    <t>Gm16464</t>
  </si>
  <si>
    <t>Gm20692</t>
  </si>
  <si>
    <t>Gm40309</t>
  </si>
  <si>
    <t>Gm17825</t>
  </si>
  <si>
    <t>Gm45221</t>
  </si>
  <si>
    <t>Gm15265</t>
  </si>
  <si>
    <t>Gm26857</t>
  </si>
  <si>
    <t>Gm26680</t>
  </si>
  <si>
    <t>Gm17941</t>
  </si>
  <si>
    <t>Gm16617</t>
  </si>
  <si>
    <t>Gm38948</t>
  </si>
  <si>
    <t>Adamtsl5</t>
  </si>
  <si>
    <t>Gm44424</t>
  </si>
  <si>
    <t>Gm15907</t>
  </si>
  <si>
    <t>Gm12247</t>
  </si>
  <si>
    <t>Gm13563</t>
  </si>
  <si>
    <t>Gm43681</t>
  </si>
  <si>
    <t>Smim5</t>
  </si>
  <si>
    <t>Gm11960</t>
  </si>
  <si>
    <t>Gm37531</t>
  </si>
  <si>
    <t>E430024P14Rik</t>
  </si>
  <si>
    <t>Cd177</t>
  </si>
  <si>
    <t>1700058P15Rik</t>
  </si>
  <si>
    <t>9430034N14Rik</t>
  </si>
  <si>
    <t>Tgfbr3l</t>
  </si>
  <si>
    <t>Kcnn3</t>
  </si>
  <si>
    <t>Zbtb37</t>
  </si>
  <si>
    <t>Egf</t>
  </si>
  <si>
    <t>4930506C21Rik</t>
  </si>
  <si>
    <t>Gm44567</t>
  </si>
  <si>
    <t>Gm26816</t>
  </si>
  <si>
    <t>Gm17080</t>
  </si>
  <si>
    <t>Gm44199</t>
  </si>
  <si>
    <t>Zkscan7</t>
  </si>
  <si>
    <t>Gm44667</t>
  </si>
  <si>
    <t>Gm15821</t>
  </si>
  <si>
    <t>Nos1ap</t>
  </si>
  <si>
    <t>Ccdc171</t>
  </si>
  <si>
    <t>Gm44187</t>
  </si>
  <si>
    <t>Gm43980</t>
  </si>
  <si>
    <t>Gm43029</t>
  </si>
  <si>
    <t>Rhbdl1</t>
  </si>
  <si>
    <t>Scube3</t>
  </si>
  <si>
    <t>4631405J19Rik</t>
  </si>
  <si>
    <t>Ccdc36</t>
  </si>
  <si>
    <t>Zfp971</t>
  </si>
  <si>
    <t>D830024N08Rik</t>
  </si>
  <si>
    <t>Timp3</t>
  </si>
  <si>
    <t>Has3</t>
  </si>
  <si>
    <t>Slc23a1</t>
  </si>
  <si>
    <t>Gm28192</t>
  </si>
  <si>
    <t>Gm3095</t>
  </si>
  <si>
    <t>Gm45515</t>
  </si>
  <si>
    <t>Zc3h11a</t>
  </si>
  <si>
    <t>Zfp619</t>
  </si>
  <si>
    <t>Gm18009</t>
  </si>
  <si>
    <t>Gm7061</t>
  </si>
  <si>
    <t>Grin2c</t>
  </si>
  <si>
    <t>Gm37306</t>
  </si>
  <si>
    <t>Gm43609</t>
  </si>
  <si>
    <t>Cmya5</t>
  </si>
  <si>
    <t>Gm14320</t>
  </si>
  <si>
    <t>Gm9888</t>
  </si>
  <si>
    <t>Wnt2b</t>
  </si>
  <si>
    <t>Gm45509</t>
  </si>
  <si>
    <t>Gm15489</t>
  </si>
  <si>
    <t>Agt</t>
  </si>
  <si>
    <t>Gm44545</t>
  </si>
  <si>
    <t>1300014J16Rik</t>
  </si>
  <si>
    <t>Etohd2</t>
  </si>
  <si>
    <t>Gprc5c</t>
  </si>
  <si>
    <t>Gm14537</t>
  </si>
  <si>
    <t>Gm45854</t>
  </si>
  <si>
    <t>Gm4279</t>
  </si>
  <si>
    <t>Gm37738</t>
  </si>
  <si>
    <t>Gm17195</t>
  </si>
  <si>
    <t>Gm36989</t>
  </si>
  <si>
    <t>0610039K10Rik</t>
  </si>
  <si>
    <t>Gm42664</t>
  </si>
  <si>
    <t>Tm6sf1</t>
  </si>
  <si>
    <t>2510017J16Rik</t>
  </si>
  <si>
    <t>Gm37893</t>
  </si>
  <si>
    <t>Gm3086</t>
  </si>
  <si>
    <t>Gm38319</t>
  </si>
  <si>
    <t>5830408C22Rik</t>
  </si>
  <si>
    <t>Gm9938</t>
  </si>
  <si>
    <t>Gm15344</t>
  </si>
  <si>
    <t>Ap4e1</t>
  </si>
  <si>
    <t>Gm45540</t>
  </si>
  <si>
    <t>Gm43360</t>
  </si>
  <si>
    <t>D630033O11Rik</t>
  </si>
  <si>
    <t>Wnk3</t>
  </si>
  <si>
    <t>Gm47251</t>
  </si>
  <si>
    <t>Gm20612</t>
  </si>
  <si>
    <t>Gm9929</t>
  </si>
  <si>
    <t>Gm46367</t>
  </si>
  <si>
    <t>Gm38155</t>
  </si>
  <si>
    <t>4833413E03Rik</t>
  </si>
  <si>
    <t>Gm44164</t>
  </si>
  <si>
    <t>Il17c</t>
  </si>
  <si>
    <t>Erg</t>
  </si>
  <si>
    <t>Zdhhc23</t>
  </si>
  <si>
    <t>Gm42549</t>
  </si>
  <si>
    <t>Gm26280</t>
  </si>
  <si>
    <t>Gm16310</t>
  </si>
  <si>
    <t>Gm28198</t>
  </si>
  <si>
    <t>BC022960</t>
  </si>
  <si>
    <t>Snord17</t>
  </si>
  <si>
    <t>Gm30881</t>
  </si>
  <si>
    <t>Slc4a4</t>
  </si>
  <si>
    <t>Gm43857</t>
  </si>
  <si>
    <t>Gm43300</t>
  </si>
  <si>
    <t>Wdr44</t>
  </si>
  <si>
    <t>Tlr8</t>
  </si>
  <si>
    <t>Slc6a11</t>
  </si>
  <si>
    <t>Gm44423</t>
  </si>
  <si>
    <t>Slc6a1</t>
  </si>
  <si>
    <t>Noxo1</t>
  </si>
  <si>
    <t>Gm47573</t>
  </si>
  <si>
    <t>Prps1l1</t>
  </si>
  <si>
    <t>Aknaos</t>
  </si>
  <si>
    <t>Itgb2l</t>
  </si>
  <si>
    <t>Far1os</t>
  </si>
  <si>
    <t>4933406C10Rik</t>
  </si>
  <si>
    <t>Plcb1</t>
  </si>
  <si>
    <t>Gm45449</t>
  </si>
  <si>
    <t>Gm47572</t>
  </si>
  <si>
    <t>K230010J24Rik</t>
  </si>
  <si>
    <t>AA386476</t>
  </si>
  <si>
    <t>Ahrr</t>
  </si>
  <si>
    <t>Gm26789</t>
  </si>
  <si>
    <t>AC138177.5</t>
  </si>
  <si>
    <t>Atp13a4</t>
  </si>
  <si>
    <t>BC065397</t>
  </si>
  <si>
    <t>Nos1</t>
  </si>
  <si>
    <t>Gm11368</t>
  </si>
  <si>
    <t>Gm42601</t>
  </si>
  <si>
    <t>Gm44735</t>
  </si>
  <si>
    <t>C030005K06Rik</t>
  </si>
  <si>
    <t>Tril</t>
  </si>
  <si>
    <t>Gm27010</t>
  </si>
  <si>
    <t>C530005A16Rik</t>
  </si>
  <si>
    <t>AC131586.2</t>
  </si>
  <si>
    <t>Zik1</t>
  </si>
  <si>
    <t>4930579G18Rik</t>
  </si>
  <si>
    <t>Gm10916</t>
  </si>
  <si>
    <t>Aox1</t>
  </si>
  <si>
    <t>Zfp760</t>
  </si>
  <si>
    <t>Fosl1</t>
  </si>
  <si>
    <t>Gm43621</t>
  </si>
  <si>
    <t>Ranbp6</t>
  </si>
  <si>
    <t>Chd9</t>
  </si>
  <si>
    <t>AC117831.2</t>
  </si>
  <si>
    <t>Ccdc155</t>
  </si>
  <si>
    <t>Gm45220</t>
  </si>
  <si>
    <t>BC046401</t>
  </si>
  <si>
    <t>Gm48838</t>
  </si>
  <si>
    <t>Hmgb1-ps8</t>
  </si>
  <si>
    <t>Rhpn1</t>
  </si>
  <si>
    <t>Gm37082</t>
  </si>
  <si>
    <t>4931422A03Rik</t>
  </si>
  <si>
    <t>Gm48880</t>
  </si>
  <si>
    <t>6430562O15Rik</t>
  </si>
  <si>
    <t>Pcdhga1</t>
  </si>
  <si>
    <t>Lcor</t>
  </si>
  <si>
    <t>Gm29488</t>
  </si>
  <si>
    <t>Gm43378</t>
  </si>
  <si>
    <t>Gm43863</t>
  </si>
  <si>
    <t>Zfyve28</t>
  </si>
  <si>
    <t>Lrig1</t>
  </si>
  <si>
    <t>Wdr86</t>
  </si>
  <si>
    <t>3222401L13Rik</t>
  </si>
  <si>
    <t>2310031A07Rik</t>
  </si>
  <si>
    <t>Zfp169</t>
  </si>
  <si>
    <t>Gm43375</t>
  </si>
  <si>
    <t>Gm42672</t>
  </si>
  <si>
    <t>Gpm6a</t>
  </si>
  <si>
    <t>Abca13</t>
  </si>
  <si>
    <t>Gm16106</t>
  </si>
  <si>
    <t>Vav3</t>
  </si>
  <si>
    <t>4732440D04Rik</t>
  </si>
  <si>
    <t>Clic3</t>
  </si>
  <si>
    <t>Gm42602</t>
  </si>
  <si>
    <t>Gpam</t>
  </si>
  <si>
    <t>Gm3173</t>
  </si>
  <si>
    <t>4930469K13Rik</t>
  </si>
  <si>
    <t>9530027J09Rik</t>
  </si>
  <si>
    <t>Adap2os</t>
  </si>
  <si>
    <t>Nrip1</t>
  </si>
  <si>
    <t>C130023A14Rik</t>
  </si>
  <si>
    <t>Gm16201</t>
  </si>
  <si>
    <t>Gm26516</t>
  </si>
  <si>
    <t>Gm16386</t>
  </si>
  <si>
    <t>Gm15859</t>
  </si>
  <si>
    <t>Gm44777</t>
  </si>
  <si>
    <t>Gm25540</t>
  </si>
  <si>
    <t>Gm42502</t>
  </si>
  <si>
    <t>Kcnip4</t>
  </si>
  <si>
    <t>Gjb6</t>
  </si>
  <si>
    <t>Fgfr3</t>
  </si>
  <si>
    <t>Gm44949</t>
  </si>
  <si>
    <t>Gm37019</t>
  </si>
  <si>
    <t>B430010I23Rik</t>
  </si>
  <si>
    <t>Gm14508</t>
  </si>
  <si>
    <t>Dock4</t>
  </si>
  <si>
    <t>Dnajb7</t>
  </si>
  <si>
    <t>Gbgt1</t>
  </si>
  <si>
    <t>Steap2</t>
  </si>
  <si>
    <t>Gm30329</t>
  </si>
  <si>
    <t>AC125351.1</t>
  </si>
  <si>
    <t>Ccdc136</t>
  </si>
  <si>
    <t>4833412K13Rik</t>
  </si>
  <si>
    <t>Tas1r3</t>
  </si>
  <si>
    <t>Gm13421</t>
  </si>
  <si>
    <t>Rsph10b</t>
  </si>
  <si>
    <t>Klf10</t>
  </si>
  <si>
    <t>Otx2</t>
  </si>
  <si>
    <t>Gm37309</t>
  </si>
  <si>
    <t>Gm49584</t>
  </si>
  <si>
    <t>Slc24a5</t>
  </si>
  <si>
    <t>Zfp950</t>
  </si>
  <si>
    <t>Tnfrsf14</t>
  </si>
  <si>
    <t>Gm45718</t>
  </si>
  <si>
    <t>Gm17970</t>
  </si>
  <si>
    <t>Gm45640</t>
  </si>
  <si>
    <t>Gm26514</t>
  </si>
  <si>
    <t>Map3k15</t>
  </si>
  <si>
    <t>Gm38275</t>
  </si>
  <si>
    <t>Gm15559</t>
  </si>
  <si>
    <t>Ptp4a1</t>
  </si>
  <si>
    <t>Sox4</t>
  </si>
  <si>
    <t>Arrdc3</t>
  </si>
  <si>
    <t>Gm28529</t>
  </si>
  <si>
    <t>A930004J17Rik</t>
  </si>
  <si>
    <t>Gm12000</t>
  </si>
  <si>
    <t>Tgif2</t>
  </si>
  <si>
    <t>Gm13071</t>
  </si>
  <si>
    <t>Icos</t>
  </si>
  <si>
    <t>Gm37677</t>
  </si>
  <si>
    <t>Med12l</t>
  </si>
  <si>
    <t>Lrig3</t>
  </si>
  <si>
    <t>Gm13833</t>
  </si>
  <si>
    <t>Marchf2</t>
  </si>
  <si>
    <t>A830082N09Rik</t>
  </si>
  <si>
    <t>Gm47806</t>
  </si>
  <si>
    <t>BC055308</t>
  </si>
  <si>
    <t>Gm37472</t>
  </si>
  <si>
    <t>AC154760.1</t>
  </si>
  <si>
    <t>Gm16581</t>
  </si>
  <si>
    <t>Rsbn1</t>
  </si>
  <si>
    <t>B130055M24Rik</t>
  </si>
  <si>
    <t>P2ry10b</t>
  </si>
  <si>
    <t>Gng10</t>
  </si>
  <si>
    <t>Gm37233</t>
  </si>
  <si>
    <t>AC166323.1</t>
  </si>
  <si>
    <t>Gm44686</t>
  </si>
  <si>
    <t>Gm43389</t>
  </si>
  <si>
    <t>Gm30934</t>
  </si>
  <si>
    <t>Gm37902</t>
  </si>
  <si>
    <t>Btbd17</t>
  </si>
  <si>
    <t>Dnah2</t>
  </si>
  <si>
    <t>Gm43328</t>
  </si>
  <si>
    <t>Rnasel</t>
  </si>
  <si>
    <t>Gm43481</t>
  </si>
  <si>
    <t>Gm48855</t>
  </si>
  <si>
    <t>Gm38253</t>
  </si>
  <si>
    <t>Acer2</t>
  </si>
  <si>
    <t>Gm37420</t>
  </si>
  <si>
    <t>Gm13241</t>
  </si>
  <si>
    <t>Gm10645</t>
  </si>
  <si>
    <t>Gm26621</t>
  </si>
  <si>
    <t>Rapgef5</t>
  </si>
  <si>
    <t>Olfr1033</t>
  </si>
  <si>
    <t>Gm37694</t>
  </si>
  <si>
    <t>H3f3aos</t>
  </si>
  <si>
    <t>Zfp641</t>
  </si>
  <si>
    <t>Mtcp1</t>
  </si>
  <si>
    <t>Gm15787</t>
  </si>
  <si>
    <t>Gm15635</t>
  </si>
  <si>
    <t>Zfp458</t>
  </si>
  <si>
    <t>Pcdhga2</t>
  </si>
  <si>
    <t>Gm49888</t>
  </si>
  <si>
    <t>Zmym1</t>
  </si>
  <si>
    <t>Gm11748</t>
  </si>
  <si>
    <t>Gm43071</t>
  </si>
  <si>
    <t>Atad3aos</t>
  </si>
  <si>
    <t>Gm26773</t>
  </si>
  <si>
    <t>Gm14421</t>
  </si>
  <si>
    <t>Zmym6</t>
  </si>
  <si>
    <t>9930120I10Rik</t>
  </si>
  <si>
    <t>Cd33</t>
  </si>
  <si>
    <t>Lars2</t>
  </si>
  <si>
    <t>Gm17709</t>
  </si>
  <si>
    <t>Mtmr7</t>
  </si>
  <si>
    <t>Rbm41</t>
  </si>
  <si>
    <t>E330034L11Rik</t>
  </si>
  <si>
    <t>Gm15964</t>
  </si>
  <si>
    <t>AC131586.4</t>
  </si>
  <si>
    <t>Gm23935</t>
  </si>
  <si>
    <t>Lrch4</t>
  </si>
  <si>
    <t>4933431C10Rik</t>
  </si>
  <si>
    <t>Gm15503</t>
  </si>
  <si>
    <t>Gm23136</t>
  </si>
  <si>
    <t>Zbtb18</t>
  </si>
  <si>
    <t>Dpm1</t>
  </si>
  <si>
    <t>Lrrk2</t>
  </si>
  <si>
    <t>Afmid</t>
  </si>
  <si>
    <t>Dock10</t>
  </si>
  <si>
    <t>Gm45278</t>
  </si>
  <si>
    <t>2610037D02Rik</t>
  </si>
  <si>
    <t>Cd1d1</t>
  </si>
  <si>
    <t>Gm26809</t>
  </si>
  <si>
    <t>Gm38336</t>
  </si>
  <si>
    <t>Gm17147</t>
  </si>
  <si>
    <t>Sned1</t>
  </si>
  <si>
    <t>Fry</t>
  </si>
  <si>
    <t>Kcnrg</t>
  </si>
  <si>
    <t>Acvr2a</t>
  </si>
  <si>
    <t>Mtx3</t>
  </si>
  <si>
    <t>Pde4b</t>
  </si>
  <si>
    <t>Gm16161</t>
  </si>
  <si>
    <t>Peg3</t>
  </si>
  <si>
    <t>Rab39</t>
  </si>
  <si>
    <t>Lbr</t>
  </si>
  <si>
    <t>Gm26770</t>
  </si>
  <si>
    <t>Adap2</t>
  </si>
  <si>
    <t>Unc13b</t>
  </si>
  <si>
    <t>Gm44321</t>
  </si>
  <si>
    <t>Gm38057</t>
  </si>
  <si>
    <t>Gm38077</t>
  </si>
  <si>
    <t>4932422M17Rik</t>
  </si>
  <si>
    <t>Gm16185</t>
  </si>
  <si>
    <t>Gm49902</t>
  </si>
  <si>
    <t>Phkg1</t>
  </si>
  <si>
    <t>9830144P21Rik</t>
  </si>
  <si>
    <t>Fzd6</t>
  </si>
  <si>
    <t>Peg10</t>
  </si>
  <si>
    <t>Zswim6</t>
  </si>
  <si>
    <t>Gm37850</t>
  </si>
  <si>
    <t>Prkab2</t>
  </si>
  <si>
    <t>Nckap5los</t>
  </si>
  <si>
    <t>Ccdc15</t>
  </si>
  <si>
    <t>Adnp</t>
  </si>
  <si>
    <t>Cd24a</t>
  </si>
  <si>
    <t>Rel</t>
  </si>
  <si>
    <t>Tbx2</t>
  </si>
  <si>
    <t>Gm26660</t>
  </si>
  <si>
    <t>Arid4a</t>
  </si>
  <si>
    <t>Trmt13</t>
  </si>
  <si>
    <t>Pnisr</t>
  </si>
  <si>
    <t>Jrkl</t>
  </si>
  <si>
    <t>Gab1</t>
  </si>
  <si>
    <t>Gm17705</t>
  </si>
  <si>
    <t>E430024I08Rik</t>
  </si>
  <si>
    <t>Sik2</t>
  </si>
  <si>
    <t>Gm43597</t>
  </si>
  <si>
    <t>Zfp454</t>
  </si>
  <si>
    <t>Degs2</t>
  </si>
  <si>
    <t>Gm19221</t>
  </si>
  <si>
    <t>Uvssa</t>
  </si>
  <si>
    <t>Gm12359</t>
  </si>
  <si>
    <t>Gm44986</t>
  </si>
  <si>
    <t>Ddb2</t>
  </si>
  <si>
    <t>Nlrp1a</t>
  </si>
  <si>
    <t>Gm12258</t>
  </si>
  <si>
    <t>Gm47071</t>
  </si>
  <si>
    <t>Fam199x</t>
  </si>
  <si>
    <t>Tia1</t>
  </si>
  <si>
    <t>Fchsd2</t>
  </si>
  <si>
    <t>Ccne2</t>
  </si>
  <si>
    <t>Gm16984</t>
  </si>
  <si>
    <t>Zfp329</t>
  </si>
  <si>
    <t>Rnpc3</t>
  </si>
  <si>
    <t>Tnfsf13os</t>
  </si>
  <si>
    <t>2310043M15Rik</t>
  </si>
  <si>
    <t>Mastl</t>
  </si>
  <si>
    <t>Trim36</t>
  </si>
  <si>
    <t>Gm10603</t>
  </si>
  <si>
    <t>Sox13</t>
  </si>
  <si>
    <t>A930033H14Rik</t>
  </si>
  <si>
    <t>Gm21781</t>
  </si>
  <si>
    <t>1700110C19Rik</t>
  </si>
  <si>
    <t>Lrrc4</t>
  </si>
  <si>
    <t>Gm37494</t>
  </si>
  <si>
    <t>Gm17816</t>
  </si>
  <si>
    <t>Gm38372</t>
  </si>
  <si>
    <t>2810429I04Rik</t>
  </si>
  <si>
    <t>Gm37174</t>
  </si>
  <si>
    <t>Gm43604</t>
  </si>
  <si>
    <t>Gm26917</t>
  </si>
  <si>
    <t>4732487G21Rik</t>
  </si>
  <si>
    <t>Gm9752</t>
  </si>
  <si>
    <t>Gm32856</t>
  </si>
  <si>
    <t>Ighj1</t>
  </si>
  <si>
    <t>Plcg1</t>
  </si>
  <si>
    <t>Ms4a14</t>
  </si>
  <si>
    <t>Pld1</t>
  </si>
  <si>
    <t>Zfp36l2</t>
  </si>
  <si>
    <t>Nbeal1</t>
  </si>
  <si>
    <t>Cysltr1</t>
  </si>
  <si>
    <t>Dedd</t>
  </si>
  <si>
    <t>Gm44861</t>
  </si>
  <si>
    <t>Ttc41</t>
  </si>
  <si>
    <t>Jpx</t>
  </si>
  <si>
    <t>Gm45094</t>
  </si>
  <si>
    <t>Zfp871</t>
  </si>
  <si>
    <t>Gm37127</t>
  </si>
  <si>
    <t>Glis3</t>
  </si>
  <si>
    <t>4933406I18Rik</t>
  </si>
  <si>
    <t>Fzd4</t>
  </si>
  <si>
    <t>Ifi203</t>
  </si>
  <si>
    <t>Rfx3</t>
  </si>
  <si>
    <t>Ikzf2</t>
  </si>
  <si>
    <t>Zfp182</t>
  </si>
  <si>
    <t>Gm11739</t>
  </si>
  <si>
    <t>Tjp1</t>
  </si>
  <si>
    <t>Camkk1</t>
  </si>
  <si>
    <t>Gm47694</t>
  </si>
  <si>
    <t>Gm15512</t>
  </si>
  <si>
    <t>Gm5454</t>
  </si>
  <si>
    <t>Csmd3</t>
  </si>
  <si>
    <t>Gm10134</t>
  </si>
  <si>
    <t>Gpr37l1</t>
  </si>
  <si>
    <t>Gm26530</t>
  </si>
  <si>
    <t>D230017M19Rik</t>
  </si>
  <si>
    <t>Sptbn5</t>
  </si>
  <si>
    <t>Cd4</t>
  </si>
  <si>
    <t>Ttc14</t>
  </si>
  <si>
    <t>Nid2</t>
  </si>
  <si>
    <t>Gm26981</t>
  </si>
  <si>
    <t>Zfp770</t>
  </si>
  <si>
    <t>Gm26944</t>
  </si>
  <si>
    <t>Gm43011</t>
  </si>
  <si>
    <t>Gm16794</t>
  </si>
  <si>
    <t>Eml6</t>
  </si>
  <si>
    <t>A630052C17Rik</t>
  </si>
  <si>
    <t>Cnga2</t>
  </si>
  <si>
    <t>Phf21b</t>
  </si>
  <si>
    <t>Zscan30</t>
  </si>
  <si>
    <t>Kank1</t>
  </si>
  <si>
    <t>2610008E11Rik</t>
  </si>
  <si>
    <t>Wdfy2</t>
  </si>
  <si>
    <t>3110035E14Rik</t>
  </si>
  <si>
    <t>Rybp</t>
  </si>
  <si>
    <t>Gm29093</t>
  </si>
  <si>
    <t>Ralgps2</t>
  </si>
  <si>
    <t>Gm47260</t>
  </si>
  <si>
    <t>Ermn</t>
  </si>
  <si>
    <t>4930447M23Rik</t>
  </si>
  <si>
    <t>Ttc39b</t>
  </si>
  <si>
    <t>Exd1</t>
  </si>
  <si>
    <t>Zfp869</t>
  </si>
  <si>
    <t>N4bp2</t>
  </si>
  <si>
    <t>Cers1</t>
  </si>
  <si>
    <t>Tmod4</t>
  </si>
  <si>
    <t>Zfp397</t>
  </si>
  <si>
    <t>2610507I01Rik</t>
  </si>
  <si>
    <t>6330418K02Rik</t>
  </si>
  <si>
    <t>Gm15760</t>
  </si>
  <si>
    <t>Gm31763</t>
  </si>
  <si>
    <t>Xlr3b</t>
  </si>
  <si>
    <t>Gm47246</t>
  </si>
  <si>
    <t>Slc16a4</t>
  </si>
  <si>
    <t>Zfp518a</t>
  </si>
  <si>
    <t>Srgap2</t>
  </si>
  <si>
    <t>9930012K11Rik</t>
  </si>
  <si>
    <t>Gm38387</t>
  </si>
  <si>
    <t>Morc3</t>
  </si>
  <si>
    <t>Gm13204</t>
  </si>
  <si>
    <t>1700048M11Rik</t>
  </si>
  <si>
    <t>Sall1</t>
  </si>
  <si>
    <t>Gm47950</t>
  </si>
  <si>
    <t>Ncoa4</t>
  </si>
  <si>
    <t>Gm10575</t>
  </si>
  <si>
    <t>Ing4</t>
  </si>
  <si>
    <t>AL731707.1</t>
  </si>
  <si>
    <t>Utp14b</t>
  </si>
  <si>
    <t>CT009530.1</t>
  </si>
  <si>
    <t>Zfp518b</t>
  </si>
  <si>
    <t>Gm12404</t>
  </si>
  <si>
    <t>Pwwp2a</t>
  </si>
  <si>
    <t>Dlx1as</t>
  </si>
  <si>
    <t>Gbp5</t>
  </si>
  <si>
    <t>Slc16a6</t>
  </si>
  <si>
    <t>Gm37570</t>
  </si>
  <si>
    <t>Zfp715</t>
  </si>
  <si>
    <t>Rgma</t>
  </si>
  <si>
    <t>Zfp90</t>
  </si>
  <si>
    <t>Gm44597</t>
  </si>
  <si>
    <t>Map3k3</t>
  </si>
  <si>
    <t>Cabyr</t>
  </si>
  <si>
    <t>Lig4</t>
  </si>
  <si>
    <t>Pdlim5</t>
  </si>
  <si>
    <t>Pknox1</t>
  </si>
  <si>
    <t>Snhg14</t>
  </si>
  <si>
    <t>Amigo3</t>
  </si>
  <si>
    <t>1300002E11Rik</t>
  </si>
  <si>
    <t>Gm3558</t>
  </si>
  <si>
    <t>Camk2d</t>
  </si>
  <si>
    <t>Gpr35</t>
  </si>
  <si>
    <t>Gm44860</t>
  </si>
  <si>
    <t>Fam208a</t>
  </si>
  <si>
    <t>Zfp738</t>
  </si>
  <si>
    <t>Pot1b</t>
  </si>
  <si>
    <t>Gm42735</t>
  </si>
  <si>
    <t>Abca1</t>
  </si>
  <si>
    <t>Ccdc8</t>
  </si>
  <si>
    <t>Gm16279</t>
  </si>
  <si>
    <t>Gm28370</t>
  </si>
  <si>
    <t>Gm16023</t>
  </si>
  <si>
    <t>Slc5a3</t>
  </si>
  <si>
    <t>Smg1</t>
  </si>
  <si>
    <t>Tctn2</t>
  </si>
  <si>
    <t>AC163018.1</t>
  </si>
  <si>
    <t>Gm17029</t>
  </si>
  <si>
    <t>Pde4d</t>
  </si>
  <si>
    <t>Vldlr</t>
  </si>
  <si>
    <t>Napb</t>
  </si>
  <si>
    <t>Gm37637</t>
  </si>
  <si>
    <t>Gpr182</t>
  </si>
  <si>
    <t>Gm6712</t>
  </si>
  <si>
    <t>Arid3a</t>
  </si>
  <si>
    <t>Gm38102</t>
  </si>
  <si>
    <t>Scai</t>
  </si>
  <si>
    <t>Gm48734</t>
  </si>
  <si>
    <t>Stard9</t>
  </si>
  <si>
    <t>Klhl3</t>
  </si>
  <si>
    <t>Gm17193</t>
  </si>
  <si>
    <t>Fam208b</t>
  </si>
  <si>
    <t>Fam46a</t>
  </si>
  <si>
    <t>Camp</t>
  </si>
  <si>
    <t>Usp6nl</t>
  </si>
  <si>
    <t>Usp24</t>
  </si>
  <si>
    <t>Pik3c2a</t>
  </si>
  <si>
    <t>2900076A07Rik</t>
  </si>
  <si>
    <t>Tmigd3</t>
  </si>
  <si>
    <t>Msl2</t>
  </si>
  <si>
    <t>Usp33</t>
  </si>
  <si>
    <t>Zfp101</t>
  </si>
  <si>
    <t>Odf2l</t>
  </si>
  <si>
    <t>AC154636.2</t>
  </si>
  <si>
    <t>Inpp4b</t>
  </si>
  <si>
    <t>Klf3</t>
  </si>
  <si>
    <t>Zfp995</t>
  </si>
  <si>
    <t>Calcrl</t>
  </si>
  <si>
    <t>Proz</t>
  </si>
  <si>
    <t>Pik3r3</t>
  </si>
  <si>
    <t>Bace1</t>
  </si>
  <si>
    <t>Ednrb</t>
  </si>
  <si>
    <t>Ythdc2</t>
  </si>
  <si>
    <t>Arglu1</t>
  </si>
  <si>
    <t>2810405F17Rik</t>
  </si>
  <si>
    <t>Gm37123</t>
  </si>
  <si>
    <t>Gm49760</t>
  </si>
  <si>
    <t>Capns2</t>
  </si>
  <si>
    <t>Pfkfb2</t>
  </si>
  <si>
    <t>Cep85l</t>
  </si>
  <si>
    <t>Zfp773</t>
  </si>
  <si>
    <t>Zfp974</t>
  </si>
  <si>
    <t>Nfe2l3</t>
  </si>
  <si>
    <t>Plpp3</t>
  </si>
  <si>
    <t>Zfc3h1</t>
  </si>
  <si>
    <t>Gm43858</t>
  </si>
  <si>
    <t>Col8a2</t>
  </si>
  <si>
    <t>Aph1b</t>
  </si>
  <si>
    <t>Bmp6</t>
  </si>
  <si>
    <t>Ppp4r1l-ps</t>
  </si>
  <si>
    <t>Srsf5</t>
  </si>
  <si>
    <t>Mycbp2</t>
  </si>
  <si>
    <t>Styx</t>
  </si>
  <si>
    <t>Tex9</t>
  </si>
  <si>
    <t>Sec31b</t>
  </si>
  <si>
    <t>Gm43039</t>
  </si>
  <si>
    <t>Ltf</t>
  </si>
  <si>
    <t>9330160F10Rik</t>
  </si>
  <si>
    <t>Gm45902</t>
  </si>
  <si>
    <t>Gm44623</t>
  </si>
  <si>
    <t>Ugt1a6a</t>
  </si>
  <si>
    <t>5430403G16Rik</t>
  </si>
  <si>
    <t>Cyb561a3</t>
  </si>
  <si>
    <t>Gpatch2l</t>
  </si>
  <si>
    <t>Rab4b</t>
  </si>
  <si>
    <t>Zfp882</t>
  </si>
  <si>
    <t>Gm6768</t>
  </si>
  <si>
    <t>A530072M11Rik</t>
  </si>
  <si>
    <t>Plppr3</t>
  </si>
  <si>
    <t>Lncpint</t>
  </si>
  <si>
    <t>Herc1</t>
  </si>
  <si>
    <t>Trio</t>
  </si>
  <si>
    <t>Mdm4</t>
  </si>
  <si>
    <t>Firre</t>
  </si>
  <si>
    <t>Dqx1</t>
  </si>
  <si>
    <t>4930480K23Rik</t>
  </si>
  <si>
    <t>1700029J07Rik</t>
  </si>
  <si>
    <t>Ngp</t>
  </si>
  <si>
    <t>Rbmx</t>
  </si>
  <si>
    <t>Slc8a1</t>
  </si>
  <si>
    <t>Tmem170b</t>
  </si>
  <si>
    <t>Trim9</t>
  </si>
  <si>
    <t>Mir7-1</t>
  </si>
  <si>
    <t>Ftx</t>
  </si>
  <si>
    <t>Zbtb26</t>
  </si>
  <si>
    <t>Vangl1</t>
  </si>
  <si>
    <t>Gfm2</t>
  </si>
  <si>
    <t>Vis1</t>
  </si>
  <si>
    <t>A430106G13Rik</t>
  </si>
  <si>
    <t>Neb</t>
  </si>
  <si>
    <t>Gbp3</t>
  </si>
  <si>
    <t>Zfp781</t>
  </si>
  <si>
    <t>Gm17112</t>
  </si>
  <si>
    <t>9930111J21Rik2</t>
  </si>
  <si>
    <t>Hnrnph1</t>
  </si>
  <si>
    <t>Gm3164</t>
  </si>
  <si>
    <t>Mylk</t>
  </si>
  <si>
    <t>Zbtb34</t>
  </si>
  <si>
    <t>Zfp160</t>
  </si>
  <si>
    <t>Ppp1r26</t>
  </si>
  <si>
    <t>Zfp59</t>
  </si>
  <si>
    <t>Gm29361</t>
  </si>
  <si>
    <t>9530085L11Rik</t>
  </si>
  <si>
    <t>Gm20342</t>
  </si>
  <si>
    <t>Gm23172</t>
  </si>
  <si>
    <t>In IH not NX</t>
  </si>
  <si>
    <t>In NX not IH</t>
  </si>
  <si>
    <t>ENSMUSG00000117327</t>
  </si>
  <si>
    <t>2.17252654585006e-313</t>
  </si>
  <si>
    <t>4.62779190359576e-310</t>
  </si>
  <si>
    <t>0.0+A1:G134301545516</t>
  </si>
  <si>
    <t>Raver2</t>
  </si>
  <si>
    <t>Gm27042</t>
  </si>
  <si>
    <t>Gm46060</t>
  </si>
  <si>
    <t>Iqgap3</t>
  </si>
  <si>
    <t>Gm4705</t>
  </si>
  <si>
    <t>Ifih1</t>
  </si>
  <si>
    <t>Phf11d</t>
  </si>
  <si>
    <t>Dnaaf4</t>
  </si>
  <si>
    <t>Dhx58</t>
  </si>
  <si>
    <t>Gm15459</t>
  </si>
  <si>
    <t>Epb41l5</t>
  </si>
  <si>
    <t>Gm31292</t>
  </si>
  <si>
    <t>Hspa1b</t>
  </si>
  <si>
    <t>Gm34432</t>
  </si>
  <si>
    <t>Tgoln1</t>
  </si>
  <si>
    <t>Gm51770</t>
  </si>
  <si>
    <t>H2bc8</t>
  </si>
  <si>
    <t>Gm41107</t>
  </si>
  <si>
    <t>Cfb</t>
  </si>
  <si>
    <t>2210418O10Rik</t>
  </si>
  <si>
    <t>Lrrc9</t>
  </si>
  <si>
    <t>Shroom4</t>
  </si>
  <si>
    <t>Gm30189</t>
  </si>
  <si>
    <t>LOC118567384</t>
  </si>
  <si>
    <t>Amotl2</t>
  </si>
  <si>
    <t>Stat2</t>
  </si>
  <si>
    <t>Pcdhga7</t>
  </si>
  <si>
    <t>Atp6v0c-ps2</t>
  </si>
  <si>
    <t>Zfp541</t>
  </si>
  <si>
    <t>Gdap10</t>
  </si>
  <si>
    <t>F830016B08Rik</t>
  </si>
  <si>
    <t>Ifi208</t>
  </si>
  <si>
    <t>LOC115487221</t>
  </si>
  <si>
    <t>H3c15</t>
  </si>
  <si>
    <t>H2bc6</t>
  </si>
  <si>
    <t>AY512915</t>
  </si>
  <si>
    <t>Rps18-ps4</t>
  </si>
  <si>
    <t>Itgad</t>
  </si>
  <si>
    <t>Gpc4</t>
  </si>
  <si>
    <t>H3c14</t>
  </si>
  <si>
    <t>Gm52775</t>
  </si>
  <si>
    <t>TrnN</t>
  </si>
  <si>
    <t>Gm36897</t>
  </si>
  <si>
    <t>H3c4</t>
  </si>
  <si>
    <t>H2ac7</t>
  </si>
  <si>
    <t>Gbp4</t>
  </si>
  <si>
    <t>H1f4</t>
  </si>
  <si>
    <t>Col3a1</t>
  </si>
  <si>
    <t>Zfp9</t>
  </si>
  <si>
    <t>TrnW</t>
  </si>
  <si>
    <t>LOC118568312</t>
  </si>
  <si>
    <t>H2bc3</t>
  </si>
  <si>
    <t>Hbb-y</t>
  </si>
  <si>
    <t>H4c12</t>
  </si>
  <si>
    <t>LOC118568405</t>
  </si>
  <si>
    <t>Olfr98</t>
  </si>
  <si>
    <t>Dpys</t>
  </si>
  <si>
    <t>Rn7sk</t>
  </si>
  <si>
    <t>Rpph1</t>
  </si>
  <si>
    <t>Rmrp</t>
  </si>
  <si>
    <t>Ctsk</t>
  </si>
  <si>
    <t>Emb</t>
  </si>
  <si>
    <t>Anxa1</t>
  </si>
  <si>
    <t>Clec4n</t>
  </si>
  <si>
    <t>Cxcr2</t>
  </si>
  <si>
    <t>S100a4</t>
  </si>
  <si>
    <t>Emp1</t>
  </si>
  <si>
    <t>Gm3227</t>
  </si>
  <si>
    <t>Gda</t>
  </si>
  <si>
    <t>Rara</t>
  </si>
  <si>
    <t>Dpep2</t>
  </si>
  <si>
    <t>Krt80</t>
  </si>
  <si>
    <t>Ifitm1</t>
  </si>
  <si>
    <t>Hp</t>
  </si>
  <si>
    <t>Sod3</t>
  </si>
  <si>
    <t>Sell</t>
  </si>
  <si>
    <t>Miat</t>
  </si>
  <si>
    <t>Mmp8</t>
  </si>
  <si>
    <t>S100a6</t>
  </si>
  <si>
    <t>Treml4</t>
  </si>
  <si>
    <t>Hif3a</t>
  </si>
  <si>
    <t>Hpca</t>
  </si>
  <si>
    <t>Pilrb2</t>
  </si>
  <si>
    <t>Anpep</t>
  </si>
  <si>
    <t>Gm3764</t>
  </si>
  <si>
    <t>Kcnk1</t>
  </si>
  <si>
    <t>Qrfp</t>
  </si>
  <si>
    <t>Atp8b4</t>
  </si>
  <si>
    <t>Sgms2</t>
  </si>
  <si>
    <t>Dnah6</t>
  </si>
  <si>
    <t>Mmp9</t>
  </si>
  <si>
    <t>Cecr2</t>
  </si>
  <si>
    <t>Slc7a10</t>
  </si>
  <si>
    <t>Il2ra</t>
  </si>
  <si>
    <t>Enpp2</t>
  </si>
  <si>
    <t>Clic6</t>
  </si>
  <si>
    <t>Pcdh7</t>
  </si>
  <si>
    <t>E130215H24Rik</t>
  </si>
  <si>
    <t>Krt10</t>
  </si>
  <si>
    <t>Mgst1</t>
  </si>
  <si>
    <t>Sh3d19</t>
  </si>
  <si>
    <t>Cacnb3</t>
  </si>
  <si>
    <t>Sox17</t>
  </si>
  <si>
    <t>Adgre5</t>
  </si>
  <si>
    <t>Vat1l</t>
  </si>
  <si>
    <t>S100a9</t>
  </si>
  <si>
    <t>Tlcd5</t>
  </si>
  <si>
    <t>Car12</t>
  </si>
  <si>
    <t>Htra1</t>
  </si>
  <si>
    <t>Gm34346</t>
  </si>
  <si>
    <t>Gria2</t>
  </si>
  <si>
    <t>Dsp</t>
  </si>
  <si>
    <t>Ovol1</t>
  </si>
  <si>
    <t>Tmem53</t>
  </si>
  <si>
    <t>Stard13</t>
  </si>
  <si>
    <t>Sntb1</t>
  </si>
  <si>
    <t>Pla2g7</t>
  </si>
  <si>
    <t>Gm3317</t>
  </si>
  <si>
    <t>Sema3b</t>
  </si>
  <si>
    <t>Nfe2</t>
  </si>
  <si>
    <t>Klhdc7a</t>
  </si>
  <si>
    <t>Sdc2</t>
  </si>
  <si>
    <t>Fbn1</t>
  </si>
  <si>
    <t>Gm21188</t>
  </si>
  <si>
    <t>Iho1</t>
  </si>
  <si>
    <t>Trpm3</t>
  </si>
  <si>
    <t>Kcnc3</t>
  </si>
  <si>
    <t>LOC118568291</t>
  </si>
  <si>
    <t>Csrp2</t>
  </si>
  <si>
    <t>Gm20337</t>
  </si>
  <si>
    <t>Gm8339</t>
  </si>
  <si>
    <t>Tgfbr3</t>
  </si>
  <si>
    <t>Gm31940</t>
  </si>
  <si>
    <t>Pglyrp1</t>
  </si>
  <si>
    <t>Abca4</t>
  </si>
  <si>
    <t>LOC115487644</t>
  </si>
  <si>
    <t>Cfap65</t>
  </si>
  <si>
    <t>Ahnak</t>
  </si>
  <si>
    <t>Col4a4</t>
  </si>
  <si>
    <t>Lcat</t>
  </si>
  <si>
    <t>Gm39715</t>
  </si>
  <si>
    <t>Sirpb1a</t>
  </si>
  <si>
    <t>Gm52823</t>
  </si>
  <si>
    <t>Alpl</t>
  </si>
  <si>
    <t>Mcemp1</t>
  </si>
  <si>
    <t>Rasgrp2</t>
  </si>
  <si>
    <t>S100a8</t>
  </si>
  <si>
    <t>Cgnl1</t>
  </si>
  <si>
    <t>Cyp2d22</t>
  </si>
  <si>
    <t>Frem1</t>
  </si>
  <si>
    <t>Prlr</t>
  </si>
  <si>
    <t>Rnd3</t>
  </si>
  <si>
    <t>Ntn4</t>
  </si>
  <si>
    <t>Ppp1r1b</t>
  </si>
  <si>
    <t>4930445E18Rik</t>
  </si>
  <si>
    <t>1110006O24Rik</t>
  </si>
  <si>
    <t>Slc38a11</t>
  </si>
  <si>
    <t>Ryr1</t>
  </si>
  <si>
    <t>Mapk11</t>
  </si>
  <si>
    <t>Plac8</t>
  </si>
  <si>
    <t>Syn1</t>
  </si>
  <si>
    <t>Gm29941</t>
  </si>
  <si>
    <t>Myrip</t>
  </si>
  <si>
    <t>L3mbtl1</t>
  </si>
  <si>
    <t>Dancr</t>
  </si>
  <si>
    <t>Ahr</t>
  </si>
  <si>
    <t>Zfp507</t>
  </si>
  <si>
    <t>Hr</t>
  </si>
  <si>
    <t>Gucy1b1</t>
  </si>
  <si>
    <t>Erp27</t>
  </si>
  <si>
    <t>Gm5296</t>
  </si>
  <si>
    <t>4930430E12Rik</t>
  </si>
  <si>
    <t>Gm52681</t>
  </si>
  <si>
    <t>Slc38a3</t>
  </si>
  <si>
    <t>Gata2</t>
  </si>
  <si>
    <t>Cdc42ep1</t>
  </si>
  <si>
    <t>Dock5</t>
  </si>
  <si>
    <t>Bmp7</t>
  </si>
  <si>
    <t>Cachd1</t>
  </si>
  <si>
    <t>Gm16124</t>
  </si>
  <si>
    <t>Ccdc88c</t>
  </si>
  <si>
    <t>Zic1</t>
  </si>
  <si>
    <t>Fxyd1</t>
  </si>
  <si>
    <t>4930481B07Rik</t>
  </si>
  <si>
    <t>Slc4a5</t>
  </si>
  <si>
    <t>Ly6m</t>
  </si>
  <si>
    <t>Krt8</t>
  </si>
  <si>
    <t>Eln</t>
  </si>
  <si>
    <t>Dab2ip</t>
  </si>
  <si>
    <t>Pdzd2</t>
  </si>
  <si>
    <t>Gm46916</t>
  </si>
  <si>
    <t>Plekhg3</t>
  </si>
  <si>
    <t>Cpne2</t>
  </si>
  <si>
    <t>Gm5953</t>
  </si>
  <si>
    <t>S1pr5</t>
  </si>
  <si>
    <t>Coro2b</t>
  </si>
  <si>
    <t>Dscc1</t>
  </si>
  <si>
    <t>Bnip5</t>
  </si>
  <si>
    <t>Ltbp4</t>
  </si>
  <si>
    <t>Cd93</t>
  </si>
  <si>
    <t>Myorg</t>
  </si>
  <si>
    <t>Gm36338</t>
  </si>
  <si>
    <t>Gm41926</t>
  </si>
  <si>
    <t>LOC100861738</t>
  </si>
  <si>
    <t>Uchl1</t>
  </si>
  <si>
    <t>Gm1604a</t>
  </si>
  <si>
    <t>Traf1</t>
  </si>
  <si>
    <t>Gnai1</t>
  </si>
  <si>
    <t>Col18a1</t>
  </si>
  <si>
    <t>Acacb</t>
  </si>
  <si>
    <t>Gm9861</t>
  </si>
  <si>
    <t>Erbb3</t>
  </si>
  <si>
    <t>Slc28a2</t>
  </si>
  <si>
    <t>Prelp</t>
  </si>
  <si>
    <t>Gm22157</t>
  </si>
  <si>
    <t>Ifitm6</t>
  </si>
  <si>
    <t>Olfm1</t>
  </si>
  <si>
    <t>Col23a1</t>
  </si>
  <si>
    <t>Gm32738</t>
  </si>
  <si>
    <t>Bcan</t>
  </si>
  <si>
    <t>Gm16193</t>
  </si>
  <si>
    <t>Gm3740</t>
  </si>
  <si>
    <t>Kcnj13</t>
  </si>
  <si>
    <t>Pdlim7</t>
  </si>
  <si>
    <t>LOC118567393</t>
  </si>
  <si>
    <t>St6galnac2</t>
  </si>
  <si>
    <t>Bcam</t>
  </si>
  <si>
    <t>Gm38709</t>
  </si>
  <si>
    <t>Aifm3</t>
  </si>
  <si>
    <t>Acsl6</t>
  </si>
  <si>
    <t>Gm36161</t>
  </si>
  <si>
    <t>Pcp4l1</t>
  </si>
  <si>
    <t>Slco1a4</t>
  </si>
  <si>
    <t>Cbs</t>
  </si>
  <si>
    <t>Nrxn2</t>
  </si>
  <si>
    <t>Slco1c1</t>
  </si>
  <si>
    <t>Dnm1</t>
  </si>
  <si>
    <t>LOC118568401</t>
  </si>
  <si>
    <t>Itga3</t>
  </si>
  <si>
    <t>Gnb4</t>
  </si>
  <si>
    <t>Gm35358</t>
  </si>
  <si>
    <t>Gm16578</t>
  </si>
  <si>
    <t>Palld</t>
  </si>
  <si>
    <t>Lamb1</t>
  </si>
  <si>
    <t>Epn3</t>
  </si>
  <si>
    <t>Pi16</t>
  </si>
  <si>
    <t>Gm5915</t>
  </si>
  <si>
    <t>Gm52503</t>
  </si>
  <si>
    <t>Heg1</t>
  </si>
  <si>
    <t>Gm31003</t>
  </si>
  <si>
    <t>Gm3704</t>
  </si>
  <si>
    <t>LOC118568585</t>
  </si>
  <si>
    <t>Mpdz</t>
  </si>
  <si>
    <t>Pygm</t>
  </si>
  <si>
    <t>LOC118567707</t>
  </si>
  <si>
    <t>Cav2</t>
  </si>
  <si>
    <t>Gm39487</t>
  </si>
  <si>
    <t>Pim1</t>
  </si>
  <si>
    <t>LOC118567944</t>
  </si>
  <si>
    <t>Spint2</t>
  </si>
  <si>
    <t>Gm39173</t>
  </si>
  <si>
    <t>Nat1</t>
  </si>
  <si>
    <t>Gm13840</t>
  </si>
  <si>
    <t>Gm10406</t>
  </si>
  <si>
    <t>Map7d3</t>
  </si>
  <si>
    <t>Spata33</t>
  </si>
  <si>
    <t>Gm50587</t>
  </si>
  <si>
    <t>Cyb561</t>
  </si>
  <si>
    <t>Ndrg4</t>
  </si>
  <si>
    <t>Thra</t>
  </si>
  <si>
    <t>Gm10614</t>
  </si>
  <si>
    <t>LOC115488283</t>
  </si>
  <si>
    <t>Gm13547</t>
  </si>
  <si>
    <t>Gsta4</t>
  </si>
  <si>
    <t>Tmem98</t>
  </si>
  <si>
    <t>Slc2a10</t>
  </si>
  <si>
    <t>Cald1</t>
  </si>
  <si>
    <t>Gm46687</t>
  </si>
  <si>
    <t>Ehd1</t>
  </si>
  <si>
    <t>Gm33023</t>
  </si>
  <si>
    <t>LOC118567477</t>
  </si>
  <si>
    <t>Gm40782</t>
  </si>
  <si>
    <t>Vwf</t>
  </si>
  <si>
    <t>Stk39</t>
  </si>
  <si>
    <t>Gm16867</t>
  </si>
  <si>
    <t>Gm51961</t>
  </si>
  <si>
    <t>Syt6</t>
  </si>
  <si>
    <t>Gm38952</t>
  </si>
  <si>
    <t>Pip5k1b</t>
  </si>
  <si>
    <t>Ggnbp2os</t>
  </si>
  <si>
    <t>Gm39859</t>
  </si>
  <si>
    <t>LOC115486538</t>
  </si>
  <si>
    <t>Gm32645</t>
  </si>
  <si>
    <t>Gm52524</t>
  </si>
  <si>
    <t>Folr1</t>
  </si>
  <si>
    <t>Spon1</t>
  </si>
  <si>
    <t>Gm41610</t>
  </si>
  <si>
    <t>Gm7598</t>
  </si>
  <si>
    <t>Ddit4</t>
  </si>
  <si>
    <t>Col9a3</t>
  </si>
  <si>
    <t>LOC100861749</t>
  </si>
  <si>
    <t>Mir24-2</t>
  </si>
  <si>
    <t>Gm51987</t>
  </si>
  <si>
    <t>Dmwd</t>
  </si>
  <si>
    <t>5830433I10Rik</t>
  </si>
  <si>
    <t>Atp1b2</t>
  </si>
  <si>
    <t>Gm17025</t>
  </si>
  <si>
    <t>9030025P20Rik</t>
  </si>
  <si>
    <t>Gm41361</t>
  </si>
  <si>
    <t>Mical2</t>
  </si>
  <si>
    <t>Nova1</t>
  </si>
  <si>
    <t>Idh2</t>
  </si>
  <si>
    <t>Ptgds</t>
  </si>
  <si>
    <t>Abcc9</t>
  </si>
  <si>
    <t>Mfsd6</t>
  </si>
  <si>
    <t>Ntsr2</t>
  </si>
  <si>
    <t>Gm4356</t>
  </si>
  <si>
    <t>4933439K11Rik</t>
  </si>
  <si>
    <t>Emilin1</t>
  </si>
  <si>
    <t>Gm2897</t>
  </si>
  <si>
    <t>Gm9949</t>
  </si>
  <si>
    <t>Rd3</t>
  </si>
  <si>
    <t>Ramp2</t>
  </si>
  <si>
    <t>Gm34058</t>
  </si>
  <si>
    <t>Gm15950</t>
  </si>
  <si>
    <t>Ephb3</t>
  </si>
  <si>
    <t>Gm15706</t>
  </si>
  <si>
    <t>Bmp1</t>
  </si>
  <si>
    <t>Gm32133</t>
  </si>
  <si>
    <t>Gm39000</t>
  </si>
  <si>
    <t>Plppr4</t>
  </si>
  <si>
    <t>Ephb6</t>
  </si>
  <si>
    <t>Rbfaos</t>
  </si>
  <si>
    <t>Gm33470</t>
  </si>
  <si>
    <t>Gm32620</t>
  </si>
  <si>
    <t>Id3</t>
  </si>
  <si>
    <t>Slc4a8</t>
  </si>
  <si>
    <t>LOC115487216</t>
  </si>
  <si>
    <t>Rnase12</t>
  </si>
  <si>
    <t>Zc2hc1c</t>
  </si>
  <si>
    <t>Klhdc8b</t>
  </si>
  <si>
    <t>Eps8l2</t>
  </si>
  <si>
    <t>Gm31619</t>
  </si>
  <si>
    <t>Fam228b</t>
  </si>
  <si>
    <t>Gm36109</t>
  </si>
  <si>
    <t>Map4k2</t>
  </si>
  <si>
    <t>Ushbp1</t>
  </si>
  <si>
    <t>Adam4</t>
  </si>
  <si>
    <t>Vtn</t>
  </si>
  <si>
    <t>Slc16a2</t>
  </si>
  <si>
    <t>LOC118568707</t>
  </si>
  <si>
    <t>Ccdc39</t>
  </si>
  <si>
    <t>Gm33869</t>
  </si>
  <si>
    <t>4933417D19Rik</t>
  </si>
  <si>
    <t>Cdkl4</t>
  </si>
  <si>
    <t>Ccm2l</t>
  </si>
  <si>
    <t>Gm30908</t>
  </si>
  <si>
    <t>Pnma2</t>
  </si>
  <si>
    <t>Akr1c13</t>
  </si>
  <si>
    <t>Plxnb1</t>
  </si>
  <si>
    <t>Gm41130</t>
  </si>
  <si>
    <t>Sult4a1</t>
  </si>
  <si>
    <t>Gm35658</t>
  </si>
  <si>
    <t>Ly6g5b</t>
  </si>
  <si>
    <t>Scarf1</t>
  </si>
  <si>
    <t>Fgfr2</t>
  </si>
  <si>
    <t>Ttll7</t>
  </si>
  <si>
    <t>Izumo4</t>
  </si>
  <si>
    <t>Kcnj12</t>
  </si>
  <si>
    <t>Nfasc</t>
  </si>
  <si>
    <t>Klk8</t>
  </si>
  <si>
    <t>Gm52147</t>
  </si>
  <si>
    <t>Cttn</t>
  </si>
  <si>
    <t>Itga2b</t>
  </si>
  <si>
    <t>Arl4d</t>
  </si>
  <si>
    <t>Kcnab3</t>
  </si>
  <si>
    <t>T2</t>
  </si>
  <si>
    <t>Lrrc25</t>
  </si>
  <si>
    <t>Palm</t>
  </si>
  <si>
    <t>Dbn1</t>
  </si>
  <si>
    <t>Chrnb2</t>
  </si>
  <si>
    <t>0610005C13Rik</t>
  </si>
  <si>
    <t>LOC118567870</t>
  </si>
  <si>
    <t>4931402G19Rik</t>
  </si>
  <si>
    <t>Celf4</t>
  </si>
  <si>
    <t>Gm46165</t>
  </si>
  <si>
    <t>Arhgef10l</t>
  </si>
  <si>
    <t>Il17ra</t>
  </si>
  <si>
    <t>Gm46218</t>
  </si>
  <si>
    <t>Mir142b</t>
  </si>
  <si>
    <t>Gm46775</t>
  </si>
  <si>
    <t>Kazald1</t>
  </si>
  <si>
    <t>Znrf1</t>
  </si>
  <si>
    <t>Emp3</t>
  </si>
  <si>
    <t>Pomk</t>
  </si>
  <si>
    <t>1500015A07Rik</t>
  </si>
  <si>
    <t>Lefty1</t>
  </si>
  <si>
    <t>Pdss1</t>
  </si>
  <si>
    <t>Gm33747</t>
  </si>
  <si>
    <t>Fcrlb</t>
  </si>
  <si>
    <t>Chsy1</t>
  </si>
  <si>
    <t>Apod</t>
  </si>
  <si>
    <t>Gene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</si>
</sst>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11" fontId="2" fillId="0" borderId="0" xfId="0" applyNumberFormat="1" applyFont="1"/>
    <xf numFmtId="16" fontId="2" fillId="0" borderId="0" xfId="0" applyNumberFormat="1" applyFont="1"/>
    <xf numFmtId="0" fontId="3" fillId="0" borderId="0" xfId="0" applyFont="1"/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useast.ensembl.org/mus_musculus/Gene/Summary?g=ENSMUSG00000116645&amp;db=core" TargetMode="External"/><Relationship Id="rId7" Type="http://schemas.openxmlformats.org/officeDocument/2006/relationships/hyperlink" Target="https://useast.ensembl.org/mus_musculus/Gene/Summary?g=ENSMUSG00000116815&amp;db=core" TargetMode="External"/><Relationship Id="rId2" Type="http://schemas.openxmlformats.org/officeDocument/2006/relationships/hyperlink" Target="https://useast.ensembl.org/mus_musculus/Gene/Summary?g=ENSMUSG00000117079&amp;db=core" TargetMode="External"/><Relationship Id="rId1" Type="http://schemas.openxmlformats.org/officeDocument/2006/relationships/hyperlink" Target="https://useast.ensembl.org/mus_musculus/Gene/Summary?g=ENSMUSG00000116927&amp;db=core" TargetMode="External"/><Relationship Id="rId6" Type="http://schemas.openxmlformats.org/officeDocument/2006/relationships/hyperlink" Target="https://useast.ensembl.org/mus_musculus/Gene/Summary?g=ENSMUSG00000117333&amp;db=core" TargetMode="External"/><Relationship Id="rId5" Type="http://schemas.openxmlformats.org/officeDocument/2006/relationships/hyperlink" Target="https://useast.ensembl.org/mus_musculus/Gene/Summary?g=ENSMUSG00000117121&amp;db=core" TargetMode="External"/><Relationship Id="rId4" Type="http://schemas.openxmlformats.org/officeDocument/2006/relationships/hyperlink" Target="https://useast.ensembl.org/mus_musculus/Gene/Summary?g=ENSMUSG00000117297&amp;db=c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0668-7CDB-414A-ABF3-EE236E4BC727}">
  <dimension ref="A1:X572"/>
  <sheetViews>
    <sheetView workbookViewId="0">
      <selection activeCell="K11" sqref="K10:K11"/>
    </sheetView>
  </sheetViews>
  <sheetFormatPr defaultColWidth="14.42578125" defaultRowHeight="15" customHeight="1" x14ac:dyDescent="0.25"/>
  <cols>
    <col min="1" max="1" width="12.42578125" customWidth="1"/>
    <col min="2" max="14" width="8.7109375" customWidth="1"/>
    <col min="15" max="15" width="13.42578125" customWidth="1"/>
    <col min="16" max="16" width="8.28515625" style="5" customWidth="1"/>
    <col min="17" max="22" width="14.42578125" style="5"/>
    <col min="23" max="23" width="8.7109375" customWidth="1"/>
  </cols>
  <sheetData>
    <row r="1" spans="1:24" ht="15" customHeight="1" x14ac:dyDescent="0.25">
      <c r="A1" s="8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O1" s="8" t="s">
        <v>7</v>
      </c>
      <c r="Q1" s="5" t="s">
        <v>1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6</v>
      </c>
    </row>
    <row r="2" spans="1:24" ht="15.75" customHeight="1" x14ac:dyDescent="0.25">
      <c r="B2" s="5" t="s">
        <v>11</v>
      </c>
      <c r="C2" s="5">
        <v>26</v>
      </c>
      <c r="D2" s="5">
        <v>-2.940239</v>
      </c>
      <c r="E2" s="5">
        <v>-0.3163511</v>
      </c>
      <c r="F2" s="5">
        <v>28.13945</v>
      </c>
      <c r="G2" s="6">
        <v>1.128811E-7</v>
      </c>
      <c r="H2" s="6">
        <v>6.4316800000000001E-7</v>
      </c>
      <c r="I2" s="1"/>
      <c r="P2" s="5" t="s">
        <v>3999</v>
      </c>
      <c r="Q2" s="5">
        <v>1413</v>
      </c>
      <c r="R2" s="5">
        <v>-5.1135217673778204</v>
      </c>
      <c r="S2" s="5">
        <v>2.88767241928644</v>
      </c>
      <c r="T2" s="5">
        <v>20.339463917162401</v>
      </c>
      <c r="U2" s="6">
        <v>6.48491795081931E-6</v>
      </c>
      <c r="V2" s="6">
        <v>4.5288797673318102E-5</v>
      </c>
      <c r="W2" s="1"/>
      <c r="X2">
        <v>571</v>
      </c>
    </row>
    <row r="3" spans="1:24" ht="15.75" customHeight="1" x14ac:dyDescent="0.25">
      <c r="B3" s="5" t="s">
        <v>21</v>
      </c>
      <c r="C3" s="5">
        <v>17</v>
      </c>
      <c r="D3" s="5">
        <v>-2.5513300000000001</v>
      </c>
      <c r="E3" s="5">
        <v>-0.54351879999999997</v>
      </c>
      <c r="F3" s="5">
        <v>15.324389999999999</v>
      </c>
      <c r="G3" s="6">
        <v>9.0540209999999998E-5</v>
      </c>
      <c r="H3" s="5">
        <v>3.2847809999999997E-4</v>
      </c>
      <c r="I3" s="1"/>
      <c r="P3" s="5" t="s">
        <v>2092</v>
      </c>
      <c r="Q3" s="5">
        <v>54</v>
      </c>
      <c r="R3" s="5">
        <v>-4.1147878799827504</v>
      </c>
      <c r="S3" s="5">
        <v>-0.36140119427439898</v>
      </c>
      <c r="T3" s="5">
        <v>29.792398467949901</v>
      </c>
      <c r="U3" s="6">
        <v>4.80873762388782E-8</v>
      </c>
      <c r="V3" s="6">
        <v>4.9845295707244503E-7</v>
      </c>
      <c r="W3" s="1"/>
    </row>
    <row r="4" spans="1:24" ht="15.75" customHeight="1" x14ac:dyDescent="0.25">
      <c r="B4" s="5" t="s">
        <v>41</v>
      </c>
      <c r="C4" s="5">
        <v>29</v>
      </c>
      <c r="D4" s="5">
        <v>-2.3490310000000001</v>
      </c>
      <c r="E4" s="5">
        <v>-0.48721389999999998</v>
      </c>
      <c r="F4" s="5">
        <v>18.39968</v>
      </c>
      <c r="G4" s="6">
        <v>1.79088E-5</v>
      </c>
      <c r="H4" s="6">
        <v>7.3992279999999998E-5</v>
      </c>
      <c r="I4" s="1"/>
      <c r="P4" s="5" t="s">
        <v>2129</v>
      </c>
      <c r="Q4" s="5">
        <v>546</v>
      </c>
      <c r="R4" s="5">
        <v>-3.7638575310756499</v>
      </c>
      <c r="S4" s="5">
        <v>1.7645418974198399</v>
      </c>
      <c r="T4" s="5">
        <v>14.919846244574201</v>
      </c>
      <c r="U4" s="5">
        <v>1.12176659267491E-4</v>
      </c>
      <c r="V4" s="5">
        <v>5.8416913948315305E-4</v>
      </c>
      <c r="W4" s="1"/>
    </row>
    <row r="5" spans="1:24" ht="15.75" customHeight="1" x14ac:dyDescent="0.25">
      <c r="B5" s="5" t="s">
        <v>85</v>
      </c>
      <c r="C5" s="5">
        <v>64</v>
      </c>
      <c r="D5" s="5">
        <v>-2.0882290000000001</v>
      </c>
      <c r="E5" s="5">
        <v>1.3954629999999999</v>
      </c>
      <c r="F5" s="5">
        <v>8.2023349999999997</v>
      </c>
      <c r="G5" s="5">
        <v>4.1836499999999997E-3</v>
      </c>
      <c r="H5" s="5">
        <v>1.048704E-2</v>
      </c>
      <c r="I5" s="1"/>
      <c r="P5" s="5" t="s">
        <v>2308</v>
      </c>
      <c r="Q5" s="5">
        <v>856</v>
      </c>
      <c r="R5" s="5">
        <v>-3.2000878623036302</v>
      </c>
      <c r="S5" s="5">
        <v>2.32095313545548</v>
      </c>
      <c r="T5" s="5">
        <v>10.157674800957601</v>
      </c>
      <c r="U5" s="5">
        <v>1.43701748824828E-3</v>
      </c>
      <c r="V5" s="5">
        <v>5.4466542837462804E-3</v>
      </c>
      <c r="W5" s="1"/>
    </row>
    <row r="6" spans="1:24" ht="15.75" customHeight="1" x14ac:dyDescent="0.25">
      <c r="B6" s="5" t="s">
        <v>103</v>
      </c>
      <c r="C6" s="5">
        <v>27</v>
      </c>
      <c r="D6" s="5">
        <v>-2.0033609999999999</v>
      </c>
      <c r="E6" s="5">
        <v>-3.2190450000000002E-2</v>
      </c>
      <c r="F6" s="5">
        <v>24.2806</v>
      </c>
      <c r="G6" s="6">
        <v>8.3273670000000002E-7</v>
      </c>
      <c r="H6" s="6">
        <v>4.2077049999999999E-6</v>
      </c>
      <c r="I6" s="1"/>
      <c r="P6" s="5" t="s">
        <v>4000</v>
      </c>
      <c r="Q6" s="5">
        <v>628</v>
      </c>
      <c r="R6" s="5">
        <v>-3.1926160735463101</v>
      </c>
      <c r="S6" s="5">
        <v>2.7310808704856</v>
      </c>
      <c r="T6" s="5">
        <v>38.418519077986602</v>
      </c>
      <c r="U6" s="6">
        <v>5.7088083721648804E-10</v>
      </c>
      <c r="V6" s="6">
        <v>8.0443696929190406E-9</v>
      </c>
      <c r="W6" s="1"/>
    </row>
    <row r="7" spans="1:24" ht="15.75" customHeight="1" x14ac:dyDescent="0.25">
      <c r="B7" s="5" t="s">
        <v>123</v>
      </c>
      <c r="C7" s="5">
        <v>21</v>
      </c>
      <c r="D7" s="5">
        <v>-1.9281470000000001</v>
      </c>
      <c r="E7" s="5">
        <v>-0.22530520000000001</v>
      </c>
      <c r="F7" s="5">
        <v>18.156559999999999</v>
      </c>
      <c r="G7" s="6">
        <v>2.0346689999999999E-5</v>
      </c>
      <c r="H7" s="6">
        <v>8.2983980000000002E-5</v>
      </c>
      <c r="I7" s="1"/>
      <c r="P7" s="5" t="s">
        <v>4001</v>
      </c>
      <c r="Q7" s="5">
        <v>1197</v>
      </c>
      <c r="R7" s="5">
        <v>-3.1692055331736402</v>
      </c>
      <c r="S7" s="5">
        <v>2.9285106857393601</v>
      </c>
      <c r="T7" s="5">
        <v>14.9543074749425</v>
      </c>
      <c r="U7" s="5">
        <v>1.1014631738703201E-4</v>
      </c>
      <c r="V7" s="5">
        <v>5.7423000910431605E-4</v>
      </c>
      <c r="W7" s="1"/>
    </row>
    <row r="8" spans="1:24" ht="15.75" customHeight="1" x14ac:dyDescent="0.25">
      <c r="B8" s="5" t="s">
        <v>129</v>
      </c>
      <c r="C8" s="5">
        <v>47</v>
      </c>
      <c r="D8" s="5">
        <v>-1.9216549999999999</v>
      </c>
      <c r="E8" s="5">
        <v>0.40422540000000001</v>
      </c>
      <c r="F8" s="5">
        <v>26.007940000000001</v>
      </c>
      <c r="G8" s="6">
        <v>3.4001529999999999E-7</v>
      </c>
      <c r="H8" s="6">
        <v>1.813942E-6</v>
      </c>
      <c r="I8" s="1"/>
      <c r="P8" s="5" t="s">
        <v>4002</v>
      </c>
      <c r="Q8" s="5">
        <v>954</v>
      </c>
      <c r="R8" s="5">
        <v>-2.81429860195369</v>
      </c>
      <c r="S8" s="5">
        <v>2.6801632251991099</v>
      </c>
      <c r="T8" s="5">
        <v>15.1937704299852</v>
      </c>
      <c r="U8" s="6">
        <v>9.7022963658396197E-5</v>
      </c>
      <c r="V8" s="5">
        <v>5.1434166834119399E-4</v>
      </c>
      <c r="W8" s="1"/>
    </row>
    <row r="9" spans="1:24" ht="15.75" customHeight="1" x14ac:dyDescent="0.25">
      <c r="B9" s="5" t="s">
        <v>141</v>
      </c>
      <c r="C9" s="5">
        <v>24</v>
      </c>
      <c r="D9" s="5">
        <v>-1.908544</v>
      </c>
      <c r="E9" s="5">
        <v>-0.348468</v>
      </c>
      <c r="F9" s="5">
        <v>15.549379999999999</v>
      </c>
      <c r="G9" s="6">
        <v>8.0377819999999996E-5</v>
      </c>
      <c r="H9" s="5">
        <v>2.942582E-4</v>
      </c>
      <c r="I9" s="1"/>
      <c r="P9" s="5" t="s">
        <v>4003</v>
      </c>
      <c r="Q9" s="5">
        <v>483</v>
      </c>
      <c r="R9" s="5">
        <v>-2.7517846734691198</v>
      </c>
      <c r="S9" s="5">
        <v>1.7301615855605601</v>
      </c>
      <c r="T9" s="5">
        <v>11.76493863114</v>
      </c>
      <c r="U9" s="5">
        <v>6.0356872261338999E-4</v>
      </c>
      <c r="V9" s="5">
        <v>2.5576202025327502E-3</v>
      </c>
      <c r="W9" s="1"/>
    </row>
    <row r="10" spans="1:24" ht="15.75" customHeight="1" x14ac:dyDescent="0.25">
      <c r="B10" s="5" t="s">
        <v>157</v>
      </c>
      <c r="C10" s="5">
        <v>24</v>
      </c>
      <c r="D10" s="5">
        <v>-1.8785970000000001</v>
      </c>
      <c r="E10" s="5">
        <v>-0.17542940000000001</v>
      </c>
      <c r="F10" s="5">
        <v>9.8346180000000007</v>
      </c>
      <c r="G10" s="5">
        <v>1.712578E-3</v>
      </c>
      <c r="H10" s="5">
        <v>4.7175200000000002E-3</v>
      </c>
      <c r="I10" s="1"/>
      <c r="P10" s="5" t="s">
        <v>4004</v>
      </c>
      <c r="Q10" s="5">
        <v>343</v>
      </c>
      <c r="R10" s="5">
        <v>-2.7514063088137002</v>
      </c>
      <c r="S10" s="5">
        <v>1.70888016796036</v>
      </c>
      <c r="T10" s="5">
        <v>25.4881494144981</v>
      </c>
      <c r="U10" s="6">
        <v>4.4510852288743502E-7</v>
      </c>
      <c r="V10" s="6">
        <v>3.9117021679095102E-6</v>
      </c>
      <c r="W10" s="1"/>
    </row>
    <row r="11" spans="1:24" ht="15.75" customHeight="1" x14ac:dyDescent="0.25">
      <c r="B11" s="5" t="s">
        <v>171</v>
      </c>
      <c r="C11" s="5">
        <v>34</v>
      </c>
      <c r="D11" s="5">
        <v>-1.859245</v>
      </c>
      <c r="E11" s="5">
        <v>0.32006190000000001</v>
      </c>
      <c r="F11" s="5">
        <v>23.03152</v>
      </c>
      <c r="G11" s="6">
        <v>1.593667E-6</v>
      </c>
      <c r="H11" s="6">
        <v>7.7429679999999994E-6</v>
      </c>
      <c r="I11" s="1"/>
      <c r="P11" s="5" t="s">
        <v>4005</v>
      </c>
      <c r="Q11" s="5">
        <v>749</v>
      </c>
      <c r="R11" s="5">
        <v>-2.6982520000000001</v>
      </c>
      <c r="S11" s="5">
        <v>2.1911260000000001</v>
      </c>
      <c r="T11" s="5">
        <v>7.8425250000000002</v>
      </c>
      <c r="U11" s="5">
        <v>5.1031280000000002E-3</v>
      </c>
      <c r="V11" s="5">
        <v>1.6167520000000001E-2</v>
      </c>
      <c r="W11" s="1"/>
    </row>
    <row r="12" spans="1:24" ht="15.75" customHeight="1" x14ac:dyDescent="0.25">
      <c r="B12" s="5" t="s">
        <v>199</v>
      </c>
      <c r="C12" s="5">
        <v>34</v>
      </c>
      <c r="D12" s="5">
        <v>-1.7912490000000001</v>
      </c>
      <c r="E12" s="5">
        <v>0.1244681</v>
      </c>
      <c r="F12" s="5">
        <v>19.277180000000001</v>
      </c>
      <c r="G12" s="6">
        <v>1.1304970000000001E-5</v>
      </c>
      <c r="H12" s="6">
        <v>4.8217529999999999E-5</v>
      </c>
      <c r="I12" s="1"/>
      <c r="P12" s="5" t="s">
        <v>4006</v>
      </c>
      <c r="Q12" s="5">
        <v>26</v>
      </c>
      <c r="R12" s="5">
        <v>-2.5983514583701601</v>
      </c>
      <c r="S12" s="5">
        <v>-0.554327946851503</v>
      </c>
      <c r="T12" s="5">
        <v>26.0741135988766</v>
      </c>
      <c r="U12" s="6">
        <v>3.2855964127897998E-7</v>
      </c>
      <c r="V12" s="6">
        <v>2.94974007896972E-6</v>
      </c>
      <c r="W12" s="1"/>
    </row>
    <row r="13" spans="1:24" ht="15.75" customHeight="1" x14ac:dyDescent="0.25">
      <c r="B13" s="5" t="s">
        <v>205</v>
      </c>
      <c r="C13" s="5">
        <v>41</v>
      </c>
      <c r="D13" s="5">
        <v>-1.783264</v>
      </c>
      <c r="E13" s="5">
        <v>0.53443079999999998</v>
      </c>
      <c r="F13" s="5">
        <v>27.61224</v>
      </c>
      <c r="G13" s="6">
        <v>1.4823760000000001E-7</v>
      </c>
      <c r="H13" s="6">
        <v>8.3473220000000005E-7</v>
      </c>
      <c r="I13" s="1"/>
      <c r="P13" s="5" t="s">
        <v>4007</v>
      </c>
      <c r="Q13" s="5">
        <v>693</v>
      </c>
      <c r="R13" s="5">
        <v>-2.5821664952064198</v>
      </c>
      <c r="S13" s="5">
        <v>2.3605439239657899</v>
      </c>
      <c r="T13" s="5">
        <v>14.5737946573696</v>
      </c>
      <c r="U13" s="5">
        <v>1.34775848815569E-4</v>
      </c>
      <c r="V13" s="5">
        <v>6.8545775876760701E-4</v>
      </c>
      <c r="W13" s="1"/>
    </row>
    <row r="14" spans="1:24" ht="15.75" customHeight="1" x14ac:dyDescent="0.25">
      <c r="B14" s="5" t="s">
        <v>273</v>
      </c>
      <c r="C14" s="5">
        <v>9</v>
      </c>
      <c r="D14" s="5">
        <v>-1.665902</v>
      </c>
      <c r="E14" s="5">
        <v>-0.30009980000000003</v>
      </c>
      <c r="F14" s="5">
        <v>11.572430000000001</v>
      </c>
      <c r="G14" s="5">
        <v>6.6936890000000003E-4</v>
      </c>
      <c r="H14" s="5">
        <v>2.0377619999999998E-3</v>
      </c>
      <c r="I14" s="1"/>
      <c r="P14" s="5" t="s">
        <v>3654</v>
      </c>
      <c r="Q14" s="5">
        <v>509</v>
      </c>
      <c r="R14" s="5">
        <v>-2.5816361916939501</v>
      </c>
      <c r="S14" s="5">
        <v>1.9620126568196199</v>
      </c>
      <c r="T14" s="5">
        <v>14.991502531603199</v>
      </c>
      <c r="U14" s="5">
        <v>1.07996386872588E-4</v>
      </c>
      <c r="V14" s="5">
        <v>5.6431454358424598E-4</v>
      </c>
      <c r="W14" s="1"/>
    </row>
    <row r="15" spans="1:24" ht="15.75" customHeight="1" x14ac:dyDescent="0.25">
      <c r="B15" s="5" t="s">
        <v>283</v>
      </c>
      <c r="C15" s="5">
        <v>19</v>
      </c>
      <c r="D15" s="5">
        <v>-1.6550579999999999</v>
      </c>
      <c r="E15" s="5">
        <v>-0.249919</v>
      </c>
      <c r="F15" s="5">
        <v>13.10106</v>
      </c>
      <c r="G15" s="5">
        <v>2.9512929999999998E-4</v>
      </c>
      <c r="H15" s="5">
        <v>9.6826170000000001E-4</v>
      </c>
      <c r="I15" s="1"/>
      <c r="P15" s="5" t="s">
        <v>4008</v>
      </c>
      <c r="Q15" s="5">
        <v>230</v>
      </c>
      <c r="R15" s="5">
        <v>-2.55257406216161</v>
      </c>
      <c r="S15" s="5">
        <v>1.24320639343407</v>
      </c>
      <c r="T15" s="5">
        <v>23.271396837389801</v>
      </c>
      <c r="U15" s="6">
        <v>1.4067663153753399E-6</v>
      </c>
      <c r="V15" s="6">
        <v>1.1234308815331E-5</v>
      </c>
      <c r="W15" s="1"/>
    </row>
    <row r="16" spans="1:24" ht="15.75" customHeight="1" x14ac:dyDescent="0.25">
      <c r="B16" s="5" t="s">
        <v>291</v>
      </c>
      <c r="C16" s="5">
        <v>37</v>
      </c>
      <c r="D16" s="5">
        <v>-1.646916</v>
      </c>
      <c r="E16" s="5">
        <v>-0.16098380000000001</v>
      </c>
      <c r="F16" s="5">
        <v>9.3595579999999998</v>
      </c>
      <c r="G16" s="5">
        <v>2.218256E-3</v>
      </c>
      <c r="H16" s="5">
        <v>5.9693380000000002E-3</v>
      </c>
      <c r="I16" s="1"/>
      <c r="P16" s="5" t="s">
        <v>4009</v>
      </c>
      <c r="Q16" s="5">
        <v>232</v>
      </c>
      <c r="R16" s="5">
        <v>-2.5513326185084799</v>
      </c>
      <c r="S16" s="5">
        <v>0.99554740708792699</v>
      </c>
      <c r="T16" s="5">
        <v>14.6557303361796</v>
      </c>
      <c r="U16" s="5">
        <v>1.29041727978237E-4</v>
      </c>
      <c r="V16" s="5">
        <v>6.6152587288553603E-4</v>
      </c>
      <c r="W16" s="1"/>
    </row>
    <row r="17" spans="2:23" ht="15.75" customHeight="1" x14ac:dyDescent="0.25">
      <c r="B17" s="5" t="s">
        <v>297</v>
      </c>
      <c r="C17" s="5">
        <v>22</v>
      </c>
      <c r="D17" s="5">
        <v>-1.640765</v>
      </c>
      <c r="E17" s="5">
        <v>-0.28113490000000002</v>
      </c>
      <c r="F17" s="5">
        <v>13.58685</v>
      </c>
      <c r="G17" s="5">
        <v>2.277758E-4</v>
      </c>
      <c r="H17" s="5">
        <v>7.6477480000000002E-4</v>
      </c>
      <c r="I17" s="1"/>
      <c r="P17" s="5" t="s">
        <v>4010</v>
      </c>
      <c r="Q17" s="5">
        <v>158</v>
      </c>
      <c r="R17" s="5">
        <v>-2.5466294573425898</v>
      </c>
      <c r="S17" s="5">
        <v>0.96487285170357195</v>
      </c>
      <c r="T17" s="5">
        <v>22.401655110141999</v>
      </c>
      <c r="U17" s="6">
        <v>2.2118332269065402E-6</v>
      </c>
      <c r="V17" s="6">
        <v>1.6943816095019301E-5</v>
      </c>
      <c r="W17" s="1"/>
    </row>
    <row r="18" spans="2:23" ht="15.75" customHeight="1" x14ac:dyDescent="0.25">
      <c r="B18" s="5" t="s">
        <v>299</v>
      </c>
      <c r="C18" s="5">
        <v>21</v>
      </c>
      <c r="D18" s="5">
        <v>-1.634296</v>
      </c>
      <c r="E18" s="5">
        <v>-0.18740950000000001</v>
      </c>
      <c r="F18" s="5">
        <v>11.42001</v>
      </c>
      <c r="G18" s="5">
        <v>7.2657189999999995E-4</v>
      </c>
      <c r="H18" s="5">
        <v>2.1904390000000002E-3</v>
      </c>
      <c r="I18" s="1"/>
      <c r="P18" s="5" t="s">
        <v>2236</v>
      </c>
      <c r="Q18" s="5">
        <v>3048</v>
      </c>
      <c r="R18" s="5">
        <v>-2.54272003592996</v>
      </c>
      <c r="S18" s="5">
        <v>4.4224159428367997</v>
      </c>
      <c r="T18" s="5">
        <v>14.948659327801099</v>
      </c>
      <c r="U18" s="5">
        <v>1.10476535372215E-4</v>
      </c>
      <c r="V18" s="5">
        <v>5.7573941030625005E-4</v>
      </c>
      <c r="W18" s="1"/>
    </row>
    <row r="19" spans="2:23" ht="15.75" customHeight="1" x14ac:dyDescent="0.25">
      <c r="B19" s="5" t="s">
        <v>313</v>
      </c>
      <c r="C19" s="5">
        <v>85</v>
      </c>
      <c r="D19" s="5">
        <v>-1.6120730000000001</v>
      </c>
      <c r="E19" s="5">
        <v>1.5526219999999999</v>
      </c>
      <c r="F19" s="5">
        <v>30.505379999999999</v>
      </c>
      <c r="G19" s="6">
        <v>3.3294170000000001E-8</v>
      </c>
      <c r="H19" s="6">
        <v>2.0279799999999999E-7</v>
      </c>
      <c r="I19" s="1"/>
      <c r="P19" s="5" t="s">
        <v>4011</v>
      </c>
      <c r="Q19" s="5">
        <v>280</v>
      </c>
      <c r="R19" s="5">
        <v>-2.541204</v>
      </c>
      <c r="S19" s="5">
        <v>1.0425770000000001</v>
      </c>
      <c r="T19" s="5">
        <v>8.0099119999999999</v>
      </c>
      <c r="U19" s="5">
        <v>4.6522009999999999E-3</v>
      </c>
      <c r="V19" s="5">
        <v>1.4966800000000001E-2</v>
      </c>
      <c r="W19" s="1"/>
    </row>
    <row r="20" spans="2:23" ht="15.75" customHeight="1" x14ac:dyDescent="0.25">
      <c r="B20" s="5" t="s">
        <v>323</v>
      </c>
      <c r="C20" s="5">
        <v>20</v>
      </c>
      <c r="D20" s="5">
        <v>-1.5977920000000001</v>
      </c>
      <c r="E20" s="5">
        <v>-0.12629689999999999</v>
      </c>
      <c r="F20" s="5">
        <v>15.66037</v>
      </c>
      <c r="G20" s="6">
        <v>7.579594E-5</v>
      </c>
      <c r="H20" s="5">
        <v>2.792669E-4</v>
      </c>
      <c r="I20" s="1"/>
      <c r="P20" s="5" t="s">
        <v>3518</v>
      </c>
      <c r="Q20" s="5">
        <v>47</v>
      </c>
      <c r="R20" s="5">
        <v>-2.4787968907063598</v>
      </c>
      <c r="S20" s="5">
        <v>1.2094762309372</v>
      </c>
      <c r="T20" s="5">
        <v>22.0851236154638</v>
      </c>
      <c r="U20" s="6">
        <v>2.6082322125615899E-6</v>
      </c>
      <c r="V20" s="6">
        <v>1.9766404700339599E-5</v>
      </c>
      <c r="W20" s="1"/>
    </row>
    <row r="21" spans="2:23" ht="15.75" customHeight="1" x14ac:dyDescent="0.25">
      <c r="B21" s="5" t="s">
        <v>403</v>
      </c>
      <c r="C21" s="5">
        <v>4</v>
      </c>
      <c r="D21" s="5">
        <v>-1.4999100000000001</v>
      </c>
      <c r="E21" s="5">
        <v>-8.6622729999999995E-2</v>
      </c>
      <c r="F21" s="5">
        <v>7.8079109999999998</v>
      </c>
      <c r="G21" s="5">
        <v>5.2018009999999998E-3</v>
      </c>
      <c r="H21" s="5">
        <v>1.2686299999999999E-2</v>
      </c>
      <c r="I21" s="1"/>
      <c r="P21" s="5" t="s">
        <v>4012</v>
      </c>
      <c r="Q21" s="5">
        <v>529</v>
      </c>
      <c r="R21" s="5">
        <v>-2.4714373475571798</v>
      </c>
      <c r="S21" s="5">
        <v>2.2085841901232599</v>
      </c>
      <c r="T21" s="5">
        <v>15.960589254973501</v>
      </c>
      <c r="U21" s="6">
        <v>6.4674972014821603E-5</v>
      </c>
      <c r="V21" s="5">
        <v>3.5675874426421502E-4</v>
      </c>
      <c r="W21" s="1"/>
    </row>
    <row r="22" spans="2:23" ht="15.75" customHeight="1" x14ac:dyDescent="0.25">
      <c r="B22" s="5" t="s">
        <v>433</v>
      </c>
      <c r="C22" s="5">
        <v>30</v>
      </c>
      <c r="D22" s="5">
        <v>-1.469285</v>
      </c>
      <c r="E22" s="5">
        <v>0.1604324</v>
      </c>
      <c r="F22" s="5">
        <v>15.69167</v>
      </c>
      <c r="G22" s="6">
        <v>7.4551719999999994E-5</v>
      </c>
      <c r="H22" s="5">
        <v>2.7509049999999998E-4</v>
      </c>
      <c r="I22" s="1"/>
      <c r="P22" s="5" t="s">
        <v>4013</v>
      </c>
      <c r="Q22" s="5">
        <v>42</v>
      </c>
      <c r="R22" s="5">
        <v>-2.37575263817343</v>
      </c>
      <c r="S22" s="5">
        <v>0.26220929836330298</v>
      </c>
      <c r="T22" s="5">
        <v>22.097467433634701</v>
      </c>
      <c r="U22" s="6">
        <v>2.5915141528281202E-6</v>
      </c>
      <c r="V22" s="6">
        <v>1.9671316388607901E-5</v>
      </c>
      <c r="W22" s="1"/>
    </row>
    <row r="23" spans="2:23" ht="15.75" customHeight="1" x14ac:dyDescent="0.25">
      <c r="B23" s="5" t="s">
        <v>441</v>
      </c>
      <c r="C23" s="5">
        <v>222</v>
      </c>
      <c r="D23" s="5">
        <v>-1.4636240110683101</v>
      </c>
      <c r="E23" s="5">
        <v>3.0976922352201401</v>
      </c>
      <c r="F23" s="5">
        <v>46.109744525302297</v>
      </c>
      <c r="G23" s="6">
        <v>1.11810945421289E-11</v>
      </c>
      <c r="H23" s="6">
        <v>9.9357151798381696E-11</v>
      </c>
      <c r="I23" s="1"/>
      <c r="P23" s="5" t="s">
        <v>4014</v>
      </c>
      <c r="Q23" s="5">
        <v>204</v>
      </c>
      <c r="R23" s="5">
        <v>-2.3703826664726999</v>
      </c>
      <c r="S23" s="5">
        <v>0.96956750539182301</v>
      </c>
      <c r="T23" s="5">
        <v>12.9037809122068</v>
      </c>
      <c r="U23" s="5">
        <v>3.2791904660172099E-4</v>
      </c>
      <c r="V23" s="5">
        <v>1.5015296408957099E-3</v>
      </c>
      <c r="W23" s="1"/>
    </row>
    <row r="24" spans="2:23" ht="15.75" customHeight="1" x14ac:dyDescent="0.25">
      <c r="B24" s="5" t="s">
        <v>445</v>
      </c>
      <c r="C24" s="5">
        <v>6</v>
      </c>
      <c r="D24" s="5">
        <v>-1.4627730000000001</v>
      </c>
      <c r="E24" s="5">
        <v>-0.45263520000000002</v>
      </c>
      <c r="F24" s="5">
        <v>5.9738389999999999</v>
      </c>
      <c r="G24" s="5">
        <v>1.451964E-2</v>
      </c>
      <c r="H24" s="5">
        <v>3.1569220000000002E-2</v>
      </c>
      <c r="I24" s="1"/>
      <c r="P24" s="5" t="s">
        <v>4015</v>
      </c>
      <c r="Q24" s="5">
        <v>18</v>
      </c>
      <c r="R24" s="5">
        <v>-2.3692760873051602</v>
      </c>
      <c r="S24" s="5">
        <v>0.15330818758998499</v>
      </c>
      <c r="T24" s="5">
        <v>15.9852950248446</v>
      </c>
      <c r="U24" s="6">
        <v>6.3836402978583801E-5</v>
      </c>
      <c r="V24" s="5">
        <v>3.5309666369975798E-4</v>
      </c>
      <c r="W24" s="1"/>
    </row>
    <row r="25" spans="2:23" ht="15.75" customHeight="1" x14ac:dyDescent="0.25">
      <c r="B25" s="5" t="s">
        <v>449</v>
      </c>
      <c r="C25" s="5">
        <v>14</v>
      </c>
      <c r="D25" s="5">
        <v>-1.459795</v>
      </c>
      <c r="E25" s="5">
        <v>-0.27256089999999999</v>
      </c>
      <c r="F25" s="5">
        <v>11.898199999999999</v>
      </c>
      <c r="G25" s="5">
        <v>5.6188250000000005E-4</v>
      </c>
      <c r="H25" s="5">
        <v>1.734623E-3</v>
      </c>
      <c r="I25" s="1"/>
      <c r="P25" s="5" t="s">
        <v>4016</v>
      </c>
      <c r="Q25" s="5">
        <v>375</v>
      </c>
      <c r="R25" s="5">
        <v>-2.3593556135257501</v>
      </c>
      <c r="S25" s="5">
        <v>1.50318012050026</v>
      </c>
      <c r="T25" s="5">
        <v>9.4633584561908606</v>
      </c>
      <c r="U25" s="5">
        <v>2.0961693329555899E-3</v>
      </c>
      <c r="V25" s="5">
        <v>7.5795297449498204E-3</v>
      </c>
      <c r="W25" s="1"/>
    </row>
    <row r="26" spans="2:23" ht="15.75" customHeight="1" x14ac:dyDescent="0.25">
      <c r="B26" s="5" t="s">
        <v>455</v>
      </c>
      <c r="C26" s="5">
        <v>19</v>
      </c>
      <c r="D26" s="5">
        <v>-1.4553860000000001</v>
      </c>
      <c r="E26" s="5">
        <v>-2.9416870000000001E-2</v>
      </c>
      <c r="F26" s="5">
        <v>11.64311</v>
      </c>
      <c r="G26" s="5">
        <v>6.4440920000000004E-4</v>
      </c>
      <c r="H26" s="5">
        <v>1.9661930000000002E-3</v>
      </c>
      <c r="I26" s="1"/>
      <c r="P26" s="5" t="s">
        <v>2223</v>
      </c>
      <c r="Q26" s="5">
        <v>1436</v>
      </c>
      <c r="R26" s="5">
        <v>-2.32558617565945</v>
      </c>
      <c r="S26" s="5">
        <v>3.8860970225614899</v>
      </c>
      <c r="T26" s="5">
        <v>24.372991851726098</v>
      </c>
      <c r="U26" s="6">
        <v>7.93737221584192E-7</v>
      </c>
      <c r="V26" s="6">
        <v>6.6610841922863199E-6</v>
      </c>
      <c r="W26" s="1"/>
    </row>
    <row r="27" spans="2:23" ht="15.75" customHeight="1" x14ac:dyDescent="0.25">
      <c r="B27" s="5" t="s">
        <v>463</v>
      </c>
      <c r="C27" s="5">
        <v>39</v>
      </c>
      <c r="D27" s="5">
        <v>-1.449103</v>
      </c>
      <c r="E27" s="5">
        <v>0.79138410000000003</v>
      </c>
      <c r="F27" s="5">
        <v>17.302489999999999</v>
      </c>
      <c r="G27" s="6">
        <v>3.1876950000000003E-5</v>
      </c>
      <c r="H27" s="5">
        <v>1.2574529999999999E-4</v>
      </c>
      <c r="I27" s="1"/>
      <c r="P27" s="5" t="s">
        <v>4017</v>
      </c>
      <c r="Q27" s="5">
        <v>650</v>
      </c>
      <c r="R27" s="5">
        <v>-2.2885697799909002</v>
      </c>
      <c r="S27" s="5">
        <v>2.4649115584632502</v>
      </c>
      <c r="T27" s="5">
        <v>15.1169219009263</v>
      </c>
      <c r="U27" s="5">
        <v>1.01053396419159E-4</v>
      </c>
      <c r="V27" s="5">
        <v>5.3390758249988201E-4</v>
      </c>
      <c r="W27" s="1"/>
    </row>
    <row r="28" spans="2:23" ht="15.75" customHeight="1" x14ac:dyDescent="0.25">
      <c r="B28" s="5" t="s">
        <v>469</v>
      </c>
      <c r="C28" s="5">
        <v>20</v>
      </c>
      <c r="D28" s="5">
        <v>-1.4416990000000001</v>
      </c>
      <c r="E28" s="5">
        <v>1.9979899999999998E-2</v>
      </c>
      <c r="F28" s="5">
        <v>12.423</v>
      </c>
      <c r="G28" s="5">
        <v>4.2407920000000002E-4</v>
      </c>
      <c r="H28" s="5">
        <v>1.3465599999999999E-3</v>
      </c>
      <c r="I28" s="1"/>
      <c r="P28" s="5" t="s">
        <v>4018</v>
      </c>
      <c r="Q28" s="5">
        <v>96</v>
      </c>
      <c r="R28" s="5">
        <v>-2.26307573066165</v>
      </c>
      <c r="S28" s="5">
        <v>0.455559658942497</v>
      </c>
      <c r="T28" s="5">
        <v>20.102846725223198</v>
      </c>
      <c r="U28" s="6">
        <v>7.33873623308969E-6</v>
      </c>
      <c r="V28" s="6">
        <v>5.0552959572534597E-5</v>
      </c>
      <c r="W28" s="1"/>
    </row>
    <row r="29" spans="2:23" ht="15.75" customHeight="1" x14ac:dyDescent="0.25">
      <c r="B29" s="5" t="s">
        <v>473</v>
      </c>
      <c r="C29" s="5">
        <v>22</v>
      </c>
      <c r="D29" s="5">
        <v>-1.438048</v>
      </c>
      <c r="E29" s="5">
        <v>-6.2893069999999995E-2</v>
      </c>
      <c r="F29" s="5">
        <v>11.03711</v>
      </c>
      <c r="G29" s="5">
        <v>8.9306159999999999E-4</v>
      </c>
      <c r="H29" s="5">
        <v>2.6395329999999999E-3</v>
      </c>
      <c r="I29" s="1"/>
      <c r="P29" s="5" t="s">
        <v>4019</v>
      </c>
      <c r="Q29" s="5">
        <v>19</v>
      </c>
      <c r="R29" s="5">
        <v>-2.2165359864804102</v>
      </c>
      <c r="S29" s="5">
        <v>-0.37132801165421297</v>
      </c>
      <c r="T29" s="5">
        <v>21.0090074603193</v>
      </c>
      <c r="U29" s="6">
        <v>4.5712916839126799E-6</v>
      </c>
      <c r="V29" s="6">
        <v>3.3067171920656497E-5</v>
      </c>
      <c r="W29" s="1"/>
    </row>
    <row r="30" spans="2:23" ht="15.75" customHeight="1" x14ac:dyDescent="0.25">
      <c r="B30" s="5" t="s">
        <v>479</v>
      </c>
      <c r="C30" s="5">
        <v>21</v>
      </c>
      <c r="D30" s="5">
        <v>-1.4274629999999999</v>
      </c>
      <c r="E30" s="5">
        <v>-0.25246420000000003</v>
      </c>
      <c r="F30" s="5">
        <v>10.366110000000001</v>
      </c>
      <c r="G30" s="5">
        <v>1.283497E-3</v>
      </c>
      <c r="H30" s="5">
        <v>3.649546E-3</v>
      </c>
      <c r="I30" s="1"/>
      <c r="P30" s="5" t="s">
        <v>2141</v>
      </c>
      <c r="Q30" s="5">
        <v>90</v>
      </c>
      <c r="R30" s="5">
        <v>-2.21566387302834</v>
      </c>
      <c r="S30" s="5">
        <v>1.1146006468634999</v>
      </c>
      <c r="T30" s="5">
        <v>30.124305015901498</v>
      </c>
      <c r="U30" s="6">
        <v>4.0522067206186403E-8</v>
      </c>
      <c r="V30" s="6">
        <v>4.2501610741314402E-7</v>
      </c>
      <c r="W30" s="1"/>
    </row>
    <row r="31" spans="2:23" ht="15.75" customHeight="1" x14ac:dyDescent="0.25">
      <c r="B31" s="5" t="s">
        <v>481</v>
      </c>
      <c r="C31" s="5">
        <v>31</v>
      </c>
      <c r="D31" s="5">
        <v>-1.4235120000000001</v>
      </c>
      <c r="E31" s="5">
        <v>-8.3720320000000001E-2</v>
      </c>
      <c r="F31" s="5">
        <v>10.354240000000001</v>
      </c>
      <c r="G31" s="5">
        <v>1.291777E-3</v>
      </c>
      <c r="H31" s="5">
        <v>3.6695920000000002E-3</v>
      </c>
      <c r="I31" s="1"/>
      <c r="P31" s="5" t="s">
        <v>2185</v>
      </c>
      <c r="Q31" s="5">
        <v>100</v>
      </c>
      <c r="R31" s="5">
        <v>-2.2061890186973998</v>
      </c>
      <c r="S31" s="5">
        <v>0.91260294074928805</v>
      </c>
      <c r="T31" s="5">
        <v>12.509111273169401</v>
      </c>
      <c r="U31" s="5">
        <v>4.0497219752834202E-4</v>
      </c>
      <c r="V31" s="5">
        <v>1.8030055452575599E-3</v>
      </c>
      <c r="W31" s="1"/>
    </row>
    <row r="32" spans="2:23" ht="15.75" customHeight="1" x14ac:dyDescent="0.25">
      <c r="B32" s="5" t="s">
        <v>483</v>
      </c>
      <c r="C32" s="5">
        <v>7</v>
      </c>
      <c r="D32" s="5">
        <v>-1.421791</v>
      </c>
      <c r="E32" s="5">
        <v>-4.1586729999999999E-3</v>
      </c>
      <c r="F32" s="5">
        <v>7.0851350000000002</v>
      </c>
      <c r="G32" s="5">
        <v>7.772597E-3</v>
      </c>
      <c r="H32" s="5">
        <v>1.81657E-2</v>
      </c>
      <c r="I32" s="1"/>
      <c r="P32" s="5" t="s">
        <v>4020</v>
      </c>
      <c r="Q32" s="5">
        <v>42</v>
      </c>
      <c r="R32" s="5">
        <v>-2.19510389641361</v>
      </c>
      <c r="S32" s="5">
        <v>-0.19141056810068399</v>
      </c>
      <c r="T32" s="5">
        <v>18.525956364931901</v>
      </c>
      <c r="U32" s="6">
        <v>1.6760615640447999E-5</v>
      </c>
      <c r="V32" s="5">
        <v>1.07160393446316E-4</v>
      </c>
      <c r="W32" s="1"/>
    </row>
    <row r="33" spans="2:23" ht="15.75" customHeight="1" x14ac:dyDescent="0.25">
      <c r="B33" s="5" t="s">
        <v>485</v>
      </c>
      <c r="C33" s="5">
        <v>81</v>
      </c>
      <c r="D33" s="5">
        <v>-1.418847</v>
      </c>
      <c r="E33" s="5">
        <v>1.5080150000000001</v>
      </c>
      <c r="F33" s="5">
        <v>23.464200000000002</v>
      </c>
      <c r="G33" s="6">
        <v>1.2726009999999999E-6</v>
      </c>
      <c r="H33" s="6">
        <v>6.2729749999999999E-6</v>
      </c>
      <c r="I33" s="1"/>
      <c r="P33" s="5" t="s">
        <v>4021</v>
      </c>
      <c r="Q33" s="5">
        <v>103</v>
      </c>
      <c r="R33" s="5">
        <v>-2.1905142903669601</v>
      </c>
      <c r="S33" s="5">
        <v>0.50772014781168795</v>
      </c>
      <c r="T33" s="5">
        <v>17.938039761487602</v>
      </c>
      <c r="U33" s="6">
        <v>2.2821395925450401E-5</v>
      </c>
      <c r="V33" s="5">
        <v>1.40697137668496E-4</v>
      </c>
      <c r="W33" s="1"/>
    </row>
    <row r="34" spans="2:23" ht="15.75" customHeight="1" x14ac:dyDescent="0.25">
      <c r="B34" s="5" t="s">
        <v>501</v>
      </c>
      <c r="C34" s="5">
        <v>16</v>
      </c>
      <c r="D34" s="5">
        <v>-1.4103060000000001</v>
      </c>
      <c r="E34" s="5">
        <v>-0.22002650000000001</v>
      </c>
      <c r="F34" s="5">
        <v>8.8621280000000002</v>
      </c>
      <c r="G34" s="5">
        <v>2.9114789999999998E-3</v>
      </c>
      <c r="H34" s="5">
        <v>7.5950080000000003E-3</v>
      </c>
      <c r="I34" s="1"/>
      <c r="P34" s="5" t="s">
        <v>4022</v>
      </c>
      <c r="Q34" s="5">
        <v>1099</v>
      </c>
      <c r="R34" s="5">
        <v>-2.1828059999999998</v>
      </c>
      <c r="S34" s="5">
        <v>2.8346779999999998</v>
      </c>
      <c r="T34" s="5">
        <v>7.1650169999999997</v>
      </c>
      <c r="U34" s="5">
        <v>7.4338980000000004E-3</v>
      </c>
      <c r="V34" s="5">
        <v>2.2274929999999998E-2</v>
      </c>
      <c r="W34" s="1"/>
    </row>
    <row r="35" spans="2:23" ht="15.75" customHeight="1" x14ac:dyDescent="0.25">
      <c r="B35" s="5" t="s">
        <v>503</v>
      </c>
      <c r="C35" s="5">
        <v>33</v>
      </c>
      <c r="D35" s="5">
        <v>-1.4094899999999999</v>
      </c>
      <c r="E35" s="5">
        <v>-1.9979469999999999E-2</v>
      </c>
      <c r="F35" s="5">
        <v>9.5184289999999994</v>
      </c>
      <c r="G35" s="5">
        <v>2.0341869999999998E-3</v>
      </c>
      <c r="H35" s="5">
        <v>5.5188779999999996E-3</v>
      </c>
      <c r="I35" s="1"/>
      <c r="P35" s="5" t="s">
        <v>4023</v>
      </c>
      <c r="Q35" s="5">
        <v>143</v>
      </c>
      <c r="R35" s="5">
        <v>-2.1557868366041899</v>
      </c>
      <c r="S35" s="5">
        <v>1.8996318892378801</v>
      </c>
      <c r="T35" s="5">
        <v>17.483017250578701</v>
      </c>
      <c r="U35" s="6">
        <v>2.89885625872856E-5</v>
      </c>
      <c r="V35" s="5">
        <v>1.7543163902801701E-4</v>
      </c>
      <c r="W35" s="1"/>
    </row>
    <row r="36" spans="2:23" ht="15.75" customHeight="1" x14ac:dyDescent="0.25">
      <c r="B36" s="5" t="s">
        <v>517</v>
      </c>
      <c r="C36" s="5">
        <v>23</v>
      </c>
      <c r="D36" s="5">
        <v>-1.403365</v>
      </c>
      <c r="E36" s="5">
        <v>-0.22012519999999999</v>
      </c>
      <c r="F36" s="5">
        <v>11.19281</v>
      </c>
      <c r="G36" s="5">
        <v>8.2114890000000004E-4</v>
      </c>
      <c r="H36" s="5">
        <v>2.44443E-3</v>
      </c>
      <c r="I36" s="1"/>
      <c r="P36" s="5" t="s">
        <v>4024</v>
      </c>
      <c r="Q36" s="5">
        <v>46</v>
      </c>
      <c r="R36" s="5">
        <v>-2.1484558904939099</v>
      </c>
      <c r="S36" s="5">
        <v>0.78224405241116801</v>
      </c>
      <c r="T36" s="5">
        <v>12.9346359868624</v>
      </c>
      <c r="U36" s="5">
        <v>3.2255795416378797E-4</v>
      </c>
      <c r="V36" s="5">
        <v>1.4798548941191399E-3</v>
      </c>
      <c r="W36" s="1"/>
    </row>
    <row r="37" spans="2:23" ht="15.75" customHeight="1" x14ac:dyDescent="0.25">
      <c r="B37" s="5" t="s">
        <v>531</v>
      </c>
      <c r="C37" s="5">
        <v>28</v>
      </c>
      <c r="D37" s="5">
        <v>-1.3980939999999999</v>
      </c>
      <c r="E37" s="5">
        <v>0.44412079999999998</v>
      </c>
      <c r="F37" s="5">
        <v>14.03453</v>
      </c>
      <c r="G37" s="5">
        <v>1.7948460000000001E-4</v>
      </c>
      <c r="H37" s="5">
        <v>6.1538170000000004E-4</v>
      </c>
      <c r="I37" s="1"/>
      <c r="P37" s="5" t="s">
        <v>2171</v>
      </c>
      <c r="Q37" s="5">
        <v>944</v>
      </c>
      <c r="R37" s="5">
        <v>-2.1408761166635499</v>
      </c>
      <c r="S37" s="5">
        <v>3.8973082581873699</v>
      </c>
      <c r="T37" s="5">
        <v>12.5867107054485</v>
      </c>
      <c r="U37" s="5">
        <v>3.8849927157942398E-4</v>
      </c>
      <c r="V37" s="5">
        <v>1.73951778277762E-3</v>
      </c>
      <c r="W37" s="1"/>
    </row>
    <row r="38" spans="2:23" ht="15.75" customHeight="1" x14ac:dyDescent="0.25">
      <c r="B38" s="5" t="s">
        <v>535</v>
      </c>
      <c r="C38" s="5">
        <v>14</v>
      </c>
      <c r="D38" s="5">
        <v>-1.3941920000000001</v>
      </c>
      <c r="E38" s="5">
        <v>-0.15373129999999999</v>
      </c>
      <c r="F38" s="5">
        <v>11.22329</v>
      </c>
      <c r="G38" s="5">
        <v>8.0777150000000005E-4</v>
      </c>
      <c r="H38" s="5">
        <v>2.4071790000000002E-3</v>
      </c>
      <c r="I38" s="1"/>
      <c r="P38" s="5" t="s">
        <v>3733</v>
      </c>
      <c r="Q38" s="5">
        <v>85</v>
      </c>
      <c r="R38" s="5">
        <v>-2.1233499513120901</v>
      </c>
      <c r="S38" s="5">
        <v>1.61806284662021</v>
      </c>
      <c r="T38" s="5">
        <v>24.2343655093112</v>
      </c>
      <c r="U38" s="6">
        <v>8.5296665544505396E-7</v>
      </c>
      <c r="V38" s="6">
        <v>7.1327572150662397E-6</v>
      </c>
      <c r="W38" s="1"/>
    </row>
    <row r="39" spans="2:23" ht="15.75" customHeight="1" x14ac:dyDescent="0.25">
      <c r="B39" s="5" t="s">
        <v>557</v>
      </c>
      <c r="C39" s="5">
        <v>24</v>
      </c>
      <c r="D39" s="5">
        <v>-1.3850150000000001</v>
      </c>
      <c r="E39" s="5">
        <v>-0.1738633</v>
      </c>
      <c r="F39" s="5">
        <v>9.3945650000000001</v>
      </c>
      <c r="G39" s="5">
        <v>2.1762970000000002E-3</v>
      </c>
      <c r="H39" s="5">
        <v>5.8713150000000002E-3</v>
      </c>
      <c r="I39" s="1"/>
      <c r="P39" s="5" t="s">
        <v>4025</v>
      </c>
      <c r="Q39" s="5">
        <v>26</v>
      </c>
      <c r="R39" s="5">
        <v>-2.1218112805538198</v>
      </c>
      <c r="S39" s="5">
        <v>-0.40110888641433201</v>
      </c>
      <c r="T39" s="5">
        <v>16.835079171141999</v>
      </c>
      <c r="U39" s="6">
        <v>4.0772622640390603E-5</v>
      </c>
      <c r="V39" s="5">
        <v>2.3868094238265901E-4</v>
      </c>
      <c r="W39" s="1"/>
    </row>
    <row r="40" spans="2:23" ht="15.75" customHeight="1" x14ac:dyDescent="0.25">
      <c r="B40" s="5" t="s">
        <v>573</v>
      </c>
      <c r="C40" s="5">
        <v>160</v>
      </c>
      <c r="D40" s="5">
        <v>-1.3717779999999999</v>
      </c>
      <c r="E40" s="5">
        <v>2.6168710000000002</v>
      </c>
      <c r="F40" s="5">
        <v>30.595330000000001</v>
      </c>
      <c r="G40" s="6">
        <v>3.1785870000000002E-8</v>
      </c>
      <c r="H40" s="6">
        <v>1.941659E-7</v>
      </c>
      <c r="I40" s="1"/>
      <c r="P40" s="5" t="s">
        <v>4026</v>
      </c>
      <c r="Q40" s="5">
        <v>256</v>
      </c>
      <c r="R40" s="5">
        <v>-2.1162841310583098</v>
      </c>
      <c r="S40" s="5">
        <v>1.29485161694186</v>
      </c>
      <c r="T40" s="5">
        <v>13.2480889143051</v>
      </c>
      <c r="U40" s="5">
        <v>2.7285790794275201E-4</v>
      </c>
      <c r="V40" s="5">
        <v>1.27734805590819E-3</v>
      </c>
      <c r="W40" s="1"/>
    </row>
    <row r="41" spans="2:23" ht="15.75" customHeight="1" x14ac:dyDescent="0.25">
      <c r="B41" s="5" t="s">
        <v>593</v>
      </c>
      <c r="C41" s="5">
        <v>42</v>
      </c>
      <c r="D41" s="5">
        <v>-1.349431</v>
      </c>
      <c r="E41" s="5">
        <v>0.49007679999999998</v>
      </c>
      <c r="F41" s="5">
        <v>12.4672</v>
      </c>
      <c r="G41" s="5">
        <v>4.1415940000000002E-4</v>
      </c>
      <c r="H41" s="5">
        <v>1.3184309999999999E-3</v>
      </c>
      <c r="I41" s="1"/>
      <c r="P41" s="5" t="s">
        <v>4027</v>
      </c>
      <c r="Q41" s="5">
        <v>227</v>
      </c>
      <c r="R41" s="5">
        <v>-2.0854084583110701</v>
      </c>
      <c r="S41" s="5">
        <v>1.3326039088019801</v>
      </c>
      <c r="T41" s="5">
        <v>17.4010610899123</v>
      </c>
      <c r="U41" s="6">
        <v>3.0265696771217501E-5</v>
      </c>
      <c r="V41" s="5">
        <v>1.8191560901272599E-4</v>
      </c>
      <c r="W41" s="1"/>
    </row>
    <row r="42" spans="2:23" ht="15.75" customHeight="1" x14ac:dyDescent="0.25">
      <c r="B42" s="5" t="s">
        <v>619</v>
      </c>
      <c r="C42" s="5">
        <v>39</v>
      </c>
      <c r="D42" s="5">
        <v>-1.3371029999999999</v>
      </c>
      <c r="E42" s="5">
        <v>0.79208400000000001</v>
      </c>
      <c r="F42" s="5">
        <v>20.343720000000001</v>
      </c>
      <c r="G42" s="6">
        <v>6.470517E-6</v>
      </c>
      <c r="H42" s="6">
        <v>2.8714849999999998E-5</v>
      </c>
      <c r="I42" s="1"/>
      <c r="P42" s="5" t="s">
        <v>4028</v>
      </c>
      <c r="Q42" s="5">
        <v>31</v>
      </c>
      <c r="R42" s="5">
        <v>-2.0761159999999999</v>
      </c>
      <c r="S42" s="5">
        <v>0.17401140000000001</v>
      </c>
      <c r="T42" s="5">
        <v>8.7054930000000006</v>
      </c>
      <c r="U42" s="5">
        <v>3.1725270000000001E-3</v>
      </c>
      <c r="V42" s="5">
        <v>1.0824230000000001E-2</v>
      </c>
      <c r="W42" s="1"/>
    </row>
    <row r="43" spans="2:23" ht="15.75" customHeight="1" x14ac:dyDescent="0.25">
      <c r="B43" s="5" t="s">
        <v>625</v>
      </c>
      <c r="C43" s="5">
        <v>20</v>
      </c>
      <c r="D43" s="5">
        <v>-1.330843</v>
      </c>
      <c r="E43" s="5">
        <v>-0.13240930000000001</v>
      </c>
      <c r="F43" s="5">
        <v>8.8156510000000008</v>
      </c>
      <c r="G43" s="5">
        <v>2.9865759999999999E-3</v>
      </c>
      <c r="H43" s="5">
        <v>7.7664509999999997E-3</v>
      </c>
      <c r="I43" s="1"/>
      <c r="P43" s="5" t="s">
        <v>4029</v>
      </c>
      <c r="Q43" s="5">
        <v>740</v>
      </c>
      <c r="R43" s="5">
        <v>-2.0427872041211099</v>
      </c>
      <c r="S43" s="5">
        <v>2.9132137642734399</v>
      </c>
      <c r="T43" s="5">
        <v>18.398301634564199</v>
      </c>
      <c r="U43" s="6">
        <v>1.7921764943136099E-5</v>
      </c>
      <c r="V43" s="5">
        <v>1.13761799991221E-4</v>
      </c>
      <c r="W43" s="1"/>
    </row>
    <row r="44" spans="2:23" ht="15.75" customHeight="1" x14ac:dyDescent="0.25">
      <c r="B44" s="5" t="s">
        <v>627</v>
      </c>
      <c r="C44" s="5">
        <v>210</v>
      </c>
      <c r="D44" s="5">
        <v>-1.329869962159</v>
      </c>
      <c r="E44" s="5">
        <v>2.7818469926034499</v>
      </c>
      <c r="F44" s="5">
        <v>47.6597961375913</v>
      </c>
      <c r="G44" s="6">
        <v>5.0698267469509898E-12</v>
      </c>
      <c r="H44" s="6">
        <v>4.6549375999868399E-11</v>
      </c>
      <c r="I44" s="1"/>
      <c r="P44" s="5" t="s">
        <v>4030</v>
      </c>
      <c r="Q44" s="5">
        <v>55</v>
      </c>
      <c r="R44" s="5">
        <v>-2.02526940385592</v>
      </c>
      <c r="S44" s="5">
        <v>0.33040260151867701</v>
      </c>
      <c r="T44" s="5">
        <v>27.683561498569802</v>
      </c>
      <c r="U44" s="6">
        <v>1.4287164997142599E-7</v>
      </c>
      <c r="V44" s="6">
        <v>1.3705023562343801E-6</v>
      </c>
      <c r="W44" s="1"/>
    </row>
    <row r="45" spans="2:23" ht="15.75" customHeight="1" x14ac:dyDescent="0.25">
      <c r="B45" s="5" t="s">
        <v>635</v>
      </c>
      <c r="C45" s="5">
        <v>21</v>
      </c>
      <c r="D45" s="5">
        <v>-1.3231900000000001</v>
      </c>
      <c r="E45" s="5">
        <v>-0.27288119999999999</v>
      </c>
      <c r="F45" s="5">
        <v>8.6646090000000004</v>
      </c>
      <c r="G45" s="5">
        <v>3.2444959999999999E-3</v>
      </c>
      <c r="H45" s="5">
        <v>8.35989E-3</v>
      </c>
      <c r="I45" s="1"/>
      <c r="P45" s="5" t="s">
        <v>4031</v>
      </c>
      <c r="Q45" s="5">
        <v>54</v>
      </c>
      <c r="R45" s="5">
        <v>-2.0110066713824102</v>
      </c>
      <c r="S45" s="5">
        <v>1.4320591338522699</v>
      </c>
      <c r="T45" s="5">
        <v>10.252135444984299</v>
      </c>
      <c r="U45" s="5">
        <v>1.36526467561373E-3</v>
      </c>
      <c r="V45" s="5">
        <v>5.2067735566735003E-3</v>
      </c>
      <c r="W45" s="1"/>
    </row>
    <row r="46" spans="2:23" ht="15.75" customHeight="1" x14ac:dyDescent="0.25">
      <c r="B46" s="5" t="s">
        <v>637</v>
      </c>
      <c r="C46" s="5">
        <v>81</v>
      </c>
      <c r="D46" s="5">
        <v>-1.3214140000000001</v>
      </c>
      <c r="E46" s="5">
        <v>1.670296</v>
      </c>
      <c r="F46" s="5">
        <v>20.231639999999999</v>
      </c>
      <c r="G46" s="6">
        <v>6.8608779999999996E-6</v>
      </c>
      <c r="H46" s="6">
        <v>3.0338840000000001E-5</v>
      </c>
      <c r="I46" s="1"/>
      <c r="P46" s="5" t="s">
        <v>3353</v>
      </c>
      <c r="Q46" s="5">
        <v>48</v>
      </c>
      <c r="R46" s="5">
        <v>-2.0011663942670599</v>
      </c>
      <c r="S46" s="5">
        <v>0.483086146110144</v>
      </c>
      <c r="T46" s="5">
        <v>21.208293069838799</v>
      </c>
      <c r="U46" s="6">
        <v>4.1197805248636102E-6</v>
      </c>
      <c r="V46" s="6">
        <v>3.0000398685689799E-5</v>
      </c>
      <c r="W46" s="1"/>
    </row>
    <row r="47" spans="2:23" ht="15.75" customHeight="1" x14ac:dyDescent="0.25">
      <c r="B47" s="5" t="s">
        <v>679</v>
      </c>
      <c r="C47" s="5">
        <v>37</v>
      </c>
      <c r="D47" s="5">
        <v>-1.2989580000000001</v>
      </c>
      <c r="E47" s="5">
        <v>0.11954770000000001</v>
      </c>
      <c r="F47" s="5">
        <v>7.0987169999999997</v>
      </c>
      <c r="G47" s="5">
        <v>7.7139130000000002E-3</v>
      </c>
      <c r="H47" s="5">
        <v>1.80342E-2</v>
      </c>
      <c r="I47" s="1"/>
      <c r="P47" s="5" t="s">
        <v>3182</v>
      </c>
      <c r="Q47" s="5">
        <v>28</v>
      </c>
      <c r="R47" s="5">
        <v>-1.9750055884066999</v>
      </c>
      <c r="S47" s="5">
        <v>1.84114062931224E-2</v>
      </c>
      <c r="T47" s="5">
        <v>10.6617765821928</v>
      </c>
      <c r="U47" s="5">
        <v>1.0937229000759999E-3</v>
      </c>
      <c r="V47" s="5">
        <v>4.3005702783664801E-3</v>
      </c>
      <c r="W47" s="1"/>
    </row>
    <row r="48" spans="2:23" ht="15.75" customHeight="1" x14ac:dyDescent="0.25">
      <c r="B48" s="5" t="s">
        <v>683</v>
      </c>
      <c r="C48" s="5">
        <v>28</v>
      </c>
      <c r="D48" s="5">
        <v>-1.29758</v>
      </c>
      <c r="E48" s="5">
        <v>1.230939</v>
      </c>
      <c r="F48" s="5">
        <v>7.740869</v>
      </c>
      <c r="G48" s="5">
        <v>5.3984810000000001E-3</v>
      </c>
      <c r="H48" s="5">
        <v>1.312518E-2</v>
      </c>
      <c r="I48" s="1"/>
      <c r="P48" s="5" t="s">
        <v>4032</v>
      </c>
      <c r="Q48" s="5">
        <v>53</v>
      </c>
      <c r="R48" s="5">
        <v>-1.9714405186464401</v>
      </c>
      <c r="S48" s="5">
        <v>-0.20304640576376701</v>
      </c>
      <c r="T48" s="5">
        <v>10.9798308522412</v>
      </c>
      <c r="U48" s="5">
        <v>9.2108836495135595E-4</v>
      </c>
      <c r="V48" s="5">
        <v>3.7026694115551502E-3</v>
      </c>
      <c r="W48" s="1"/>
    </row>
    <row r="49" spans="2:23" ht="15.75" customHeight="1" x14ac:dyDescent="0.25">
      <c r="B49" s="5" t="s">
        <v>695</v>
      </c>
      <c r="C49" s="5">
        <v>31</v>
      </c>
      <c r="D49" s="5">
        <v>-1.2879620000000001</v>
      </c>
      <c r="E49" s="5">
        <v>0.43634129999999999</v>
      </c>
      <c r="F49" s="5">
        <v>11.68698</v>
      </c>
      <c r="G49" s="5">
        <v>6.2938879999999999E-4</v>
      </c>
      <c r="H49" s="5">
        <v>1.926276E-3</v>
      </c>
      <c r="I49" s="1"/>
      <c r="P49" s="5" t="s">
        <v>4033</v>
      </c>
      <c r="Q49" s="5">
        <v>3805</v>
      </c>
      <c r="R49" s="5">
        <v>-1.9490286731374</v>
      </c>
      <c r="S49" s="5">
        <v>7.2685559865676197</v>
      </c>
      <c r="T49" s="5">
        <v>17.841060957500499</v>
      </c>
      <c r="U49" s="6">
        <v>2.40144726572181E-5</v>
      </c>
      <c r="V49" s="5">
        <v>1.4747429410893201E-4</v>
      </c>
      <c r="W49" s="1"/>
    </row>
    <row r="50" spans="2:23" ht="15.75" customHeight="1" x14ac:dyDescent="0.25">
      <c r="B50" s="5" t="s">
        <v>709</v>
      </c>
      <c r="C50" s="5">
        <v>28</v>
      </c>
      <c r="D50" s="5">
        <v>-1.2810429999999999</v>
      </c>
      <c r="E50" s="5">
        <v>0.48584840000000001</v>
      </c>
      <c r="F50" s="5">
        <v>14.43398</v>
      </c>
      <c r="G50" s="5">
        <v>1.4515949999999999E-4</v>
      </c>
      <c r="H50" s="5">
        <v>5.0785399999999997E-4</v>
      </c>
      <c r="I50" s="1"/>
      <c r="P50" s="5" t="s">
        <v>2125</v>
      </c>
      <c r="Q50" s="5">
        <v>35</v>
      </c>
      <c r="R50" s="5">
        <v>-1.9438692200745999</v>
      </c>
      <c r="S50" s="5">
        <v>-0.30282966057752198</v>
      </c>
      <c r="T50" s="5">
        <v>16.8536959530398</v>
      </c>
      <c r="U50" s="6">
        <v>4.0374628617291999E-5</v>
      </c>
      <c r="V50" s="5">
        <v>2.3686887932741901E-4</v>
      </c>
      <c r="W50" s="1"/>
    </row>
    <row r="51" spans="2:23" ht="15.75" customHeight="1" x14ac:dyDescent="0.25">
      <c r="B51" s="5" t="s">
        <v>717</v>
      </c>
      <c r="C51" s="5">
        <v>25</v>
      </c>
      <c r="D51" s="5">
        <v>-1.27275</v>
      </c>
      <c r="E51" s="5">
        <v>-0.19716880000000001</v>
      </c>
      <c r="F51" s="5">
        <v>7.0195090000000002</v>
      </c>
      <c r="G51" s="5">
        <v>8.0626329999999996E-3</v>
      </c>
      <c r="H51" s="5">
        <v>1.8746599999999999E-2</v>
      </c>
      <c r="I51" s="1"/>
      <c r="P51" s="5" t="s">
        <v>3381</v>
      </c>
      <c r="Q51" s="5">
        <v>89</v>
      </c>
      <c r="R51" s="5">
        <v>-1.94357525517978</v>
      </c>
      <c r="S51" s="5">
        <v>0.520865543073602</v>
      </c>
      <c r="T51" s="5">
        <v>18.597238167662098</v>
      </c>
      <c r="U51" s="6">
        <v>1.6145428715340299E-5</v>
      </c>
      <c r="V51" s="5">
        <v>1.0355470122092E-4</v>
      </c>
      <c r="W51" s="1"/>
    </row>
    <row r="52" spans="2:23" ht="15.75" customHeight="1" x14ac:dyDescent="0.25">
      <c r="B52" s="5" t="s">
        <v>721</v>
      </c>
      <c r="C52" s="5">
        <v>10</v>
      </c>
      <c r="D52" s="5">
        <v>-1.2659229999999999</v>
      </c>
      <c r="E52" s="5">
        <v>-0.25121500000000002</v>
      </c>
      <c r="F52" s="5">
        <v>7.5985379999999996</v>
      </c>
      <c r="G52" s="5">
        <v>5.8415639999999996E-3</v>
      </c>
      <c r="H52" s="5">
        <v>1.4067110000000001E-2</v>
      </c>
      <c r="I52" s="1"/>
      <c r="P52" s="5" t="s">
        <v>4034</v>
      </c>
      <c r="Q52" s="5">
        <v>202</v>
      </c>
      <c r="R52" s="5">
        <v>-1.9192297130294</v>
      </c>
      <c r="S52" s="5">
        <v>3.11268762518363</v>
      </c>
      <c r="T52" s="5">
        <v>14.525788527470599</v>
      </c>
      <c r="U52" s="5">
        <v>1.3825395856098901E-4</v>
      </c>
      <c r="V52" s="5">
        <v>7.0238968031577495E-4</v>
      </c>
      <c r="W52" s="1"/>
    </row>
    <row r="53" spans="2:23" ht="15.75" customHeight="1" x14ac:dyDescent="0.25">
      <c r="B53" s="5" t="s">
        <v>745</v>
      </c>
      <c r="C53" s="5">
        <v>65</v>
      </c>
      <c r="D53" s="5">
        <v>-1.2344889999999999</v>
      </c>
      <c r="E53" s="5">
        <v>1.7627470000000001</v>
      </c>
      <c r="F53" s="5">
        <v>7.1805870000000001</v>
      </c>
      <c r="G53" s="5">
        <v>7.3696580000000003E-3</v>
      </c>
      <c r="H53" s="5">
        <v>1.7318989999999999E-2</v>
      </c>
      <c r="I53" s="1"/>
      <c r="P53" s="5" t="s">
        <v>4035</v>
      </c>
      <c r="Q53" s="5">
        <v>64</v>
      </c>
      <c r="R53" s="5">
        <v>-1.8977945608759199</v>
      </c>
      <c r="S53" s="5">
        <v>2.25501166855663E-2</v>
      </c>
      <c r="T53" s="5">
        <v>16.8519312206097</v>
      </c>
      <c r="U53" s="6">
        <v>4.04121873359248E-5</v>
      </c>
      <c r="V53" s="5">
        <v>2.3696313245586399E-4</v>
      </c>
      <c r="W53" s="1"/>
    </row>
    <row r="54" spans="2:23" ht="15.75" customHeight="1" x14ac:dyDescent="0.25">
      <c r="B54" s="5" t="s">
        <v>747</v>
      </c>
      <c r="C54" s="5">
        <v>24</v>
      </c>
      <c r="D54" s="5">
        <v>-1.23139</v>
      </c>
      <c r="E54" s="5">
        <v>-0.14087730000000001</v>
      </c>
      <c r="F54" s="5">
        <v>6.6879239999999998</v>
      </c>
      <c r="G54" s="5">
        <v>9.7068169999999995E-3</v>
      </c>
      <c r="H54" s="5">
        <v>2.2094079999999999E-2</v>
      </c>
      <c r="I54" s="1"/>
      <c r="P54" s="5" t="s">
        <v>4036</v>
      </c>
      <c r="Q54" s="5">
        <v>39</v>
      </c>
      <c r="R54" s="5">
        <v>-1.8893017660266</v>
      </c>
      <c r="S54" s="5">
        <v>0.22260595825436899</v>
      </c>
      <c r="T54" s="5">
        <v>18.778719193516</v>
      </c>
      <c r="U54" s="6">
        <v>1.46795996579237E-5</v>
      </c>
      <c r="V54" s="6">
        <v>9.5319713428161098E-5</v>
      </c>
      <c r="W54" s="1"/>
    </row>
    <row r="55" spans="2:23" ht="15.75" customHeight="1" x14ac:dyDescent="0.25">
      <c r="B55" s="5" t="s">
        <v>751</v>
      </c>
      <c r="C55" s="5">
        <v>39</v>
      </c>
      <c r="D55" s="5">
        <v>-1.2248859999999999</v>
      </c>
      <c r="E55" s="5">
        <v>0.52259549999999999</v>
      </c>
      <c r="F55" s="5">
        <v>10.22982</v>
      </c>
      <c r="G55" s="5">
        <v>1.381885E-3</v>
      </c>
      <c r="H55" s="5">
        <v>3.8944029999999998E-3</v>
      </c>
      <c r="I55" s="1"/>
      <c r="P55" s="5" t="s">
        <v>4037</v>
      </c>
      <c r="Q55" s="5">
        <v>183</v>
      </c>
      <c r="R55" s="5">
        <v>-1.8822800464896301</v>
      </c>
      <c r="S55" s="5">
        <v>0.93620076818770404</v>
      </c>
      <c r="T55" s="5">
        <v>11.0308580519395</v>
      </c>
      <c r="U55" s="5">
        <v>8.9607661896616499E-4</v>
      </c>
      <c r="V55" s="5">
        <v>3.6162544443103998E-3</v>
      </c>
      <c r="W55" s="1"/>
    </row>
    <row r="56" spans="2:23" ht="15.75" customHeight="1" x14ac:dyDescent="0.25">
      <c r="B56" s="5" t="s">
        <v>755</v>
      </c>
      <c r="C56" s="5">
        <v>33</v>
      </c>
      <c r="D56" s="5">
        <v>-1.2231369999999999</v>
      </c>
      <c r="E56" s="5">
        <v>2.53344E-2</v>
      </c>
      <c r="F56" s="5">
        <v>8.9246719999999993</v>
      </c>
      <c r="G56" s="5">
        <v>2.813439E-3</v>
      </c>
      <c r="H56" s="5">
        <v>7.3663189999999996E-3</v>
      </c>
      <c r="I56" s="1"/>
      <c r="P56" s="5" t="s">
        <v>2269</v>
      </c>
      <c r="Q56" s="5">
        <v>71</v>
      </c>
      <c r="R56" s="5">
        <v>-1.88065510704632</v>
      </c>
      <c r="S56" s="5">
        <v>1.3469326048603101</v>
      </c>
      <c r="T56" s="5">
        <v>10.5719721710573</v>
      </c>
      <c r="U56" s="5">
        <v>1.14815169829081E-3</v>
      </c>
      <c r="V56" s="5">
        <v>4.4715657525782101E-3</v>
      </c>
      <c r="W56" s="1"/>
    </row>
    <row r="57" spans="2:23" ht="15.75" customHeight="1" x14ac:dyDescent="0.25">
      <c r="B57" s="5" t="s">
        <v>759</v>
      </c>
      <c r="C57" s="5">
        <v>24</v>
      </c>
      <c r="D57" s="5">
        <v>-1.220094</v>
      </c>
      <c r="E57" s="5">
        <v>-2.2285849999999999E-2</v>
      </c>
      <c r="F57" s="5">
        <v>6.5368259999999996</v>
      </c>
      <c r="G57" s="5">
        <v>1.056637E-2</v>
      </c>
      <c r="H57" s="5">
        <v>2.381786E-2</v>
      </c>
      <c r="I57" s="1"/>
      <c r="P57" s="5" t="s">
        <v>3243</v>
      </c>
      <c r="Q57" s="5">
        <v>25</v>
      </c>
      <c r="R57" s="5">
        <v>-1.87900802428644</v>
      </c>
      <c r="S57" s="5">
        <v>-0.24379741414513301</v>
      </c>
      <c r="T57" s="5">
        <v>16.720489050726101</v>
      </c>
      <c r="U57" s="6">
        <v>4.3310715614284298E-5</v>
      </c>
      <c r="V57" s="5">
        <v>2.5187148180292202E-4</v>
      </c>
      <c r="W57" s="1"/>
    </row>
    <row r="58" spans="2:23" ht="15.75" customHeight="1" x14ac:dyDescent="0.25">
      <c r="B58" s="5" t="s">
        <v>761</v>
      </c>
      <c r="C58" s="5">
        <v>98</v>
      </c>
      <c r="D58" s="5">
        <v>-1.2186680000000001</v>
      </c>
      <c r="E58" s="5">
        <v>1.8675870000000001</v>
      </c>
      <c r="F58" s="5">
        <v>12.94563</v>
      </c>
      <c r="G58" s="5">
        <v>3.2066970000000001E-4</v>
      </c>
      <c r="H58" s="5">
        <v>1.042404E-3</v>
      </c>
      <c r="I58" s="1"/>
      <c r="P58" s="5" t="s">
        <v>2189</v>
      </c>
      <c r="Q58" s="5">
        <v>724</v>
      </c>
      <c r="R58" s="5">
        <v>-1.8778457874702501</v>
      </c>
      <c r="S58" s="5">
        <v>3.6532124307806102</v>
      </c>
      <c r="T58" s="5">
        <v>13.998761539531101</v>
      </c>
      <c r="U58" s="5">
        <v>1.8293108411783501E-4</v>
      </c>
      <c r="V58" s="5">
        <v>8.9777728379578504E-4</v>
      </c>
      <c r="W58" s="1"/>
    </row>
    <row r="59" spans="2:23" ht="15.75" customHeight="1" x14ac:dyDescent="0.25">
      <c r="B59" s="5" t="s">
        <v>773</v>
      </c>
      <c r="C59" s="5">
        <v>192</v>
      </c>
      <c r="D59" s="5">
        <v>-1.2139660000000001</v>
      </c>
      <c r="E59" s="5">
        <v>2.7621349999999998</v>
      </c>
      <c r="F59" s="5">
        <v>31.500859999999999</v>
      </c>
      <c r="G59" s="6">
        <v>1.9935160000000001E-8</v>
      </c>
      <c r="H59" s="6">
        <v>1.2510659999999999E-7</v>
      </c>
      <c r="I59" s="1"/>
      <c r="P59" s="5" t="s">
        <v>4038</v>
      </c>
      <c r="Q59" s="5">
        <v>216</v>
      </c>
      <c r="R59" s="5">
        <v>-1.873591</v>
      </c>
      <c r="S59" s="5">
        <v>1.0203450000000001</v>
      </c>
      <c r="T59" s="5">
        <v>7.9718429999999998</v>
      </c>
      <c r="U59" s="5">
        <v>4.7510529999999999E-3</v>
      </c>
      <c r="V59" s="5">
        <v>1.520875E-2</v>
      </c>
      <c r="W59" s="1"/>
    </row>
    <row r="60" spans="2:23" ht="15.75" customHeight="1" x14ac:dyDescent="0.25">
      <c r="B60" s="5" t="s">
        <v>787</v>
      </c>
      <c r="C60" s="5">
        <v>34</v>
      </c>
      <c r="D60" s="5">
        <v>-1.2065250000000001</v>
      </c>
      <c r="E60" s="5">
        <v>1.3271500000000001</v>
      </c>
      <c r="F60" s="5">
        <v>15.523540000000001</v>
      </c>
      <c r="G60" s="6">
        <v>8.1484300000000002E-5</v>
      </c>
      <c r="H60" s="5">
        <v>2.9816249999999999E-4</v>
      </c>
      <c r="I60" s="1"/>
      <c r="P60" s="5" t="s">
        <v>4039</v>
      </c>
      <c r="Q60" s="5">
        <v>99</v>
      </c>
      <c r="R60" s="5">
        <v>-1.8735739377073699</v>
      </c>
      <c r="S60" s="5">
        <v>1.4187084321280801</v>
      </c>
      <c r="T60" s="5">
        <v>18.876324450914598</v>
      </c>
      <c r="U60" s="6">
        <v>1.3947297490375299E-5</v>
      </c>
      <c r="V60" s="6">
        <v>9.0856497325653694E-5</v>
      </c>
      <c r="W60" s="1"/>
    </row>
    <row r="61" spans="2:23" ht="15.75" customHeight="1" x14ac:dyDescent="0.25">
      <c r="B61" s="5" t="s">
        <v>793</v>
      </c>
      <c r="C61" s="5">
        <v>129</v>
      </c>
      <c r="D61" s="5">
        <v>-1.2022489999999999</v>
      </c>
      <c r="E61" s="5">
        <v>1.372816</v>
      </c>
      <c r="F61" s="5">
        <v>7.0215509999999997</v>
      </c>
      <c r="G61" s="5">
        <v>8.0534460000000006E-3</v>
      </c>
      <c r="H61" s="5">
        <v>1.8728160000000001E-2</v>
      </c>
      <c r="I61" s="1"/>
      <c r="P61" s="5" t="s">
        <v>3884</v>
      </c>
      <c r="Q61" s="5">
        <v>1220</v>
      </c>
      <c r="R61" s="5">
        <v>-1.870986</v>
      </c>
      <c r="S61" s="5">
        <v>3.4226760000000001</v>
      </c>
      <c r="T61" s="5">
        <v>8.4740800000000007</v>
      </c>
      <c r="U61" s="5">
        <v>3.6024249999999998E-3</v>
      </c>
      <c r="V61" s="5">
        <v>1.2058360000000001E-2</v>
      </c>
      <c r="W61" s="1"/>
    </row>
    <row r="62" spans="2:23" ht="15.75" customHeight="1" x14ac:dyDescent="0.25">
      <c r="B62" s="5" t="s">
        <v>799</v>
      </c>
      <c r="C62" s="5">
        <v>20</v>
      </c>
      <c r="D62" s="5">
        <v>-1.200275</v>
      </c>
      <c r="E62" s="5">
        <v>-6.4236550000000003E-2</v>
      </c>
      <c r="F62" s="5">
        <v>8.5826949999999993</v>
      </c>
      <c r="G62" s="5">
        <v>3.393727E-3</v>
      </c>
      <c r="H62" s="5">
        <v>8.7097870000000001E-3</v>
      </c>
      <c r="I62" s="1"/>
      <c r="P62" s="5" t="s">
        <v>4040</v>
      </c>
      <c r="Q62" s="5">
        <v>155</v>
      </c>
      <c r="R62" s="5">
        <v>-1.8591230000000001</v>
      </c>
      <c r="S62" s="5">
        <v>0.70649459999999997</v>
      </c>
      <c r="T62" s="5">
        <v>9.0083859999999998</v>
      </c>
      <c r="U62" s="5">
        <v>2.687437E-3</v>
      </c>
      <c r="V62" s="5">
        <v>9.40736E-3</v>
      </c>
      <c r="W62" s="1"/>
    </row>
    <row r="63" spans="2:23" ht="15.75" customHeight="1" x14ac:dyDescent="0.25">
      <c r="B63" s="5" t="s">
        <v>801</v>
      </c>
      <c r="C63" s="5">
        <v>156</v>
      </c>
      <c r="D63" s="5">
        <v>-1.1995480000000001</v>
      </c>
      <c r="E63" s="5">
        <v>2.879149</v>
      </c>
      <c r="F63" s="5">
        <v>24.087949999999999</v>
      </c>
      <c r="G63" s="6">
        <v>9.2034280000000004E-7</v>
      </c>
      <c r="H63" s="6">
        <v>4.6144019999999999E-6</v>
      </c>
      <c r="I63" s="1"/>
      <c r="P63" s="5" t="s">
        <v>4041</v>
      </c>
      <c r="Q63" s="5">
        <v>150</v>
      </c>
      <c r="R63" s="5">
        <v>-1.8334630000000001</v>
      </c>
      <c r="S63" s="5">
        <v>1.011469</v>
      </c>
      <c r="T63" s="5">
        <v>8.7498930000000001</v>
      </c>
      <c r="U63" s="5">
        <v>3.0962020000000002E-3</v>
      </c>
      <c r="V63" s="5">
        <v>1.0589360000000001E-2</v>
      </c>
      <c r="W63" s="1"/>
    </row>
    <row r="64" spans="2:23" ht="15.75" customHeight="1" x14ac:dyDescent="0.25">
      <c r="B64" s="5" t="s">
        <v>803</v>
      </c>
      <c r="C64" s="5">
        <v>22</v>
      </c>
      <c r="D64" s="5">
        <v>-1.1992689999999999</v>
      </c>
      <c r="E64" s="5">
        <v>-0.20667460000000001</v>
      </c>
      <c r="F64" s="5">
        <v>5.222308</v>
      </c>
      <c r="G64" s="5">
        <v>2.2298930000000002E-2</v>
      </c>
      <c r="H64" s="5">
        <v>4.5843009999999997E-2</v>
      </c>
      <c r="I64" s="1"/>
      <c r="P64" s="5" t="s">
        <v>4042</v>
      </c>
      <c r="Q64" s="5">
        <v>821</v>
      </c>
      <c r="R64" s="5">
        <v>-1.82800140203135</v>
      </c>
      <c r="S64" s="5">
        <v>3.10561790001803</v>
      </c>
      <c r="T64" s="5">
        <v>14.0404335435387</v>
      </c>
      <c r="U64" s="5">
        <v>1.7892168906727201E-4</v>
      </c>
      <c r="V64" s="5">
        <v>8.8002893265077902E-4</v>
      </c>
      <c r="W64" s="1"/>
    </row>
    <row r="65" spans="2:23" ht="15.75" customHeight="1" x14ac:dyDescent="0.25">
      <c r="B65" s="5" t="s">
        <v>807</v>
      </c>
      <c r="C65" s="5">
        <v>80</v>
      </c>
      <c r="D65" s="5">
        <v>-1.195708</v>
      </c>
      <c r="E65" s="5">
        <v>1.572543</v>
      </c>
      <c r="F65" s="5">
        <v>18.296250000000001</v>
      </c>
      <c r="G65" s="6">
        <v>1.8907949999999999E-5</v>
      </c>
      <c r="H65" s="6">
        <v>7.7647029999999999E-5</v>
      </c>
      <c r="I65" s="1"/>
      <c r="P65" s="5" t="s">
        <v>2158</v>
      </c>
      <c r="Q65" s="5">
        <v>52</v>
      </c>
      <c r="R65" s="5">
        <v>-1.8279867077027001</v>
      </c>
      <c r="S65" s="5">
        <v>0.16840104847632201</v>
      </c>
      <c r="T65" s="5">
        <v>18.288425933266499</v>
      </c>
      <c r="U65" s="6">
        <v>1.8985717975173101E-5</v>
      </c>
      <c r="V65" s="5">
        <v>1.1965653613840699E-4</v>
      </c>
      <c r="W65" s="1"/>
    </row>
    <row r="66" spans="2:23" ht="15.75" customHeight="1" x14ac:dyDescent="0.25">
      <c r="B66" s="5" t="s">
        <v>815</v>
      </c>
      <c r="C66" s="5">
        <v>28</v>
      </c>
      <c r="D66" s="5">
        <v>-1.19069</v>
      </c>
      <c r="E66" s="5">
        <v>0.26778420000000003</v>
      </c>
      <c r="F66" s="5">
        <v>8.9476370000000003</v>
      </c>
      <c r="G66" s="5">
        <v>2.7782869999999999E-3</v>
      </c>
      <c r="H66" s="5">
        <v>7.2863549999999996E-3</v>
      </c>
      <c r="I66" s="1"/>
      <c r="P66" s="5" t="s">
        <v>4043</v>
      </c>
      <c r="Q66" s="5">
        <v>67</v>
      </c>
      <c r="R66" s="5">
        <v>-1.8154830235389401</v>
      </c>
      <c r="S66" s="5">
        <v>2.24680197122369</v>
      </c>
      <c r="T66" s="5">
        <v>9.6706364553012207</v>
      </c>
      <c r="U66" s="5">
        <v>1.87236438251612E-3</v>
      </c>
      <c r="V66" s="5">
        <v>6.8490392058481401E-3</v>
      </c>
      <c r="W66" s="1"/>
    </row>
    <row r="67" spans="2:23" ht="15.75" customHeight="1" x14ac:dyDescent="0.25">
      <c r="B67" s="5" t="s">
        <v>827</v>
      </c>
      <c r="C67" s="5">
        <v>31</v>
      </c>
      <c r="D67" s="5">
        <v>-1.1804479999999999</v>
      </c>
      <c r="E67" s="5">
        <v>0.70772789999999997</v>
      </c>
      <c r="F67" s="5">
        <v>14.15368</v>
      </c>
      <c r="G67" s="5">
        <v>1.6846689999999999E-4</v>
      </c>
      <c r="H67" s="5">
        <v>5.802747E-4</v>
      </c>
      <c r="I67" s="1"/>
      <c r="P67" s="5" t="s">
        <v>4044</v>
      </c>
      <c r="Q67" s="5">
        <v>2194</v>
      </c>
      <c r="R67" s="5">
        <v>-1.8151489599124</v>
      </c>
      <c r="S67" s="5">
        <v>4.4363298143989303</v>
      </c>
      <c r="T67" s="5">
        <v>16.114526244309999</v>
      </c>
      <c r="U67" s="6">
        <v>5.96249376383255E-5</v>
      </c>
      <c r="V67" s="5">
        <v>3.3240080482453401E-4</v>
      </c>
      <c r="W67" s="1"/>
    </row>
    <row r="68" spans="2:23" ht="15.75" customHeight="1" x14ac:dyDescent="0.25">
      <c r="B68" s="5" t="s">
        <v>837</v>
      </c>
      <c r="C68" s="5">
        <v>30</v>
      </c>
      <c r="D68" s="5">
        <v>-1.1756390000000001</v>
      </c>
      <c r="E68" s="5">
        <v>0.14620530000000001</v>
      </c>
      <c r="F68" s="5">
        <v>8.7304499999999994</v>
      </c>
      <c r="G68" s="5">
        <v>3.1293919999999999E-3</v>
      </c>
      <c r="H68" s="5">
        <v>8.0996980000000007E-3</v>
      </c>
      <c r="I68" s="1"/>
      <c r="P68" s="5" t="s">
        <v>4045</v>
      </c>
      <c r="Q68" s="5">
        <v>36</v>
      </c>
      <c r="R68" s="5">
        <v>-1.8085464455845699</v>
      </c>
      <c r="S68" s="5">
        <v>3.7208548263825601E-2</v>
      </c>
      <c r="T68" s="5">
        <v>15.860845299941399</v>
      </c>
      <c r="U68" s="6">
        <v>6.81747025786374E-5</v>
      </c>
      <c r="V68" s="5">
        <v>3.7416752008733101E-4</v>
      </c>
      <c r="W68" s="1"/>
    </row>
    <row r="69" spans="2:23" ht="15.75" customHeight="1" x14ac:dyDescent="0.25">
      <c r="B69" s="5" t="s">
        <v>839</v>
      </c>
      <c r="C69" s="5">
        <v>104</v>
      </c>
      <c r="D69" s="5">
        <v>-1.174004</v>
      </c>
      <c r="E69" s="5">
        <v>2.3135880000000002</v>
      </c>
      <c r="F69" s="5">
        <v>31.26257</v>
      </c>
      <c r="G69" s="6">
        <v>2.2538390000000002E-8</v>
      </c>
      <c r="H69" s="6">
        <v>1.4049740000000001E-7</v>
      </c>
      <c r="I69" s="1"/>
      <c r="P69" s="5" t="s">
        <v>3238</v>
      </c>
      <c r="Q69" s="5">
        <v>100</v>
      </c>
      <c r="R69" s="5">
        <v>-1.8009233680375401</v>
      </c>
      <c r="S69" s="5">
        <v>1.4704916784482001</v>
      </c>
      <c r="T69" s="5">
        <v>13.9287215026685</v>
      </c>
      <c r="U69" s="5">
        <v>1.8987482168709801E-4</v>
      </c>
      <c r="V69" s="5">
        <v>9.2767225554238699E-4</v>
      </c>
      <c r="W69" s="1"/>
    </row>
    <row r="70" spans="2:23" ht="15.75" customHeight="1" x14ac:dyDescent="0.25">
      <c r="B70" s="5" t="s">
        <v>843</v>
      </c>
      <c r="C70" s="5">
        <v>14</v>
      </c>
      <c r="D70" s="5">
        <v>-1.172393</v>
      </c>
      <c r="E70" s="5">
        <v>0.75475230000000004</v>
      </c>
      <c r="F70" s="5">
        <v>5.7388320000000004</v>
      </c>
      <c r="G70" s="5">
        <v>1.659383E-2</v>
      </c>
      <c r="H70" s="5">
        <v>3.5487669999999999E-2</v>
      </c>
      <c r="I70" s="1"/>
      <c r="P70" s="5" t="s">
        <v>2607</v>
      </c>
      <c r="Q70" s="5">
        <v>20</v>
      </c>
      <c r="R70" s="5">
        <v>-1.7975104112898199</v>
      </c>
      <c r="S70" s="5">
        <v>-4.6945804349434198E-2</v>
      </c>
      <c r="T70" s="5">
        <v>15.976317082833299</v>
      </c>
      <c r="U70" s="6">
        <v>6.4139861958177906E-5</v>
      </c>
      <c r="V70" s="5">
        <v>3.5436650372767302E-4</v>
      </c>
      <c r="W70" s="1"/>
    </row>
    <row r="71" spans="2:23" ht="15.75" customHeight="1" x14ac:dyDescent="0.25">
      <c r="B71" s="5" t="s">
        <v>853</v>
      </c>
      <c r="C71" s="5">
        <v>364</v>
      </c>
      <c r="D71" s="5">
        <v>-1.1694370000000001</v>
      </c>
      <c r="E71" s="5">
        <v>3.4023789999999998</v>
      </c>
      <c r="F71" s="5">
        <v>6.0955870000000001</v>
      </c>
      <c r="G71" s="5">
        <v>1.355199E-2</v>
      </c>
      <c r="H71" s="5">
        <v>2.969925E-2</v>
      </c>
      <c r="I71" s="1"/>
      <c r="P71" s="5" t="s">
        <v>4046</v>
      </c>
      <c r="Q71" s="5">
        <v>141</v>
      </c>
      <c r="R71" s="5">
        <v>-1.7962635745035</v>
      </c>
      <c r="S71" s="5">
        <v>2.2768871884373598</v>
      </c>
      <c r="T71" s="5">
        <v>10.3469940427983</v>
      </c>
      <c r="U71" s="5">
        <v>1.29685696993339E-3</v>
      </c>
      <c r="V71" s="5">
        <v>4.9807897034711201E-3</v>
      </c>
      <c r="W71" s="1"/>
    </row>
    <row r="72" spans="2:23" ht="15.75" customHeight="1" x14ac:dyDescent="0.25">
      <c r="B72" s="5" t="s">
        <v>861</v>
      </c>
      <c r="C72" s="5">
        <v>90</v>
      </c>
      <c r="D72" s="5">
        <v>-1.16673</v>
      </c>
      <c r="E72" s="5">
        <v>1.9336500000000001</v>
      </c>
      <c r="F72" s="5">
        <v>27.888259999999999</v>
      </c>
      <c r="G72" s="6">
        <v>1.2852720000000001E-7</v>
      </c>
      <c r="H72" s="6">
        <v>7.2786520000000002E-7</v>
      </c>
      <c r="I72" s="1"/>
      <c r="P72" s="5" t="s">
        <v>3823</v>
      </c>
      <c r="Q72" s="5">
        <v>45</v>
      </c>
      <c r="R72" s="5">
        <v>-1.77820274837619</v>
      </c>
      <c r="S72" s="5">
        <v>0.39235356945834798</v>
      </c>
      <c r="T72" s="5">
        <v>18.237300509163099</v>
      </c>
      <c r="U72" s="6">
        <v>1.9502188357869501E-5</v>
      </c>
      <c r="V72" s="5">
        <v>1.22638428033554E-4</v>
      </c>
      <c r="W72" s="1"/>
    </row>
    <row r="73" spans="2:23" ht="15.75" customHeight="1" x14ac:dyDescent="0.25">
      <c r="B73" s="5" t="s">
        <v>863</v>
      </c>
      <c r="C73" s="5">
        <v>161</v>
      </c>
      <c r="D73" s="5">
        <v>-1.1664639999999999</v>
      </c>
      <c r="E73" s="5">
        <v>2.4060779999999999</v>
      </c>
      <c r="F73" s="5">
        <v>27.380680000000002</v>
      </c>
      <c r="G73" s="6">
        <v>1.6709220000000001E-7</v>
      </c>
      <c r="H73" s="6">
        <v>9.3455059999999997E-7</v>
      </c>
      <c r="I73" s="1"/>
      <c r="P73" s="5" t="s">
        <v>4047</v>
      </c>
      <c r="Q73" s="5">
        <v>209</v>
      </c>
      <c r="R73" s="5">
        <v>-1.7720868189519701</v>
      </c>
      <c r="S73" s="5">
        <v>1.71907166305584</v>
      </c>
      <c r="T73" s="5">
        <v>18.092049546277298</v>
      </c>
      <c r="U73" s="6">
        <v>2.10478449861943E-5</v>
      </c>
      <c r="V73" s="5">
        <v>1.3153973441239501E-4</v>
      </c>
      <c r="W73" s="1"/>
    </row>
    <row r="74" spans="2:23" ht="15.75" customHeight="1" x14ac:dyDescent="0.25">
      <c r="B74" s="5" t="s">
        <v>865</v>
      </c>
      <c r="C74" s="5">
        <v>249</v>
      </c>
      <c r="D74" s="5">
        <v>-1.16341819901453</v>
      </c>
      <c r="E74" s="5">
        <v>3.0124042244657998</v>
      </c>
      <c r="F74" s="5">
        <v>43.732566823793803</v>
      </c>
      <c r="G74" s="6">
        <v>3.7645495836961097E-11</v>
      </c>
      <c r="H74" s="6">
        <v>3.1966514147205398E-10</v>
      </c>
      <c r="I74" s="1"/>
      <c r="P74" s="5" t="s">
        <v>4048</v>
      </c>
      <c r="Q74" s="5">
        <v>44</v>
      </c>
      <c r="R74" s="5">
        <v>-1.74837736533958</v>
      </c>
      <c r="S74" s="5">
        <v>0.49179768031655402</v>
      </c>
      <c r="T74" s="5">
        <v>17.704419762239201</v>
      </c>
      <c r="U74" s="6">
        <v>2.5802638335406399E-5</v>
      </c>
      <c r="V74" s="5">
        <v>1.57634512006764E-4</v>
      </c>
      <c r="W74" s="1"/>
    </row>
    <row r="75" spans="2:23" ht="15.75" customHeight="1" x14ac:dyDescent="0.25">
      <c r="B75" s="5" t="s">
        <v>879</v>
      </c>
      <c r="C75" s="5">
        <v>161</v>
      </c>
      <c r="D75" s="5">
        <v>-1.1543289999999999</v>
      </c>
      <c r="E75" s="5">
        <v>2.5117400000000001</v>
      </c>
      <c r="F75" s="5">
        <v>15.302379999999999</v>
      </c>
      <c r="G75" s="6">
        <v>9.1601059999999997E-5</v>
      </c>
      <c r="H75" s="5">
        <v>3.3192310000000001E-4</v>
      </c>
      <c r="I75" s="1"/>
      <c r="P75" s="5" t="s">
        <v>3874</v>
      </c>
      <c r="Q75" s="5">
        <v>72</v>
      </c>
      <c r="R75" s="5">
        <v>-1.7447389099775901</v>
      </c>
      <c r="S75" s="5">
        <v>1.3036129485277499</v>
      </c>
      <c r="T75" s="5">
        <v>14.2313510335775</v>
      </c>
      <c r="U75" s="5">
        <v>1.61654770409919E-4</v>
      </c>
      <c r="V75" s="5">
        <v>8.06506821766555E-4</v>
      </c>
      <c r="W75" s="1"/>
    </row>
    <row r="76" spans="2:23" ht="15.75" customHeight="1" x14ac:dyDescent="0.25">
      <c r="B76" s="5" t="s">
        <v>905</v>
      </c>
      <c r="C76" s="5">
        <v>15</v>
      </c>
      <c r="D76" s="5">
        <v>-1.1458969999999999</v>
      </c>
      <c r="E76" s="5">
        <v>0.243643</v>
      </c>
      <c r="F76" s="5">
        <v>7.874333</v>
      </c>
      <c r="G76" s="5">
        <v>5.0141359999999998E-3</v>
      </c>
      <c r="H76" s="5">
        <v>1.228286E-2</v>
      </c>
      <c r="I76" s="1"/>
      <c r="P76" s="5" t="s">
        <v>4049</v>
      </c>
      <c r="Q76" s="5">
        <v>43</v>
      </c>
      <c r="R76" s="5">
        <v>-1.7321755595393999</v>
      </c>
      <c r="S76" s="5">
        <v>0.29817675003362698</v>
      </c>
      <c r="T76" s="5">
        <v>12.897457052617</v>
      </c>
      <c r="U76" s="5">
        <v>3.2902886879130402E-4</v>
      </c>
      <c r="V76" s="5">
        <v>1.50563695489268E-3</v>
      </c>
      <c r="W76" s="1"/>
    </row>
    <row r="77" spans="2:23" ht="15.75" customHeight="1" x14ac:dyDescent="0.25">
      <c r="B77" s="5" t="s">
        <v>909</v>
      </c>
      <c r="C77" s="5">
        <v>102</v>
      </c>
      <c r="D77" s="5">
        <v>-1.142722</v>
      </c>
      <c r="E77" s="5">
        <v>1.8287929999999999</v>
      </c>
      <c r="F77" s="5">
        <v>12.95382</v>
      </c>
      <c r="G77" s="5">
        <v>3.1926939999999998E-4</v>
      </c>
      <c r="H77" s="5">
        <v>1.0387580000000001E-3</v>
      </c>
      <c r="I77" s="1"/>
      <c r="P77" s="5" t="s">
        <v>4050</v>
      </c>
      <c r="Q77" s="5">
        <v>141</v>
      </c>
      <c r="R77" s="5">
        <v>-1.7272888713741601</v>
      </c>
      <c r="S77" s="5">
        <v>0.80014118136286205</v>
      </c>
      <c r="T77" s="5">
        <v>9.2947572477317806</v>
      </c>
      <c r="U77" s="5">
        <v>2.2981059156032199E-3</v>
      </c>
      <c r="V77" s="5">
        <v>8.2318735695873207E-3</v>
      </c>
      <c r="W77" s="1"/>
    </row>
    <row r="78" spans="2:23" ht="15.75" customHeight="1" x14ac:dyDescent="0.25">
      <c r="B78" s="5" t="s">
        <v>917</v>
      </c>
      <c r="C78" s="5">
        <v>27</v>
      </c>
      <c r="D78" s="5">
        <v>-1.141621</v>
      </c>
      <c r="E78" s="5">
        <v>8.334432E-2</v>
      </c>
      <c r="F78" s="5">
        <v>8.9920799999999996</v>
      </c>
      <c r="G78" s="5">
        <v>2.711523E-3</v>
      </c>
      <c r="H78" s="5">
        <v>7.1307779999999999E-3</v>
      </c>
      <c r="I78" s="1"/>
      <c r="P78" s="5" t="s">
        <v>3277</v>
      </c>
      <c r="Q78" s="5">
        <v>39</v>
      </c>
      <c r="R78" s="5">
        <v>-1.72582260217584</v>
      </c>
      <c r="S78" s="5">
        <v>0.47243035505146302</v>
      </c>
      <c r="T78" s="5">
        <v>11.630593931799201</v>
      </c>
      <c r="U78" s="5">
        <v>6.4875835972776996E-4</v>
      </c>
      <c r="V78" s="5">
        <v>2.721389345577E-3</v>
      </c>
      <c r="W78" s="1"/>
    </row>
    <row r="79" spans="2:23" ht="15.75" customHeight="1" x14ac:dyDescent="0.25">
      <c r="B79" s="5" t="s">
        <v>921</v>
      </c>
      <c r="C79" s="5">
        <v>70</v>
      </c>
      <c r="D79" s="5">
        <v>-1.139354</v>
      </c>
      <c r="E79" s="5">
        <v>1.4943340000000001</v>
      </c>
      <c r="F79" s="5">
        <v>17.462890000000002</v>
      </c>
      <c r="G79" s="6">
        <v>2.9297159999999999E-5</v>
      </c>
      <c r="H79" s="5">
        <v>1.163072E-4</v>
      </c>
      <c r="I79" s="1"/>
      <c r="P79" s="5" t="s">
        <v>4051</v>
      </c>
      <c r="Q79" s="5">
        <v>113</v>
      </c>
      <c r="R79" s="5">
        <v>-1.7143090087303701</v>
      </c>
      <c r="S79" s="5">
        <v>1.49977404260798</v>
      </c>
      <c r="T79" s="5">
        <v>27.3997162150457</v>
      </c>
      <c r="U79" s="6">
        <v>1.6545551612458501E-7</v>
      </c>
      <c r="V79" s="6">
        <v>1.5680040841572299E-6</v>
      </c>
      <c r="W79" s="1"/>
    </row>
    <row r="80" spans="2:23" ht="15.75" customHeight="1" x14ac:dyDescent="0.25">
      <c r="B80" s="5" t="s">
        <v>933</v>
      </c>
      <c r="C80" s="5">
        <v>310</v>
      </c>
      <c r="D80" s="5">
        <v>-1.13485629094827</v>
      </c>
      <c r="E80" s="5">
        <v>3.9108640294816399</v>
      </c>
      <c r="F80" s="5">
        <v>38.647205863898797</v>
      </c>
      <c r="G80" s="6">
        <v>5.0775893942416395E-10</v>
      </c>
      <c r="H80" s="6">
        <v>3.82576732984018E-9</v>
      </c>
      <c r="I80" s="1"/>
      <c r="P80" s="5" t="s">
        <v>4052</v>
      </c>
      <c r="Q80" s="5">
        <v>25</v>
      </c>
      <c r="R80" s="5">
        <v>-1.7054372750389699</v>
      </c>
      <c r="S80" s="5">
        <v>-3.0904368061562E-2</v>
      </c>
      <c r="T80" s="5">
        <v>15.1775585074744</v>
      </c>
      <c r="U80" s="6">
        <v>9.7859536775923595E-5</v>
      </c>
      <c r="V80" s="5">
        <v>5.1819408152789796E-4</v>
      </c>
      <c r="W80" s="1"/>
    </row>
    <row r="81" spans="2:23" ht="15.75" customHeight="1" x14ac:dyDescent="0.25">
      <c r="B81" s="5" t="s">
        <v>947</v>
      </c>
      <c r="C81" s="5">
        <v>156</v>
      </c>
      <c r="D81" s="5">
        <v>-1.1231530000000001</v>
      </c>
      <c r="E81" s="5">
        <v>2.8563529999999999</v>
      </c>
      <c r="F81" s="5">
        <v>30.460660000000001</v>
      </c>
      <c r="G81" s="6">
        <v>3.4070599999999999E-8</v>
      </c>
      <c r="H81" s="6">
        <v>2.071043E-7</v>
      </c>
      <c r="I81" s="1"/>
      <c r="P81" s="5" t="s">
        <v>3616</v>
      </c>
      <c r="Q81" s="5">
        <v>158</v>
      </c>
      <c r="R81" s="5">
        <v>-1.7024983766775299</v>
      </c>
      <c r="S81" s="5">
        <v>1.3731856571405201</v>
      </c>
      <c r="T81" s="5">
        <v>13.463195451756601</v>
      </c>
      <c r="U81" s="5">
        <v>2.4328904647308601E-4</v>
      </c>
      <c r="V81" s="5">
        <v>1.1559089048178901E-3</v>
      </c>
      <c r="W81" s="1"/>
    </row>
    <row r="82" spans="2:23" ht="15.75" customHeight="1" x14ac:dyDescent="0.25">
      <c r="B82" s="5" t="s">
        <v>949</v>
      </c>
      <c r="C82" s="5">
        <v>23</v>
      </c>
      <c r="D82" s="5">
        <v>-1.1210180000000001</v>
      </c>
      <c r="E82" s="5">
        <v>0.35534260000000001</v>
      </c>
      <c r="F82" s="5">
        <v>9.7765719999999998</v>
      </c>
      <c r="G82" s="5">
        <v>1.767495E-3</v>
      </c>
      <c r="H82" s="5">
        <v>4.8518270000000004E-3</v>
      </c>
      <c r="I82" s="1"/>
      <c r="P82" s="5" t="s">
        <v>3827</v>
      </c>
      <c r="Q82" s="5">
        <v>41</v>
      </c>
      <c r="R82" s="5">
        <v>-1.695495</v>
      </c>
      <c r="S82" s="5">
        <v>0.4785394</v>
      </c>
      <c r="T82" s="5">
        <v>8.9058670000000006</v>
      </c>
      <c r="U82" s="5">
        <v>2.8425579999999998E-3</v>
      </c>
      <c r="V82" s="5">
        <v>9.8673600000000004E-3</v>
      </c>
      <c r="W82" s="1"/>
    </row>
    <row r="83" spans="2:23" ht="15.75" customHeight="1" x14ac:dyDescent="0.25">
      <c r="B83" s="5" t="s">
        <v>967</v>
      </c>
      <c r="C83" s="5">
        <v>25</v>
      </c>
      <c r="D83" s="5">
        <v>-1.1157159999999999</v>
      </c>
      <c r="E83" s="5">
        <v>-0.2544187</v>
      </c>
      <c r="F83" s="5">
        <v>5.3165279999999999</v>
      </c>
      <c r="G83" s="5">
        <v>2.112406E-2</v>
      </c>
      <c r="H83" s="5">
        <v>4.3674549999999999E-2</v>
      </c>
      <c r="I83" s="1"/>
      <c r="P83" s="5" t="s">
        <v>2025</v>
      </c>
      <c r="Q83" s="5">
        <v>1291</v>
      </c>
      <c r="R83" s="5">
        <v>-1.6929036780740201</v>
      </c>
      <c r="S83" s="5">
        <v>5.65161680060399</v>
      </c>
      <c r="T83" s="5">
        <v>38.115401395768501</v>
      </c>
      <c r="U83" s="6">
        <v>6.6681707100553001E-10</v>
      </c>
      <c r="V83" s="6">
        <v>9.2862152929697295E-9</v>
      </c>
      <c r="W83" s="1"/>
    </row>
    <row r="84" spans="2:23" ht="15.75" customHeight="1" x14ac:dyDescent="0.25">
      <c r="B84" s="5" t="s">
        <v>969</v>
      </c>
      <c r="C84" s="5">
        <v>86</v>
      </c>
      <c r="D84" s="5">
        <v>-1.115408</v>
      </c>
      <c r="E84" s="5">
        <v>1.607092</v>
      </c>
      <c r="F84" s="5">
        <v>17.674209999999999</v>
      </c>
      <c r="G84" s="6">
        <v>2.6215769999999999E-5</v>
      </c>
      <c r="H84" s="5">
        <v>1.048279E-4</v>
      </c>
      <c r="I84" s="1"/>
      <c r="P84" s="5" t="s">
        <v>2004</v>
      </c>
      <c r="Q84" s="5">
        <v>1764</v>
      </c>
      <c r="R84" s="5">
        <v>-1.69135851983344</v>
      </c>
      <c r="S84" s="5">
        <v>5.4428245503111201</v>
      </c>
      <c r="T84" s="5">
        <v>91.952323243759906</v>
      </c>
      <c r="U84" s="6">
        <v>8.8790067395631208E-22</v>
      </c>
      <c r="V84" s="6">
        <v>4.7407194852105097E-20</v>
      </c>
      <c r="W84" s="1"/>
    </row>
    <row r="85" spans="2:23" ht="15.75" customHeight="1" x14ac:dyDescent="0.25">
      <c r="B85" s="5" t="s">
        <v>971</v>
      </c>
      <c r="C85" s="5">
        <v>58</v>
      </c>
      <c r="D85" s="5">
        <v>-1.114123</v>
      </c>
      <c r="E85" s="5">
        <v>1.5818650000000001</v>
      </c>
      <c r="F85" s="5">
        <v>19.44106</v>
      </c>
      <c r="G85" s="6">
        <v>1.0375230000000001E-5</v>
      </c>
      <c r="H85" s="6">
        <v>4.4647929999999999E-5</v>
      </c>
      <c r="I85" s="1"/>
      <c r="P85" s="5" t="s">
        <v>4053</v>
      </c>
      <c r="Q85" s="5">
        <v>87</v>
      </c>
      <c r="R85" s="5">
        <v>-1.6891568168033999</v>
      </c>
      <c r="S85" s="5">
        <v>0.834260583404562</v>
      </c>
      <c r="T85" s="5">
        <v>14.4169843101801</v>
      </c>
      <c r="U85" s="5">
        <v>1.4647526457513E-4</v>
      </c>
      <c r="V85" s="5">
        <v>7.3832508673798102E-4</v>
      </c>
      <c r="W85" s="1"/>
    </row>
    <row r="86" spans="2:23" ht="15.75" customHeight="1" x14ac:dyDescent="0.25">
      <c r="B86" s="5" t="s">
        <v>973</v>
      </c>
      <c r="C86" s="5">
        <v>441</v>
      </c>
      <c r="D86" s="5">
        <v>-1.1135210662453401</v>
      </c>
      <c r="E86" s="5">
        <v>4.30442213782867</v>
      </c>
      <c r="F86" s="5">
        <v>72.816985090722198</v>
      </c>
      <c r="G86" s="6">
        <v>1.4224736240488301E-17</v>
      </c>
      <c r="H86" s="6">
        <v>2.00667021837201E-16</v>
      </c>
      <c r="I86" s="1"/>
      <c r="P86" s="5" t="s">
        <v>3510</v>
      </c>
      <c r="Q86" s="5">
        <v>109</v>
      </c>
      <c r="R86" s="5">
        <v>-1.6856710515051601</v>
      </c>
      <c r="S86" s="5">
        <v>1.58740650211428</v>
      </c>
      <c r="T86" s="5">
        <v>14.1602428665032</v>
      </c>
      <c r="U86" s="5">
        <v>1.6788061043628699E-4</v>
      </c>
      <c r="V86" s="5">
        <v>8.3374614147526402E-4</v>
      </c>
      <c r="W86" s="1"/>
    </row>
    <row r="87" spans="2:23" ht="15.75" customHeight="1" x14ac:dyDescent="0.25">
      <c r="B87" s="5" t="s">
        <v>977</v>
      </c>
      <c r="C87" s="5">
        <v>211</v>
      </c>
      <c r="D87" s="5">
        <v>-1.11277410349286</v>
      </c>
      <c r="E87" s="5">
        <v>3.1086991981554699</v>
      </c>
      <c r="F87" s="5">
        <v>50.853611272742597</v>
      </c>
      <c r="G87" s="6">
        <v>9.9518007389681092E-13</v>
      </c>
      <c r="H87" s="6">
        <v>9.8337508826211699E-12</v>
      </c>
      <c r="I87" s="1"/>
      <c r="P87" s="5" t="s">
        <v>4054</v>
      </c>
      <c r="Q87" s="5">
        <v>34</v>
      </c>
      <c r="R87" s="5">
        <v>-1.68456644367005</v>
      </c>
      <c r="S87" s="5">
        <v>-0.139624037427095</v>
      </c>
      <c r="T87" s="5">
        <v>10.441740377215099</v>
      </c>
      <c r="U87" s="5">
        <v>1.2319913094076601E-3</v>
      </c>
      <c r="V87" s="5">
        <v>4.7561923702070701E-3</v>
      </c>
      <c r="W87" s="1"/>
    </row>
    <row r="88" spans="2:23" ht="15.75" customHeight="1" x14ac:dyDescent="0.25">
      <c r="B88" s="5" t="s">
        <v>979</v>
      </c>
      <c r="C88" s="5">
        <v>73</v>
      </c>
      <c r="D88" s="5">
        <v>-1.111953</v>
      </c>
      <c r="E88" s="5">
        <v>1.9448350000000001</v>
      </c>
      <c r="F88" s="5">
        <v>18.268619999999999</v>
      </c>
      <c r="G88" s="6">
        <v>1.9184140000000001E-5</v>
      </c>
      <c r="H88" s="6">
        <v>7.869455E-5</v>
      </c>
      <c r="I88" s="1"/>
      <c r="P88" s="5" t="s">
        <v>4055</v>
      </c>
      <c r="Q88" s="5">
        <v>1530</v>
      </c>
      <c r="R88" s="5">
        <v>-1.66497499590024</v>
      </c>
      <c r="S88" s="5">
        <v>3.8743352512868299</v>
      </c>
      <c r="T88" s="5">
        <v>12.775032544607001</v>
      </c>
      <c r="U88" s="5">
        <v>3.5127650604979899E-4</v>
      </c>
      <c r="V88" s="5">
        <v>1.5935271831031099E-3</v>
      </c>
      <c r="W88" s="1"/>
    </row>
    <row r="89" spans="2:23" ht="15.75" customHeight="1" x14ac:dyDescent="0.25">
      <c r="B89" s="5" t="s">
        <v>987</v>
      </c>
      <c r="C89" s="5">
        <v>86</v>
      </c>
      <c r="D89" s="5">
        <v>-1.10961</v>
      </c>
      <c r="E89" s="5">
        <v>1.7451270000000001</v>
      </c>
      <c r="F89" s="5">
        <v>14.365830000000001</v>
      </c>
      <c r="G89" s="5">
        <v>1.505093E-4</v>
      </c>
      <c r="H89" s="5">
        <v>5.2435600000000002E-4</v>
      </c>
      <c r="I89" s="1"/>
      <c r="P89" s="5" t="s">
        <v>4056</v>
      </c>
      <c r="Q89" s="5">
        <v>190</v>
      </c>
      <c r="R89" s="5">
        <v>-1.6602867465860101</v>
      </c>
      <c r="S89" s="5">
        <v>1.26973269732148</v>
      </c>
      <c r="T89" s="5">
        <v>12.4487249348107</v>
      </c>
      <c r="U89" s="5">
        <v>4.1827726607402099E-4</v>
      </c>
      <c r="V89" s="5">
        <v>1.85117455041643E-3</v>
      </c>
      <c r="W89" s="1"/>
    </row>
    <row r="90" spans="2:23" ht="15.75" customHeight="1" x14ac:dyDescent="0.25">
      <c r="B90" s="5" t="s">
        <v>997</v>
      </c>
      <c r="C90" s="5">
        <v>29</v>
      </c>
      <c r="D90" s="5">
        <v>-1.1038239999999999</v>
      </c>
      <c r="E90" s="5">
        <v>1.3410550000000001</v>
      </c>
      <c r="F90" s="5">
        <v>6.3867789999999998</v>
      </c>
      <c r="G90" s="5">
        <v>1.149735E-2</v>
      </c>
      <c r="H90" s="5">
        <v>2.5691140000000001E-2</v>
      </c>
      <c r="I90" s="1"/>
      <c r="P90" s="5" t="s">
        <v>4057</v>
      </c>
      <c r="Q90" s="5">
        <v>48</v>
      </c>
      <c r="R90" s="5">
        <v>-1.65677795908254</v>
      </c>
      <c r="S90" s="5">
        <v>0.79215795335667505</v>
      </c>
      <c r="T90" s="5">
        <v>12.7924975103347</v>
      </c>
      <c r="U90" s="5">
        <v>3.48012201049717E-4</v>
      </c>
      <c r="V90" s="5">
        <v>1.5807462705144299E-3</v>
      </c>
      <c r="W90" s="1"/>
    </row>
    <row r="91" spans="2:23" ht="15.75" customHeight="1" x14ac:dyDescent="0.25">
      <c r="B91" s="5" t="s">
        <v>999</v>
      </c>
      <c r="C91" s="5">
        <v>177</v>
      </c>
      <c r="D91" s="5">
        <v>-1.1032729999999999</v>
      </c>
      <c r="E91" s="5">
        <v>2.9458479999999998</v>
      </c>
      <c r="F91" s="5">
        <v>9.8757070000000002</v>
      </c>
      <c r="G91" s="5">
        <v>1.6747520000000001E-3</v>
      </c>
      <c r="H91" s="5">
        <v>4.6210640000000002E-3</v>
      </c>
      <c r="I91" s="1"/>
      <c r="P91" s="5" t="s">
        <v>4058</v>
      </c>
      <c r="Q91" s="5">
        <v>55</v>
      </c>
      <c r="R91" s="5">
        <v>-1.65615450656424</v>
      </c>
      <c r="S91" s="5">
        <v>-9.0462345183695697E-2</v>
      </c>
      <c r="T91" s="5">
        <v>10.944759464423001</v>
      </c>
      <c r="U91" s="5">
        <v>9.3868731839339098E-4</v>
      </c>
      <c r="V91" s="5">
        <v>3.7624608691071101E-3</v>
      </c>
      <c r="W91" s="1"/>
    </row>
    <row r="92" spans="2:23" ht="15.75" customHeight="1" x14ac:dyDescent="0.25">
      <c r="B92" s="5" t="s">
        <v>1011</v>
      </c>
      <c r="C92" s="5">
        <v>13</v>
      </c>
      <c r="D92" s="5">
        <v>-1.0961609999999999</v>
      </c>
      <c r="E92" s="5">
        <v>0.70432899999999998</v>
      </c>
      <c r="F92" s="5">
        <v>6.3215139999999996</v>
      </c>
      <c r="G92" s="5">
        <v>1.192817E-2</v>
      </c>
      <c r="H92" s="5">
        <v>2.6526620000000001E-2</v>
      </c>
      <c r="I92" s="1"/>
      <c r="P92" s="5" t="s">
        <v>2207</v>
      </c>
      <c r="Q92" s="5">
        <v>382</v>
      </c>
      <c r="R92" s="5">
        <v>-1.6470630139599001</v>
      </c>
      <c r="S92" s="5">
        <v>3.20784019417454</v>
      </c>
      <c r="T92" s="5">
        <v>45.260234534784303</v>
      </c>
      <c r="U92" s="6">
        <v>1.7251663768468899E-11</v>
      </c>
      <c r="V92" s="6">
        <v>3.0060811657643702E-10</v>
      </c>
      <c r="W92" s="1"/>
    </row>
    <row r="93" spans="2:23" ht="15.75" customHeight="1" x14ac:dyDescent="0.25">
      <c r="B93" s="5" t="s">
        <v>1013</v>
      </c>
      <c r="C93" s="5">
        <v>1000</v>
      </c>
      <c r="D93" s="5">
        <v>-1.0959611655806401</v>
      </c>
      <c r="E93" s="5">
        <v>5.5363974589267899</v>
      </c>
      <c r="F93" s="5">
        <v>47.742300898864997</v>
      </c>
      <c r="G93" s="6">
        <v>4.8608941682259901E-12</v>
      </c>
      <c r="H93" s="6">
        <v>4.4686062233303097E-11</v>
      </c>
      <c r="I93" s="1"/>
      <c r="P93" s="5" t="s">
        <v>4059</v>
      </c>
      <c r="Q93" s="5">
        <v>28</v>
      </c>
      <c r="R93" s="5">
        <v>-1.6439526464493199</v>
      </c>
      <c r="S93" s="5">
        <v>0.54154073052361096</v>
      </c>
      <c r="T93" s="5">
        <v>11.3410998929337</v>
      </c>
      <c r="U93" s="5">
        <v>7.5810410779964996E-4</v>
      </c>
      <c r="V93" s="5">
        <v>3.1263232355748299E-3</v>
      </c>
      <c r="W93" s="1"/>
    </row>
    <row r="94" spans="2:23" ht="15.75" customHeight="1" x14ac:dyDescent="0.25">
      <c r="B94" s="5" t="s">
        <v>1033</v>
      </c>
      <c r="C94" s="5">
        <v>20</v>
      </c>
      <c r="D94" s="5">
        <v>-1.08606</v>
      </c>
      <c r="E94" s="5">
        <v>0.16198409999999999</v>
      </c>
      <c r="F94" s="5">
        <v>8.3160500000000006</v>
      </c>
      <c r="G94" s="5">
        <v>3.9296280000000001E-3</v>
      </c>
      <c r="H94" s="5">
        <v>9.9161749999999993E-3</v>
      </c>
      <c r="I94" s="1"/>
      <c r="P94" s="5" t="s">
        <v>4060</v>
      </c>
      <c r="Q94" s="5">
        <v>77</v>
      </c>
      <c r="R94" s="5">
        <v>-1.6428255145941899</v>
      </c>
      <c r="S94" s="5">
        <v>0.74375955533099403</v>
      </c>
      <c r="T94" s="5">
        <v>13.832759174029899</v>
      </c>
      <c r="U94" s="5">
        <v>1.99821735884642E-4</v>
      </c>
      <c r="V94" s="5">
        <v>9.6924159788542804E-4</v>
      </c>
      <c r="W94" s="1"/>
    </row>
    <row r="95" spans="2:23" ht="15.75" customHeight="1" x14ac:dyDescent="0.25">
      <c r="B95" s="5" t="s">
        <v>1049</v>
      </c>
      <c r="C95" s="5">
        <v>1083</v>
      </c>
      <c r="D95" s="5">
        <v>-1.08174574754041</v>
      </c>
      <c r="E95" s="5">
        <v>5.6625975714173196</v>
      </c>
      <c r="F95" s="5">
        <v>61.209155287313401</v>
      </c>
      <c r="G95" s="6">
        <v>5.1322315520373996E-15</v>
      </c>
      <c r="H95" s="6">
        <v>6.2166291366717902E-14</v>
      </c>
      <c r="I95" s="1"/>
      <c r="P95" s="5" t="s">
        <v>4061</v>
      </c>
      <c r="Q95" s="5">
        <v>48</v>
      </c>
      <c r="R95" s="5">
        <v>-1.63888041789735</v>
      </c>
      <c r="S95" s="5">
        <v>-0.18942844592454799</v>
      </c>
      <c r="T95" s="5">
        <v>10.102423714332801</v>
      </c>
      <c r="U95" s="5">
        <v>1.48074450049817E-3</v>
      </c>
      <c r="V95" s="5">
        <v>5.5884379668041002E-3</v>
      </c>
      <c r="W95" s="1"/>
    </row>
    <row r="96" spans="2:23" ht="15.75" customHeight="1" x14ac:dyDescent="0.25">
      <c r="B96" s="5" t="s">
        <v>1051</v>
      </c>
      <c r="C96" s="5">
        <v>53</v>
      </c>
      <c r="D96" s="5">
        <v>-1.0808800000000001</v>
      </c>
      <c r="E96" s="5">
        <v>1.8341989999999999</v>
      </c>
      <c r="F96" s="5">
        <v>17.086880000000001</v>
      </c>
      <c r="G96" s="6">
        <v>3.5708179999999997E-5</v>
      </c>
      <c r="H96" s="5">
        <v>1.3963929999999999E-4</v>
      </c>
      <c r="I96" s="1"/>
      <c r="P96" s="5" t="s">
        <v>2191</v>
      </c>
      <c r="Q96" s="5">
        <v>21</v>
      </c>
      <c r="R96" s="5">
        <v>-1.6313221643642899</v>
      </c>
      <c r="S96" s="5">
        <v>3.4675801340729402E-2</v>
      </c>
      <c r="T96" s="5">
        <v>12.112980145475101</v>
      </c>
      <c r="U96" s="5">
        <v>5.0072046557935704E-4</v>
      </c>
      <c r="V96" s="5">
        <v>2.1669289814422801E-3</v>
      </c>
      <c r="W96" s="1"/>
    </row>
    <row r="97" spans="2:23" ht="15.75" customHeight="1" x14ac:dyDescent="0.25">
      <c r="B97" s="5" t="s">
        <v>1065</v>
      </c>
      <c r="C97" s="5">
        <v>21</v>
      </c>
      <c r="D97" s="5">
        <v>-1.0719590000000001</v>
      </c>
      <c r="E97" s="5">
        <v>-6.6658800000000004E-2</v>
      </c>
      <c r="F97" s="5">
        <v>5.722702</v>
      </c>
      <c r="G97" s="5">
        <v>1.6746939999999998E-2</v>
      </c>
      <c r="H97" s="5">
        <v>3.5744869999999998E-2</v>
      </c>
      <c r="I97" s="1"/>
      <c r="P97" s="5" t="s">
        <v>4062</v>
      </c>
      <c r="Q97" s="5">
        <v>58</v>
      </c>
      <c r="R97" s="5">
        <v>-1.6214980000000001</v>
      </c>
      <c r="S97" s="5">
        <v>-0.17599139999999999</v>
      </c>
      <c r="T97" s="5">
        <v>6.6368999999999998</v>
      </c>
      <c r="U97" s="5">
        <v>9.9887580000000004E-3</v>
      </c>
      <c r="V97" s="5">
        <v>2.8638489999999999E-2</v>
      </c>
      <c r="W97" s="1"/>
    </row>
    <row r="98" spans="2:23" ht="15.75" customHeight="1" x14ac:dyDescent="0.25">
      <c r="B98" s="5" t="s">
        <v>1083</v>
      </c>
      <c r="C98" s="5">
        <v>89</v>
      </c>
      <c r="D98" s="5">
        <v>-1.0638430000000001</v>
      </c>
      <c r="E98" s="5">
        <v>2.1619440000000001</v>
      </c>
      <c r="F98" s="5">
        <v>19.29721</v>
      </c>
      <c r="G98" s="6">
        <v>1.118698E-5</v>
      </c>
      <c r="H98" s="6">
        <v>4.7774439999999997E-5</v>
      </c>
      <c r="I98" s="1"/>
      <c r="P98" s="5" t="s">
        <v>4063</v>
      </c>
      <c r="Q98" s="5">
        <v>117</v>
      </c>
      <c r="R98" s="5">
        <v>-1.6102371018846</v>
      </c>
      <c r="S98" s="5">
        <v>1.8843719451435399</v>
      </c>
      <c r="T98" s="5">
        <v>18.968238443616102</v>
      </c>
      <c r="U98" s="6">
        <v>1.3291263535790501E-5</v>
      </c>
      <c r="V98" s="6">
        <v>8.6983389346854403E-5</v>
      </c>
      <c r="W98" s="1"/>
    </row>
    <row r="99" spans="2:23" ht="15.75" customHeight="1" x14ac:dyDescent="0.25">
      <c r="B99" s="5" t="s">
        <v>1085</v>
      </c>
      <c r="C99" s="5">
        <v>3197</v>
      </c>
      <c r="D99" s="5">
        <v>-1.0636621033073299</v>
      </c>
      <c r="E99" s="5">
        <v>7.0504394248413798</v>
      </c>
      <c r="F99" s="5">
        <v>145.559434910052</v>
      </c>
      <c r="G99" s="6">
        <v>1.6205265862769701E-33</v>
      </c>
      <c r="H99" s="6">
        <v>5.7395895315857102E-32</v>
      </c>
      <c r="I99" s="1"/>
      <c r="P99" s="5" t="s">
        <v>4064</v>
      </c>
      <c r="Q99" s="5">
        <v>346</v>
      </c>
      <c r="R99" s="5">
        <v>-1.6085162324183999</v>
      </c>
      <c r="S99" s="5">
        <v>4.0024947814054697</v>
      </c>
      <c r="T99" s="5">
        <v>9.3063301660282391</v>
      </c>
      <c r="U99" s="5">
        <v>2.2836344626924899E-3</v>
      </c>
      <c r="V99" s="5">
        <v>8.1862538668953707E-3</v>
      </c>
      <c r="W99" s="1"/>
    </row>
    <row r="100" spans="2:23" ht="15.75" customHeight="1" x14ac:dyDescent="0.25">
      <c r="B100" s="5" t="s">
        <v>1089</v>
      </c>
      <c r="C100" s="5">
        <v>21</v>
      </c>
      <c r="D100" s="5">
        <v>-1.06247</v>
      </c>
      <c r="E100" s="5">
        <v>0.31676700000000002</v>
      </c>
      <c r="F100" s="5">
        <v>7.7395740000000002</v>
      </c>
      <c r="G100" s="5">
        <v>5.4023559999999997E-3</v>
      </c>
      <c r="H100" s="5">
        <v>1.313246E-2</v>
      </c>
      <c r="I100" s="1"/>
      <c r="P100" s="5" t="s">
        <v>4065</v>
      </c>
      <c r="Q100" s="5">
        <v>41</v>
      </c>
      <c r="R100" s="5">
        <v>-1.60665570906555</v>
      </c>
      <c r="S100" s="5">
        <v>0.383638781286609</v>
      </c>
      <c r="T100" s="5">
        <v>16.5734433709953</v>
      </c>
      <c r="U100" s="6">
        <v>4.6801818326888601E-5</v>
      </c>
      <c r="V100" s="5">
        <v>2.68749564735043E-4</v>
      </c>
      <c r="W100" s="1"/>
    </row>
    <row r="101" spans="2:23" ht="15.75" customHeight="1" x14ac:dyDescent="0.25">
      <c r="B101" s="5" t="s">
        <v>1091</v>
      </c>
      <c r="C101" s="5">
        <v>228</v>
      </c>
      <c r="D101" s="5">
        <v>-1.0607055346482199</v>
      </c>
      <c r="E101" s="5">
        <v>3.1956810243701002</v>
      </c>
      <c r="F101" s="5">
        <v>45.133085041993297</v>
      </c>
      <c r="G101" s="6">
        <v>1.8408889371699601E-11</v>
      </c>
      <c r="H101" s="6">
        <v>1.60335834942414E-10</v>
      </c>
      <c r="I101" s="1"/>
      <c r="P101" s="5" t="s">
        <v>2279</v>
      </c>
      <c r="Q101" s="5">
        <v>827</v>
      </c>
      <c r="R101" s="5">
        <v>-1.6065761436266299</v>
      </c>
      <c r="S101" s="5">
        <v>3.5737555078441701</v>
      </c>
      <c r="T101" s="5">
        <v>22.104461322793799</v>
      </c>
      <c r="U101" s="6">
        <v>2.5820896162505399E-6</v>
      </c>
      <c r="V101" s="6">
        <v>1.9620830279446201E-5</v>
      </c>
      <c r="W101" s="1"/>
    </row>
    <row r="102" spans="2:23" ht="15.75" customHeight="1" x14ac:dyDescent="0.25">
      <c r="B102" s="5" t="s">
        <v>1101</v>
      </c>
      <c r="C102" s="5">
        <v>467</v>
      </c>
      <c r="D102" s="5">
        <v>-1.058138</v>
      </c>
      <c r="E102" s="5">
        <v>3.860913</v>
      </c>
      <c r="F102" s="5">
        <v>35.391950000000001</v>
      </c>
      <c r="G102" s="6">
        <v>2.6959830000000002E-9</v>
      </c>
      <c r="H102" s="6">
        <v>1.8636910000000001E-8</v>
      </c>
      <c r="I102" s="1"/>
      <c r="P102" s="5" t="s">
        <v>4066</v>
      </c>
      <c r="Q102" s="5">
        <v>30</v>
      </c>
      <c r="R102" s="5">
        <v>-1.6033639794579</v>
      </c>
      <c r="S102" s="5">
        <v>0.15536767298332901</v>
      </c>
      <c r="T102" s="5">
        <v>13.9659121821181</v>
      </c>
      <c r="U102" s="5">
        <v>1.8615532029981599E-4</v>
      </c>
      <c r="V102" s="5">
        <v>9.1233516692833E-4</v>
      </c>
      <c r="W102" s="1"/>
    </row>
    <row r="103" spans="2:23" ht="15.75" customHeight="1" x14ac:dyDescent="0.25">
      <c r="B103" s="5" t="s">
        <v>1105</v>
      </c>
      <c r="C103" s="5">
        <v>1284</v>
      </c>
      <c r="D103" s="5">
        <v>-1.05801881083738</v>
      </c>
      <c r="E103" s="5">
        <v>5.6784853875380596</v>
      </c>
      <c r="F103" s="5">
        <v>147.11915448971101</v>
      </c>
      <c r="G103" s="6">
        <v>7.3906652086476699E-34</v>
      </c>
      <c r="H103" s="6">
        <v>2.64273882316895E-32</v>
      </c>
      <c r="I103" s="1"/>
      <c r="P103" s="5" t="s">
        <v>3427</v>
      </c>
      <c r="Q103" s="5">
        <v>87</v>
      </c>
      <c r="R103" s="5">
        <v>-1.59722224635347</v>
      </c>
      <c r="S103" s="5">
        <v>1.7538249416739899</v>
      </c>
      <c r="T103" s="5">
        <v>9.2297304671930291</v>
      </c>
      <c r="U103" s="5">
        <v>2.3811669705882501E-3</v>
      </c>
      <c r="V103" s="5">
        <v>8.4724772258846504E-3</v>
      </c>
      <c r="W103" s="1"/>
    </row>
    <row r="104" spans="2:23" ht="15.75" customHeight="1" x14ac:dyDescent="0.25">
      <c r="B104" s="5" t="s">
        <v>1111</v>
      </c>
      <c r="C104" s="5">
        <v>53</v>
      </c>
      <c r="D104" s="5">
        <v>-1.0565</v>
      </c>
      <c r="E104" s="5">
        <v>1.4709479999999999</v>
      </c>
      <c r="F104" s="5">
        <v>14.256119999999999</v>
      </c>
      <c r="G104" s="5">
        <v>1.595411E-4</v>
      </c>
      <c r="H104" s="5">
        <v>5.5233759999999995E-4</v>
      </c>
      <c r="I104" s="1"/>
      <c r="P104" s="5" t="s">
        <v>4067</v>
      </c>
      <c r="Q104" s="5">
        <v>46</v>
      </c>
      <c r="R104" s="5">
        <v>-1.59568240073152</v>
      </c>
      <c r="S104" s="5">
        <v>-0.116864392243413</v>
      </c>
      <c r="T104" s="5">
        <v>11.251420946699399</v>
      </c>
      <c r="U104" s="5">
        <v>7.9562084920962398E-4</v>
      </c>
      <c r="V104" s="5">
        <v>3.26202242696811E-3</v>
      </c>
      <c r="W104" s="1"/>
    </row>
    <row r="105" spans="2:23" ht="15.75" customHeight="1" x14ac:dyDescent="0.25">
      <c r="B105" s="5" t="s">
        <v>1113</v>
      </c>
      <c r="C105" s="5">
        <v>10408</v>
      </c>
      <c r="D105" s="5">
        <v>-1.0562430332385699</v>
      </c>
      <c r="E105" s="5">
        <v>8.8388356759289497</v>
      </c>
      <c r="F105" s="5">
        <v>140.50093120851</v>
      </c>
      <c r="G105" s="6">
        <v>2.0685833046703899E-32</v>
      </c>
      <c r="H105" s="6">
        <v>6.9003681556912999E-31</v>
      </c>
      <c r="I105" s="1"/>
      <c r="P105" s="5" t="s">
        <v>4068</v>
      </c>
      <c r="Q105" s="5">
        <v>21</v>
      </c>
      <c r="R105" s="5">
        <v>-1.5946189038993099</v>
      </c>
      <c r="S105" s="5">
        <v>-0.157171607966268</v>
      </c>
      <c r="T105" s="5">
        <v>12.3123567063701</v>
      </c>
      <c r="U105" s="5">
        <v>4.4996947688276102E-4</v>
      </c>
      <c r="V105" s="5">
        <v>1.9741451560974202E-3</v>
      </c>
      <c r="W105" s="1"/>
    </row>
    <row r="106" spans="2:23" ht="15.75" customHeight="1" x14ac:dyDescent="0.25">
      <c r="B106" s="5" t="s">
        <v>1121</v>
      </c>
      <c r="C106" s="5">
        <v>22</v>
      </c>
      <c r="D106" s="5">
        <v>-1.054708</v>
      </c>
      <c r="E106" s="5">
        <v>0.41331879999999999</v>
      </c>
      <c r="F106" s="5">
        <v>7.097702</v>
      </c>
      <c r="G106" s="5">
        <v>7.7182839999999997E-3</v>
      </c>
      <c r="H106" s="5">
        <v>1.8041600000000001E-2</v>
      </c>
      <c r="I106" s="1"/>
      <c r="P106" s="5" t="s">
        <v>4069</v>
      </c>
      <c r="Q106" s="5">
        <v>39</v>
      </c>
      <c r="R106" s="5">
        <v>-1.5893409999999999</v>
      </c>
      <c r="S106" s="5">
        <v>-0.4009316</v>
      </c>
      <c r="T106" s="5">
        <v>7.8877379999999997</v>
      </c>
      <c r="U106" s="5">
        <v>4.9771060000000002E-3</v>
      </c>
      <c r="V106" s="5">
        <v>1.5835640000000002E-2</v>
      </c>
      <c r="W106" s="1"/>
    </row>
    <row r="107" spans="2:23" ht="15.75" customHeight="1" x14ac:dyDescent="0.25">
      <c r="B107" s="5" t="s">
        <v>1133</v>
      </c>
      <c r="C107" s="5">
        <v>107</v>
      </c>
      <c r="D107" s="5">
        <v>-1.0502069999999999</v>
      </c>
      <c r="E107" s="5">
        <v>2.3820489999999999</v>
      </c>
      <c r="F107" s="5">
        <v>21.80132</v>
      </c>
      <c r="G107" s="6">
        <v>3.023923E-6</v>
      </c>
      <c r="H107" s="6">
        <v>1.41569E-5</v>
      </c>
      <c r="I107" s="1"/>
      <c r="P107" s="5" t="s">
        <v>4070</v>
      </c>
      <c r="Q107" s="5">
        <v>74</v>
      </c>
      <c r="R107" s="5">
        <v>-1.5889904163392401</v>
      </c>
      <c r="S107" s="5">
        <v>0.86532403043619599</v>
      </c>
      <c r="T107" s="5">
        <v>14.8930038366506</v>
      </c>
      <c r="U107" s="5">
        <v>1.13784190644113E-4</v>
      </c>
      <c r="V107" s="5">
        <v>5.9123485619667698E-4</v>
      </c>
      <c r="W107" s="1"/>
    </row>
    <row r="108" spans="2:23" ht="15.75" customHeight="1" x14ac:dyDescent="0.25">
      <c r="B108" s="5" t="s">
        <v>1135</v>
      </c>
      <c r="C108" s="5">
        <v>11</v>
      </c>
      <c r="D108" s="5">
        <v>-1.048897</v>
      </c>
      <c r="E108" s="5">
        <v>0.26341379999999998</v>
      </c>
      <c r="F108" s="5">
        <v>5.6444559999999999</v>
      </c>
      <c r="G108" s="5">
        <v>1.7510649999999999E-2</v>
      </c>
      <c r="H108" s="5">
        <v>3.7125159999999997E-2</v>
      </c>
      <c r="I108" s="1"/>
      <c r="P108" s="5" t="s">
        <v>4071</v>
      </c>
      <c r="Q108" s="5">
        <v>31</v>
      </c>
      <c r="R108" s="5">
        <v>-1.58460499831878</v>
      </c>
      <c r="S108" s="5">
        <v>0.14898507144741599</v>
      </c>
      <c r="T108" s="5">
        <v>11.317005747572599</v>
      </c>
      <c r="U108" s="5">
        <v>7.6800456794588203E-4</v>
      </c>
      <c r="V108" s="5">
        <v>3.15886529996113E-3</v>
      </c>
      <c r="W108" s="1"/>
    </row>
    <row r="109" spans="2:23" ht="15.75" customHeight="1" x14ac:dyDescent="0.25">
      <c r="B109" s="5" t="s">
        <v>1137</v>
      </c>
      <c r="C109" s="5">
        <v>67</v>
      </c>
      <c r="D109" s="5">
        <v>-1.048551</v>
      </c>
      <c r="E109" s="5">
        <v>1.8948210000000001</v>
      </c>
      <c r="F109" s="5">
        <v>17.834769999999999</v>
      </c>
      <c r="G109" s="6">
        <v>2.4094020000000001E-5</v>
      </c>
      <c r="H109" s="6">
        <v>9.6994060000000004E-5</v>
      </c>
      <c r="I109" s="1"/>
      <c r="P109" s="5" t="s">
        <v>4072</v>
      </c>
      <c r="Q109" s="5">
        <v>127</v>
      </c>
      <c r="R109" s="5">
        <v>-1.5799157168509099</v>
      </c>
      <c r="S109" s="5">
        <v>0.86640138307918502</v>
      </c>
      <c r="T109" s="5">
        <v>11.309135581675999</v>
      </c>
      <c r="U109" s="5">
        <v>7.7126670315486002E-4</v>
      </c>
      <c r="V109" s="5">
        <v>3.1695186125292201E-3</v>
      </c>
      <c r="W109" s="1"/>
    </row>
    <row r="110" spans="2:23" ht="15.75" customHeight="1" x14ac:dyDescent="0.25">
      <c r="B110" s="5" t="s">
        <v>1149</v>
      </c>
      <c r="C110" s="5">
        <v>320</v>
      </c>
      <c r="D110" s="5">
        <v>-1.045992</v>
      </c>
      <c r="E110" s="5">
        <v>3.4619019999999998</v>
      </c>
      <c r="F110" s="5">
        <v>30.103529999999999</v>
      </c>
      <c r="G110" s="6">
        <v>4.0958500000000002E-8</v>
      </c>
      <c r="H110" s="6">
        <v>2.4676049999999998E-7</v>
      </c>
      <c r="I110" s="1"/>
      <c r="P110" s="5" t="s">
        <v>4073</v>
      </c>
      <c r="Q110" s="5">
        <v>66</v>
      </c>
      <c r="R110" s="5">
        <v>-1.5785100000000001</v>
      </c>
      <c r="S110" s="5">
        <v>1.595783</v>
      </c>
      <c r="T110" s="5">
        <v>8.1091270000000009</v>
      </c>
      <c r="U110" s="5">
        <v>4.4042919999999998E-3</v>
      </c>
      <c r="V110" s="5">
        <v>1.430499E-2</v>
      </c>
      <c r="W110" s="1"/>
    </row>
    <row r="111" spans="2:23" ht="15.75" customHeight="1" x14ac:dyDescent="0.25">
      <c r="B111" s="5" t="s">
        <v>1151</v>
      </c>
      <c r="C111" s="5">
        <v>39</v>
      </c>
      <c r="D111" s="5">
        <v>-1.0458190000000001</v>
      </c>
      <c r="E111" s="5">
        <v>0.87460000000000004</v>
      </c>
      <c r="F111" s="5">
        <v>9.9345400000000001</v>
      </c>
      <c r="G111" s="5">
        <v>1.6220589999999999E-3</v>
      </c>
      <c r="H111" s="5">
        <v>4.4897950000000004E-3</v>
      </c>
      <c r="I111" s="1"/>
      <c r="P111" s="5" t="s">
        <v>4074</v>
      </c>
      <c r="Q111" s="5">
        <v>40</v>
      </c>
      <c r="R111" s="5">
        <v>-1.57756638445532</v>
      </c>
      <c r="S111" s="5">
        <v>3.80431390765716E-2</v>
      </c>
      <c r="T111" s="5">
        <v>14.428779209341901</v>
      </c>
      <c r="U111" s="5">
        <v>1.45560751284252E-4</v>
      </c>
      <c r="V111" s="5">
        <v>7.3397686027116096E-4</v>
      </c>
      <c r="W111" s="1"/>
    </row>
    <row r="112" spans="2:23" ht="15.75" customHeight="1" x14ac:dyDescent="0.25">
      <c r="B112" s="5" t="s">
        <v>1153</v>
      </c>
      <c r="C112" s="5">
        <v>57</v>
      </c>
      <c r="D112" s="5">
        <v>-1.0454859999999999</v>
      </c>
      <c r="E112" s="5">
        <v>1.4116379999999999</v>
      </c>
      <c r="F112" s="5">
        <v>17.010660000000001</v>
      </c>
      <c r="G112" s="6">
        <v>3.7170620000000001E-5</v>
      </c>
      <c r="H112" s="5">
        <v>1.4497809999999999E-4</v>
      </c>
      <c r="I112" s="1"/>
      <c r="P112" s="5" t="s">
        <v>4075</v>
      </c>
      <c r="Q112" s="5">
        <v>26</v>
      </c>
      <c r="R112" s="5">
        <v>-1.577434</v>
      </c>
      <c r="S112" s="5">
        <v>4.770133E-2</v>
      </c>
      <c r="T112" s="5">
        <v>6.0199759999999998</v>
      </c>
      <c r="U112" s="5">
        <v>1.4144840000000001E-2</v>
      </c>
      <c r="V112" s="5">
        <v>3.820834E-2</v>
      </c>
      <c r="W112" s="1"/>
    </row>
    <row r="113" spans="2:23" ht="15.75" customHeight="1" x14ac:dyDescent="0.25">
      <c r="B113" s="5" t="s">
        <v>1165</v>
      </c>
      <c r="C113" s="5">
        <v>30</v>
      </c>
      <c r="D113" s="5">
        <v>-1.0425420000000001</v>
      </c>
      <c r="E113" s="5">
        <v>0.23854549999999999</v>
      </c>
      <c r="F113" s="5">
        <v>7.2122999999999999</v>
      </c>
      <c r="G113" s="5">
        <v>7.2405639999999997E-3</v>
      </c>
      <c r="H113" s="5">
        <v>1.705593E-2</v>
      </c>
      <c r="I113" s="1"/>
      <c r="P113" s="5" t="s">
        <v>4076</v>
      </c>
      <c r="Q113" s="5">
        <v>2704</v>
      </c>
      <c r="R113" s="5">
        <v>-1.5769234752933301</v>
      </c>
      <c r="S113" s="5">
        <v>4.8182119922968401</v>
      </c>
      <c r="T113" s="5">
        <v>16.075254819981499</v>
      </c>
      <c r="U113" s="6">
        <v>6.0874303276983097E-5</v>
      </c>
      <c r="V113" s="5">
        <v>3.3869859106017798E-4</v>
      </c>
      <c r="W113" s="1"/>
    </row>
    <row r="114" spans="2:23" ht="15.75" customHeight="1" x14ac:dyDescent="0.25">
      <c r="B114" s="5" t="s">
        <v>1167</v>
      </c>
      <c r="C114" s="5">
        <v>32</v>
      </c>
      <c r="D114" s="5">
        <v>-1.041142</v>
      </c>
      <c r="E114" s="5">
        <v>0.29467789999999999</v>
      </c>
      <c r="F114" s="5">
        <v>8.1365759999999998</v>
      </c>
      <c r="G114" s="5">
        <v>4.3381130000000002E-3</v>
      </c>
      <c r="H114" s="5">
        <v>1.080074E-2</v>
      </c>
      <c r="I114" s="1"/>
      <c r="P114" s="5" t="s">
        <v>4077</v>
      </c>
      <c r="Q114" s="5">
        <v>27</v>
      </c>
      <c r="R114" s="5">
        <v>-1.5738289999999999</v>
      </c>
      <c r="S114" s="5">
        <v>0.15999840000000001</v>
      </c>
      <c r="T114" s="5">
        <v>7.9197509999999998</v>
      </c>
      <c r="U114" s="5">
        <v>4.8897999999999997E-3</v>
      </c>
      <c r="V114" s="5">
        <v>1.558941E-2</v>
      </c>
      <c r="W114" s="1"/>
    </row>
    <row r="115" spans="2:23" ht="15.75" customHeight="1" x14ac:dyDescent="0.25">
      <c r="B115" s="5" t="s">
        <v>1173</v>
      </c>
      <c r="C115" s="5">
        <v>9176</v>
      </c>
      <c r="D115" s="5">
        <v>-1.0396273599475501</v>
      </c>
      <c r="E115" s="5">
        <v>8.6428239993505294</v>
      </c>
      <c r="F115" s="5">
        <v>122.570332109446</v>
      </c>
      <c r="G115" s="6">
        <v>1.7316664058311601E-28</v>
      </c>
      <c r="H115" s="6">
        <v>4.7118390104650499E-27</v>
      </c>
      <c r="I115" s="1"/>
      <c r="P115" s="5" t="s">
        <v>3776</v>
      </c>
      <c r="Q115" s="5">
        <v>105</v>
      </c>
      <c r="R115" s="5">
        <v>-1.5698638781162599</v>
      </c>
      <c r="S115" s="5">
        <v>1.64307248754718</v>
      </c>
      <c r="T115" s="5">
        <v>26.0354129051561</v>
      </c>
      <c r="U115" s="6">
        <v>3.3521195346432E-7</v>
      </c>
      <c r="V115" s="6">
        <v>3.0075548063200099E-6</v>
      </c>
      <c r="W115" s="1"/>
    </row>
    <row r="116" spans="2:23" ht="15.75" customHeight="1" x14ac:dyDescent="0.25">
      <c r="B116" s="5" t="s">
        <v>1179</v>
      </c>
      <c r="C116" s="5">
        <v>45</v>
      </c>
      <c r="D116" s="5">
        <v>-1.035873</v>
      </c>
      <c r="E116" s="5">
        <v>0.4618987</v>
      </c>
      <c r="F116" s="5">
        <v>7.1843459999999997</v>
      </c>
      <c r="G116" s="5">
        <v>7.3542369999999996E-3</v>
      </c>
      <c r="H116" s="5">
        <v>1.7285470000000001E-2</v>
      </c>
      <c r="I116" s="1"/>
      <c r="P116" s="5" t="s">
        <v>4078</v>
      </c>
      <c r="Q116" s="5">
        <v>27</v>
      </c>
      <c r="R116" s="5">
        <v>-1.5647808460983199</v>
      </c>
      <c r="S116" s="5">
        <v>-9.2448453306258296E-2</v>
      </c>
      <c r="T116" s="5">
        <v>14.037510048400099</v>
      </c>
      <c r="U116" s="5">
        <v>1.7920005805137999E-4</v>
      </c>
      <c r="V116" s="5">
        <v>8.8099430902327199E-4</v>
      </c>
      <c r="W116" s="1"/>
    </row>
    <row r="117" spans="2:23" ht="15.75" customHeight="1" x14ac:dyDescent="0.25">
      <c r="B117" s="5" t="s">
        <v>1191</v>
      </c>
      <c r="C117" s="5">
        <v>632</v>
      </c>
      <c r="D117" s="5">
        <v>-1.02938728670088</v>
      </c>
      <c r="E117" s="5">
        <v>4.8121657281695001</v>
      </c>
      <c r="F117" s="5">
        <v>77.209872547114898</v>
      </c>
      <c r="G117" s="6">
        <v>1.53723210501924E-18</v>
      </c>
      <c r="H117" s="6">
        <v>2.3247127705823401E-17</v>
      </c>
      <c r="I117" s="1"/>
      <c r="P117" s="5" t="s">
        <v>4079</v>
      </c>
      <c r="Q117" s="5">
        <v>21</v>
      </c>
      <c r="R117" s="5">
        <v>-1.56458688200473</v>
      </c>
      <c r="S117" s="5">
        <v>-0.31084747408527902</v>
      </c>
      <c r="T117" s="5">
        <v>12.5303416026899</v>
      </c>
      <c r="U117" s="5">
        <v>4.0039660089857397E-4</v>
      </c>
      <c r="V117" s="5">
        <v>1.78621755527931E-3</v>
      </c>
      <c r="W117" s="1"/>
    </row>
    <row r="118" spans="2:23" ht="15.75" customHeight="1" x14ac:dyDescent="0.25">
      <c r="B118" s="5" t="s">
        <v>1199</v>
      </c>
      <c r="C118" s="5">
        <v>43</v>
      </c>
      <c r="D118" s="5">
        <v>-1.0269619999999999</v>
      </c>
      <c r="E118" s="5">
        <v>0.92289270000000001</v>
      </c>
      <c r="F118" s="5">
        <v>11.664099999999999</v>
      </c>
      <c r="G118" s="5">
        <v>6.3717859999999995E-4</v>
      </c>
      <c r="H118" s="5">
        <v>1.9461229999999999E-3</v>
      </c>
      <c r="I118" s="1"/>
      <c r="P118" s="5" t="s">
        <v>4080</v>
      </c>
      <c r="Q118" s="5">
        <v>57</v>
      </c>
      <c r="R118" s="5">
        <v>-1.5642229999999999</v>
      </c>
      <c r="S118" s="5">
        <v>-0.13503019999999999</v>
      </c>
      <c r="T118" s="5">
        <v>5.9701259999999996</v>
      </c>
      <c r="U118" s="5">
        <v>1.4550240000000001E-2</v>
      </c>
      <c r="V118" s="5">
        <v>3.908702E-2</v>
      </c>
      <c r="W118" s="1"/>
    </row>
    <row r="119" spans="2:23" ht="15.75" customHeight="1" x14ac:dyDescent="0.25">
      <c r="B119" s="5" t="s">
        <v>1205</v>
      </c>
      <c r="C119" s="5">
        <v>104</v>
      </c>
      <c r="D119" s="5">
        <v>-1.024832</v>
      </c>
      <c r="E119" s="5">
        <v>2.1907350000000001</v>
      </c>
      <c r="F119" s="5">
        <v>14.31892</v>
      </c>
      <c r="G119" s="5">
        <v>1.543064E-4</v>
      </c>
      <c r="H119" s="5">
        <v>5.3620670000000003E-4</v>
      </c>
      <c r="I119" s="1"/>
      <c r="P119" s="5" t="s">
        <v>3689</v>
      </c>
      <c r="Q119" s="5">
        <v>198</v>
      </c>
      <c r="R119" s="5">
        <v>-1.5635168609601899</v>
      </c>
      <c r="S119" s="5">
        <v>1.7629547316249099</v>
      </c>
      <c r="T119" s="5">
        <v>17.7935239209603</v>
      </c>
      <c r="U119" s="6">
        <v>2.4621987493844901E-5</v>
      </c>
      <c r="V119" s="5">
        <v>1.5094302471854899E-4</v>
      </c>
      <c r="W119" s="1"/>
    </row>
    <row r="120" spans="2:23" ht="15.75" customHeight="1" x14ac:dyDescent="0.25">
      <c r="B120" s="5" t="s">
        <v>1207</v>
      </c>
      <c r="C120" s="5">
        <v>46</v>
      </c>
      <c r="D120" s="5">
        <v>-1.0246999999999999</v>
      </c>
      <c r="E120" s="5">
        <v>0.97082520000000005</v>
      </c>
      <c r="F120" s="5">
        <v>11.43722</v>
      </c>
      <c r="G120" s="5">
        <v>7.1987570000000005E-4</v>
      </c>
      <c r="H120" s="5">
        <v>2.173328E-3</v>
      </c>
      <c r="I120" s="1"/>
      <c r="P120" s="5" t="s">
        <v>4081</v>
      </c>
      <c r="Q120" s="5">
        <v>37</v>
      </c>
      <c r="R120" s="5">
        <v>-1.5630484114357299</v>
      </c>
      <c r="S120" s="5">
        <v>-0.13230146092297099</v>
      </c>
      <c r="T120" s="5">
        <v>12.680558575785099</v>
      </c>
      <c r="U120" s="5">
        <v>3.6947717750861902E-4</v>
      </c>
      <c r="V120" s="5">
        <v>1.66541337514159E-3</v>
      </c>
      <c r="W120" s="1"/>
    </row>
    <row r="121" spans="2:23" ht="15.75" customHeight="1" x14ac:dyDescent="0.25">
      <c r="B121" s="5" t="s">
        <v>1213</v>
      </c>
      <c r="C121" s="5">
        <v>17861</v>
      </c>
      <c r="D121" s="5">
        <v>-1.0192394268279601</v>
      </c>
      <c r="E121" s="5">
        <v>9.5585585776943809</v>
      </c>
      <c r="F121" s="5">
        <v>166.89710966116999</v>
      </c>
      <c r="G121" s="6">
        <v>3.52293371820753E-38</v>
      </c>
      <c r="H121" s="6">
        <v>1.48811514652103E-36</v>
      </c>
      <c r="I121" s="1"/>
      <c r="P121" s="5" t="s">
        <v>4082</v>
      </c>
      <c r="Q121" s="5">
        <v>174</v>
      </c>
      <c r="R121" s="5">
        <v>-1.562983</v>
      </c>
      <c r="S121" s="5">
        <v>1.1202700000000001</v>
      </c>
      <c r="T121" s="5">
        <v>7.097791</v>
      </c>
      <c r="U121" s="5">
        <v>7.7178999999999998E-3</v>
      </c>
      <c r="V121" s="5">
        <v>2.2979920000000001E-2</v>
      </c>
      <c r="W121" s="1"/>
    </row>
    <row r="122" spans="2:23" ht="15.75" customHeight="1" x14ac:dyDescent="0.25">
      <c r="B122" s="5" t="s">
        <v>1215</v>
      </c>
      <c r="C122" s="5">
        <v>27</v>
      </c>
      <c r="D122" s="5">
        <v>-1.0183690000000001</v>
      </c>
      <c r="E122" s="5">
        <v>0.1593001</v>
      </c>
      <c r="F122" s="5">
        <v>6.5945390000000002</v>
      </c>
      <c r="G122" s="5">
        <v>1.0229200000000001E-2</v>
      </c>
      <c r="H122" s="5">
        <v>2.3127769999999999E-2</v>
      </c>
      <c r="I122" s="1"/>
      <c r="P122" s="5" t="s">
        <v>4083</v>
      </c>
      <c r="Q122" s="5">
        <v>183</v>
      </c>
      <c r="R122" s="5">
        <v>-1.5624169999999999</v>
      </c>
      <c r="S122" s="5">
        <v>0.90618940000000003</v>
      </c>
      <c r="T122" s="5">
        <v>6.1414970000000002</v>
      </c>
      <c r="U122" s="5">
        <v>1.3204550000000001E-2</v>
      </c>
      <c r="V122" s="5">
        <v>3.6109620000000002E-2</v>
      </c>
      <c r="W122" s="1"/>
    </row>
    <row r="123" spans="2:23" ht="15.75" customHeight="1" x14ac:dyDescent="0.25">
      <c r="B123" s="5" t="s">
        <v>1217</v>
      </c>
      <c r="C123" s="5">
        <v>1045</v>
      </c>
      <c r="D123" s="5">
        <v>-1.0178380643220699</v>
      </c>
      <c r="E123" s="5">
        <v>5.3199083718746998</v>
      </c>
      <c r="F123" s="5">
        <v>91.368544009150796</v>
      </c>
      <c r="G123" s="6">
        <v>1.1925724862757801E-21</v>
      </c>
      <c r="H123" s="6">
        <v>2.1792216106443801E-20</v>
      </c>
      <c r="I123" s="1"/>
      <c r="P123" s="5" t="s">
        <v>4084</v>
      </c>
      <c r="Q123" s="5">
        <v>218</v>
      </c>
      <c r="R123" s="5">
        <v>-1.5615746947875</v>
      </c>
      <c r="S123" s="5">
        <v>1.7783994934762899</v>
      </c>
      <c r="T123" s="5">
        <v>16.8637862312771</v>
      </c>
      <c r="U123" s="6">
        <v>4.01605506150527E-5</v>
      </c>
      <c r="V123" s="5">
        <v>2.3597659080248299E-4</v>
      </c>
      <c r="W123" s="1"/>
    </row>
    <row r="124" spans="2:23" ht="15.75" customHeight="1" x14ac:dyDescent="0.25">
      <c r="B124" s="5" t="s">
        <v>1219</v>
      </c>
      <c r="C124" s="5">
        <v>6564</v>
      </c>
      <c r="D124" s="5">
        <v>-1.01726198906899</v>
      </c>
      <c r="E124" s="5">
        <v>8.0805332558367695</v>
      </c>
      <c r="F124" s="5">
        <v>92.627465052050297</v>
      </c>
      <c r="G124" s="6">
        <v>6.3125286828105097E-22</v>
      </c>
      <c r="H124" s="6">
        <v>1.18397629169041E-20</v>
      </c>
      <c r="I124" s="1"/>
      <c r="P124" s="5" t="s">
        <v>4085</v>
      </c>
      <c r="Q124" s="5">
        <v>1293</v>
      </c>
      <c r="R124" s="5">
        <v>-1.560392</v>
      </c>
      <c r="S124" s="5">
        <v>3.6886730000000001</v>
      </c>
      <c r="T124" s="5">
        <v>8.8746089999999995</v>
      </c>
      <c r="U124" s="5">
        <v>2.8916419999999998E-3</v>
      </c>
      <c r="V124" s="5">
        <v>1.000583E-2</v>
      </c>
      <c r="W124" s="1"/>
    </row>
    <row r="125" spans="2:23" ht="15.75" customHeight="1" x14ac:dyDescent="0.25">
      <c r="B125" s="5" t="s">
        <v>1229</v>
      </c>
      <c r="C125" s="5">
        <v>1963</v>
      </c>
      <c r="D125" s="5">
        <v>-1.0153262212585199</v>
      </c>
      <c r="E125" s="5">
        <v>6.30651050432472</v>
      </c>
      <c r="F125" s="5">
        <v>143.361839417787</v>
      </c>
      <c r="G125" s="6">
        <v>4.8991092848698099E-33</v>
      </c>
      <c r="H125" s="6">
        <v>1.6988515941091601E-31</v>
      </c>
      <c r="I125" s="1"/>
      <c r="P125" s="5" t="s">
        <v>4086</v>
      </c>
      <c r="Q125" s="5">
        <v>333</v>
      </c>
      <c r="R125" s="5">
        <v>-1.5589978650028</v>
      </c>
      <c r="S125" s="5">
        <v>2.5775931191202899</v>
      </c>
      <c r="T125" s="5">
        <v>15.8449907557403</v>
      </c>
      <c r="U125" s="6">
        <v>6.8748281394902605E-5</v>
      </c>
      <c r="V125" s="5">
        <v>3.7658514651818699E-4</v>
      </c>
      <c r="W125" s="1"/>
    </row>
    <row r="126" spans="2:23" ht="15.75" customHeight="1" x14ac:dyDescent="0.25">
      <c r="B126" s="5" t="s">
        <v>1233</v>
      </c>
      <c r="C126" s="5">
        <v>1289</v>
      </c>
      <c r="D126" s="5">
        <v>-1.0132835869735199</v>
      </c>
      <c r="E126" s="5">
        <v>5.6034842197416301</v>
      </c>
      <c r="F126" s="5">
        <v>66.9350433371132</v>
      </c>
      <c r="G126" s="6">
        <v>2.8060225912698899E-16</v>
      </c>
      <c r="H126" s="6">
        <v>3.6510124658311798E-15</v>
      </c>
      <c r="I126" s="1"/>
      <c r="P126" s="5" t="s">
        <v>4087</v>
      </c>
      <c r="Q126" s="5">
        <v>102</v>
      </c>
      <c r="R126" s="5">
        <v>-1.55530711166768</v>
      </c>
      <c r="S126" s="5">
        <v>1.2404726558780701</v>
      </c>
      <c r="T126" s="5">
        <v>22.501746157804099</v>
      </c>
      <c r="U126" s="6">
        <v>2.0995265803739501E-6</v>
      </c>
      <c r="V126" s="6">
        <v>1.61710406019113E-5</v>
      </c>
      <c r="W126" s="1"/>
    </row>
    <row r="127" spans="2:23" ht="15.75" customHeight="1" x14ac:dyDescent="0.25">
      <c r="B127" s="5" t="s">
        <v>1239</v>
      </c>
      <c r="C127" s="5">
        <v>2425</v>
      </c>
      <c r="D127" s="5">
        <v>-1.0102771167212199</v>
      </c>
      <c r="E127" s="5">
        <v>6.7528999017564804</v>
      </c>
      <c r="F127" s="5">
        <v>106.579623024086</v>
      </c>
      <c r="G127" s="6">
        <v>5.5036205759293998E-25</v>
      </c>
      <c r="H127" s="6">
        <v>1.2396448097837301E-23</v>
      </c>
      <c r="I127" s="1"/>
      <c r="P127" s="5" t="s">
        <v>4088</v>
      </c>
      <c r="Q127" s="5">
        <v>18</v>
      </c>
      <c r="R127" s="5">
        <v>-1.5512969999999999</v>
      </c>
      <c r="S127" s="5">
        <v>0.44628190000000001</v>
      </c>
      <c r="T127" s="5">
        <v>7.2706160000000004</v>
      </c>
      <c r="U127" s="5">
        <v>7.0091750000000003E-3</v>
      </c>
      <c r="V127" s="5">
        <v>2.1181720000000001E-2</v>
      </c>
      <c r="W127" s="1"/>
    </row>
    <row r="128" spans="2:23" ht="15.75" customHeight="1" x14ac:dyDescent="0.25">
      <c r="B128" s="5" t="s">
        <v>1249</v>
      </c>
      <c r="C128" s="5">
        <v>64</v>
      </c>
      <c r="D128" s="5">
        <v>-1.006202</v>
      </c>
      <c r="E128" s="5">
        <v>1.196393</v>
      </c>
      <c r="F128" s="5">
        <v>9.2682929999999999</v>
      </c>
      <c r="G128" s="5">
        <v>2.331549E-3</v>
      </c>
      <c r="H128" s="5">
        <v>6.2313799999999999E-3</v>
      </c>
      <c r="I128" s="1"/>
      <c r="P128" s="5" t="s">
        <v>4089</v>
      </c>
      <c r="Q128" s="5">
        <v>203</v>
      </c>
      <c r="R128" s="5">
        <v>-1.5488900000000001</v>
      </c>
      <c r="S128" s="5">
        <v>2.9038529999999998</v>
      </c>
      <c r="T128" s="5">
        <v>7.6726429999999999</v>
      </c>
      <c r="U128" s="5">
        <v>5.6064269999999998E-3</v>
      </c>
      <c r="V128" s="5">
        <v>1.7507249999999999E-2</v>
      </c>
      <c r="W128" s="1"/>
    </row>
    <row r="129" spans="2:23" ht="15.75" customHeight="1" x14ac:dyDescent="0.25">
      <c r="B129" s="5" t="s">
        <v>1253</v>
      </c>
      <c r="C129" s="5">
        <v>53</v>
      </c>
      <c r="D129" s="5">
        <v>-1.005047</v>
      </c>
      <c r="E129" s="5">
        <v>0.76116649999999997</v>
      </c>
      <c r="F129" s="5">
        <v>8.5648739999999997</v>
      </c>
      <c r="G129" s="5">
        <v>3.4271079999999999E-3</v>
      </c>
      <c r="H129" s="5">
        <v>8.7833619999999994E-3</v>
      </c>
      <c r="I129" s="1"/>
      <c r="P129" s="5" t="s">
        <v>4090</v>
      </c>
      <c r="Q129" s="5">
        <v>78</v>
      </c>
      <c r="R129" s="5">
        <v>-1.5486884168545001</v>
      </c>
      <c r="S129" s="5">
        <v>0.44632532712767498</v>
      </c>
      <c r="T129" s="5">
        <v>12.3254468975886</v>
      </c>
      <c r="U129" s="5">
        <v>4.4682494908448398E-4</v>
      </c>
      <c r="V129" s="5">
        <v>1.9627836710948E-3</v>
      </c>
      <c r="W129" s="1"/>
    </row>
    <row r="130" spans="2:23" ht="15.75" customHeight="1" x14ac:dyDescent="0.25">
      <c r="B130" s="5" t="s">
        <v>1255</v>
      </c>
      <c r="C130" s="5">
        <v>27</v>
      </c>
      <c r="D130" s="5">
        <v>-1.004175</v>
      </c>
      <c r="E130" s="5">
        <v>-0.1351077</v>
      </c>
      <c r="F130" s="5">
        <v>6.4683529999999996</v>
      </c>
      <c r="G130" s="5">
        <v>1.098123E-2</v>
      </c>
      <c r="H130" s="5">
        <v>2.464496E-2</v>
      </c>
      <c r="I130" s="1"/>
      <c r="P130" s="5" t="s">
        <v>4091</v>
      </c>
      <c r="Q130" s="5">
        <v>93</v>
      </c>
      <c r="R130" s="5">
        <v>-1.546038</v>
      </c>
      <c r="S130" s="5">
        <v>0.45323839999999999</v>
      </c>
      <c r="T130" s="5">
        <v>6.9445180000000004</v>
      </c>
      <c r="U130" s="5">
        <v>8.4076510000000004E-3</v>
      </c>
      <c r="V130" s="5">
        <v>2.4634469999999999E-2</v>
      </c>
      <c r="W130" s="1"/>
    </row>
    <row r="131" spans="2:23" ht="15.75" customHeight="1" x14ac:dyDescent="0.25">
      <c r="B131" s="5" t="s">
        <v>1257</v>
      </c>
      <c r="C131" s="5">
        <v>1126</v>
      </c>
      <c r="D131" s="5">
        <v>-1.00396165841134</v>
      </c>
      <c r="E131" s="5">
        <v>5.6656441940089204</v>
      </c>
      <c r="F131" s="5">
        <v>71.770157074068806</v>
      </c>
      <c r="G131" s="6">
        <v>2.4178141494766601E-17</v>
      </c>
      <c r="H131" s="6">
        <v>3.3693482974622799E-16</v>
      </c>
      <c r="I131" s="1"/>
      <c r="P131" s="5" t="s">
        <v>3209</v>
      </c>
      <c r="Q131" s="5">
        <v>27</v>
      </c>
      <c r="R131" s="5">
        <v>-1.54504806497221</v>
      </c>
      <c r="S131" s="5">
        <v>5.2292203378612803E-3</v>
      </c>
      <c r="T131" s="5">
        <v>10.623961583359799</v>
      </c>
      <c r="U131" s="5">
        <v>1.11631637315876E-3</v>
      </c>
      <c r="V131" s="5">
        <v>4.3752798791754401E-3</v>
      </c>
      <c r="W131" s="1"/>
    </row>
    <row r="132" spans="2:23" ht="15.75" customHeight="1" x14ac:dyDescent="0.25">
      <c r="B132" s="5" t="s">
        <v>1259</v>
      </c>
      <c r="C132" s="5">
        <v>989</v>
      </c>
      <c r="D132" s="5">
        <v>-1.00374720774813</v>
      </c>
      <c r="E132" s="5">
        <v>5.3880321382448697</v>
      </c>
      <c r="F132" s="5">
        <v>103.745735112661</v>
      </c>
      <c r="G132" s="6">
        <v>2.3001970098361998E-24</v>
      </c>
      <c r="H132" s="6">
        <v>5.0290670987782302E-23</v>
      </c>
      <c r="I132" s="1"/>
      <c r="P132" s="5" t="s">
        <v>4092</v>
      </c>
      <c r="Q132" s="5">
        <v>118</v>
      </c>
      <c r="R132" s="5">
        <v>-1.5405159865228299</v>
      </c>
      <c r="S132" s="5">
        <v>2.0852764338473899</v>
      </c>
      <c r="T132" s="5">
        <v>9.7016380273997402</v>
      </c>
      <c r="U132" s="5">
        <v>1.8410383148602201E-3</v>
      </c>
      <c r="V132" s="5">
        <v>6.7466591859511298E-3</v>
      </c>
      <c r="W132" s="1"/>
    </row>
    <row r="133" spans="2:23" ht="15.75" customHeight="1" x14ac:dyDescent="0.25">
      <c r="B133" s="5" t="s">
        <v>1261</v>
      </c>
      <c r="C133" s="5">
        <v>161</v>
      </c>
      <c r="D133" s="5">
        <v>-1.002664</v>
      </c>
      <c r="E133" s="5">
        <v>3.041979</v>
      </c>
      <c r="F133" s="5">
        <v>24.548829999999999</v>
      </c>
      <c r="G133" s="6">
        <v>7.245049E-7</v>
      </c>
      <c r="H133" s="6">
        <v>3.6921019999999998E-6</v>
      </c>
      <c r="I133" s="1"/>
      <c r="P133" s="5" t="s">
        <v>4093</v>
      </c>
      <c r="Q133" s="5">
        <v>67</v>
      </c>
      <c r="R133" s="5">
        <v>-1.5381979059364499</v>
      </c>
      <c r="S133" s="5">
        <v>1.0047766636211</v>
      </c>
      <c r="T133" s="5">
        <v>19.902185523592799</v>
      </c>
      <c r="U133" s="6">
        <v>8.1507094172893104E-6</v>
      </c>
      <c r="V133" s="6">
        <v>5.56048155955769E-5</v>
      </c>
      <c r="W133" s="1"/>
    </row>
    <row r="134" spans="2:23" ht="15.75" customHeight="1" x14ac:dyDescent="0.25">
      <c r="B134" s="5" t="s">
        <v>1263</v>
      </c>
      <c r="C134" s="5">
        <v>110</v>
      </c>
      <c r="D134" s="5">
        <v>-1.002427</v>
      </c>
      <c r="E134" s="5">
        <v>2.0910500000000001</v>
      </c>
      <c r="F134" s="5">
        <v>16.493510000000001</v>
      </c>
      <c r="G134" s="6">
        <v>4.8816999999999997E-5</v>
      </c>
      <c r="H134" s="5">
        <v>1.8688329999999999E-4</v>
      </c>
      <c r="I134" s="1"/>
      <c r="P134" s="5" t="s">
        <v>4094</v>
      </c>
      <c r="Q134" s="5">
        <v>46</v>
      </c>
      <c r="R134" s="5">
        <v>-1.53048683182503</v>
      </c>
      <c r="S134" s="5">
        <v>0.64113159935521202</v>
      </c>
      <c r="T134" s="5">
        <v>16.137476221973401</v>
      </c>
      <c r="U134" s="6">
        <v>5.8906787879346998E-5</v>
      </c>
      <c r="V134" s="5">
        <v>3.2930546886798898E-4</v>
      </c>
      <c r="W134" s="1"/>
    </row>
    <row r="135" spans="2:23" ht="15.75" customHeight="1" x14ac:dyDescent="0.25">
      <c r="B135" s="5" t="s">
        <v>1265</v>
      </c>
      <c r="C135" s="5">
        <v>394</v>
      </c>
      <c r="D135" s="5">
        <v>-1.00086220912847</v>
      </c>
      <c r="E135" s="5">
        <v>3.8099187033474502</v>
      </c>
      <c r="F135" s="5">
        <v>42.918014001547903</v>
      </c>
      <c r="G135" s="6">
        <v>5.70826078805871E-11</v>
      </c>
      <c r="H135" s="6">
        <v>4.7737451828796097E-10</v>
      </c>
      <c r="I135" s="1"/>
      <c r="P135" s="5" t="s">
        <v>4095</v>
      </c>
      <c r="Q135" s="5">
        <v>116</v>
      </c>
      <c r="R135" s="5">
        <v>-1.5304739999999999</v>
      </c>
      <c r="S135" s="5">
        <v>0.68559890000000001</v>
      </c>
      <c r="T135" s="5">
        <v>5.9044840000000001</v>
      </c>
      <c r="U135" s="5">
        <v>1.510239E-2</v>
      </c>
      <c r="V135" s="5">
        <v>4.031767E-2</v>
      </c>
      <c r="W135" s="1"/>
    </row>
    <row r="136" spans="2:23" ht="15.75" customHeight="1" x14ac:dyDescent="0.25">
      <c r="B136" s="5" t="s">
        <v>1267</v>
      </c>
      <c r="C136" s="5">
        <v>2095</v>
      </c>
      <c r="D136" s="5">
        <v>-1.0002874454275701</v>
      </c>
      <c r="E136" s="5">
        <v>6.6225205055007601</v>
      </c>
      <c r="F136" s="5">
        <v>108.142123006779</v>
      </c>
      <c r="G136" s="6">
        <v>2.5017959032565098E-25</v>
      </c>
      <c r="H136" s="6">
        <v>5.7657308676132697E-24</v>
      </c>
      <c r="I136" s="1"/>
      <c r="P136" s="5" t="s">
        <v>4096</v>
      </c>
      <c r="Q136" s="5">
        <v>27</v>
      </c>
      <c r="R136" s="5">
        <v>-1.5297339999999999</v>
      </c>
      <c r="S136" s="5">
        <v>-0.37091039999999997</v>
      </c>
      <c r="T136" s="5">
        <v>8.9505040000000005</v>
      </c>
      <c r="U136" s="5">
        <v>2.7739309999999999E-3</v>
      </c>
      <c r="V136" s="5">
        <v>9.6647009999999995E-3</v>
      </c>
      <c r="W136" s="1"/>
    </row>
    <row r="137" spans="2:23" ht="15.75" customHeight="1" x14ac:dyDescent="0.25">
      <c r="B137" s="5" t="s">
        <v>1269</v>
      </c>
      <c r="C137" s="5">
        <v>57</v>
      </c>
      <c r="D137" s="5">
        <v>1.0005029999999999</v>
      </c>
      <c r="E137" s="5">
        <v>2.0949390000000001</v>
      </c>
      <c r="F137" s="5">
        <v>16.881250000000001</v>
      </c>
      <c r="G137" s="6">
        <v>3.9792819999999998E-5</v>
      </c>
      <c r="H137" s="5" t="s">
        <v>3938</v>
      </c>
      <c r="I137" s="1"/>
      <c r="J137">
        <v>395</v>
      </c>
      <c r="P137" s="5" t="s">
        <v>4097</v>
      </c>
      <c r="Q137" s="5">
        <v>45</v>
      </c>
      <c r="R137" s="5">
        <v>-1.5297268302047899</v>
      </c>
      <c r="S137" s="5">
        <v>-0.101261674642235</v>
      </c>
      <c r="T137" s="5">
        <v>13.362653825862401</v>
      </c>
      <c r="U137" s="5">
        <v>2.5668482503486299E-4</v>
      </c>
      <c r="V137" s="5">
        <v>1.20930316488983E-3</v>
      </c>
      <c r="W137" s="1"/>
    </row>
    <row r="138" spans="2:23" ht="15.75" customHeight="1" x14ac:dyDescent="0.25">
      <c r="B138" s="5" t="s">
        <v>1271</v>
      </c>
      <c r="C138" s="5">
        <v>489</v>
      </c>
      <c r="D138" s="5">
        <v>1.0009692606370999</v>
      </c>
      <c r="E138" s="5">
        <v>5.2772133934676599</v>
      </c>
      <c r="F138" s="5">
        <v>89.836659781037696</v>
      </c>
      <c r="G138" s="6">
        <v>2.5865677836921001E-21</v>
      </c>
      <c r="H138" s="6">
        <v>4.6411928065743603E-20</v>
      </c>
      <c r="I138" s="1"/>
      <c r="P138" s="5" t="s">
        <v>4098</v>
      </c>
      <c r="Q138" s="5">
        <v>218</v>
      </c>
      <c r="R138" s="5">
        <v>-1.52101164763295</v>
      </c>
      <c r="S138" s="5">
        <v>1.69912329142094</v>
      </c>
      <c r="T138" s="5">
        <v>10.675678039311901</v>
      </c>
      <c r="U138" s="5">
        <v>1.0855339081299201E-3</v>
      </c>
      <c r="V138" s="5">
        <v>4.2711955690017296E-3</v>
      </c>
      <c r="W138" s="1"/>
    </row>
    <row r="139" spans="2:23" ht="15.75" customHeight="1" x14ac:dyDescent="0.25">
      <c r="B139" s="5" t="s">
        <v>1273</v>
      </c>
      <c r="C139" s="5">
        <v>72</v>
      </c>
      <c r="D139" s="5">
        <v>1.0019290000000001</v>
      </c>
      <c r="E139" s="5">
        <v>2.9696669999999998</v>
      </c>
      <c r="F139" s="5">
        <v>21.6891</v>
      </c>
      <c r="G139" s="6">
        <v>3.2060739999999998E-6</v>
      </c>
      <c r="H139" s="6">
        <v>1.494865E-5</v>
      </c>
      <c r="I139" s="1"/>
      <c r="P139" s="5" t="s">
        <v>4099</v>
      </c>
      <c r="Q139" s="5">
        <v>36</v>
      </c>
      <c r="R139" s="5">
        <v>-1.5206509016494301</v>
      </c>
      <c r="S139" s="5">
        <v>-2.4121509268910098E-2</v>
      </c>
      <c r="T139" s="5">
        <v>13.9145253931465</v>
      </c>
      <c r="U139" s="5">
        <v>1.91314261137662E-4</v>
      </c>
      <c r="V139" s="5">
        <v>9.3405986226252104E-4</v>
      </c>
      <c r="W139" s="1"/>
    </row>
    <row r="140" spans="2:23" ht="15.75" customHeight="1" x14ac:dyDescent="0.25">
      <c r="B140" s="5" t="s">
        <v>1275</v>
      </c>
      <c r="C140" s="5">
        <v>554</v>
      </c>
      <c r="D140" s="5">
        <v>1.00194648598754</v>
      </c>
      <c r="E140" s="5">
        <v>5.5798643588790702</v>
      </c>
      <c r="F140" s="5">
        <v>108.54249369110801</v>
      </c>
      <c r="G140" s="6">
        <v>2.0442038802738001E-25</v>
      </c>
      <c r="H140" s="6">
        <v>4.7404547525291801E-24</v>
      </c>
      <c r="I140" s="1"/>
      <c r="P140" s="5" t="s">
        <v>4100</v>
      </c>
      <c r="Q140" s="5">
        <v>140</v>
      </c>
      <c r="R140" s="5">
        <v>-1.51946980442433</v>
      </c>
      <c r="S140" s="5">
        <v>2.282441690812</v>
      </c>
      <c r="T140" s="5">
        <v>22.206348836152301</v>
      </c>
      <c r="U140" s="6">
        <v>2.4486276298506302E-6</v>
      </c>
      <c r="V140" s="6">
        <v>1.8646734302882999E-5</v>
      </c>
      <c r="W140" s="1"/>
    </row>
    <row r="141" spans="2:23" ht="15.75" customHeight="1" x14ac:dyDescent="0.25">
      <c r="B141" s="5" t="s">
        <v>1279</v>
      </c>
      <c r="C141" s="5">
        <v>16</v>
      </c>
      <c r="D141" s="5">
        <v>1.002999</v>
      </c>
      <c r="E141" s="5">
        <v>-2.4352140000000001E-2</v>
      </c>
      <c r="F141" s="5">
        <v>5.5058879999999997</v>
      </c>
      <c r="G141" s="5">
        <v>1.8952549999999999E-2</v>
      </c>
      <c r="H141" s="5">
        <v>3.9796610000000003E-2</v>
      </c>
      <c r="I141" s="1"/>
      <c r="P141" s="5" t="s">
        <v>4101</v>
      </c>
      <c r="Q141" s="5">
        <v>83</v>
      </c>
      <c r="R141" s="5">
        <v>-1.5185378404597001</v>
      </c>
      <c r="S141" s="5">
        <v>0.84354239396407504</v>
      </c>
      <c r="T141" s="5">
        <v>12.2437470980325</v>
      </c>
      <c r="U141" s="5">
        <v>4.6681988276253E-4</v>
      </c>
      <c r="V141" s="5">
        <v>2.03231831421755E-3</v>
      </c>
      <c r="W141" s="1"/>
    </row>
    <row r="142" spans="2:23" ht="15.75" customHeight="1" x14ac:dyDescent="0.25">
      <c r="B142" s="5" t="s">
        <v>1283</v>
      </c>
      <c r="C142" s="5">
        <v>205</v>
      </c>
      <c r="D142" s="5">
        <v>1.00610234023973</v>
      </c>
      <c r="E142" s="5">
        <v>4.0956703459609498</v>
      </c>
      <c r="F142" s="5">
        <v>55.346393164615002</v>
      </c>
      <c r="G142" s="6">
        <v>1.0105512590327499E-13</v>
      </c>
      <c r="H142" s="6">
        <v>1.08639724754415E-12</v>
      </c>
      <c r="I142" s="1"/>
      <c r="P142" s="5" t="s">
        <v>4102</v>
      </c>
      <c r="Q142" s="5">
        <v>30</v>
      </c>
      <c r="R142" s="5">
        <v>-1.5165159686985601</v>
      </c>
      <c r="S142" s="5">
        <v>0.13829606464918001</v>
      </c>
      <c r="T142" s="5">
        <v>10.732441506854601</v>
      </c>
      <c r="U142" s="5">
        <v>1.05273454920206E-3</v>
      </c>
      <c r="V142" s="5">
        <v>4.1560103617912904E-3</v>
      </c>
      <c r="W142" s="1"/>
    </row>
    <row r="143" spans="2:23" ht="15.75" customHeight="1" x14ac:dyDescent="0.25">
      <c r="B143" s="5" t="s">
        <v>1286</v>
      </c>
      <c r="C143" s="5">
        <v>15</v>
      </c>
      <c r="D143" s="5">
        <v>1.0076240000000001</v>
      </c>
      <c r="E143" s="5">
        <v>0.29619780000000001</v>
      </c>
      <c r="F143" s="5">
        <v>7.4037009999999999</v>
      </c>
      <c r="G143" s="5">
        <v>6.5089839999999998E-3</v>
      </c>
      <c r="H143" s="5">
        <v>1.5486750000000001E-2</v>
      </c>
      <c r="I143" s="1"/>
      <c r="P143" s="5" t="s">
        <v>4103</v>
      </c>
      <c r="Q143" s="5">
        <v>70</v>
      </c>
      <c r="R143" s="5">
        <v>-1.5137557402626001</v>
      </c>
      <c r="S143" s="5">
        <v>1.0388866948889099</v>
      </c>
      <c r="T143" s="5">
        <v>16.5859965694506</v>
      </c>
      <c r="U143" s="6">
        <v>4.6493047525933903E-5</v>
      </c>
      <c r="V143" s="5">
        <v>2.67410621725382E-4</v>
      </c>
      <c r="W143" s="1"/>
    </row>
    <row r="144" spans="2:23" ht="15.75" customHeight="1" x14ac:dyDescent="0.25">
      <c r="B144" s="5" t="s">
        <v>1289</v>
      </c>
      <c r="C144" s="5">
        <v>153</v>
      </c>
      <c r="D144" s="5">
        <v>1.00866248526542</v>
      </c>
      <c r="E144" s="5">
        <v>3.6753616522560999</v>
      </c>
      <c r="F144" s="5">
        <v>60.321045452198703</v>
      </c>
      <c r="G144" s="6">
        <v>8.0581218440091502E-15</v>
      </c>
      <c r="H144" s="6">
        <v>9.6325172352964998E-14</v>
      </c>
      <c r="I144" s="1"/>
      <c r="P144" s="5" t="s">
        <v>2253</v>
      </c>
      <c r="Q144" s="5">
        <v>51</v>
      </c>
      <c r="R144" s="5">
        <v>-1.51328446489206</v>
      </c>
      <c r="S144" s="5">
        <v>0.59394484661748503</v>
      </c>
      <c r="T144" s="5">
        <v>16.030138037457</v>
      </c>
      <c r="U144" s="6">
        <v>6.2342167595693393E-5</v>
      </c>
      <c r="V144" s="5">
        <v>3.4604916803117602E-4</v>
      </c>
      <c r="W144" s="1"/>
    </row>
    <row r="145" spans="2:23" ht="15.75" customHeight="1" x14ac:dyDescent="0.25">
      <c r="B145" s="5" t="s">
        <v>1293</v>
      </c>
      <c r="C145" s="5">
        <v>150</v>
      </c>
      <c r="D145" s="5">
        <v>1.0102420479966601</v>
      </c>
      <c r="E145" s="5">
        <v>3.6738966638066399</v>
      </c>
      <c r="F145" s="5">
        <v>49.079617909696204</v>
      </c>
      <c r="G145" s="6">
        <v>2.4578088317911598E-12</v>
      </c>
      <c r="H145" s="6">
        <v>2.3372696103850799E-11</v>
      </c>
      <c r="I145" s="1"/>
      <c r="P145" s="5" t="s">
        <v>4104</v>
      </c>
      <c r="Q145" s="5">
        <v>141</v>
      </c>
      <c r="R145" s="5">
        <v>-1.5131587972346101</v>
      </c>
      <c r="S145" s="5">
        <v>1.0891070793656701</v>
      </c>
      <c r="T145" s="5">
        <v>13.0557891670005</v>
      </c>
      <c r="U145" s="5">
        <v>3.0234841398589198E-4</v>
      </c>
      <c r="V145" s="5">
        <v>1.39755887274956E-3</v>
      </c>
      <c r="W145" s="1"/>
    </row>
    <row r="146" spans="2:23" ht="15.75" customHeight="1" x14ac:dyDescent="0.25">
      <c r="B146" s="5" t="s">
        <v>1298</v>
      </c>
      <c r="C146" s="5">
        <v>9</v>
      </c>
      <c r="D146" s="5">
        <v>1.0129809999999999</v>
      </c>
      <c r="E146" s="5">
        <v>0.350798</v>
      </c>
      <c r="F146" s="5">
        <v>8.1997529999999994</v>
      </c>
      <c r="G146" s="5">
        <v>4.1896099999999999E-3</v>
      </c>
      <c r="H146" s="5">
        <v>1.049426E-2</v>
      </c>
      <c r="I146" s="1"/>
      <c r="P146" s="5" t="s">
        <v>4105</v>
      </c>
      <c r="Q146" s="5">
        <v>77</v>
      </c>
      <c r="R146" s="5">
        <v>-1.51196131959738</v>
      </c>
      <c r="S146" s="5">
        <v>0.72144885420601901</v>
      </c>
      <c r="T146" s="5">
        <v>14.7192639579629</v>
      </c>
      <c r="U146" s="5">
        <v>1.2476500322084399E-4</v>
      </c>
      <c r="V146" s="5">
        <v>6.4146076692286305E-4</v>
      </c>
      <c r="W146" s="1"/>
    </row>
    <row r="147" spans="2:23" ht="15.75" customHeight="1" x14ac:dyDescent="0.25">
      <c r="B147" s="5" t="s">
        <v>1300</v>
      </c>
      <c r="C147" s="5">
        <v>4437</v>
      </c>
      <c r="D147" s="5">
        <v>1.0134927361852</v>
      </c>
      <c r="E147" s="5">
        <v>8.5417627622702597</v>
      </c>
      <c r="F147" s="5">
        <v>95.700771470358902</v>
      </c>
      <c r="G147" s="6">
        <v>1.3362836929848701E-22</v>
      </c>
      <c r="H147" s="6">
        <v>2.62175344027598E-21</v>
      </c>
      <c r="I147" s="1"/>
      <c r="P147" s="5" t="s">
        <v>3909</v>
      </c>
      <c r="Q147" s="5">
        <v>34</v>
      </c>
      <c r="R147" s="5">
        <v>-1.5082010129135399</v>
      </c>
      <c r="S147" s="5">
        <v>0.31791602009560499</v>
      </c>
      <c r="T147" s="5">
        <v>13.56772668678</v>
      </c>
      <c r="U147" s="5">
        <v>2.3010789988199201E-4</v>
      </c>
      <c r="V147" s="5">
        <v>1.0984469215351901E-3</v>
      </c>
      <c r="W147" s="1"/>
    </row>
    <row r="148" spans="2:23" ht="15.75" customHeight="1" x14ac:dyDescent="0.25">
      <c r="B148" s="5" t="s">
        <v>1302</v>
      </c>
      <c r="C148" s="5">
        <v>6</v>
      </c>
      <c r="D148" s="5">
        <v>1.013612</v>
      </c>
      <c r="E148" s="5">
        <v>-3.396072E-2</v>
      </c>
      <c r="F148" s="5">
        <v>6.2021519999999999</v>
      </c>
      <c r="G148" s="5">
        <v>1.275951E-2</v>
      </c>
      <c r="H148" s="5">
        <v>2.8123740000000001E-2</v>
      </c>
      <c r="I148" s="1"/>
      <c r="P148" s="5" t="s">
        <v>4106</v>
      </c>
      <c r="Q148" s="5">
        <v>61</v>
      </c>
      <c r="R148" s="5">
        <v>-1.5054903679559499</v>
      </c>
      <c r="S148" s="5">
        <v>0.48945861107438299</v>
      </c>
      <c r="T148" s="5">
        <v>13.4456010867441</v>
      </c>
      <c r="U148" s="5">
        <v>2.4558132661839198E-4</v>
      </c>
      <c r="V148" s="5">
        <v>1.16640825455644E-3</v>
      </c>
      <c r="W148" s="1"/>
    </row>
    <row r="149" spans="2:23" ht="15.75" customHeight="1" x14ac:dyDescent="0.25">
      <c r="B149" s="5" t="s">
        <v>1309</v>
      </c>
      <c r="C149" s="5">
        <v>694</v>
      </c>
      <c r="D149" s="5">
        <v>1.0174142253718801</v>
      </c>
      <c r="E149" s="5">
        <v>6.2151932924858002</v>
      </c>
      <c r="F149" s="5">
        <v>101.50531846123999</v>
      </c>
      <c r="G149" s="6">
        <v>7.1271822537429407E-24</v>
      </c>
      <c r="H149" s="6">
        <v>1.5138663046376201E-22</v>
      </c>
      <c r="I149" s="1"/>
      <c r="P149" s="5" t="s">
        <v>4107</v>
      </c>
      <c r="Q149" s="5">
        <v>60</v>
      </c>
      <c r="R149" s="5">
        <v>-1.496985</v>
      </c>
      <c r="S149" s="5">
        <v>0.18491469999999999</v>
      </c>
      <c r="T149" s="5">
        <v>8.3181399999999996</v>
      </c>
      <c r="U149" s="5">
        <v>3.9251090000000004E-3</v>
      </c>
      <c r="V149" s="5">
        <v>1.300313E-2</v>
      </c>
      <c r="W149" s="1"/>
    </row>
    <row r="150" spans="2:23" ht="15.75" customHeight="1" x14ac:dyDescent="0.25">
      <c r="B150" s="5" t="s">
        <v>1315</v>
      </c>
      <c r="C150" s="5">
        <v>738</v>
      </c>
      <c r="D150" s="5">
        <v>1.01845952683367</v>
      </c>
      <c r="E150" s="5">
        <v>5.9135993218023799</v>
      </c>
      <c r="F150" s="5">
        <v>89.951439629712297</v>
      </c>
      <c r="G150" s="6">
        <v>2.4407782605430601E-21</v>
      </c>
      <c r="H150" s="6">
        <v>4.4007792796804802E-20</v>
      </c>
      <c r="I150" s="1"/>
      <c r="P150" s="5" t="s">
        <v>4108</v>
      </c>
      <c r="Q150" s="5">
        <v>20</v>
      </c>
      <c r="R150" s="5">
        <v>-1.4938812115361</v>
      </c>
      <c r="S150" s="5">
        <v>-0.38925251958221202</v>
      </c>
      <c r="T150" s="5">
        <v>10.568071282922499</v>
      </c>
      <c r="U150" s="5">
        <v>1.1505771054268E-3</v>
      </c>
      <c r="V150" s="5">
        <v>4.4792132588362303E-3</v>
      </c>
      <c r="W150" s="1"/>
    </row>
    <row r="151" spans="2:23" ht="15.75" customHeight="1" x14ac:dyDescent="0.25">
      <c r="B151" s="5" t="s">
        <v>1317</v>
      </c>
      <c r="C151" s="5">
        <v>2320</v>
      </c>
      <c r="D151" s="5">
        <v>1.01882643495611</v>
      </c>
      <c r="E151" s="5">
        <v>7.5866489434823503</v>
      </c>
      <c r="F151" s="5">
        <v>89.143270164028095</v>
      </c>
      <c r="G151" s="6">
        <v>3.6723017896514503E-21</v>
      </c>
      <c r="H151" s="6">
        <v>6.5032888343815694E-20</v>
      </c>
      <c r="I151" s="1"/>
      <c r="P151" s="5" t="s">
        <v>2184</v>
      </c>
      <c r="Q151" s="5">
        <v>538</v>
      </c>
      <c r="R151" s="5">
        <v>-1.4910316740084</v>
      </c>
      <c r="S151" s="5">
        <v>3.5645025820547702</v>
      </c>
      <c r="T151" s="5">
        <v>38.491031962096997</v>
      </c>
      <c r="U151" s="6">
        <v>5.5005862965618099E-10</v>
      </c>
      <c r="V151" s="6">
        <v>7.78277955100531E-9</v>
      </c>
      <c r="W151" s="1"/>
    </row>
    <row r="152" spans="2:23" ht="15.75" customHeight="1" x14ac:dyDescent="0.25">
      <c r="B152" s="5" t="s">
        <v>1319</v>
      </c>
      <c r="C152" s="5">
        <v>858</v>
      </c>
      <c r="D152" s="5">
        <v>1.0192652721143101</v>
      </c>
      <c r="E152" s="5">
        <v>6.5969612062047096</v>
      </c>
      <c r="F152" s="5">
        <v>61.8378716929384</v>
      </c>
      <c r="G152" s="6">
        <v>3.7293232111710899E-15</v>
      </c>
      <c r="H152" s="6">
        <v>4.55429470939984E-14</v>
      </c>
      <c r="I152" s="1"/>
      <c r="P152" s="5" t="s">
        <v>4109</v>
      </c>
      <c r="Q152" s="5">
        <v>34</v>
      </c>
      <c r="R152" s="5">
        <v>-1.4903281669555599</v>
      </c>
      <c r="S152" s="5">
        <v>4.5207934655098703E-2</v>
      </c>
      <c r="T152" s="5">
        <v>10.702232284426699</v>
      </c>
      <c r="U152" s="5">
        <v>1.07006345100775E-3</v>
      </c>
      <c r="V152" s="5">
        <v>4.2150132985268899E-3</v>
      </c>
      <c r="W152" s="1"/>
    </row>
    <row r="153" spans="2:23" ht="15.75" customHeight="1" x14ac:dyDescent="0.25">
      <c r="B153" s="5" t="s">
        <v>1321</v>
      </c>
      <c r="C153" s="5">
        <v>1144</v>
      </c>
      <c r="D153" s="5">
        <v>1.0195516952852299</v>
      </c>
      <c r="E153" s="5">
        <v>6.5633546394810898</v>
      </c>
      <c r="F153" s="5">
        <v>167.52613880878101</v>
      </c>
      <c r="G153" s="6">
        <v>2.56746857982698E-38</v>
      </c>
      <c r="H153" s="6">
        <v>1.0876001134602299E-36</v>
      </c>
      <c r="I153" s="1"/>
      <c r="P153" s="5" t="s">
        <v>4110</v>
      </c>
      <c r="Q153" s="5">
        <v>257</v>
      </c>
      <c r="R153" s="5">
        <v>-1.4850730000000001</v>
      </c>
      <c r="S153" s="5">
        <v>1.2678670000000001</v>
      </c>
      <c r="T153" s="5">
        <v>5.7770929999999998</v>
      </c>
      <c r="U153" s="5">
        <v>1.6236380000000002E-2</v>
      </c>
      <c r="V153" s="5">
        <v>4.2814829999999998E-2</v>
      </c>
      <c r="W153" s="1"/>
    </row>
    <row r="154" spans="2:23" ht="15.75" customHeight="1" x14ac:dyDescent="0.25">
      <c r="B154" s="5" t="s">
        <v>1324</v>
      </c>
      <c r="C154" s="5">
        <v>65</v>
      </c>
      <c r="D154" s="5">
        <v>1.0201070000000001</v>
      </c>
      <c r="E154" s="5">
        <v>2.8477299999999999</v>
      </c>
      <c r="F154" s="5">
        <v>15.47771</v>
      </c>
      <c r="G154" s="6">
        <v>8.3483840000000005E-5</v>
      </c>
      <c r="H154" s="5">
        <v>3.0495529999999998E-4</v>
      </c>
      <c r="I154" s="1"/>
      <c r="P154" s="5" t="s">
        <v>4111</v>
      </c>
      <c r="Q154" s="5">
        <v>58</v>
      </c>
      <c r="R154" s="5">
        <v>-1.4796940816191499</v>
      </c>
      <c r="S154" s="5">
        <v>1.1513800843817801</v>
      </c>
      <c r="T154" s="5">
        <v>13.904202356015</v>
      </c>
      <c r="U154" s="5">
        <v>1.9236788231489599E-4</v>
      </c>
      <c r="V154" s="5">
        <v>9.3855626443912696E-4</v>
      </c>
      <c r="W154" s="1"/>
    </row>
    <row r="155" spans="2:23" ht="15.75" customHeight="1" x14ac:dyDescent="0.25">
      <c r="B155" s="5" t="s">
        <v>1326</v>
      </c>
      <c r="C155" s="5">
        <v>512</v>
      </c>
      <c r="D155" s="5">
        <v>1.02032099593848</v>
      </c>
      <c r="E155" s="5">
        <v>5.5494514624996203</v>
      </c>
      <c r="F155" s="5">
        <v>134.933550348361</v>
      </c>
      <c r="G155" s="6">
        <v>3.4140580250055898E-31</v>
      </c>
      <c r="H155" s="6">
        <v>1.0650004019008E-29</v>
      </c>
      <c r="I155" s="1"/>
      <c r="P155" s="5" t="s">
        <v>4112</v>
      </c>
      <c r="Q155" s="5">
        <v>153</v>
      </c>
      <c r="R155" s="5">
        <v>-1.4770969545497099</v>
      </c>
      <c r="S155" s="5">
        <v>2.0471313134950799</v>
      </c>
      <c r="T155" s="5">
        <v>9.91326334017233</v>
      </c>
      <c r="U155" s="5">
        <v>1.64091901699313E-3</v>
      </c>
      <c r="V155" s="5">
        <v>6.1178822586128402E-3</v>
      </c>
      <c r="W155" s="1"/>
    </row>
    <row r="156" spans="2:23" ht="15.75" customHeight="1" x14ac:dyDescent="0.25">
      <c r="B156" s="5" t="s">
        <v>1328</v>
      </c>
      <c r="C156" s="5">
        <v>33</v>
      </c>
      <c r="D156" s="5">
        <v>1.0203899999999999</v>
      </c>
      <c r="E156" s="5">
        <v>1.4338109999999999</v>
      </c>
      <c r="F156" s="5">
        <v>9.5623839999999998</v>
      </c>
      <c r="G156" s="5">
        <v>1.986051E-3</v>
      </c>
      <c r="H156" s="5">
        <v>5.3981050000000003E-3</v>
      </c>
      <c r="I156" s="1"/>
      <c r="P156" s="5" t="s">
        <v>4113</v>
      </c>
      <c r="Q156" s="5">
        <v>126</v>
      </c>
      <c r="R156" s="5">
        <v>-1.4752130000000001</v>
      </c>
      <c r="S156" s="5">
        <v>0.70415490000000003</v>
      </c>
      <c r="T156" s="5">
        <v>6.5675319999999999</v>
      </c>
      <c r="U156" s="5">
        <v>1.038558E-2</v>
      </c>
      <c r="V156" s="5">
        <v>2.958438E-2</v>
      </c>
      <c r="W156" s="1"/>
    </row>
    <row r="157" spans="2:23" ht="15.75" customHeight="1" x14ac:dyDescent="0.25">
      <c r="B157" s="5" t="s">
        <v>1330</v>
      </c>
      <c r="C157" s="5">
        <v>32</v>
      </c>
      <c r="D157" s="5">
        <v>1.020427</v>
      </c>
      <c r="E157" s="5">
        <v>1.0631889999999999</v>
      </c>
      <c r="F157" s="5">
        <v>12.23174</v>
      </c>
      <c r="G157" s="5">
        <v>4.6983369999999998E-4</v>
      </c>
      <c r="H157" s="5">
        <v>1.4767479999999999E-3</v>
      </c>
      <c r="I157" s="1"/>
      <c r="P157" s="5" t="s">
        <v>3516</v>
      </c>
      <c r="Q157" s="5">
        <v>37</v>
      </c>
      <c r="R157" s="5">
        <v>-1.4748744606706301</v>
      </c>
      <c r="S157" s="5">
        <v>0.40101887352334598</v>
      </c>
      <c r="T157" s="5">
        <v>14.2636466958404</v>
      </c>
      <c r="U157" s="5">
        <v>1.58904437113026E-4</v>
      </c>
      <c r="V157" s="5">
        <v>7.9481763991928105E-4</v>
      </c>
      <c r="W157" s="1"/>
    </row>
    <row r="158" spans="2:23" ht="15.75" customHeight="1" x14ac:dyDescent="0.25">
      <c r="B158" s="5" t="s">
        <v>1332</v>
      </c>
      <c r="C158" s="5">
        <v>93</v>
      </c>
      <c r="D158" s="5">
        <v>1.0205630000000001</v>
      </c>
      <c r="E158" s="5">
        <v>3.0887349999999998</v>
      </c>
      <c r="F158" s="5">
        <v>29.847860000000001</v>
      </c>
      <c r="G158" s="6">
        <v>4.6731339999999999E-8</v>
      </c>
      <c r="H158" s="6">
        <v>2.7950700000000002E-7</v>
      </c>
      <c r="I158" s="1"/>
      <c r="P158" s="5" t="s">
        <v>4114</v>
      </c>
      <c r="Q158" s="5">
        <v>72</v>
      </c>
      <c r="R158" s="5">
        <v>-1.4742141590190301</v>
      </c>
      <c r="S158" s="5">
        <v>0.75597670458581201</v>
      </c>
      <c r="T158" s="5">
        <v>16.082327105339601</v>
      </c>
      <c r="U158" s="6">
        <v>6.06473803856048E-5</v>
      </c>
      <c r="V158" s="5">
        <v>3.3764089381653099E-4</v>
      </c>
      <c r="W158" s="1"/>
    </row>
    <row r="159" spans="2:23" ht="15.75" customHeight="1" x14ac:dyDescent="0.25">
      <c r="B159" s="5" t="s">
        <v>1336</v>
      </c>
      <c r="C159" s="5">
        <v>22</v>
      </c>
      <c r="D159" s="5">
        <v>1.024786</v>
      </c>
      <c r="E159" s="5">
        <v>0.57068140000000001</v>
      </c>
      <c r="F159" s="5">
        <v>9.9732280000000006</v>
      </c>
      <c r="G159" s="5">
        <v>1.5883270000000001E-3</v>
      </c>
      <c r="H159" s="5">
        <v>4.4062420000000003E-3</v>
      </c>
      <c r="I159" s="1"/>
      <c r="P159" s="5" t="s">
        <v>3487</v>
      </c>
      <c r="Q159" s="5">
        <v>136</v>
      </c>
      <c r="R159" s="5">
        <v>-1.4721261147021001</v>
      </c>
      <c r="S159" s="5">
        <v>2.4012583136999601</v>
      </c>
      <c r="T159" s="5">
        <v>10.490056531871099</v>
      </c>
      <c r="U159" s="5">
        <v>1.20018699303959E-3</v>
      </c>
      <c r="V159" s="5">
        <v>4.6473578994299901E-3</v>
      </c>
      <c r="W159" s="1"/>
    </row>
    <row r="160" spans="2:23" ht="15.75" customHeight="1" x14ac:dyDescent="0.25">
      <c r="B160" s="5" t="s">
        <v>1338</v>
      </c>
      <c r="C160" s="5">
        <v>68</v>
      </c>
      <c r="D160" s="5">
        <v>1.025935</v>
      </c>
      <c r="E160" s="5">
        <v>2.941249</v>
      </c>
      <c r="F160" s="5">
        <v>34.489429999999999</v>
      </c>
      <c r="G160" s="6">
        <v>4.2857279999999996E-9</v>
      </c>
      <c r="H160" s="6">
        <v>2.8976169999999999E-8</v>
      </c>
      <c r="I160" s="1"/>
      <c r="P160" s="5" t="s">
        <v>4115</v>
      </c>
      <c r="Q160" s="5">
        <v>182</v>
      </c>
      <c r="R160" s="5">
        <v>-1.47093287871473</v>
      </c>
      <c r="S160" s="5">
        <v>1.3094153384904701</v>
      </c>
      <c r="T160" s="5">
        <v>10.533439715839799</v>
      </c>
      <c r="U160" s="5">
        <v>1.17233814225801E-3</v>
      </c>
      <c r="V160" s="5">
        <v>4.5569814216507099E-3</v>
      </c>
      <c r="W160" s="1"/>
    </row>
    <row r="161" spans="2:23" ht="15.75" customHeight="1" x14ac:dyDescent="0.25">
      <c r="B161" s="5" t="s">
        <v>1340</v>
      </c>
      <c r="C161" s="5">
        <v>16</v>
      </c>
      <c r="D161" s="5">
        <v>1.027488</v>
      </c>
      <c r="E161" s="5">
        <v>1.0180740000000001E-2</v>
      </c>
      <c r="F161" s="5">
        <v>6.6278290000000002</v>
      </c>
      <c r="G161" s="5">
        <v>1.003976E-2</v>
      </c>
      <c r="H161" s="5">
        <v>2.2755330000000001E-2</v>
      </c>
      <c r="I161" s="1"/>
      <c r="P161" s="5" t="s">
        <v>4116</v>
      </c>
      <c r="Q161" s="5">
        <v>42</v>
      </c>
      <c r="R161" s="5">
        <v>-1.465514</v>
      </c>
      <c r="S161" s="5">
        <v>-7.5921989999999995E-2</v>
      </c>
      <c r="T161" s="5">
        <v>8.0227950000000003</v>
      </c>
      <c r="U161" s="5">
        <v>4.6192239999999999E-3</v>
      </c>
      <c r="V161" s="5">
        <v>1.488101E-2</v>
      </c>
      <c r="W161" s="1"/>
    </row>
    <row r="162" spans="2:23" ht="15.75" customHeight="1" x14ac:dyDescent="0.25">
      <c r="B162" s="5" t="s">
        <v>1342</v>
      </c>
      <c r="C162" s="5">
        <v>4519</v>
      </c>
      <c r="D162" s="5">
        <v>1.02857138754688</v>
      </c>
      <c r="E162" s="5">
        <v>8.7582751825080702</v>
      </c>
      <c r="F162" s="5">
        <v>113.597139018547</v>
      </c>
      <c r="G162" s="6">
        <v>1.59664598162878E-26</v>
      </c>
      <c r="H162" s="6">
        <v>3.9221726906205499E-25</v>
      </c>
      <c r="I162" s="1"/>
      <c r="P162" s="5" t="s">
        <v>4117</v>
      </c>
      <c r="Q162" s="5">
        <v>47</v>
      </c>
      <c r="R162" s="5">
        <v>-1.4638561017352101</v>
      </c>
      <c r="S162" s="5">
        <v>0.325709867345083</v>
      </c>
      <c r="T162" s="5">
        <v>9.8536500871803803</v>
      </c>
      <c r="U162" s="5">
        <v>1.6949512507186801E-3</v>
      </c>
      <c r="V162" s="5">
        <v>6.2812638151960604E-3</v>
      </c>
      <c r="W162" s="1"/>
    </row>
    <row r="163" spans="2:23" ht="15.75" customHeight="1" x14ac:dyDescent="0.25">
      <c r="B163" s="5" t="s">
        <v>1344</v>
      </c>
      <c r="C163" s="5">
        <v>176</v>
      </c>
      <c r="D163" s="5">
        <v>1.029793</v>
      </c>
      <c r="E163" s="5">
        <v>3.2379229999999999</v>
      </c>
      <c r="F163" s="5">
        <v>5.8208279999999997</v>
      </c>
      <c r="G163" s="5">
        <v>1.5837480000000001E-2</v>
      </c>
      <c r="H163" s="5">
        <v>3.4047389999999997E-2</v>
      </c>
      <c r="I163" s="1"/>
      <c r="P163" s="5" t="s">
        <v>3527</v>
      </c>
      <c r="Q163" s="5">
        <v>53</v>
      </c>
      <c r="R163" s="5">
        <v>-1.4524969999999999</v>
      </c>
      <c r="S163" s="5">
        <v>0.90049950000000001</v>
      </c>
      <c r="T163" s="5">
        <v>8.9191369999999992</v>
      </c>
      <c r="U163" s="5">
        <v>2.8219790000000001E-3</v>
      </c>
      <c r="V163" s="5">
        <v>9.8079540000000007E-3</v>
      </c>
      <c r="W163" s="1"/>
    </row>
    <row r="164" spans="2:23" ht="15.75" customHeight="1" x14ac:dyDescent="0.25">
      <c r="B164" s="5" t="s">
        <v>1346</v>
      </c>
      <c r="C164" s="5">
        <v>9</v>
      </c>
      <c r="D164" s="5">
        <v>1.0320050000000001</v>
      </c>
      <c r="E164" s="5">
        <v>1.184736</v>
      </c>
      <c r="F164" s="5">
        <v>9.2197569999999995</v>
      </c>
      <c r="G164" s="5">
        <v>2.3941740000000002E-3</v>
      </c>
      <c r="H164" s="5">
        <v>6.3806119999999999E-3</v>
      </c>
      <c r="I164" s="1"/>
      <c r="P164" s="5" t="s">
        <v>4118</v>
      </c>
      <c r="Q164" s="5">
        <v>67</v>
      </c>
      <c r="R164" s="5">
        <v>-1.4506598979441701</v>
      </c>
      <c r="S164" s="5">
        <v>1.11773053646869</v>
      </c>
      <c r="T164" s="5">
        <v>16.2013940569163</v>
      </c>
      <c r="U164" s="6">
        <v>5.6952189881933703E-5</v>
      </c>
      <c r="V164" s="5">
        <v>3.1976846612677802E-4</v>
      </c>
      <c r="W164" s="1"/>
    </row>
    <row r="165" spans="2:23" ht="15.75" customHeight="1" x14ac:dyDescent="0.25">
      <c r="B165" s="5" t="s">
        <v>1348</v>
      </c>
      <c r="C165" s="5">
        <v>374</v>
      </c>
      <c r="D165" s="5">
        <v>1.0326671657080699</v>
      </c>
      <c r="E165" s="5">
        <v>4.8890719710894004</v>
      </c>
      <c r="F165" s="5">
        <v>92.270835341542195</v>
      </c>
      <c r="G165" s="6">
        <v>7.5590109173961799E-22</v>
      </c>
      <c r="H165" s="6">
        <v>1.40714621459793E-20</v>
      </c>
      <c r="I165" s="1"/>
      <c r="P165" s="5" t="s">
        <v>2105</v>
      </c>
      <c r="Q165" s="5">
        <v>70</v>
      </c>
      <c r="R165" s="5">
        <v>-1.44936864626356</v>
      </c>
      <c r="S165" s="5">
        <v>0.88003825506348099</v>
      </c>
      <c r="T165" s="5">
        <v>14.51559193756</v>
      </c>
      <c r="U165" s="5">
        <v>1.3900427439172199E-4</v>
      </c>
      <c r="V165" s="5">
        <v>7.0518876958353496E-4</v>
      </c>
      <c r="W165" s="1"/>
    </row>
    <row r="166" spans="2:23" ht="15.75" customHeight="1" x14ac:dyDescent="0.25">
      <c r="B166" s="5" t="s">
        <v>1350</v>
      </c>
      <c r="C166" s="5">
        <v>153</v>
      </c>
      <c r="D166" s="5">
        <v>1.0334859999999999</v>
      </c>
      <c r="E166" s="5">
        <v>3.84022</v>
      </c>
      <c r="F166" s="5">
        <v>33.409050000000001</v>
      </c>
      <c r="G166" s="6">
        <v>7.4675730000000006E-9</v>
      </c>
      <c r="H166" s="6">
        <v>4.9291270000000001E-8</v>
      </c>
      <c r="I166" s="1"/>
      <c r="P166" s="5" t="s">
        <v>4119</v>
      </c>
      <c r="Q166" s="5">
        <v>133</v>
      </c>
      <c r="R166" s="5">
        <v>-1.44768622274338</v>
      </c>
      <c r="S166" s="5">
        <v>1.3961820402179299</v>
      </c>
      <c r="T166" s="5">
        <v>13.2202825480357</v>
      </c>
      <c r="U166" s="5">
        <v>2.7693586699693103E-4</v>
      </c>
      <c r="V166" s="5">
        <v>1.2927633065455599E-3</v>
      </c>
      <c r="W166" s="1"/>
    </row>
    <row r="167" spans="2:23" ht="15.75" customHeight="1" x14ac:dyDescent="0.25">
      <c r="B167" s="5" t="s">
        <v>1352</v>
      </c>
      <c r="C167" s="5">
        <v>25</v>
      </c>
      <c r="D167" s="5">
        <v>1.0341320000000001</v>
      </c>
      <c r="E167" s="5">
        <v>0.94575980000000004</v>
      </c>
      <c r="F167" s="5">
        <v>8.0211030000000001</v>
      </c>
      <c r="G167" s="5">
        <v>4.6235410000000001E-3</v>
      </c>
      <c r="H167" s="5">
        <v>1.1414179999999999E-2</v>
      </c>
      <c r="I167" s="1"/>
      <c r="P167" s="5" t="s">
        <v>2260</v>
      </c>
      <c r="Q167" s="5">
        <v>127</v>
      </c>
      <c r="R167" s="5">
        <v>-1.44373722652133</v>
      </c>
      <c r="S167" s="5">
        <v>1.70515697954491</v>
      </c>
      <c r="T167" s="5">
        <v>22.602374070730001</v>
      </c>
      <c r="U167" s="6">
        <v>1.9923825621313302E-6</v>
      </c>
      <c r="V167" s="6">
        <v>1.54129146372861E-5</v>
      </c>
      <c r="W167" s="1"/>
    </row>
    <row r="168" spans="2:23" ht="15.75" customHeight="1" x14ac:dyDescent="0.25">
      <c r="B168" s="5" t="s">
        <v>1355</v>
      </c>
      <c r="C168" s="5">
        <v>83</v>
      </c>
      <c r="D168" s="5">
        <v>1.034975</v>
      </c>
      <c r="E168" s="5">
        <v>3.1839940000000002</v>
      </c>
      <c r="F168" s="5">
        <v>35.837470000000003</v>
      </c>
      <c r="G168" s="6">
        <v>2.1448349999999999E-9</v>
      </c>
      <c r="H168" s="6">
        <v>1.5000769999999999E-8</v>
      </c>
      <c r="I168" s="1"/>
      <c r="P168" s="5" t="s">
        <v>4120</v>
      </c>
      <c r="Q168" s="5">
        <v>29</v>
      </c>
      <c r="R168" s="5">
        <v>-1.441524</v>
      </c>
      <c r="S168" s="5">
        <v>0.1229425</v>
      </c>
      <c r="T168" s="5">
        <v>8.6386409999999998</v>
      </c>
      <c r="U168" s="5">
        <v>3.2910679999999999E-3</v>
      </c>
      <c r="V168" s="5">
        <v>1.116674E-2</v>
      </c>
      <c r="W168" s="1"/>
    </row>
    <row r="169" spans="2:23" ht="15.75" customHeight="1" x14ac:dyDescent="0.25">
      <c r="B169" s="5" t="s">
        <v>1357</v>
      </c>
      <c r="C169" s="5">
        <v>13</v>
      </c>
      <c r="D169" s="5">
        <v>1.0355300000000001</v>
      </c>
      <c r="E169" s="5">
        <v>0.57432269999999996</v>
      </c>
      <c r="F169" s="5">
        <v>10.38063</v>
      </c>
      <c r="G169" s="5">
        <v>1.2734420000000001E-3</v>
      </c>
      <c r="H169" s="5">
        <v>3.6237209999999999E-3</v>
      </c>
      <c r="I169" s="1"/>
      <c r="P169" s="5" t="s">
        <v>4121</v>
      </c>
      <c r="Q169" s="5">
        <v>31</v>
      </c>
      <c r="R169" s="5">
        <v>-1.4392860000000001</v>
      </c>
      <c r="S169" s="5">
        <v>0.63411479999999998</v>
      </c>
      <c r="T169" s="5">
        <v>8.7809120000000007</v>
      </c>
      <c r="U169" s="5">
        <v>3.043989E-3</v>
      </c>
      <c r="V169" s="5">
        <v>1.0451200000000001E-2</v>
      </c>
      <c r="W169" s="1"/>
    </row>
    <row r="170" spans="2:23" ht="15.75" customHeight="1" x14ac:dyDescent="0.25">
      <c r="B170" s="5" t="s">
        <v>1359</v>
      </c>
      <c r="C170" s="5">
        <v>183</v>
      </c>
      <c r="D170" s="5">
        <v>1.0381640000000001</v>
      </c>
      <c r="E170" s="5">
        <v>4.1390380000000002</v>
      </c>
      <c r="F170" s="5">
        <v>21.409490000000002</v>
      </c>
      <c r="G170" s="6">
        <v>3.709308E-6</v>
      </c>
      <c r="H170" s="6">
        <v>1.7102500000000001E-5</v>
      </c>
      <c r="I170" s="1"/>
      <c r="P170" s="5" t="s">
        <v>4122</v>
      </c>
      <c r="Q170" s="5">
        <v>35</v>
      </c>
      <c r="R170" s="5">
        <v>-1.43839450032095</v>
      </c>
      <c r="S170" s="5">
        <v>-0.12590433299647699</v>
      </c>
      <c r="T170" s="5">
        <v>12.4930645400709</v>
      </c>
      <c r="U170" s="5">
        <v>4.0846559029144902E-4</v>
      </c>
      <c r="V170" s="5">
        <v>1.81399235311793E-3</v>
      </c>
      <c r="W170" s="1"/>
    </row>
    <row r="171" spans="2:23" ht="15.75" customHeight="1" x14ac:dyDescent="0.25">
      <c r="B171" s="5" t="s">
        <v>1362</v>
      </c>
      <c r="C171" s="5">
        <v>33</v>
      </c>
      <c r="D171" s="5">
        <v>1.0387470000000001</v>
      </c>
      <c r="E171" s="5">
        <v>1.50586</v>
      </c>
      <c r="F171" s="5">
        <v>16.28547</v>
      </c>
      <c r="G171" s="6">
        <v>5.4480049999999997E-5</v>
      </c>
      <c r="H171" s="5">
        <v>2.063903E-4</v>
      </c>
      <c r="I171" s="1"/>
      <c r="P171" s="5" t="s">
        <v>4123</v>
      </c>
      <c r="Q171" s="5">
        <v>67</v>
      </c>
      <c r="R171" s="5">
        <v>-1.4381060000000001</v>
      </c>
      <c r="S171" s="5">
        <v>1.567469</v>
      </c>
      <c r="T171" s="5">
        <v>6.920547</v>
      </c>
      <c r="U171" s="5">
        <v>8.5210909999999997E-3</v>
      </c>
      <c r="V171" s="5">
        <v>2.4935869999999999E-2</v>
      </c>
      <c r="W171" s="1"/>
    </row>
    <row r="172" spans="2:23" ht="15.75" customHeight="1" x14ac:dyDescent="0.25">
      <c r="B172" s="5" t="s">
        <v>1365</v>
      </c>
      <c r="C172" s="5">
        <v>10</v>
      </c>
      <c r="D172" s="5">
        <v>1.0405</v>
      </c>
      <c r="E172" s="5">
        <v>8.8296139999999995E-2</v>
      </c>
      <c r="F172" s="5">
        <v>5.512893</v>
      </c>
      <c r="G172" s="5">
        <v>1.8876799999999999E-2</v>
      </c>
      <c r="H172" s="5">
        <v>3.9671869999999998E-2</v>
      </c>
      <c r="I172" s="1"/>
      <c r="P172" s="5" t="s">
        <v>2175</v>
      </c>
      <c r="Q172" s="5">
        <v>88</v>
      </c>
      <c r="R172" s="5">
        <v>-1.4342400469847101</v>
      </c>
      <c r="S172" s="5">
        <v>1.56395740918931</v>
      </c>
      <c r="T172" s="5">
        <v>17.2438621185205</v>
      </c>
      <c r="U172" s="6">
        <v>3.2875790051947603E-5</v>
      </c>
      <c r="V172" s="5">
        <v>1.9651861151035401E-4</v>
      </c>
      <c r="W172" s="1"/>
    </row>
    <row r="173" spans="2:23" ht="15.75" customHeight="1" x14ac:dyDescent="0.25">
      <c r="B173" s="5" t="s">
        <v>1369</v>
      </c>
      <c r="C173" s="5">
        <v>97</v>
      </c>
      <c r="D173" s="5">
        <v>1.0418860000000001</v>
      </c>
      <c r="E173" s="5">
        <v>3.390107</v>
      </c>
      <c r="F173" s="5">
        <v>35.492080000000001</v>
      </c>
      <c r="G173" s="6">
        <v>2.5608979999999999E-9</v>
      </c>
      <c r="H173" s="6">
        <v>1.7744210000000001E-8</v>
      </c>
      <c r="I173" s="1"/>
      <c r="P173" s="5" t="s">
        <v>4124</v>
      </c>
      <c r="Q173" s="5">
        <v>45</v>
      </c>
      <c r="R173" s="5">
        <v>-1.43344455366642</v>
      </c>
      <c r="S173" s="5">
        <v>1.09357230921481</v>
      </c>
      <c r="T173" s="5">
        <v>13.239581749033</v>
      </c>
      <c r="U173" s="5">
        <v>2.7409906325472999E-4</v>
      </c>
      <c r="V173" s="5">
        <v>1.2816350449408999E-3</v>
      </c>
      <c r="W173" s="1"/>
    </row>
    <row r="174" spans="2:23" ht="15.75" customHeight="1" x14ac:dyDescent="0.25">
      <c r="B174" s="5" t="s">
        <v>1371</v>
      </c>
      <c r="C174" s="5">
        <v>32</v>
      </c>
      <c r="D174" s="5">
        <v>1.04257</v>
      </c>
      <c r="E174" s="5">
        <v>1.869343</v>
      </c>
      <c r="F174" s="5">
        <v>17.872890000000002</v>
      </c>
      <c r="G174" s="6">
        <v>2.3616089999999998E-5</v>
      </c>
      <c r="H174" s="6">
        <v>9.543078E-5</v>
      </c>
      <c r="I174" s="1"/>
      <c r="P174" s="5" t="s">
        <v>4125</v>
      </c>
      <c r="Q174" s="5">
        <v>44</v>
      </c>
      <c r="R174" s="5">
        <v>-1.4331908208355599</v>
      </c>
      <c r="S174" s="5">
        <v>0.22304355785088301</v>
      </c>
      <c r="T174" s="5">
        <v>13.675101951512801</v>
      </c>
      <c r="U174" s="5">
        <v>2.1731669860832701E-4</v>
      </c>
      <c r="V174" s="5">
        <v>1.04356087166721E-3</v>
      </c>
      <c r="W174" s="1"/>
    </row>
    <row r="175" spans="2:23" ht="15.75" customHeight="1" x14ac:dyDescent="0.25">
      <c r="B175" s="5" t="s">
        <v>1373</v>
      </c>
      <c r="C175" s="5">
        <v>20</v>
      </c>
      <c r="D175" s="5">
        <v>1.045147</v>
      </c>
      <c r="E175" s="5">
        <v>1.0258860000000001</v>
      </c>
      <c r="F175" s="5">
        <v>11.12495</v>
      </c>
      <c r="G175" s="5">
        <v>8.5174039999999995E-4</v>
      </c>
      <c r="H175" s="5">
        <v>2.5289330000000001E-3</v>
      </c>
      <c r="I175" s="1"/>
      <c r="P175" s="5" t="s">
        <v>4126</v>
      </c>
      <c r="Q175" s="5">
        <v>166</v>
      </c>
      <c r="R175" s="5">
        <v>-1.4314499999999999</v>
      </c>
      <c r="S175" s="5">
        <v>1.1469830000000001</v>
      </c>
      <c r="T175" s="5">
        <v>6.3536130000000002</v>
      </c>
      <c r="U175" s="5">
        <v>1.1714250000000001E-2</v>
      </c>
      <c r="V175" s="5">
        <v>3.270584E-2</v>
      </c>
      <c r="W175" s="1"/>
    </row>
    <row r="176" spans="2:23" ht="15.75" customHeight="1" x14ac:dyDescent="0.25">
      <c r="B176" s="5" t="s">
        <v>1375</v>
      </c>
      <c r="C176" s="5">
        <v>6</v>
      </c>
      <c r="D176" s="5">
        <v>1.045482</v>
      </c>
      <c r="E176" s="5">
        <v>-8.1060090000000001E-2</v>
      </c>
      <c r="F176" s="5">
        <v>5.8563980000000004</v>
      </c>
      <c r="G176" s="5">
        <v>1.5520529999999999E-2</v>
      </c>
      <c r="H176" s="5">
        <v>3.3423830000000002E-2</v>
      </c>
      <c r="I176" s="1"/>
      <c r="P176" s="5" t="s">
        <v>2000</v>
      </c>
      <c r="Q176" s="5">
        <v>128</v>
      </c>
      <c r="R176" s="5">
        <v>-1.4303762157487001</v>
      </c>
      <c r="S176" s="5">
        <v>2.0004052419199398</v>
      </c>
      <c r="T176" s="5">
        <v>16.6167477936152</v>
      </c>
      <c r="U176" s="6">
        <v>4.5745285929945197E-5</v>
      </c>
      <c r="V176" s="5">
        <v>2.63753076863405E-4</v>
      </c>
      <c r="W176" s="1"/>
    </row>
    <row r="177" spans="2:23" ht="15.75" customHeight="1" x14ac:dyDescent="0.25">
      <c r="B177" s="5" t="s">
        <v>1378</v>
      </c>
      <c r="C177" s="5">
        <v>15</v>
      </c>
      <c r="D177" s="5">
        <v>1.0469679999999999</v>
      </c>
      <c r="E177" s="5">
        <v>1.045882</v>
      </c>
      <c r="F177" s="5">
        <v>11.68154</v>
      </c>
      <c r="G177" s="5">
        <v>6.3123349999999999E-4</v>
      </c>
      <c r="H177" s="5">
        <v>1.931129E-3</v>
      </c>
      <c r="I177" s="1"/>
      <c r="P177" s="5" t="s">
        <v>3449</v>
      </c>
      <c r="Q177" s="5">
        <v>29</v>
      </c>
      <c r="R177" s="5">
        <v>-1.4297175473128301</v>
      </c>
      <c r="S177" s="5">
        <v>-0.180811813085933</v>
      </c>
      <c r="T177" s="5">
        <v>12.7845119503449</v>
      </c>
      <c r="U177" s="5">
        <v>3.4950093598207601E-4</v>
      </c>
      <c r="V177" s="5">
        <v>1.5861584167890699E-3</v>
      </c>
      <c r="W177" s="1"/>
    </row>
    <row r="178" spans="2:23" ht="15.75" customHeight="1" x14ac:dyDescent="0.25">
      <c r="B178" s="5" t="s">
        <v>1380</v>
      </c>
      <c r="C178" s="5">
        <v>527</v>
      </c>
      <c r="D178" s="5">
        <v>1.047004373709</v>
      </c>
      <c r="E178" s="5">
        <v>5.5081559547003502</v>
      </c>
      <c r="F178" s="5">
        <v>141.123055371833</v>
      </c>
      <c r="G178" s="6">
        <v>1.5122871158935999E-32</v>
      </c>
      <c r="H178" s="6">
        <v>5.0787642308760202E-31</v>
      </c>
      <c r="I178" s="1"/>
      <c r="P178" s="5" t="s">
        <v>4127</v>
      </c>
      <c r="Q178" s="5">
        <v>321</v>
      </c>
      <c r="R178" s="5">
        <v>-1.4264472862597799</v>
      </c>
      <c r="S178" s="5">
        <v>2.5211076649934601</v>
      </c>
      <c r="T178" s="5">
        <v>23.308529671514901</v>
      </c>
      <c r="U178" s="6">
        <v>1.3798671189011999E-6</v>
      </c>
      <c r="V178" s="6">
        <v>1.10490887749479E-5</v>
      </c>
      <c r="W178" s="1"/>
    </row>
    <row r="179" spans="2:23" ht="15.75" customHeight="1" x14ac:dyDescent="0.25">
      <c r="B179" s="5" t="s">
        <v>1382</v>
      </c>
      <c r="C179" s="5">
        <v>16</v>
      </c>
      <c r="D179" s="5">
        <v>1.0470969999999999</v>
      </c>
      <c r="E179" s="5">
        <v>1.19841</v>
      </c>
      <c r="F179" s="5">
        <v>9.0706919999999993</v>
      </c>
      <c r="G179" s="5">
        <v>2.597387E-3</v>
      </c>
      <c r="H179" s="5">
        <v>6.8608749999999998E-3</v>
      </c>
      <c r="I179" s="1"/>
      <c r="P179" s="5" t="s">
        <v>4128</v>
      </c>
      <c r="Q179" s="5">
        <v>80</v>
      </c>
      <c r="R179" s="5">
        <v>-1.4251835707462901</v>
      </c>
      <c r="S179" s="5">
        <v>0.96597476042674302</v>
      </c>
      <c r="T179" s="5">
        <v>12.3267881686692</v>
      </c>
      <c r="U179" s="5">
        <v>4.4650400374766799E-4</v>
      </c>
      <c r="V179" s="5">
        <v>1.9619829655359499E-3</v>
      </c>
      <c r="W179" s="1"/>
    </row>
    <row r="180" spans="2:23" ht="15.75" customHeight="1" x14ac:dyDescent="0.25">
      <c r="B180" s="5" t="s">
        <v>1384</v>
      </c>
      <c r="C180" s="5">
        <v>462</v>
      </c>
      <c r="D180" s="5">
        <v>1.0473356287695601</v>
      </c>
      <c r="E180" s="5">
        <v>5.5767148066496199</v>
      </c>
      <c r="F180" s="5">
        <v>53.9377736160233</v>
      </c>
      <c r="G180" s="6">
        <v>2.06940744313696E-13</v>
      </c>
      <c r="H180" s="6">
        <v>2.1608497468217898E-12</v>
      </c>
      <c r="I180" s="1"/>
      <c r="P180" s="5" t="s">
        <v>4129</v>
      </c>
      <c r="Q180" s="5">
        <v>80</v>
      </c>
      <c r="R180" s="5">
        <v>-1.42516601609775</v>
      </c>
      <c r="S180" s="5">
        <v>1.5761127946881499</v>
      </c>
      <c r="T180" s="5">
        <v>13.423503892717401</v>
      </c>
      <c r="U180" s="5">
        <v>2.4849112005941102E-4</v>
      </c>
      <c r="V180" s="5">
        <v>1.1774617741864E-3</v>
      </c>
      <c r="W180" s="1"/>
    </row>
    <row r="181" spans="2:23" ht="15.75" customHeight="1" x14ac:dyDescent="0.25">
      <c r="B181" s="5" t="s">
        <v>1389</v>
      </c>
      <c r="C181" s="5">
        <v>366</v>
      </c>
      <c r="D181" s="5">
        <v>1.0508508871201201</v>
      </c>
      <c r="E181" s="5">
        <v>4.9908185256294599</v>
      </c>
      <c r="F181" s="5">
        <v>69.694780880678294</v>
      </c>
      <c r="G181" s="6">
        <v>6.9229041483728904E-17</v>
      </c>
      <c r="H181" s="6">
        <v>9.4185605617142492E-16</v>
      </c>
      <c r="I181" s="1"/>
      <c r="P181" s="5" t="s">
        <v>4130</v>
      </c>
      <c r="Q181" s="5">
        <v>320</v>
      </c>
      <c r="R181" s="5">
        <v>-1.42416541128799</v>
      </c>
      <c r="S181" s="5">
        <v>2.4555102392547599</v>
      </c>
      <c r="T181" s="5">
        <v>17.3611462879872</v>
      </c>
      <c r="U181" s="6">
        <v>3.0908021684071601E-5</v>
      </c>
      <c r="V181" s="5">
        <v>1.85618675215589E-4</v>
      </c>
      <c r="W181" s="1"/>
    </row>
    <row r="182" spans="2:23" ht="15.75" customHeight="1" x14ac:dyDescent="0.25">
      <c r="B182" s="5" t="s">
        <v>1391</v>
      </c>
      <c r="C182" s="5">
        <v>34</v>
      </c>
      <c r="D182" s="5">
        <v>1.0518879999999999</v>
      </c>
      <c r="E182" s="5">
        <v>1.820783</v>
      </c>
      <c r="F182" s="5">
        <v>23.029399999999999</v>
      </c>
      <c r="G182" s="6">
        <v>1.59543E-6</v>
      </c>
      <c r="H182" s="6">
        <v>7.7490080000000001E-6</v>
      </c>
      <c r="I182" s="1"/>
      <c r="P182" s="5" t="s">
        <v>3490</v>
      </c>
      <c r="Q182" s="5">
        <v>150</v>
      </c>
      <c r="R182" s="5">
        <v>-1.4212389999999999</v>
      </c>
      <c r="S182" s="5">
        <v>0.90108160000000004</v>
      </c>
      <c r="T182" s="5">
        <v>7.030322</v>
      </c>
      <c r="U182" s="5">
        <v>8.0140929999999999E-3</v>
      </c>
      <c r="V182" s="5">
        <v>2.3682410000000001E-2</v>
      </c>
      <c r="W182" s="1"/>
    </row>
    <row r="183" spans="2:23" ht="15.75" customHeight="1" x14ac:dyDescent="0.25">
      <c r="B183" s="5" t="s">
        <v>1396</v>
      </c>
      <c r="C183" s="5">
        <v>39</v>
      </c>
      <c r="D183" s="5">
        <v>1.0542149999999999</v>
      </c>
      <c r="E183" s="5">
        <v>2.1561469999999998</v>
      </c>
      <c r="F183" s="5">
        <v>11.18811</v>
      </c>
      <c r="G183" s="5">
        <v>8.2322980000000003E-4</v>
      </c>
      <c r="H183" s="5">
        <v>2.4501359999999999E-3</v>
      </c>
      <c r="I183" s="1"/>
      <c r="P183" s="5" t="s">
        <v>3706</v>
      </c>
      <c r="Q183" s="5">
        <v>178</v>
      </c>
      <c r="R183" s="5">
        <v>-1.42048081678085</v>
      </c>
      <c r="S183" s="5">
        <v>1.9940262102439299</v>
      </c>
      <c r="T183" s="5">
        <v>14.674851907905699</v>
      </c>
      <c r="U183" s="5">
        <v>1.2773927304138001E-4</v>
      </c>
      <c r="V183" s="5">
        <v>6.5508625381024998E-4</v>
      </c>
      <c r="W183" s="1"/>
    </row>
    <row r="184" spans="2:23" ht="15.75" customHeight="1" x14ac:dyDescent="0.25">
      <c r="B184" s="5" t="s">
        <v>1398</v>
      </c>
      <c r="C184" s="5">
        <v>9</v>
      </c>
      <c r="D184" s="5">
        <v>1.054216</v>
      </c>
      <c r="E184" s="5">
        <v>0.28167389999999998</v>
      </c>
      <c r="F184" s="5">
        <v>6.3330380000000002</v>
      </c>
      <c r="G184" s="5">
        <v>1.1850919999999999E-2</v>
      </c>
      <c r="H184" s="5">
        <v>2.6390230000000001E-2</v>
      </c>
      <c r="I184" s="1"/>
      <c r="P184" s="5" t="s">
        <v>4131</v>
      </c>
      <c r="Q184" s="5">
        <v>278</v>
      </c>
      <c r="R184" s="5">
        <v>-1.4193590640328599</v>
      </c>
      <c r="S184" s="5">
        <v>2.1653615225851999</v>
      </c>
      <c r="T184" s="5">
        <v>13.5601837192271</v>
      </c>
      <c r="U184" s="5">
        <v>2.3103448214558601E-4</v>
      </c>
      <c r="V184" s="5">
        <v>1.1024981072100799E-3</v>
      </c>
      <c r="W184" s="1"/>
    </row>
    <row r="185" spans="2:23" ht="15.75" customHeight="1" x14ac:dyDescent="0.25">
      <c r="B185" s="5" t="s">
        <v>1400</v>
      </c>
      <c r="C185" s="5">
        <v>291</v>
      </c>
      <c r="D185" s="5">
        <v>1.0547933627281501</v>
      </c>
      <c r="E185" s="5">
        <v>4.5375166897274903</v>
      </c>
      <c r="F185" s="5">
        <v>58.511253487105499</v>
      </c>
      <c r="G185" s="6">
        <v>2.0213146476567901E-14</v>
      </c>
      <c r="H185" s="6">
        <v>2.3291980456885903E-13</v>
      </c>
      <c r="I185" s="1"/>
      <c r="P185" s="5" t="s">
        <v>4132</v>
      </c>
      <c r="Q185" s="5">
        <v>28</v>
      </c>
      <c r="R185" s="5">
        <v>-1.41882981179057</v>
      </c>
      <c r="S185" s="5">
        <v>0.38492825251225699</v>
      </c>
      <c r="T185" s="5">
        <v>11.097709281414501</v>
      </c>
      <c r="U185" s="5">
        <v>8.64344175863135E-4</v>
      </c>
      <c r="V185" s="5">
        <v>3.5031812501539702E-3</v>
      </c>
      <c r="W185" s="1"/>
    </row>
    <row r="186" spans="2:23" ht="15.75" customHeight="1" x14ac:dyDescent="0.25">
      <c r="B186" s="5" t="s">
        <v>1402</v>
      </c>
      <c r="C186" s="5">
        <v>353</v>
      </c>
      <c r="D186" s="5">
        <v>1.05595262704237</v>
      </c>
      <c r="E186" s="5">
        <v>5.4231625262856697</v>
      </c>
      <c r="F186" s="5">
        <v>54.996567822667799</v>
      </c>
      <c r="G186" s="6">
        <v>1.20740484671697E-13</v>
      </c>
      <c r="H186" s="6">
        <v>1.28689161325209E-12</v>
      </c>
      <c r="I186" s="1"/>
      <c r="P186" s="5" t="s">
        <v>4133</v>
      </c>
      <c r="Q186" s="5">
        <v>68</v>
      </c>
      <c r="R186" s="5">
        <v>-1.4111504607344501</v>
      </c>
      <c r="S186" s="5">
        <v>0.57109657459994101</v>
      </c>
      <c r="T186" s="5">
        <v>9.2706977079213697</v>
      </c>
      <c r="U186" s="5">
        <v>2.3284898630039699E-3</v>
      </c>
      <c r="V186" s="5">
        <v>8.3112520362369196E-3</v>
      </c>
      <c r="W186" s="1"/>
    </row>
    <row r="187" spans="2:23" ht="15.75" customHeight="1" x14ac:dyDescent="0.25">
      <c r="B187" s="5" t="s">
        <v>1406</v>
      </c>
      <c r="C187" s="5">
        <v>59</v>
      </c>
      <c r="D187" s="5">
        <v>1.0576449999999999</v>
      </c>
      <c r="E187" s="5">
        <v>1.997255</v>
      </c>
      <c r="F187" s="5">
        <v>22.32762</v>
      </c>
      <c r="G187" s="6">
        <v>2.2987600000000001E-6</v>
      </c>
      <c r="H187" s="6">
        <v>1.0921049999999999E-5</v>
      </c>
      <c r="I187" s="1"/>
      <c r="P187" s="5" t="s">
        <v>4134</v>
      </c>
      <c r="Q187" s="5">
        <v>42</v>
      </c>
      <c r="R187" s="5">
        <v>-1.40781980269826</v>
      </c>
      <c r="S187" s="5">
        <v>0.76913360992700197</v>
      </c>
      <c r="T187" s="5">
        <v>10.5144869208165</v>
      </c>
      <c r="U187" s="5">
        <v>1.1844231253766999E-3</v>
      </c>
      <c r="V187" s="5">
        <v>4.5951200441335096E-3</v>
      </c>
      <c r="W187" s="1"/>
    </row>
    <row r="188" spans="2:23" ht="15.75" customHeight="1" x14ac:dyDescent="0.25">
      <c r="B188" s="5" t="s">
        <v>1413</v>
      </c>
      <c r="C188" s="5">
        <v>31</v>
      </c>
      <c r="D188" s="5">
        <v>1.0628960000000001</v>
      </c>
      <c r="E188" s="5">
        <v>1.121383</v>
      </c>
      <c r="F188" s="5">
        <v>14.074529999999999</v>
      </c>
      <c r="G188" s="5">
        <v>1.757071E-4</v>
      </c>
      <c r="H188" s="5">
        <v>6.034015E-4</v>
      </c>
      <c r="I188" s="1"/>
      <c r="P188" s="5" t="s">
        <v>2243</v>
      </c>
      <c r="Q188" s="5">
        <v>117</v>
      </c>
      <c r="R188" s="5">
        <v>-1.40730731737375</v>
      </c>
      <c r="S188" s="5">
        <v>1.2939222881083301</v>
      </c>
      <c r="T188" s="5">
        <v>13.247721573268199</v>
      </c>
      <c r="U188" s="5">
        <v>2.7291138405614803E-4</v>
      </c>
      <c r="V188" s="5">
        <v>1.27734805590819E-3</v>
      </c>
      <c r="W188" s="1"/>
    </row>
    <row r="189" spans="2:23" ht="15.75" customHeight="1" x14ac:dyDescent="0.25">
      <c r="B189" s="5" t="s">
        <v>1417</v>
      </c>
      <c r="C189" s="5">
        <v>123</v>
      </c>
      <c r="D189" s="5">
        <v>1.0659670000000001</v>
      </c>
      <c r="E189" s="5">
        <v>3.5319219999999998</v>
      </c>
      <c r="F189" s="5">
        <v>29.179490000000001</v>
      </c>
      <c r="G189" s="6">
        <v>6.5973740000000002E-8</v>
      </c>
      <c r="H189" s="6">
        <v>3.8699229999999998E-7</v>
      </c>
      <c r="I189" s="1"/>
      <c r="P189" s="5" t="s">
        <v>3747</v>
      </c>
      <c r="Q189" s="5">
        <v>28</v>
      </c>
      <c r="R189" s="5">
        <v>-1.4064900173141901</v>
      </c>
      <c r="S189" s="5">
        <v>0.16091728871184</v>
      </c>
      <c r="T189" s="5">
        <v>12.2944987336273</v>
      </c>
      <c r="U189" s="5">
        <v>4.54295366989952E-4</v>
      </c>
      <c r="V189" s="5">
        <v>1.98757734927051E-3</v>
      </c>
      <c r="W189" s="1"/>
    </row>
    <row r="190" spans="2:23" ht="15.75" customHeight="1" x14ac:dyDescent="0.25">
      <c r="B190" s="5" t="s">
        <v>1419</v>
      </c>
      <c r="C190" s="5">
        <v>92</v>
      </c>
      <c r="D190" s="5">
        <v>1.0659773621304101</v>
      </c>
      <c r="E190" s="5">
        <v>3.5906379599989702</v>
      </c>
      <c r="F190" s="5">
        <v>39.965823862828699</v>
      </c>
      <c r="G190" s="6">
        <v>2.58445380400969E-10</v>
      </c>
      <c r="H190" s="6">
        <v>2.0218672965156598E-9</v>
      </c>
      <c r="I190" s="1"/>
      <c r="P190" s="5" t="s">
        <v>4135</v>
      </c>
      <c r="Q190" s="5">
        <v>47</v>
      </c>
      <c r="R190" s="5">
        <v>-1.4058173314950999</v>
      </c>
      <c r="S190" s="5">
        <v>8.5467812728218906E-2</v>
      </c>
      <c r="T190" s="5">
        <v>11.357193679135399</v>
      </c>
      <c r="U190" s="5">
        <v>7.51562986833518E-4</v>
      </c>
      <c r="V190" s="5">
        <v>3.1029660638189202E-3</v>
      </c>
      <c r="W190" s="1"/>
    </row>
    <row r="191" spans="2:23" ht="15.75" customHeight="1" x14ac:dyDescent="0.25">
      <c r="B191" s="5" t="s">
        <v>1421</v>
      </c>
      <c r="C191" s="5">
        <v>2072</v>
      </c>
      <c r="D191" s="5">
        <v>1.0673687322374199</v>
      </c>
      <c r="E191" s="5">
        <v>7.4818837521555901</v>
      </c>
      <c r="F191" s="5">
        <v>156.948187542212</v>
      </c>
      <c r="G191" s="6">
        <v>5.25377709829948E-36</v>
      </c>
      <c r="H191" s="6">
        <v>2.0834859125729701E-34</v>
      </c>
      <c r="I191" s="1"/>
      <c r="P191" s="5" t="s">
        <v>3121</v>
      </c>
      <c r="Q191" s="5">
        <v>21</v>
      </c>
      <c r="R191" s="5">
        <v>-1.4046639999999999</v>
      </c>
      <c r="S191" s="5">
        <v>-7.097813E-2</v>
      </c>
      <c r="T191" s="5">
        <v>8.7691990000000004</v>
      </c>
      <c r="U191" s="5">
        <v>3.0635990000000002E-3</v>
      </c>
      <c r="V191" s="5">
        <v>1.0495279999999999E-2</v>
      </c>
      <c r="W191" s="1"/>
    </row>
    <row r="192" spans="2:23" ht="15.75" customHeight="1" x14ac:dyDescent="0.25">
      <c r="B192" s="5" t="s">
        <v>1423</v>
      </c>
      <c r="C192" s="5">
        <v>55470</v>
      </c>
      <c r="D192" s="5">
        <v>1.0677502513028401</v>
      </c>
      <c r="E192" s="5">
        <v>12.281661032042299</v>
      </c>
      <c r="F192" s="5">
        <v>73.380138262393302</v>
      </c>
      <c r="G192" s="6">
        <v>1.0693677215399901E-17</v>
      </c>
      <c r="H192" s="6">
        <v>1.5273316183795799E-16</v>
      </c>
      <c r="I192" s="1"/>
      <c r="P192" s="5" t="s">
        <v>4136</v>
      </c>
      <c r="Q192" s="5">
        <v>47</v>
      </c>
      <c r="R192" s="5">
        <v>-1.4043180534784301</v>
      </c>
      <c r="S192" s="5">
        <v>0.46697153298034499</v>
      </c>
      <c r="T192" s="5">
        <v>10.6114455210248</v>
      </c>
      <c r="U192" s="5">
        <v>1.1238979285950099E-3</v>
      </c>
      <c r="V192" s="5">
        <v>4.3964699451730102E-3</v>
      </c>
      <c r="W192" s="1"/>
    </row>
    <row r="193" spans="2:23" ht="15.75" customHeight="1" x14ac:dyDescent="0.25">
      <c r="B193" s="5" t="s">
        <v>1429</v>
      </c>
      <c r="C193" s="5">
        <v>203</v>
      </c>
      <c r="D193" s="5">
        <v>1.069547788303</v>
      </c>
      <c r="E193" s="5">
        <v>4.1433403209134703</v>
      </c>
      <c r="F193" s="5">
        <v>41.408836339314199</v>
      </c>
      <c r="G193" s="6">
        <v>1.23497881636885E-10</v>
      </c>
      <c r="H193" s="6">
        <v>9.9809046779815609E-10</v>
      </c>
      <c r="I193" s="1"/>
      <c r="P193" s="5" t="s">
        <v>4137</v>
      </c>
      <c r="Q193" s="5">
        <v>986</v>
      </c>
      <c r="R193" s="5">
        <v>-1.4027019999999999</v>
      </c>
      <c r="S193" s="5">
        <v>3.4938570000000002</v>
      </c>
      <c r="T193" s="5">
        <v>5.9024460000000003</v>
      </c>
      <c r="U193" s="5">
        <v>1.511988E-2</v>
      </c>
      <c r="V193" s="5">
        <v>4.0348920000000003E-2</v>
      </c>
      <c r="W193" s="1"/>
    </row>
    <row r="194" spans="2:23" ht="15.75" customHeight="1" x14ac:dyDescent="0.25">
      <c r="B194" s="5" t="s">
        <v>1431</v>
      </c>
      <c r="C194" s="5">
        <v>79</v>
      </c>
      <c r="D194" s="5">
        <v>1.069755</v>
      </c>
      <c r="E194" s="5">
        <v>2.574363</v>
      </c>
      <c r="F194" s="5">
        <v>20.793810000000001</v>
      </c>
      <c r="G194" s="6">
        <v>5.1148100000000004E-6</v>
      </c>
      <c r="H194" s="6">
        <v>2.314626E-5</v>
      </c>
      <c r="I194" s="1"/>
      <c r="P194" s="5" t="s">
        <v>4138</v>
      </c>
      <c r="Q194" s="5">
        <v>1025</v>
      </c>
      <c r="R194" s="5">
        <v>-1.39952814143369</v>
      </c>
      <c r="S194" s="5">
        <v>3.7082429546374001</v>
      </c>
      <c r="T194" s="5">
        <v>16.761270312007401</v>
      </c>
      <c r="U194" s="6">
        <v>4.2389727021853598E-5</v>
      </c>
      <c r="V194" s="5">
        <v>2.4702316624061201E-4</v>
      </c>
      <c r="W194" s="1"/>
    </row>
    <row r="195" spans="2:23" ht="15.75" customHeight="1" x14ac:dyDescent="0.25">
      <c r="B195" s="5" t="s">
        <v>1435</v>
      </c>
      <c r="C195" s="5">
        <v>12521</v>
      </c>
      <c r="D195" s="5">
        <v>1.0711945418618001</v>
      </c>
      <c r="E195" s="5">
        <v>10.045521780908899</v>
      </c>
      <c r="F195" s="5">
        <v>79.852688116225906</v>
      </c>
      <c r="G195" s="6">
        <v>4.0339107786197999E-19</v>
      </c>
      <c r="H195" s="6">
        <v>6.3583132790697497E-18</v>
      </c>
      <c r="I195" s="1"/>
      <c r="P195" s="5" t="s">
        <v>4139</v>
      </c>
      <c r="Q195" s="5">
        <v>43</v>
      </c>
      <c r="R195" s="5">
        <v>-1.398755</v>
      </c>
      <c r="S195" s="5">
        <v>0.13826939999999999</v>
      </c>
      <c r="T195" s="5">
        <v>6.3399299999999998</v>
      </c>
      <c r="U195" s="5">
        <v>1.180496E-2</v>
      </c>
      <c r="V195" s="5">
        <v>3.2924960000000003E-2</v>
      </c>
      <c r="W195" s="1"/>
    </row>
    <row r="196" spans="2:23" ht="15.75" customHeight="1" x14ac:dyDescent="0.25">
      <c r="B196" s="5" t="s">
        <v>1437</v>
      </c>
      <c r="C196" s="5">
        <v>101</v>
      </c>
      <c r="D196" s="5">
        <v>1.07313557494745</v>
      </c>
      <c r="E196" s="5">
        <v>3.3965724756096201</v>
      </c>
      <c r="F196" s="5">
        <v>56.748592157936699</v>
      </c>
      <c r="G196" s="6">
        <v>4.9524530761724297E-14</v>
      </c>
      <c r="H196" s="6">
        <v>5.4811099266933199E-13</v>
      </c>
      <c r="I196" s="1"/>
      <c r="P196" s="5" t="s">
        <v>4140</v>
      </c>
      <c r="Q196" s="5">
        <v>28</v>
      </c>
      <c r="R196" s="5">
        <v>-1.3955649999999999</v>
      </c>
      <c r="S196" s="5">
        <v>0.72655170000000002</v>
      </c>
      <c r="T196" s="5">
        <v>8.2027330000000003</v>
      </c>
      <c r="U196" s="5">
        <v>4.1827339999999996E-3</v>
      </c>
      <c r="V196" s="5">
        <v>1.372484E-2</v>
      </c>
      <c r="W196" s="1"/>
    </row>
    <row r="197" spans="2:23" ht="15.75" customHeight="1" x14ac:dyDescent="0.25">
      <c r="B197" s="5" t="s">
        <v>1440</v>
      </c>
      <c r="C197" s="5">
        <v>200</v>
      </c>
      <c r="D197" s="5">
        <v>1.0734497076429299</v>
      </c>
      <c r="E197" s="5">
        <v>4.15073561713311</v>
      </c>
      <c r="F197" s="5">
        <v>52.689655099419902</v>
      </c>
      <c r="G197" s="6">
        <v>3.9064329252823502E-13</v>
      </c>
      <c r="H197" s="6">
        <v>3.9814642070324802E-12</v>
      </c>
      <c r="I197" s="1"/>
      <c r="P197" s="5" t="s">
        <v>4141</v>
      </c>
      <c r="Q197" s="5">
        <v>39</v>
      </c>
      <c r="R197" s="5">
        <v>-1.39446781527235</v>
      </c>
      <c r="S197" s="5">
        <v>0.23938650121077901</v>
      </c>
      <c r="T197" s="5">
        <v>12.311267903930901</v>
      </c>
      <c r="U197" s="5">
        <v>4.50232032969653E-4</v>
      </c>
      <c r="V197" s="5">
        <v>1.9746847596055898E-3</v>
      </c>
      <c r="W197" s="1"/>
    </row>
    <row r="198" spans="2:23" ht="15.75" customHeight="1" x14ac:dyDescent="0.25">
      <c r="B198" s="5" t="s">
        <v>1442</v>
      </c>
      <c r="C198" s="5">
        <v>25</v>
      </c>
      <c r="D198" s="5">
        <v>1.074924</v>
      </c>
      <c r="E198" s="5">
        <v>1.72766</v>
      </c>
      <c r="F198" s="5">
        <v>20.737169999999999</v>
      </c>
      <c r="G198" s="6">
        <v>5.2683320000000001E-6</v>
      </c>
      <c r="H198" s="6">
        <v>2.3799899999999999E-5</v>
      </c>
      <c r="I198" s="1"/>
      <c r="P198" s="5" t="s">
        <v>3272</v>
      </c>
      <c r="Q198" s="5">
        <v>33</v>
      </c>
      <c r="R198" s="5">
        <v>-1.3939520000000001</v>
      </c>
      <c r="S198" s="5">
        <v>0.18621670000000001</v>
      </c>
      <c r="T198" s="5">
        <v>6.3828170000000002</v>
      </c>
      <c r="U198" s="5">
        <v>1.152304E-2</v>
      </c>
      <c r="V198" s="5">
        <v>3.2291439999999998E-2</v>
      </c>
      <c r="W198" s="1"/>
    </row>
    <row r="199" spans="2:23" ht="15.75" customHeight="1" x14ac:dyDescent="0.25">
      <c r="B199" s="5" t="s">
        <v>1446</v>
      </c>
      <c r="C199" s="5">
        <v>55</v>
      </c>
      <c r="D199" s="5">
        <v>1.075177</v>
      </c>
      <c r="E199" s="5">
        <v>1.8769180000000001</v>
      </c>
      <c r="F199" s="5">
        <v>22.727209999999999</v>
      </c>
      <c r="G199" s="6">
        <v>1.8670559999999999E-6</v>
      </c>
      <c r="H199" s="6">
        <v>8.9718570000000003E-6</v>
      </c>
      <c r="I199" s="1"/>
      <c r="P199" s="5" t="s">
        <v>4142</v>
      </c>
      <c r="Q199" s="5">
        <v>275</v>
      </c>
      <c r="R199" s="5">
        <v>-1.3938808524834401</v>
      </c>
      <c r="S199" s="5">
        <v>3.1852556959154001</v>
      </c>
      <c r="T199" s="5">
        <v>27.4673233087385</v>
      </c>
      <c r="U199" s="6">
        <v>1.5977129835472001E-7</v>
      </c>
      <c r="V199" s="6">
        <v>1.51922318576676E-6</v>
      </c>
      <c r="W199" s="1"/>
    </row>
    <row r="200" spans="2:23" ht="15.75" customHeight="1" x14ac:dyDescent="0.25">
      <c r="B200" s="5" t="s">
        <v>1448</v>
      </c>
      <c r="C200" s="5">
        <v>600</v>
      </c>
      <c r="D200" s="5">
        <v>1.07534815225483</v>
      </c>
      <c r="E200" s="5">
        <v>5.66884728239891</v>
      </c>
      <c r="F200" s="5">
        <v>86.150932496114194</v>
      </c>
      <c r="G200" s="6">
        <v>1.6671329063769799E-20</v>
      </c>
      <c r="H200" s="6">
        <v>2.8216366364344101E-19</v>
      </c>
      <c r="I200" s="1"/>
      <c r="P200" s="5" t="s">
        <v>4143</v>
      </c>
      <c r="Q200" s="5">
        <v>57</v>
      </c>
      <c r="R200" s="5">
        <v>-1.3918410000000001</v>
      </c>
      <c r="S200" s="5">
        <v>0.23265259999999999</v>
      </c>
      <c r="T200" s="5">
        <v>8.8889340000000008</v>
      </c>
      <c r="U200" s="5">
        <v>2.869042E-3</v>
      </c>
      <c r="V200" s="5">
        <v>9.9417510000000004E-3</v>
      </c>
      <c r="W200" s="1"/>
    </row>
    <row r="201" spans="2:23" ht="15.75" customHeight="1" x14ac:dyDescent="0.25">
      <c r="B201" s="5" t="s">
        <v>1451</v>
      </c>
      <c r="C201" s="5">
        <v>148</v>
      </c>
      <c r="D201" s="5">
        <v>1.075493</v>
      </c>
      <c r="E201" s="5">
        <v>3.9361540000000002</v>
      </c>
      <c r="F201" s="5">
        <v>36.921399999999998</v>
      </c>
      <c r="G201" s="6">
        <v>1.229883E-9</v>
      </c>
      <c r="H201" s="6">
        <v>8.8252110000000007E-9</v>
      </c>
      <c r="I201" s="1"/>
      <c r="P201" s="5" t="s">
        <v>4144</v>
      </c>
      <c r="Q201" s="5">
        <v>26</v>
      </c>
      <c r="R201" s="5">
        <v>-1.3916594457495299</v>
      </c>
      <c r="S201" s="5">
        <v>0.15976385117136699</v>
      </c>
      <c r="T201" s="5">
        <v>10.1647371492347</v>
      </c>
      <c r="U201" s="5">
        <v>1.4315232308258401E-3</v>
      </c>
      <c r="V201" s="5">
        <v>5.4316498238012201E-3</v>
      </c>
      <c r="W201" s="1"/>
    </row>
    <row r="202" spans="2:23" ht="15.75" customHeight="1" x14ac:dyDescent="0.25">
      <c r="B202" s="5" t="s">
        <v>1453</v>
      </c>
      <c r="C202" s="5">
        <v>2123</v>
      </c>
      <c r="D202" s="5">
        <v>1.076954</v>
      </c>
      <c r="E202" s="5">
        <v>7.4389529999999997</v>
      </c>
      <c r="F202" s="5">
        <v>25.963259999999998</v>
      </c>
      <c r="G202" s="6">
        <v>3.4797750000000001E-7</v>
      </c>
      <c r="H202" s="6">
        <v>1.8517819999999999E-6</v>
      </c>
      <c r="I202" s="1"/>
      <c r="P202" s="5" t="s">
        <v>4145</v>
      </c>
      <c r="Q202" s="5">
        <v>164</v>
      </c>
      <c r="R202" s="5">
        <v>-1.391079</v>
      </c>
      <c r="S202" s="5">
        <v>0.96677979999999997</v>
      </c>
      <c r="T202" s="5">
        <v>6.385586</v>
      </c>
      <c r="U202" s="5">
        <v>1.1505069999999999E-2</v>
      </c>
      <c r="V202" s="5">
        <v>3.2266660000000003E-2</v>
      </c>
      <c r="W202" s="1"/>
    </row>
    <row r="203" spans="2:23" ht="15.75" customHeight="1" x14ac:dyDescent="0.25">
      <c r="B203" s="5" t="s">
        <v>1455</v>
      </c>
      <c r="C203" s="5">
        <v>58</v>
      </c>
      <c r="D203" s="5">
        <v>1.0776589999999999</v>
      </c>
      <c r="E203" s="5">
        <v>2.3871579999999999</v>
      </c>
      <c r="F203" s="5">
        <v>26.5852</v>
      </c>
      <c r="G203" s="6">
        <v>2.5216740000000001E-7</v>
      </c>
      <c r="H203" s="6">
        <v>1.365312E-6</v>
      </c>
      <c r="I203" s="1"/>
      <c r="P203" s="5" t="s">
        <v>4146</v>
      </c>
      <c r="Q203" s="5">
        <v>42</v>
      </c>
      <c r="R203" s="5">
        <v>-1.3901668654125099</v>
      </c>
      <c r="S203" s="5">
        <v>0.14914308100059101</v>
      </c>
      <c r="T203" s="5">
        <v>10.1810097233399</v>
      </c>
      <c r="U203" s="5">
        <v>1.41894456521539E-3</v>
      </c>
      <c r="V203" s="5">
        <v>5.38536659153235E-3</v>
      </c>
      <c r="W203" s="1"/>
    </row>
    <row r="204" spans="2:23" ht="15.75" customHeight="1" x14ac:dyDescent="0.25">
      <c r="B204" s="5" t="s">
        <v>1459</v>
      </c>
      <c r="C204" s="5">
        <v>12</v>
      </c>
      <c r="D204" s="5">
        <v>1.078495</v>
      </c>
      <c r="E204" s="5">
        <v>0.94548310000000002</v>
      </c>
      <c r="F204" s="5">
        <v>11.951269999999999</v>
      </c>
      <c r="G204" s="5">
        <v>5.4610240000000005E-4</v>
      </c>
      <c r="H204" s="5">
        <v>1.692214E-3</v>
      </c>
      <c r="I204" s="1"/>
      <c r="P204" s="5" t="s">
        <v>4147</v>
      </c>
      <c r="Q204" s="5">
        <v>138</v>
      </c>
      <c r="R204" s="5">
        <v>-1.3896500000000001</v>
      </c>
      <c r="S204" s="5">
        <v>1.130987</v>
      </c>
      <c r="T204" s="5">
        <v>8.8824539999999992</v>
      </c>
      <c r="U204" s="5">
        <v>2.8792420000000002E-3</v>
      </c>
      <c r="V204" s="5">
        <v>9.9726810000000006E-3</v>
      </c>
      <c r="W204" s="1"/>
    </row>
    <row r="205" spans="2:23" ht="15.75" customHeight="1" x14ac:dyDescent="0.25">
      <c r="B205" s="5" t="s">
        <v>1461</v>
      </c>
      <c r="C205" s="5">
        <v>143</v>
      </c>
      <c r="D205" s="5">
        <v>1.0789420000000001</v>
      </c>
      <c r="E205" s="5">
        <v>3.0483720000000001</v>
      </c>
      <c r="F205" s="5">
        <v>24.68609</v>
      </c>
      <c r="G205" s="6">
        <v>6.7469290000000005E-7</v>
      </c>
      <c r="H205" s="6">
        <v>3.4465040000000001E-6</v>
      </c>
      <c r="I205" s="1"/>
      <c r="P205" s="5" t="s">
        <v>4148</v>
      </c>
      <c r="Q205" s="5">
        <v>70</v>
      </c>
      <c r="R205" s="5">
        <v>-1.387537</v>
      </c>
      <c r="S205" s="5">
        <v>0.69774139999999996</v>
      </c>
      <c r="T205" s="5">
        <v>6.6591290000000001</v>
      </c>
      <c r="U205" s="5">
        <v>9.8649110000000005E-3</v>
      </c>
      <c r="V205" s="5">
        <v>2.8323589999999999E-2</v>
      </c>
      <c r="W205" s="1"/>
    </row>
    <row r="206" spans="2:23" ht="15.75" customHeight="1" x14ac:dyDescent="0.25">
      <c r="B206" s="5" t="s">
        <v>1463</v>
      </c>
      <c r="C206" s="5">
        <v>460</v>
      </c>
      <c r="D206" s="5">
        <v>1.07930514034609</v>
      </c>
      <c r="E206" s="5">
        <v>5.1718311277035998</v>
      </c>
      <c r="F206" s="5">
        <v>115.148356518458</v>
      </c>
      <c r="G206" s="6">
        <v>7.3024777594624702E-27</v>
      </c>
      <c r="H206" s="6">
        <v>1.82085695437032E-25</v>
      </c>
      <c r="I206" s="1"/>
      <c r="P206" s="5" t="s">
        <v>3637</v>
      </c>
      <c r="Q206" s="5">
        <v>395</v>
      </c>
      <c r="R206" s="5">
        <v>-1.3856884190704</v>
      </c>
      <c r="S206" s="5">
        <v>3.4993286973638198</v>
      </c>
      <c r="T206" s="5">
        <v>40.309553353351397</v>
      </c>
      <c r="U206" s="6">
        <v>2.16746506762279E-10</v>
      </c>
      <c r="V206" s="6">
        <v>3.2659705262827299E-9</v>
      </c>
      <c r="W206" s="1"/>
    </row>
    <row r="207" spans="2:23" ht="15.75" customHeight="1" x14ac:dyDescent="0.25">
      <c r="B207" s="5" t="s">
        <v>1466</v>
      </c>
      <c r="C207" s="5">
        <v>12</v>
      </c>
      <c r="D207" s="5">
        <v>1.0807690000000001</v>
      </c>
      <c r="E207" s="5">
        <v>0.47142339999999999</v>
      </c>
      <c r="F207" s="5">
        <v>9.0999119999999998</v>
      </c>
      <c r="G207" s="5">
        <v>2.5562179999999999E-3</v>
      </c>
      <c r="H207" s="5">
        <v>6.7617110000000001E-3</v>
      </c>
      <c r="I207" s="1"/>
      <c r="P207" s="5" t="s">
        <v>4149</v>
      </c>
      <c r="Q207" s="5">
        <v>77</v>
      </c>
      <c r="R207" s="5">
        <v>-1.3854517564489099</v>
      </c>
      <c r="S207" s="5">
        <v>1.31844019867753</v>
      </c>
      <c r="T207" s="5">
        <v>16.399503036159899</v>
      </c>
      <c r="U207" s="6">
        <v>5.1298677570260501E-5</v>
      </c>
      <c r="V207" s="5">
        <v>2.9091181921507699E-4</v>
      </c>
      <c r="W207" s="1"/>
    </row>
    <row r="208" spans="2:23" ht="15.75" customHeight="1" x14ac:dyDescent="0.25">
      <c r="B208" s="5" t="s">
        <v>1469</v>
      </c>
      <c r="C208" s="5">
        <v>189</v>
      </c>
      <c r="D208" s="5">
        <v>1.082462</v>
      </c>
      <c r="E208" s="5">
        <v>3.898085</v>
      </c>
      <c r="F208" s="5">
        <v>26.611450000000001</v>
      </c>
      <c r="G208" s="6">
        <v>2.487649E-7</v>
      </c>
      <c r="H208" s="6">
        <v>1.347868E-6</v>
      </c>
      <c r="I208" s="1"/>
      <c r="P208" s="5" t="s">
        <v>4150</v>
      </c>
      <c r="Q208" s="5">
        <v>39</v>
      </c>
      <c r="R208" s="5">
        <v>-1.3806447062593099</v>
      </c>
      <c r="S208" s="5">
        <v>0.10368267726875301</v>
      </c>
      <c r="T208" s="5">
        <v>9.8155693616532993</v>
      </c>
      <c r="U208" s="5">
        <v>1.7304069818420099E-3</v>
      </c>
      <c r="V208" s="5">
        <v>6.3942356714762703E-3</v>
      </c>
      <c r="W208" s="1"/>
    </row>
    <row r="209" spans="2:23" ht="15.75" customHeight="1" x14ac:dyDescent="0.25">
      <c r="B209" s="5" t="s">
        <v>1471</v>
      </c>
      <c r="C209" s="5">
        <v>363</v>
      </c>
      <c r="D209" s="5">
        <v>1.0850772641184101</v>
      </c>
      <c r="E209" s="5">
        <v>5.1495324324820597</v>
      </c>
      <c r="F209" s="5">
        <v>75.564515840962301</v>
      </c>
      <c r="G209" s="6">
        <v>3.5366039664798901E-18</v>
      </c>
      <c r="H209" s="6">
        <v>5.2057553548056901E-17</v>
      </c>
      <c r="I209" s="1"/>
      <c r="P209" s="5" t="s">
        <v>4151</v>
      </c>
      <c r="Q209" s="5">
        <v>47</v>
      </c>
      <c r="R209" s="5">
        <v>-1.37879769741618</v>
      </c>
      <c r="S209" s="5">
        <v>0.33083581369231202</v>
      </c>
      <c r="T209" s="5">
        <v>12.8744008422038</v>
      </c>
      <c r="U209" s="5">
        <v>3.3310735530043298E-4</v>
      </c>
      <c r="V209" s="5">
        <v>1.52282260747846E-3</v>
      </c>
      <c r="W209" s="1"/>
    </row>
    <row r="210" spans="2:23" ht="15.75" customHeight="1" x14ac:dyDescent="0.25">
      <c r="B210" s="5" t="s">
        <v>1475</v>
      </c>
      <c r="C210" s="5">
        <v>348</v>
      </c>
      <c r="D210" s="5">
        <v>1.0876229512442801</v>
      </c>
      <c r="E210" s="5">
        <v>5.0701025370653801</v>
      </c>
      <c r="F210" s="5">
        <v>46.4209451089162</v>
      </c>
      <c r="G210" s="6">
        <v>9.5390377758376202E-12</v>
      </c>
      <c r="H210" s="6">
        <v>8.5427382748056997E-11</v>
      </c>
      <c r="I210" s="1"/>
      <c r="P210" s="5" t="s">
        <v>4152</v>
      </c>
      <c r="Q210" s="5">
        <v>85</v>
      </c>
      <c r="R210" s="5">
        <v>-1.375645</v>
      </c>
      <c r="S210" s="5">
        <v>1.485241</v>
      </c>
      <c r="T210" s="5">
        <v>7.9993420000000004</v>
      </c>
      <c r="U210" s="5">
        <v>4.6794360000000004E-3</v>
      </c>
      <c r="V210" s="5">
        <v>1.5033909999999999E-2</v>
      </c>
      <c r="W210" s="1"/>
    </row>
    <row r="211" spans="2:23" ht="15.75" customHeight="1" x14ac:dyDescent="0.25">
      <c r="B211" s="5" t="s">
        <v>1477</v>
      </c>
      <c r="C211" s="5">
        <v>782</v>
      </c>
      <c r="D211" s="5">
        <v>1.08883388244012</v>
      </c>
      <c r="E211" s="5">
        <v>6.0754919100862104</v>
      </c>
      <c r="F211" s="5">
        <v>98.744138032893403</v>
      </c>
      <c r="G211" s="6">
        <v>2.8732621040756799E-23</v>
      </c>
      <c r="H211" s="6">
        <v>5.90940844605138E-22</v>
      </c>
      <c r="I211" s="1"/>
      <c r="P211" s="5" t="s">
        <v>2157</v>
      </c>
      <c r="Q211" s="5">
        <v>33</v>
      </c>
      <c r="R211" s="5">
        <v>-1.3746356044367101</v>
      </c>
      <c r="S211" s="5">
        <v>-1.2162476351085199E-2</v>
      </c>
      <c r="T211" s="5">
        <v>12.339824114841599</v>
      </c>
      <c r="U211" s="5">
        <v>4.4339679538894799E-4</v>
      </c>
      <c r="V211" s="5">
        <v>1.9507528787183501E-3</v>
      </c>
      <c r="W211" s="1"/>
    </row>
    <row r="212" spans="2:23" ht="15.75" customHeight="1" x14ac:dyDescent="0.25">
      <c r="B212" s="5" t="s">
        <v>1482</v>
      </c>
      <c r="C212" s="5">
        <v>1373</v>
      </c>
      <c r="D212" s="5">
        <v>1.09043234054871</v>
      </c>
      <c r="E212" s="5">
        <v>6.9133182781872904</v>
      </c>
      <c r="F212" s="5">
        <v>106.950887104746</v>
      </c>
      <c r="G212" s="6">
        <v>4.5633936539818199E-25</v>
      </c>
      <c r="H212" s="6">
        <v>1.03726772522139E-23</v>
      </c>
      <c r="I212" s="1"/>
      <c r="P212" s="5" t="s">
        <v>4153</v>
      </c>
      <c r="Q212" s="5">
        <v>31</v>
      </c>
      <c r="R212" s="5">
        <v>-1.3731981929361099</v>
      </c>
      <c r="S212" s="5">
        <v>0.47513935996489898</v>
      </c>
      <c r="T212" s="5">
        <v>10.604543079590499</v>
      </c>
      <c r="U212" s="5">
        <v>1.1281013189655101E-3</v>
      </c>
      <c r="V212" s="5">
        <v>4.4092556801223698E-3</v>
      </c>
      <c r="W212" s="1"/>
    </row>
    <row r="213" spans="2:23" ht="15.75" customHeight="1" x14ac:dyDescent="0.25">
      <c r="B213" s="5" t="s">
        <v>1485</v>
      </c>
      <c r="C213" s="5">
        <v>91</v>
      </c>
      <c r="D213" s="5">
        <v>1.0910040000000001</v>
      </c>
      <c r="E213" s="5">
        <v>2.890466</v>
      </c>
      <c r="F213" s="5">
        <v>35.322150000000001</v>
      </c>
      <c r="G213" s="6">
        <v>2.7943589999999999E-9</v>
      </c>
      <c r="H213" s="6">
        <v>1.9290130000000001E-8</v>
      </c>
      <c r="I213" s="1"/>
      <c r="P213" s="5" t="s">
        <v>4154</v>
      </c>
      <c r="Q213" s="5">
        <v>81</v>
      </c>
      <c r="R213" s="5">
        <v>-1.3725539058678899</v>
      </c>
      <c r="S213" s="5">
        <v>0.56587678110211104</v>
      </c>
      <c r="T213" s="5">
        <v>11.168626367132701</v>
      </c>
      <c r="U213" s="5">
        <v>8.3192199071844197E-4</v>
      </c>
      <c r="V213" s="5">
        <v>3.3872990637914299E-3</v>
      </c>
      <c r="W213" s="1"/>
    </row>
    <row r="214" spans="2:23" ht="15.75" customHeight="1" x14ac:dyDescent="0.25">
      <c r="B214" s="5" t="s">
        <v>1487</v>
      </c>
      <c r="C214" s="5">
        <v>12</v>
      </c>
      <c r="D214" s="5">
        <v>1.09297</v>
      </c>
      <c r="E214" s="5">
        <v>0.51501529999999995</v>
      </c>
      <c r="F214" s="5">
        <v>11.599309999999999</v>
      </c>
      <c r="G214" s="5">
        <v>6.5976320000000002E-4</v>
      </c>
      <c r="H214" s="5">
        <v>2.010572E-3</v>
      </c>
      <c r="I214" s="1"/>
      <c r="P214" s="5" t="s">
        <v>4155</v>
      </c>
      <c r="Q214" s="5">
        <v>295</v>
      </c>
      <c r="R214" s="5">
        <v>-1.37117508883779</v>
      </c>
      <c r="S214" s="5">
        <v>2.1799237499734399</v>
      </c>
      <c r="T214" s="5">
        <v>12.472820679637101</v>
      </c>
      <c r="U214" s="5">
        <v>4.1291610820472701E-4</v>
      </c>
      <c r="V214" s="5">
        <v>1.8303101550716399E-3</v>
      </c>
      <c r="W214" s="1"/>
    </row>
    <row r="215" spans="2:23" ht="15.75" customHeight="1" x14ac:dyDescent="0.25">
      <c r="B215" s="5" t="s">
        <v>1490</v>
      </c>
      <c r="C215" s="5">
        <v>4</v>
      </c>
      <c r="D215" s="5">
        <v>1.093628</v>
      </c>
      <c r="E215" s="5">
        <v>1.4116489999999999</v>
      </c>
      <c r="F215" s="5">
        <v>5.6932739999999997</v>
      </c>
      <c r="G215" s="5">
        <v>1.7030050000000001E-2</v>
      </c>
      <c r="H215" s="5">
        <v>3.627126E-2</v>
      </c>
      <c r="I215" s="1"/>
      <c r="P215" s="5" t="s">
        <v>3817</v>
      </c>
      <c r="Q215" s="5">
        <v>76</v>
      </c>
      <c r="R215" s="5">
        <v>-1.37095886631926</v>
      </c>
      <c r="S215" s="5">
        <v>1.10183771513232</v>
      </c>
      <c r="T215" s="5">
        <v>16.480718096920299</v>
      </c>
      <c r="U215" s="6">
        <v>4.9147365460952498E-5</v>
      </c>
      <c r="V215" s="5">
        <v>2.8039761044637801E-4</v>
      </c>
      <c r="W215" s="1"/>
    </row>
    <row r="216" spans="2:23" ht="15.75" customHeight="1" x14ac:dyDescent="0.25">
      <c r="B216" s="5" t="s">
        <v>1492</v>
      </c>
      <c r="C216" s="5">
        <v>11</v>
      </c>
      <c r="D216" s="5">
        <v>1.093782</v>
      </c>
      <c r="E216" s="5">
        <v>0.27907389999999999</v>
      </c>
      <c r="F216" s="5">
        <v>9.7424370000000007</v>
      </c>
      <c r="G216" s="5">
        <v>1.80062E-3</v>
      </c>
      <c r="H216" s="5">
        <v>4.9363940000000002E-3</v>
      </c>
      <c r="I216" s="1"/>
      <c r="P216" s="5" t="s">
        <v>4156</v>
      </c>
      <c r="Q216" s="5">
        <v>29</v>
      </c>
      <c r="R216" s="5">
        <v>-1.37042366010467</v>
      </c>
      <c r="S216" s="5">
        <v>-0.214744023686048</v>
      </c>
      <c r="T216" s="5">
        <v>11.6286782695994</v>
      </c>
      <c r="U216" s="5">
        <v>6.4942686149557197E-4</v>
      </c>
      <c r="V216" s="5">
        <v>2.72258982616321E-3</v>
      </c>
      <c r="W216" s="1"/>
    </row>
    <row r="217" spans="2:23" ht="15.75" customHeight="1" x14ac:dyDescent="0.25">
      <c r="B217" s="5" t="s">
        <v>1496</v>
      </c>
      <c r="C217" s="5">
        <v>4095</v>
      </c>
      <c r="D217" s="5">
        <v>1.0948644178193001</v>
      </c>
      <c r="E217" s="5">
        <v>8.5733242587684693</v>
      </c>
      <c r="F217" s="5">
        <v>102.145093994813</v>
      </c>
      <c r="G217" s="6">
        <v>5.16004614375739E-24</v>
      </c>
      <c r="H217" s="6">
        <v>1.1038945200798599E-22</v>
      </c>
      <c r="I217" s="1"/>
      <c r="P217" s="5" t="s">
        <v>4157</v>
      </c>
      <c r="Q217" s="5">
        <v>44</v>
      </c>
      <c r="R217" s="5">
        <v>-1.36852975800414</v>
      </c>
      <c r="S217" s="5">
        <v>8.1843256135676307E-2</v>
      </c>
      <c r="T217" s="5">
        <v>10.245223599345699</v>
      </c>
      <c r="U217" s="5">
        <v>1.3703897234426301E-3</v>
      </c>
      <c r="V217" s="5">
        <v>5.2220964710449104E-3</v>
      </c>
      <c r="W217" s="1"/>
    </row>
    <row r="218" spans="2:23" ht="15.75" customHeight="1" x14ac:dyDescent="0.25">
      <c r="B218" s="5" t="s">
        <v>1498</v>
      </c>
      <c r="C218" s="5">
        <v>26</v>
      </c>
      <c r="D218" s="5">
        <v>1.095005</v>
      </c>
      <c r="E218" s="5">
        <v>2.4075280000000001</v>
      </c>
      <c r="F218" s="5">
        <v>8.4446449999999995</v>
      </c>
      <c r="G218" s="5">
        <v>3.661199E-3</v>
      </c>
      <c r="H218" s="5">
        <v>9.3033639999999997E-3</v>
      </c>
      <c r="I218" s="1"/>
      <c r="P218" s="5" t="s">
        <v>4158</v>
      </c>
      <c r="Q218" s="5">
        <v>160</v>
      </c>
      <c r="R218" s="5">
        <v>-1.3684919494562</v>
      </c>
      <c r="S218" s="5">
        <v>2.6542076352734298</v>
      </c>
      <c r="T218" s="5">
        <v>9.4606109025328404</v>
      </c>
      <c r="U218" s="5">
        <v>2.0993114423682501E-3</v>
      </c>
      <c r="V218" s="5">
        <v>7.5870134350110603E-3</v>
      </c>
      <c r="W218" s="1"/>
    </row>
    <row r="219" spans="2:23" ht="15.75" customHeight="1" x14ac:dyDescent="0.25">
      <c r="B219" s="5" t="s">
        <v>1501</v>
      </c>
      <c r="C219" s="5">
        <v>1976</v>
      </c>
      <c r="D219" s="5">
        <v>1.09663875284292</v>
      </c>
      <c r="E219" s="5">
        <v>7.4560057098519801</v>
      </c>
      <c r="F219" s="5">
        <v>60.320076528760602</v>
      </c>
      <c r="G219" s="6">
        <v>8.0620894035611502E-15</v>
      </c>
      <c r="H219" s="6">
        <v>9.6325172352964998E-14</v>
      </c>
      <c r="I219" s="1"/>
      <c r="P219" s="5" t="s">
        <v>4159</v>
      </c>
      <c r="Q219" s="5">
        <v>30</v>
      </c>
      <c r="R219" s="5">
        <v>-1.3658285311862399</v>
      </c>
      <c r="S219" s="5">
        <v>-9.8176809559965106E-2</v>
      </c>
      <c r="T219" s="5">
        <v>11.382412814361899</v>
      </c>
      <c r="U219" s="5">
        <v>7.4142747169988999E-4</v>
      </c>
      <c r="V219" s="5">
        <v>3.0680525458744098E-3</v>
      </c>
      <c r="W219" s="1"/>
    </row>
    <row r="220" spans="2:23" ht="15.75" customHeight="1" x14ac:dyDescent="0.25">
      <c r="B220" s="5" t="s">
        <v>1503</v>
      </c>
      <c r="C220" s="5">
        <v>322</v>
      </c>
      <c r="D220" s="5">
        <v>1.09707688039606</v>
      </c>
      <c r="E220" s="5">
        <v>4.8648777784902304</v>
      </c>
      <c r="F220" s="5">
        <v>44.651555836672102</v>
      </c>
      <c r="G220" s="6">
        <v>2.3541045382917301E-11</v>
      </c>
      <c r="H220" s="6">
        <v>2.03254503592751E-10</v>
      </c>
      <c r="I220" s="1"/>
      <c r="P220" s="5" t="s">
        <v>4160</v>
      </c>
      <c r="Q220" s="5">
        <v>19</v>
      </c>
      <c r="R220" s="5">
        <v>-1.3649927567003299</v>
      </c>
      <c r="S220" s="5">
        <v>-0.23177124510389699</v>
      </c>
      <c r="T220" s="5">
        <v>10.4551704234021</v>
      </c>
      <c r="U220" s="5">
        <v>1.2230662881821701E-3</v>
      </c>
      <c r="V220" s="5">
        <v>4.7243147451513897E-3</v>
      </c>
      <c r="W220" s="1"/>
    </row>
    <row r="221" spans="2:23" ht="15.75" customHeight="1" x14ac:dyDescent="0.25">
      <c r="B221" s="5" t="s">
        <v>1506</v>
      </c>
      <c r="C221" s="5">
        <v>16</v>
      </c>
      <c r="D221" s="5">
        <v>1.098789</v>
      </c>
      <c r="E221" s="5">
        <v>0.22958239999999999</v>
      </c>
      <c r="F221" s="5">
        <v>7.3071039999999998</v>
      </c>
      <c r="G221" s="5">
        <v>6.8682550000000002E-3</v>
      </c>
      <c r="H221" s="5">
        <v>1.6243589999999999E-2</v>
      </c>
      <c r="I221" s="1"/>
      <c r="P221" s="5" t="s">
        <v>4161</v>
      </c>
      <c r="Q221" s="5">
        <v>169</v>
      </c>
      <c r="R221" s="5">
        <v>-1.3637840000000001</v>
      </c>
      <c r="S221" s="5">
        <v>2.8056670000000001</v>
      </c>
      <c r="T221" s="5">
        <v>8.566141</v>
      </c>
      <c r="U221" s="5">
        <v>3.4247219999999998E-3</v>
      </c>
      <c r="V221" s="5">
        <v>1.1556500000000001E-2</v>
      </c>
      <c r="W221" s="1"/>
    </row>
    <row r="222" spans="2:23" ht="15.75" customHeight="1" x14ac:dyDescent="0.25">
      <c r="B222" s="5" t="s">
        <v>1508</v>
      </c>
      <c r="C222" s="5">
        <v>69</v>
      </c>
      <c r="D222" s="5">
        <v>1.0992390000000001</v>
      </c>
      <c r="E222" s="5">
        <v>2.1931910000000001</v>
      </c>
      <c r="F222" s="5">
        <v>19.355260000000001</v>
      </c>
      <c r="G222" s="6">
        <v>1.085199E-5</v>
      </c>
      <c r="H222" s="6">
        <v>4.6538420000000003E-5</v>
      </c>
      <c r="I222" s="1"/>
      <c r="P222" s="5" t="s">
        <v>4162</v>
      </c>
      <c r="Q222" s="5">
        <v>319</v>
      </c>
      <c r="R222" s="5">
        <v>-1.3630359999999999</v>
      </c>
      <c r="S222" s="5">
        <v>1.6344650000000001</v>
      </c>
      <c r="T222" s="5">
        <v>5.5351689999999998</v>
      </c>
      <c r="U222" s="5">
        <v>1.8637959999999999E-2</v>
      </c>
      <c r="V222" s="5">
        <v>4.7983060000000001E-2</v>
      </c>
      <c r="W222" s="1"/>
    </row>
    <row r="223" spans="2:23" ht="15.75" customHeight="1" x14ac:dyDescent="0.25">
      <c r="B223" s="5" t="s">
        <v>1513</v>
      </c>
      <c r="C223" s="5">
        <v>224</v>
      </c>
      <c r="D223" s="5">
        <v>1.1008821386963199</v>
      </c>
      <c r="E223" s="5">
        <v>4.4462394828091396</v>
      </c>
      <c r="F223" s="5">
        <v>53.347370349930998</v>
      </c>
      <c r="G223" s="6">
        <v>2.79485103830475E-13</v>
      </c>
      <c r="H223" s="6">
        <v>2.88801273958157E-12</v>
      </c>
      <c r="I223" s="1"/>
      <c r="P223" s="5" t="s">
        <v>4163</v>
      </c>
      <c r="Q223" s="5">
        <v>80</v>
      </c>
      <c r="R223" s="5">
        <v>-1.3603593216757199</v>
      </c>
      <c r="S223" s="5">
        <v>1.4135704245126199</v>
      </c>
      <c r="T223" s="5">
        <v>12.793344287890999</v>
      </c>
      <c r="U223" s="5">
        <v>3.4785471319252298E-4</v>
      </c>
      <c r="V223" s="5">
        <v>1.5805383227235101E-3</v>
      </c>
      <c r="W223" s="1"/>
    </row>
    <row r="224" spans="2:23" ht="15.75" customHeight="1" x14ac:dyDescent="0.25">
      <c r="B224" s="5" t="s">
        <v>1517</v>
      </c>
      <c r="C224" s="5">
        <v>4</v>
      </c>
      <c r="D224" s="5">
        <v>1.1021909999999999</v>
      </c>
      <c r="E224" s="5">
        <v>0.21379509999999999</v>
      </c>
      <c r="F224" s="5">
        <v>5.1225300000000002</v>
      </c>
      <c r="G224" s="5">
        <v>2.3617160000000002E-2</v>
      </c>
      <c r="H224" s="5">
        <v>4.8233860000000003E-2</v>
      </c>
      <c r="I224" s="1"/>
      <c r="P224" s="5" t="s">
        <v>4164</v>
      </c>
      <c r="Q224" s="5">
        <v>44</v>
      </c>
      <c r="R224" s="5">
        <v>-1.357788</v>
      </c>
      <c r="S224" s="5">
        <v>0.32855899999999999</v>
      </c>
      <c r="T224" s="5">
        <v>8.6829300000000007</v>
      </c>
      <c r="U224" s="5">
        <v>3.2120429999999999E-3</v>
      </c>
      <c r="V224" s="5">
        <v>1.094322E-2</v>
      </c>
      <c r="W224" s="1"/>
    </row>
    <row r="225" spans="2:23" ht="15.75" customHeight="1" x14ac:dyDescent="0.25">
      <c r="B225" s="5" t="s">
        <v>1519</v>
      </c>
      <c r="C225" s="5">
        <v>165</v>
      </c>
      <c r="D225" s="5">
        <v>1.1026122796387801</v>
      </c>
      <c r="E225" s="5">
        <v>3.81359642149717</v>
      </c>
      <c r="F225" s="5">
        <v>53.328858587344001</v>
      </c>
      <c r="G225" s="6">
        <v>2.8213126458276899E-13</v>
      </c>
      <c r="H225" s="6">
        <v>2.9133374558127899E-12</v>
      </c>
      <c r="I225" s="1"/>
      <c r="P225" s="5" t="s">
        <v>4165</v>
      </c>
      <c r="Q225" s="5">
        <v>386</v>
      </c>
      <c r="R225" s="5">
        <v>-1.3567629999999999</v>
      </c>
      <c r="S225" s="5">
        <v>2.2442190000000002</v>
      </c>
      <c r="T225" s="5">
        <v>7.969862</v>
      </c>
      <c r="U225" s="5">
        <v>4.7562580000000002E-3</v>
      </c>
      <c r="V225" s="5">
        <v>1.522196E-2</v>
      </c>
      <c r="W225" s="1"/>
    </row>
    <row r="226" spans="2:23" ht="15.75" customHeight="1" x14ac:dyDescent="0.25">
      <c r="B226" s="5" t="s">
        <v>1521</v>
      </c>
      <c r="C226" s="5">
        <v>10</v>
      </c>
      <c r="D226" s="5">
        <v>1.102705</v>
      </c>
      <c r="E226" s="5">
        <v>0.57625110000000002</v>
      </c>
      <c r="F226" s="5">
        <v>9.4621150000000007</v>
      </c>
      <c r="G226" s="5">
        <v>2.0975910000000002E-3</v>
      </c>
      <c r="H226" s="5">
        <v>5.6723199999999998E-3</v>
      </c>
      <c r="I226" s="1"/>
      <c r="P226" s="5" t="s">
        <v>4166</v>
      </c>
      <c r="Q226" s="5">
        <v>87</v>
      </c>
      <c r="R226" s="5">
        <v>-1.3565333653267799</v>
      </c>
      <c r="S226" s="5">
        <v>1.52110490969078</v>
      </c>
      <c r="T226" s="5">
        <v>14.9934571239208</v>
      </c>
      <c r="U226" s="5">
        <v>1.07884583756792E-4</v>
      </c>
      <c r="V226" s="5">
        <v>5.6414217078209995E-4</v>
      </c>
      <c r="W226" s="1"/>
    </row>
    <row r="227" spans="2:23" ht="15.75" customHeight="1" x14ac:dyDescent="0.25">
      <c r="B227" s="5" t="s">
        <v>1523</v>
      </c>
      <c r="C227" s="5">
        <v>411</v>
      </c>
      <c r="D227" s="5">
        <v>1.1027353980266399</v>
      </c>
      <c r="E227" s="5">
        <v>5.2438915922097697</v>
      </c>
      <c r="F227" s="5">
        <v>143.786307491456</v>
      </c>
      <c r="G227" s="6">
        <v>3.9565050072660698E-33</v>
      </c>
      <c r="H227" s="6">
        <v>1.3783982748444899E-31</v>
      </c>
      <c r="I227" s="1"/>
      <c r="P227" s="5" t="s">
        <v>4167</v>
      </c>
      <c r="Q227" s="5">
        <v>48</v>
      </c>
      <c r="R227" s="5">
        <v>-1.35535921202992</v>
      </c>
      <c r="S227" s="5">
        <v>0.88895491998972698</v>
      </c>
      <c r="T227" s="5">
        <v>10.1324902759893</v>
      </c>
      <c r="U227" s="5">
        <v>1.45678458432863E-3</v>
      </c>
      <c r="V227" s="5">
        <v>5.5121456814589704E-3</v>
      </c>
      <c r="W227" s="1"/>
    </row>
    <row r="228" spans="2:23" ht="15.75" customHeight="1" x14ac:dyDescent="0.25">
      <c r="B228" s="5" t="s">
        <v>1525</v>
      </c>
      <c r="C228" s="5">
        <v>28</v>
      </c>
      <c r="D228" s="5">
        <v>1.103192</v>
      </c>
      <c r="E228" s="5">
        <v>1.5353760000000001</v>
      </c>
      <c r="F228" s="5">
        <v>17.641839999999998</v>
      </c>
      <c r="G228" s="6">
        <v>2.666568E-5</v>
      </c>
      <c r="H228" s="5">
        <v>1.0648420000000001E-4</v>
      </c>
      <c r="I228" s="1"/>
      <c r="P228" s="5" t="s">
        <v>4168</v>
      </c>
      <c r="Q228" s="5">
        <v>39</v>
      </c>
      <c r="R228" s="5">
        <v>-1.3533630000000001</v>
      </c>
      <c r="S228" s="5">
        <v>1.352468</v>
      </c>
      <c r="T228" s="5">
        <v>7.021369</v>
      </c>
      <c r="U228" s="5">
        <v>8.0542640000000002E-3</v>
      </c>
      <c r="V228" s="5">
        <v>2.3776289999999999E-2</v>
      </c>
      <c r="W228" s="1"/>
    </row>
    <row r="229" spans="2:23" ht="15.75" customHeight="1" x14ac:dyDescent="0.25">
      <c r="B229" s="5" t="s">
        <v>1527</v>
      </c>
      <c r="C229" s="5">
        <v>26</v>
      </c>
      <c r="D229" s="5">
        <v>1.1035250000000001</v>
      </c>
      <c r="E229" s="5">
        <v>1.200248</v>
      </c>
      <c r="F229" s="5">
        <v>13.576930000000001</v>
      </c>
      <c r="G229" s="5">
        <v>2.28982E-4</v>
      </c>
      <c r="H229" s="5">
        <v>7.683058E-4</v>
      </c>
      <c r="I229" s="1"/>
      <c r="P229" s="5" t="s">
        <v>3690</v>
      </c>
      <c r="Q229" s="5">
        <v>150</v>
      </c>
      <c r="R229" s="5">
        <v>-1.3522563913429799</v>
      </c>
      <c r="S229" s="5">
        <v>2.4450649215941902</v>
      </c>
      <c r="T229" s="5">
        <v>20.343812043940201</v>
      </c>
      <c r="U229" s="6">
        <v>6.4701985939693299E-6</v>
      </c>
      <c r="V229" s="6">
        <v>4.5208316002998601E-5</v>
      </c>
      <c r="W229" s="1"/>
    </row>
    <row r="230" spans="2:23" ht="15.75" customHeight="1" x14ac:dyDescent="0.25">
      <c r="B230" s="5" t="s">
        <v>1529</v>
      </c>
      <c r="C230" s="5">
        <v>15</v>
      </c>
      <c r="D230" s="5">
        <v>1.1054189999999999</v>
      </c>
      <c r="E230" s="5">
        <v>0.2848965</v>
      </c>
      <c r="F230" s="5">
        <v>10.651160000000001</v>
      </c>
      <c r="G230" s="5">
        <v>1.1000210000000001E-3</v>
      </c>
      <c r="H230" s="5">
        <v>3.175686E-3</v>
      </c>
      <c r="I230" s="1"/>
      <c r="P230" s="5" t="s">
        <v>4169</v>
      </c>
      <c r="Q230" s="5">
        <v>102</v>
      </c>
      <c r="R230" s="5">
        <v>-1.3491280000000001</v>
      </c>
      <c r="S230" s="5">
        <v>0.63417579999999996</v>
      </c>
      <c r="T230" s="5">
        <v>5.9189860000000003</v>
      </c>
      <c r="U230" s="5">
        <v>1.497858E-2</v>
      </c>
      <c r="V230" s="5">
        <v>4.0062739999999999E-2</v>
      </c>
      <c r="W230" s="1"/>
    </row>
    <row r="231" spans="2:23" ht="15.75" customHeight="1" x14ac:dyDescent="0.25">
      <c r="B231" s="5" t="s">
        <v>1533</v>
      </c>
      <c r="C231" s="5">
        <v>477</v>
      </c>
      <c r="D231" s="5">
        <v>1.10738982766506</v>
      </c>
      <c r="E231" s="5">
        <v>5.3951405624500897</v>
      </c>
      <c r="F231" s="5">
        <v>83.153800334242504</v>
      </c>
      <c r="G231" s="6">
        <v>7.59112838283718E-20</v>
      </c>
      <c r="H231" s="6">
        <v>1.25073276592801E-18</v>
      </c>
      <c r="I231" s="1"/>
      <c r="P231" s="5" t="s">
        <v>4170</v>
      </c>
      <c r="Q231" s="5">
        <v>241</v>
      </c>
      <c r="R231" s="5">
        <v>-1.3460815111757201</v>
      </c>
      <c r="S231" s="5">
        <v>2.30985126232979</v>
      </c>
      <c r="T231" s="5">
        <v>13.337372768701499</v>
      </c>
      <c r="U231" s="5">
        <v>2.6016859336092698E-4</v>
      </c>
      <c r="V231" s="5">
        <v>1.2229652582936099E-3</v>
      </c>
      <c r="W231" s="1"/>
    </row>
    <row r="232" spans="2:23" ht="15.75" customHeight="1" x14ac:dyDescent="0.25">
      <c r="B232" s="5" t="s">
        <v>1535</v>
      </c>
      <c r="C232" s="5">
        <v>411</v>
      </c>
      <c r="D232" s="5">
        <v>1.10808197368371</v>
      </c>
      <c r="E232" s="5">
        <v>5.2438268822643304</v>
      </c>
      <c r="F232" s="5">
        <v>132.960231123612</v>
      </c>
      <c r="G232" s="6">
        <v>9.2241156451020797E-31</v>
      </c>
      <c r="H232" s="6">
        <v>2.8184587783630501E-29</v>
      </c>
      <c r="I232" s="1"/>
      <c r="P232" s="5" t="s">
        <v>3571</v>
      </c>
      <c r="Q232" s="5">
        <v>97</v>
      </c>
      <c r="R232" s="5">
        <v>-1.34434052280753</v>
      </c>
      <c r="S232" s="5">
        <v>1.53076699139274</v>
      </c>
      <c r="T232" s="5">
        <v>16.144457555044401</v>
      </c>
      <c r="U232" s="6">
        <v>5.8690058655890897E-5</v>
      </c>
      <c r="V232" s="5">
        <v>3.28353357027363E-4</v>
      </c>
      <c r="W232" s="1"/>
    </row>
    <row r="233" spans="2:23" ht="15.75" customHeight="1" x14ac:dyDescent="0.25">
      <c r="B233" s="5" t="s">
        <v>1537</v>
      </c>
      <c r="C233" s="5">
        <v>4</v>
      </c>
      <c r="D233" s="5">
        <v>1.109769</v>
      </c>
      <c r="E233" s="5">
        <v>0.20768800000000001</v>
      </c>
      <c r="F233" s="5">
        <v>7.2050270000000003</v>
      </c>
      <c r="G233" s="5">
        <v>7.2699669999999996E-3</v>
      </c>
      <c r="H233" s="5">
        <v>1.7108979999999999E-2</v>
      </c>
      <c r="I233" s="1"/>
      <c r="P233" s="5" t="s">
        <v>4171</v>
      </c>
      <c r="Q233" s="5">
        <v>249</v>
      </c>
      <c r="R233" s="5">
        <v>-1.3430839999999999</v>
      </c>
      <c r="S233" s="5">
        <v>2.097715</v>
      </c>
      <c r="T233" s="5">
        <v>5.8345219999999998</v>
      </c>
      <c r="U233" s="5">
        <v>1.5714680000000002E-2</v>
      </c>
      <c r="V233" s="5">
        <v>4.1614640000000001E-2</v>
      </c>
      <c r="W233" s="1"/>
    </row>
    <row r="234" spans="2:23" ht="15.75" customHeight="1" x14ac:dyDescent="0.25">
      <c r="B234" s="5" t="s">
        <v>1539</v>
      </c>
      <c r="C234" s="5">
        <v>312</v>
      </c>
      <c r="D234" s="5">
        <v>1.11196380536813</v>
      </c>
      <c r="E234" s="5">
        <v>4.6490228566823202</v>
      </c>
      <c r="F234" s="5">
        <v>77.390473998707805</v>
      </c>
      <c r="G234" s="6">
        <v>1.40290206185706E-18</v>
      </c>
      <c r="H234" s="6">
        <v>2.1280440126501099E-17</v>
      </c>
      <c r="I234" s="1"/>
      <c r="P234" s="5" t="s">
        <v>4172</v>
      </c>
      <c r="Q234" s="5">
        <v>39</v>
      </c>
      <c r="R234" s="5">
        <v>-1.33677834883841</v>
      </c>
      <c r="S234" s="5">
        <v>0.270309639020891</v>
      </c>
      <c r="T234" s="5">
        <v>11.378892040304301</v>
      </c>
      <c r="U234" s="5">
        <v>7.4283412618016804E-4</v>
      </c>
      <c r="V234" s="5">
        <v>3.0723063581769099E-3</v>
      </c>
      <c r="W234" s="1"/>
    </row>
    <row r="235" spans="2:23" ht="15.75" customHeight="1" x14ac:dyDescent="0.25">
      <c r="B235" s="5" t="s">
        <v>1541</v>
      </c>
      <c r="C235" s="5">
        <v>108</v>
      </c>
      <c r="D235" s="5">
        <v>1.11196949150747</v>
      </c>
      <c r="E235" s="5">
        <v>3.2809769303669798</v>
      </c>
      <c r="F235" s="5">
        <v>47.802095717293398</v>
      </c>
      <c r="G235" s="6">
        <v>4.7148777064975696E-12</v>
      </c>
      <c r="H235" s="6">
        <v>4.3415045358093802E-11</v>
      </c>
      <c r="I235" s="1"/>
      <c r="P235" s="5" t="s">
        <v>1991</v>
      </c>
      <c r="Q235" s="5">
        <v>381</v>
      </c>
      <c r="R235" s="5">
        <v>-1.33144321201158</v>
      </c>
      <c r="S235" s="5">
        <v>3.5890205798455002</v>
      </c>
      <c r="T235" s="5">
        <v>35.004100381363301</v>
      </c>
      <c r="U235" s="6">
        <v>3.2901175892875001E-9</v>
      </c>
      <c r="V235" s="6">
        <v>4.1014866758439499E-8</v>
      </c>
      <c r="W235" s="1"/>
    </row>
    <row r="236" spans="2:23" ht="15.75" customHeight="1" x14ac:dyDescent="0.25">
      <c r="B236" s="5" t="s">
        <v>1544</v>
      </c>
      <c r="C236" s="5">
        <v>9</v>
      </c>
      <c r="D236" s="5">
        <v>1.112609</v>
      </c>
      <c r="E236" s="5">
        <v>1.2035769999999999</v>
      </c>
      <c r="F236" s="5">
        <v>8.5639369999999992</v>
      </c>
      <c r="G236" s="5">
        <v>3.428871E-3</v>
      </c>
      <c r="H236" s="5">
        <v>8.7863730000000001E-3</v>
      </c>
      <c r="I236" s="1"/>
      <c r="P236" s="5" t="s">
        <v>2071</v>
      </c>
      <c r="Q236" s="5">
        <v>1530</v>
      </c>
      <c r="R236" s="5">
        <v>-1.3293890286974499</v>
      </c>
      <c r="S236" s="5">
        <v>5.3250589389624698</v>
      </c>
      <c r="T236" s="5">
        <v>99.879359093503197</v>
      </c>
      <c r="U236" s="6">
        <v>1.6196849832730401E-23</v>
      </c>
      <c r="V236" s="6">
        <v>1.04643483234385E-21</v>
      </c>
      <c r="W236" s="1"/>
    </row>
    <row r="237" spans="2:23" ht="15.75" customHeight="1" x14ac:dyDescent="0.25">
      <c r="B237" s="5" t="s">
        <v>1547</v>
      </c>
      <c r="C237" s="5">
        <v>366</v>
      </c>
      <c r="D237" s="5">
        <v>1.11434960719654</v>
      </c>
      <c r="E237" s="5">
        <v>5.3459196153350899</v>
      </c>
      <c r="F237" s="5">
        <v>96.593151124036197</v>
      </c>
      <c r="G237" s="6">
        <v>8.5142292343867399E-23</v>
      </c>
      <c r="H237" s="6">
        <v>1.6904883104386299E-21</v>
      </c>
      <c r="I237" s="1"/>
      <c r="P237" s="5" t="s">
        <v>4173</v>
      </c>
      <c r="Q237" s="5">
        <v>75</v>
      </c>
      <c r="R237" s="5">
        <v>-1.3261823352936</v>
      </c>
      <c r="S237" s="5">
        <v>1.0148452194334201</v>
      </c>
      <c r="T237" s="5">
        <v>11.9216234602313</v>
      </c>
      <c r="U237" s="5">
        <v>5.5486104988019104E-4</v>
      </c>
      <c r="V237" s="5">
        <v>2.3732554397686901E-3</v>
      </c>
      <c r="W237" s="1"/>
    </row>
    <row r="238" spans="2:23" ht="15.75" customHeight="1" x14ac:dyDescent="0.25">
      <c r="B238" s="5" t="s">
        <v>1548</v>
      </c>
      <c r="C238" s="5">
        <v>32</v>
      </c>
      <c r="D238" s="5">
        <v>1.114506</v>
      </c>
      <c r="E238" s="5">
        <v>1.6152139999999999</v>
      </c>
      <c r="F238" s="5">
        <v>22.06456</v>
      </c>
      <c r="G238" s="6">
        <v>2.6363219999999998E-6</v>
      </c>
      <c r="H238" s="6">
        <v>1.243994E-5</v>
      </c>
      <c r="I238" s="1"/>
      <c r="P238" s="5" t="s">
        <v>2186</v>
      </c>
      <c r="Q238" s="5">
        <v>65</v>
      </c>
      <c r="R238" s="5">
        <v>-1.32611933909461</v>
      </c>
      <c r="S238" s="5">
        <v>0.86744425247772206</v>
      </c>
      <c r="T238" s="5">
        <v>13.938834067881199</v>
      </c>
      <c r="U238" s="5">
        <v>1.8885609872553301E-4</v>
      </c>
      <c r="V238" s="5">
        <v>9.23332736996396E-4</v>
      </c>
      <c r="W238" s="1"/>
    </row>
    <row r="239" spans="2:23" ht="15.75" customHeight="1" x14ac:dyDescent="0.25">
      <c r="B239" s="5" t="s">
        <v>1551</v>
      </c>
      <c r="C239" s="5">
        <v>7</v>
      </c>
      <c r="D239" s="5">
        <v>1.1157509999999999</v>
      </c>
      <c r="E239" s="5">
        <v>0.18870190000000001</v>
      </c>
      <c r="F239" s="5">
        <v>7.5644920000000004</v>
      </c>
      <c r="G239" s="5">
        <v>5.9529439999999999E-3</v>
      </c>
      <c r="H239" s="5">
        <v>1.4314520000000001E-2</v>
      </c>
      <c r="I239" s="1"/>
      <c r="P239" s="5" t="s">
        <v>4174</v>
      </c>
      <c r="Q239" s="5">
        <v>301</v>
      </c>
      <c r="R239" s="5">
        <v>-1.32262661108896</v>
      </c>
      <c r="S239" s="5">
        <v>2.7629999053060099</v>
      </c>
      <c r="T239" s="5">
        <v>16.013124476865499</v>
      </c>
      <c r="U239" s="6">
        <v>6.2904897995339905E-5</v>
      </c>
      <c r="V239" s="5">
        <v>3.4862569594048702E-4</v>
      </c>
      <c r="W239" s="1"/>
    </row>
    <row r="240" spans="2:23" ht="15.75" customHeight="1" x14ac:dyDescent="0.25">
      <c r="B240" s="5" t="s">
        <v>1554</v>
      </c>
      <c r="C240" s="5">
        <v>2190</v>
      </c>
      <c r="D240" s="5">
        <v>1.11617518079498</v>
      </c>
      <c r="E240" s="5">
        <v>7.5995274220802704</v>
      </c>
      <c r="F240" s="5">
        <v>49.788682106749597</v>
      </c>
      <c r="G240" s="6">
        <v>1.71228841481793E-12</v>
      </c>
      <c r="H240" s="6">
        <v>1.6546942678775201E-11</v>
      </c>
      <c r="I240" s="1"/>
      <c r="P240" s="5" t="s">
        <v>3424</v>
      </c>
      <c r="Q240" s="5">
        <v>478</v>
      </c>
      <c r="R240" s="5">
        <v>-1.3225095744223301</v>
      </c>
      <c r="S240" s="5">
        <v>2.9399747611127398</v>
      </c>
      <c r="T240" s="5">
        <v>15.294628209045699</v>
      </c>
      <c r="U240" s="6">
        <v>9.19776986483171E-5</v>
      </c>
      <c r="V240" s="5">
        <v>4.8924528502821004E-4</v>
      </c>
      <c r="W240" s="1"/>
    </row>
    <row r="241" spans="2:23" ht="15.75" customHeight="1" x14ac:dyDescent="0.25">
      <c r="B241" s="5" t="s">
        <v>1557</v>
      </c>
      <c r="C241" s="5">
        <v>117</v>
      </c>
      <c r="D241" s="5">
        <v>1.11895844737399</v>
      </c>
      <c r="E241" s="5">
        <v>3.3799526850757302</v>
      </c>
      <c r="F241" s="5">
        <v>49.537738457311498</v>
      </c>
      <c r="G241" s="6">
        <v>1.9459226341672301E-12</v>
      </c>
      <c r="H241" s="6">
        <v>1.87439614974596E-11</v>
      </c>
      <c r="I241" s="1"/>
      <c r="P241" s="5" t="s">
        <v>4175</v>
      </c>
      <c r="Q241" s="5">
        <v>38</v>
      </c>
      <c r="R241" s="5">
        <v>-1.3216849508775601</v>
      </c>
      <c r="S241" s="5">
        <v>0.306952352168128</v>
      </c>
      <c r="T241" s="5">
        <v>10.625263916712999</v>
      </c>
      <c r="U241" s="5">
        <v>1.1155304676397999E-3</v>
      </c>
      <c r="V241" s="5">
        <v>4.3746232224599699E-3</v>
      </c>
      <c r="W241" s="1"/>
    </row>
    <row r="242" spans="2:23" ht="15.75" customHeight="1" x14ac:dyDescent="0.25">
      <c r="B242" s="5" t="s">
        <v>1559</v>
      </c>
      <c r="C242" s="5">
        <v>92</v>
      </c>
      <c r="D242" s="5">
        <v>1.11956697885663</v>
      </c>
      <c r="E242" s="5">
        <v>3.0034993066918898</v>
      </c>
      <c r="F242" s="5">
        <v>43.242137705090101</v>
      </c>
      <c r="G242" s="6">
        <v>4.8367736136559398E-11</v>
      </c>
      <c r="H242" s="6">
        <v>4.06087451313197E-10</v>
      </c>
      <c r="I242" s="1"/>
      <c r="P242" s="5" t="s">
        <v>2069</v>
      </c>
      <c r="Q242" s="5">
        <v>204</v>
      </c>
      <c r="R242" s="5">
        <v>-1.3198243579884701</v>
      </c>
      <c r="S242" s="5">
        <v>2.3923026633121198</v>
      </c>
      <c r="T242" s="5">
        <v>20.2245473417257</v>
      </c>
      <c r="U242" s="6">
        <v>6.8863590147630196E-6</v>
      </c>
      <c r="V242" s="6">
        <v>4.77155209108139E-5</v>
      </c>
      <c r="W242" s="1"/>
    </row>
    <row r="243" spans="2:23" ht="15.75" customHeight="1" x14ac:dyDescent="0.25">
      <c r="B243" s="5" t="s">
        <v>1562</v>
      </c>
      <c r="C243" s="5">
        <v>3</v>
      </c>
      <c r="D243" s="5">
        <v>1.121372</v>
      </c>
      <c r="E243" s="5">
        <v>0.5054921</v>
      </c>
      <c r="F243" s="5">
        <v>5.3556309999999998</v>
      </c>
      <c r="G243" s="5">
        <v>2.065546E-2</v>
      </c>
      <c r="H243" s="5">
        <v>4.281256E-2</v>
      </c>
      <c r="I243" s="1"/>
      <c r="P243" s="5" t="s">
        <v>4176</v>
      </c>
      <c r="Q243" s="5">
        <v>65</v>
      </c>
      <c r="R243" s="5">
        <v>-1.3183950336763</v>
      </c>
      <c r="S243" s="5">
        <v>1.12794767234439</v>
      </c>
      <c r="T243" s="5">
        <v>14.4761484826721</v>
      </c>
      <c r="U243" s="5">
        <v>1.4194552992018099E-4</v>
      </c>
      <c r="V243" s="5">
        <v>7.18307332918684E-4</v>
      </c>
      <c r="W243" s="1"/>
    </row>
    <row r="244" spans="2:23" ht="15.75" customHeight="1" x14ac:dyDescent="0.25">
      <c r="B244" s="5" t="s">
        <v>1564</v>
      </c>
      <c r="C244" s="5">
        <v>61</v>
      </c>
      <c r="D244" s="5">
        <v>1.1215919999999999</v>
      </c>
      <c r="E244" s="5">
        <v>2.7252990000000001</v>
      </c>
      <c r="F244" s="5">
        <v>36.960999999999999</v>
      </c>
      <c r="G244" s="6">
        <v>1.205156E-9</v>
      </c>
      <c r="H244" s="6">
        <v>8.6602799999999994E-9</v>
      </c>
      <c r="I244" s="1"/>
      <c r="P244" s="5" t="s">
        <v>4177</v>
      </c>
      <c r="Q244" s="5">
        <v>56</v>
      </c>
      <c r="R244" s="5">
        <v>-1.3042739999999999</v>
      </c>
      <c r="S244" s="5">
        <v>0.2849392</v>
      </c>
      <c r="T244" s="5">
        <v>8.1661180000000009</v>
      </c>
      <c r="U244" s="5">
        <v>4.2680160000000003E-3</v>
      </c>
      <c r="V244" s="5">
        <v>1.3952900000000001E-2</v>
      </c>
      <c r="W244" s="1"/>
    </row>
    <row r="245" spans="2:23" ht="15.75" customHeight="1" x14ac:dyDescent="0.25">
      <c r="B245" s="5" t="s">
        <v>1566</v>
      </c>
      <c r="C245" s="5">
        <v>156</v>
      </c>
      <c r="D245" s="5">
        <v>1.12262028631544</v>
      </c>
      <c r="E245" s="5">
        <v>4.09899226380666</v>
      </c>
      <c r="F245" s="5">
        <v>80.742047713523505</v>
      </c>
      <c r="G245" s="6">
        <v>2.5719094845625498E-19</v>
      </c>
      <c r="H245" s="6">
        <v>4.11477921934681E-18</v>
      </c>
      <c r="I245" s="1"/>
      <c r="P245" s="5" t="s">
        <v>4178</v>
      </c>
      <c r="Q245" s="5">
        <v>110</v>
      </c>
      <c r="R245" s="5">
        <v>-1.30423766638854</v>
      </c>
      <c r="S245" s="5">
        <v>1.1388149817117901</v>
      </c>
      <c r="T245" s="5">
        <v>13.3825308405375</v>
      </c>
      <c r="U245" s="5">
        <v>2.5397878650054701E-4</v>
      </c>
      <c r="V245" s="5">
        <v>1.1987497807624699E-3</v>
      </c>
      <c r="W245" s="1"/>
    </row>
    <row r="246" spans="2:23" ht="15.75" customHeight="1" x14ac:dyDescent="0.25">
      <c r="B246" s="5" t="s">
        <v>1569</v>
      </c>
      <c r="C246" s="5">
        <v>15</v>
      </c>
      <c r="D246" s="5">
        <v>1.1228720000000001</v>
      </c>
      <c r="E246" s="5">
        <v>-0.14651330000000001</v>
      </c>
      <c r="F246" s="5">
        <v>7.5357469999999998</v>
      </c>
      <c r="G246" s="5">
        <v>6.0486649999999999E-3</v>
      </c>
      <c r="H246" s="5">
        <v>1.4514269999999999E-2</v>
      </c>
      <c r="I246" s="1"/>
      <c r="P246" s="5" t="s">
        <v>4179</v>
      </c>
      <c r="Q246" s="5">
        <v>24</v>
      </c>
      <c r="R246" s="5">
        <v>-1.30370096306392</v>
      </c>
      <c r="S246" s="5">
        <v>-0.143201076559205</v>
      </c>
      <c r="T246" s="5">
        <v>9.7677935769960698</v>
      </c>
      <c r="U246" s="5">
        <v>1.7759545714083999E-3</v>
      </c>
      <c r="V246" s="5">
        <v>6.5454496563838102E-3</v>
      </c>
      <c r="W246" s="1"/>
    </row>
    <row r="247" spans="2:23" ht="15.75" customHeight="1" x14ac:dyDescent="0.25">
      <c r="B247" s="5" t="s">
        <v>1571</v>
      </c>
      <c r="C247" s="5">
        <v>3183</v>
      </c>
      <c r="D247" s="5">
        <v>1.1238910558199799</v>
      </c>
      <c r="E247" s="5">
        <v>8.1118080196402609</v>
      </c>
      <c r="F247" s="5">
        <v>67.241924852376499</v>
      </c>
      <c r="G247" s="6">
        <v>2.40152445400041E-16</v>
      </c>
      <c r="H247" s="6">
        <v>3.1383988723575902E-15</v>
      </c>
      <c r="I247" s="1"/>
      <c r="P247" s="5" t="s">
        <v>4180</v>
      </c>
      <c r="Q247" s="5">
        <v>28</v>
      </c>
      <c r="R247" s="5">
        <v>-1.30277534800355</v>
      </c>
      <c r="S247" s="5">
        <v>0.22230997678231701</v>
      </c>
      <c r="T247" s="5">
        <v>11.189391010454001</v>
      </c>
      <c r="U247" s="5">
        <v>8.2266341148530303E-4</v>
      </c>
      <c r="V247" s="5">
        <v>3.3524955671386898E-3</v>
      </c>
      <c r="W247" s="1"/>
    </row>
    <row r="248" spans="2:23" ht="15.75" customHeight="1" x14ac:dyDescent="0.25">
      <c r="B248" s="5" t="s">
        <v>1573</v>
      </c>
      <c r="C248" s="5">
        <v>176</v>
      </c>
      <c r="D248" s="5">
        <v>1.1253219933083201</v>
      </c>
      <c r="E248" s="5">
        <v>3.8806835464285601</v>
      </c>
      <c r="F248" s="5">
        <v>59.827140348531799</v>
      </c>
      <c r="G248" s="6">
        <v>1.03565295757284E-14</v>
      </c>
      <c r="H248" s="6">
        <v>1.2275533585348599E-13</v>
      </c>
      <c r="I248" s="1"/>
      <c r="P248" s="5" t="s">
        <v>4181</v>
      </c>
      <c r="Q248" s="5">
        <v>246</v>
      </c>
      <c r="R248" s="5">
        <v>-1.3026266372269</v>
      </c>
      <c r="S248" s="5">
        <v>1.8348761362966599</v>
      </c>
      <c r="T248" s="5">
        <v>10.7114749150462</v>
      </c>
      <c r="U248" s="5">
        <v>1.0647311890012699E-3</v>
      </c>
      <c r="V248" s="5">
        <v>4.1975150719361703E-3</v>
      </c>
      <c r="W248" s="1"/>
    </row>
    <row r="249" spans="2:23" ht="15.75" customHeight="1" x14ac:dyDescent="0.25">
      <c r="B249" s="5" t="s">
        <v>1578</v>
      </c>
      <c r="C249" s="5">
        <v>19</v>
      </c>
      <c r="D249" s="5">
        <v>1.1282270000000001</v>
      </c>
      <c r="E249" s="5">
        <v>0.93727090000000002</v>
      </c>
      <c r="F249" s="5">
        <v>13.538500000000001</v>
      </c>
      <c r="G249" s="5">
        <v>2.337188E-4</v>
      </c>
      <c r="H249" s="5">
        <v>7.8279E-4</v>
      </c>
      <c r="I249" s="1"/>
      <c r="P249" s="5" t="s">
        <v>4182</v>
      </c>
      <c r="Q249" s="5">
        <v>49</v>
      </c>
      <c r="R249" s="5">
        <v>-1.30190844540898</v>
      </c>
      <c r="S249" s="5">
        <v>0.58808521923846602</v>
      </c>
      <c r="T249" s="5">
        <v>10.3054064986184</v>
      </c>
      <c r="U249" s="5">
        <v>1.32641032084884E-3</v>
      </c>
      <c r="V249" s="5">
        <v>5.0750080123554003E-3</v>
      </c>
      <c r="W249" s="1"/>
    </row>
    <row r="250" spans="2:23" ht="15.75" customHeight="1" x14ac:dyDescent="0.25">
      <c r="B250" s="5" t="s">
        <v>1583</v>
      </c>
      <c r="C250" s="5">
        <v>11</v>
      </c>
      <c r="D250" s="5">
        <v>1.131402</v>
      </c>
      <c r="E250" s="5">
        <v>0.1434116</v>
      </c>
      <c r="F250" s="5">
        <v>9.4675709999999995</v>
      </c>
      <c r="G250" s="5">
        <v>2.0913609999999999E-3</v>
      </c>
      <c r="H250" s="5">
        <v>5.6569580000000001E-3</v>
      </c>
      <c r="I250" s="1"/>
      <c r="P250" s="5" t="s">
        <v>4183</v>
      </c>
      <c r="Q250" s="5">
        <v>35</v>
      </c>
      <c r="R250" s="5">
        <v>-1.2993509999999999</v>
      </c>
      <c r="S250" s="5">
        <v>0.70210209999999995</v>
      </c>
      <c r="T250" s="5">
        <v>7.2012450000000001</v>
      </c>
      <c r="U250" s="5">
        <v>7.2853010000000001E-3</v>
      </c>
      <c r="V250" s="5">
        <v>2.1881609999999999E-2</v>
      </c>
      <c r="W250" s="1"/>
    </row>
    <row r="251" spans="2:23" ht="15.75" customHeight="1" x14ac:dyDescent="0.25">
      <c r="B251" s="5" t="s">
        <v>1587</v>
      </c>
      <c r="C251" s="5">
        <v>13</v>
      </c>
      <c r="D251" s="5">
        <v>1.1341289999999999</v>
      </c>
      <c r="E251" s="5">
        <v>0.4661788</v>
      </c>
      <c r="F251" s="5">
        <v>10.527200000000001</v>
      </c>
      <c r="G251" s="5">
        <v>1.1763030000000001E-3</v>
      </c>
      <c r="H251" s="5">
        <v>3.3685130000000001E-3</v>
      </c>
      <c r="I251" s="1"/>
      <c r="P251" s="5" t="s">
        <v>4184</v>
      </c>
      <c r="Q251" s="5">
        <v>60</v>
      </c>
      <c r="R251" s="5">
        <v>-1.2964869999999999</v>
      </c>
      <c r="S251" s="5">
        <v>0.15721099999999999</v>
      </c>
      <c r="T251" s="5">
        <v>8.4919539999999998</v>
      </c>
      <c r="U251" s="5">
        <v>3.567204E-3</v>
      </c>
      <c r="V251" s="5">
        <v>1.196595E-2</v>
      </c>
      <c r="W251" s="1"/>
    </row>
    <row r="252" spans="2:23" ht="15.75" customHeight="1" x14ac:dyDescent="0.25">
      <c r="B252" s="5" t="s">
        <v>1589</v>
      </c>
      <c r="C252" s="5">
        <v>198</v>
      </c>
      <c r="D252" s="5">
        <v>1.13477158958935</v>
      </c>
      <c r="E252" s="5">
        <v>4.1254046704451302</v>
      </c>
      <c r="F252" s="5">
        <v>90.158394571871696</v>
      </c>
      <c r="G252" s="6">
        <v>2.19836661097349E-21</v>
      </c>
      <c r="H252" s="6">
        <v>3.9878156370104199E-20</v>
      </c>
      <c r="I252" s="1"/>
      <c r="P252" s="5" t="s">
        <v>4185</v>
      </c>
      <c r="Q252" s="5">
        <v>29</v>
      </c>
      <c r="R252" s="5">
        <v>-1.2953033181354201</v>
      </c>
      <c r="S252" s="5">
        <v>-0.25965350040132801</v>
      </c>
      <c r="T252" s="5">
        <v>9.9038983742095503</v>
      </c>
      <c r="U252" s="5">
        <v>1.6492902616414701E-3</v>
      </c>
      <c r="V252" s="5">
        <v>6.1442358904594801E-3</v>
      </c>
      <c r="W252" s="1"/>
    </row>
    <row r="253" spans="2:23" ht="15.75" customHeight="1" x14ac:dyDescent="0.25">
      <c r="B253" s="5" t="s">
        <v>1597</v>
      </c>
      <c r="C253" s="5">
        <v>24</v>
      </c>
      <c r="D253" s="5">
        <v>1.137904</v>
      </c>
      <c r="E253" s="5">
        <v>0.91340129999999997</v>
      </c>
      <c r="F253" s="5">
        <v>9.769425</v>
      </c>
      <c r="G253" s="5">
        <v>1.7743800000000001E-3</v>
      </c>
      <c r="H253" s="5">
        <v>4.8671410000000002E-3</v>
      </c>
      <c r="I253" s="1"/>
      <c r="P253" s="5" t="s">
        <v>4186</v>
      </c>
      <c r="Q253" s="5">
        <v>164</v>
      </c>
      <c r="R253" s="5">
        <v>-1.2902849825993801</v>
      </c>
      <c r="S253" s="5">
        <v>2.5502603658987599</v>
      </c>
      <c r="T253" s="5">
        <v>17.570234120304502</v>
      </c>
      <c r="U253" s="6">
        <v>2.76888669254319E-5</v>
      </c>
      <c r="V253" s="5">
        <v>1.6835830602833499E-4</v>
      </c>
      <c r="W253" s="1"/>
    </row>
    <row r="254" spans="2:23" ht="15.75" customHeight="1" x14ac:dyDescent="0.25">
      <c r="B254" s="5" t="s">
        <v>1600</v>
      </c>
      <c r="C254" s="5">
        <v>62</v>
      </c>
      <c r="D254" s="5">
        <v>1.1384639999999999</v>
      </c>
      <c r="E254" s="5">
        <v>2.6820499999999998</v>
      </c>
      <c r="F254" s="5">
        <v>28.633849999999999</v>
      </c>
      <c r="G254" s="6">
        <v>8.7440269999999994E-8</v>
      </c>
      <c r="H254" s="6">
        <v>5.0457499999999995E-7</v>
      </c>
      <c r="I254" s="1"/>
      <c r="P254" s="5" t="s">
        <v>4187</v>
      </c>
      <c r="Q254" s="5">
        <v>313</v>
      </c>
      <c r="R254" s="5">
        <v>-1.2888259156902699</v>
      </c>
      <c r="S254" s="5">
        <v>2.63846896589359</v>
      </c>
      <c r="T254" s="5">
        <v>18.034147751029</v>
      </c>
      <c r="U254" s="6">
        <v>2.1697781473969899E-5</v>
      </c>
      <c r="V254" s="5">
        <v>1.3500523750008801E-4</v>
      </c>
      <c r="W254" s="1"/>
    </row>
    <row r="255" spans="2:23" ht="15.75" customHeight="1" x14ac:dyDescent="0.25">
      <c r="B255" s="5" t="s">
        <v>1602</v>
      </c>
      <c r="C255" s="5">
        <v>85</v>
      </c>
      <c r="D255" s="5">
        <v>1.1388590000000001</v>
      </c>
      <c r="E255" s="5">
        <v>2.9547690000000002</v>
      </c>
      <c r="F255" s="5">
        <v>36.555039999999998</v>
      </c>
      <c r="G255" s="6">
        <v>1.484158E-9</v>
      </c>
      <c r="H255" s="6">
        <v>1.056338E-8</v>
      </c>
      <c r="I255" s="1"/>
      <c r="P255" s="5" t="s">
        <v>4188</v>
      </c>
      <c r="Q255" s="5">
        <v>5731</v>
      </c>
      <c r="R255" s="5">
        <v>-1.2832447144149499</v>
      </c>
      <c r="S255" s="5">
        <v>7.5482621704942199</v>
      </c>
      <c r="T255" s="5">
        <v>72.833451658323398</v>
      </c>
      <c r="U255" s="6">
        <v>1.4106546911016799E-17</v>
      </c>
      <c r="V255" s="6">
        <v>5.1309391322358898E-16</v>
      </c>
      <c r="W255" s="1"/>
    </row>
    <row r="256" spans="2:23" ht="15.75" customHeight="1" x14ac:dyDescent="0.25">
      <c r="B256" s="5" t="s">
        <v>1604</v>
      </c>
      <c r="C256" s="5">
        <v>1034</v>
      </c>
      <c r="D256" s="5">
        <v>1.1390184234101299</v>
      </c>
      <c r="E256" s="5">
        <v>6.57905898912058</v>
      </c>
      <c r="F256" s="5">
        <v>103.416810106738</v>
      </c>
      <c r="G256" s="6">
        <v>2.7156077258727702E-24</v>
      </c>
      <c r="H256" s="6">
        <v>5.8940941485427699E-23</v>
      </c>
      <c r="I256" s="1"/>
      <c r="P256" s="5" t="s">
        <v>4189</v>
      </c>
      <c r="Q256" s="5">
        <v>68</v>
      </c>
      <c r="R256" s="5">
        <v>-1.28231612027215</v>
      </c>
      <c r="S256" s="5">
        <v>1.6637758101892699</v>
      </c>
      <c r="T256" s="5">
        <v>11.1516732797781</v>
      </c>
      <c r="U256" s="5">
        <v>8.3955911177881703E-4</v>
      </c>
      <c r="V256" s="5">
        <v>3.4134832967122101E-3</v>
      </c>
      <c r="W256" s="1"/>
    </row>
    <row r="257" spans="2:23" ht="15.75" customHeight="1" x14ac:dyDescent="0.25">
      <c r="B257" s="5" t="s">
        <v>1612</v>
      </c>
      <c r="C257" s="5">
        <v>16</v>
      </c>
      <c r="D257" s="5">
        <v>1.1482619999999999</v>
      </c>
      <c r="E257" s="5">
        <v>0.81783620000000001</v>
      </c>
      <c r="F257" s="5">
        <v>9.094049</v>
      </c>
      <c r="G257" s="5">
        <v>2.564425E-3</v>
      </c>
      <c r="H257" s="5">
        <v>6.781016E-3</v>
      </c>
      <c r="I257" s="1"/>
      <c r="P257" s="5" t="s">
        <v>4190</v>
      </c>
      <c r="Q257" s="5">
        <v>26</v>
      </c>
      <c r="R257" s="5">
        <v>-1.281944</v>
      </c>
      <c r="S257" s="5">
        <v>0.1146974</v>
      </c>
      <c r="T257" s="5">
        <v>6.607634</v>
      </c>
      <c r="U257" s="5">
        <v>1.015425E-2</v>
      </c>
      <c r="V257" s="5">
        <v>2.9029989999999999E-2</v>
      </c>
      <c r="W257" s="1"/>
    </row>
    <row r="258" spans="2:23" ht="15.75" customHeight="1" x14ac:dyDescent="0.25">
      <c r="B258" s="5" t="s">
        <v>1619</v>
      </c>
      <c r="C258" s="5">
        <v>202</v>
      </c>
      <c r="D258" s="5">
        <v>1.15045784966857</v>
      </c>
      <c r="E258" s="5">
        <v>4.0444907286223097</v>
      </c>
      <c r="F258" s="5">
        <v>80.527441897073004</v>
      </c>
      <c r="G258" s="6">
        <v>2.8669568093485801E-19</v>
      </c>
      <c r="H258" s="6">
        <v>4.5623471701383802E-18</v>
      </c>
      <c r="I258" s="1"/>
      <c r="P258" s="5" t="s">
        <v>4191</v>
      </c>
      <c r="Q258" s="5">
        <v>39</v>
      </c>
      <c r="R258" s="5">
        <v>-1.2805960000000001</v>
      </c>
      <c r="S258" s="5">
        <v>4.4593260000000003E-2</v>
      </c>
      <c r="T258" s="5">
        <v>5.9096830000000002</v>
      </c>
      <c r="U258" s="5">
        <v>1.5057879999999999E-2</v>
      </c>
      <c r="V258" s="5">
        <v>4.0229220000000003E-2</v>
      </c>
      <c r="W258" s="1"/>
    </row>
    <row r="259" spans="2:23" ht="15.75" customHeight="1" x14ac:dyDescent="0.25">
      <c r="B259" s="5" t="s">
        <v>1626</v>
      </c>
      <c r="C259" s="5">
        <v>55</v>
      </c>
      <c r="D259" s="5">
        <v>1.1552720000000001</v>
      </c>
      <c r="E259" s="5">
        <v>2.1201270000000001</v>
      </c>
      <c r="F259" s="5">
        <v>27.57357</v>
      </c>
      <c r="G259" s="6">
        <v>1.5123089999999999E-7</v>
      </c>
      <c r="H259" s="6">
        <v>8.5030300000000001E-7</v>
      </c>
      <c r="I259" s="1"/>
      <c r="P259" s="5" t="s">
        <v>2058</v>
      </c>
      <c r="Q259" s="5">
        <v>117</v>
      </c>
      <c r="R259" s="5">
        <v>-1.2800703554534301</v>
      </c>
      <c r="S259" s="5">
        <v>1.32752598174974</v>
      </c>
      <c r="T259" s="5">
        <v>12.7089132195152</v>
      </c>
      <c r="U259" s="5">
        <v>3.63916856965579E-4</v>
      </c>
      <c r="V259" s="5">
        <v>1.6429673290382801E-3</v>
      </c>
      <c r="W259" s="1"/>
    </row>
    <row r="260" spans="2:23" ht="15.75" customHeight="1" x14ac:dyDescent="0.25">
      <c r="B260" s="5" t="s">
        <v>1630</v>
      </c>
      <c r="C260" s="5">
        <v>11</v>
      </c>
      <c r="D260" s="5">
        <v>1.1568050000000001</v>
      </c>
      <c r="E260" s="5">
        <v>0.191388</v>
      </c>
      <c r="F260" s="5">
        <v>6.277755</v>
      </c>
      <c r="G260" s="5">
        <v>1.2226290000000001E-2</v>
      </c>
      <c r="H260" s="5">
        <v>2.7119460000000001E-2</v>
      </c>
      <c r="I260" s="1"/>
      <c r="P260" s="5" t="s">
        <v>4192</v>
      </c>
      <c r="Q260" s="5">
        <v>105</v>
      </c>
      <c r="R260" s="5">
        <v>-1.2797819371549799</v>
      </c>
      <c r="S260" s="5">
        <v>1.8865888443454599</v>
      </c>
      <c r="T260" s="5">
        <v>12.304694215181501</v>
      </c>
      <c r="U260" s="5">
        <v>4.51820513498909E-4</v>
      </c>
      <c r="V260" s="5">
        <v>1.9791976611442902E-3</v>
      </c>
      <c r="W260" s="1"/>
    </row>
    <row r="261" spans="2:23" ht="15.75" customHeight="1" x14ac:dyDescent="0.25">
      <c r="B261" s="5" t="s">
        <v>1632</v>
      </c>
      <c r="C261" s="5">
        <v>10</v>
      </c>
      <c r="D261" s="5">
        <v>1.157019</v>
      </c>
      <c r="E261" s="5">
        <v>0.5997903</v>
      </c>
      <c r="F261" s="5">
        <v>12.850680000000001</v>
      </c>
      <c r="G261" s="5">
        <v>3.3735690000000001E-4</v>
      </c>
      <c r="H261" s="5">
        <v>1.0916350000000001E-3</v>
      </c>
      <c r="I261" s="1"/>
      <c r="P261" s="5" t="s">
        <v>4193</v>
      </c>
      <c r="Q261" s="5">
        <v>87</v>
      </c>
      <c r="R261" s="5">
        <v>-1.2796827062490601</v>
      </c>
      <c r="S261" s="5">
        <v>1.38146907442638</v>
      </c>
      <c r="T261" s="5">
        <v>11.6841052465833</v>
      </c>
      <c r="U261" s="5">
        <v>6.3036292991855696E-4</v>
      </c>
      <c r="V261" s="5">
        <v>2.6535173190355898E-3</v>
      </c>
      <c r="W261" s="1"/>
    </row>
    <row r="262" spans="2:23" ht="15.75" customHeight="1" x14ac:dyDescent="0.25">
      <c r="B262" s="5" t="s">
        <v>1634</v>
      </c>
      <c r="C262" s="5">
        <v>32</v>
      </c>
      <c r="D262" s="5">
        <v>1.1579140000000001</v>
      </c>
      <c r="E262" s="5">
        <v>1.6323080000000001</v>
      </c>
      <c r="F262" s="5">
        <v>23.154309999999999</v>
      </c>
      <c r="G262" s="6">
        <v>1.4950779999999999E-6</v>
      </c>
      <c r="H262" s="6">
        <v>7.2924769999999996E-6</v>
      </c>
      <c r="I262" s="1"/>
      <c r="P262" s="5" t="s">
        <v>4194</v>
      </c>
      <c r="Q262" s="5">
        <v>491</v>
      </c>
      <c r="R262" s="5">
        <v>-1.27959700943804</v>
      </c>
      <c r="S262" s="5">
        <v>3.3235935168136601</v>
      </c>
      <c r="T262" s="5">
        <v>26.0220101063641</v>
      </c>
      <c r="U262" s="6">
        <v>3.3754711655931901E-7</v>
      </c>
      <c r="V262" s="6">
        <v>3.0246701407205901E-6</v>
      </c>
      <c r="W262" s="1"/>
    </row>
    <row r="263" spans="2:23" ht="15.75" customHeight="1" x14ac:dyDescent="0.25">
      <c r="B263" s="5" t="s">
        <v>1636</v>
      </c>
      <c r="C263" s="5">
        <v>14</v>
      </c>
      <c r="D263" s="5">
        <v>1.157983</v>
      </c>
      <c r="E263" s="5">
        <v>0.3804266</v>
      </c>
      <c r="F263" s="5">
        <v>9.4075159999999993</v>
      </c>
      <c r="G263" s="5">
        <v>2.160978E-3</v>
      </c>
      <c r="H263" s="5">
        <v>5.8342100000000003E-3</v>
      </c>
      <c r="I263" s="1"/>
      <c r="P263" s="5" t="s">
        <v>4195</v>
      </c>
      <c r="Q263" s="5">
        <v>71</v>
      </c>
      <c r="R263" s="5">
        <v>-1.2789961115786601</v>
      </c>
      <c r="S263" s="5">
        <v>1.43501184447908</v>
      </c>
      <c r="T263" s="5">
        <v>13.9727462305149</v>
      </c>
      <c r="U263" s="5">
        <v>1.8547986083833701E-4</v>
      </c>
      <c r="V263" s="5">
        <v>9.0965495701963105E-4</v>
      </c>
      <c r="W263" s="1"/>
    </row>
    <row r="264" spans="2:23" ht="15.75" customHeight="1" x14ac:dyDescent="0.25">
      <c r="B264" s="5" t="s">
        <v>1638</v>
      </c>
      <c r="C264" s="5">
        <v>8</v>
      </c>
      <c r="D264" s="5">
        <v>1.1581630000000001</v>
      </c>
      <c r="E264" s="5">
        <v>-7.9664780000000008E-3</v>
      </c>
      <c r="F264" s="5">
        <v>7.3627479999999998</v>
      </c>
      <c r="G264" s="5">
        <v>6.6588940000000003E-3</v>
      </c>
      <c r="H264" s="5">
        <v>1.580057E-2</v>
      </c>
      <c r="I264" s="1"/>
      <c r="P264" s="5" t="s">
        <v>4196</v>
      </c>
      <c r="Q264" s="5">
        <v>1428</v>
      </c>
      <c r="R264" s="5">
        <v>-1.27641067861755</v>
      </c>
      <c r="S264" s="5">
        <v>3.9335832409740701</v>
      </c>
      <c r="T264" s="5">
        <v>9.5097399736220094</v>
      </c>
      <c r="U264" s="5">
        <v>2.04384122805212E-3</v>
      </c>
      <c r="V264" s="5">
        <v>7.4092517385881199E-3</v>
      </c>
      <c r="W264" s="1"/>
    </row>
    <row r="265" spans="2:23" ht="15.75" customHeight="1" x14ac:dyDescent="0.25">
      <c r="B265" s="5" t="s">
        <v>1641</v>
      </c>
      <c r="C265" s="5">
        <v>23</v>
      </c>
      <c r="D265" s="5">
        <v>1.1607959999999999</v>
      </c>
      <c r="E265" s="5">
        <v>1.320289</v>
      </c>
      <c r="F265" s="5">
        <v>15.25841</v>
      </c>
      <c r="G265" s="6">
        <v>9.3758350000000003E-5</v>
      </c>
      <c r="H265" s="5">
        <v>3.3916330000000001E-4</v>
      </c>
      <c r="I265" s="1"/>
      <c r="P265" s="5" t="s">
        <v>4197</v>
      </c>
      <c r="Q265" s="5">
        <v>44</v>
      </c>
      <c r="R265" s="5">
        <v>-1.2752152322821899</v>
      </c>
      <c r="S265" s="5">
        <v>0.43683069497212501</v>
      </c>
      <c r="T265" s="5">
        <v>11.036070862822299</v>
      </c>
      <c r="U265" s="5">
        <v>8.9356044961424097E-4</v>
      </c>
      <c r="V265" s="5">
        <v>3.6091883532948601E-3</v>
      </c>
      <c r="W265" s="1"/>
    </row>
    <row r="266" spans="2:23" ht="15.75" customHeight="1" x14ac:dyDescent="0.25">
      <c r="B266" s="5" t="s">
        <v>1645</v>
      </c>
      <c r="C266" s="5">
        <v>1479</v>
      </c>
      <c r="D266" s="5">
        <v>1.16225198269385</v>
      </c>
      <c r="E266" s="5">
        <v>7.0640195368718901</v>
      </c>
      <c r="F266" s="5">
        <v>63.895023337620103</v>
      </c>
      <c r="G266" s="6">
        <v>1.31228735023707E-15</v>
      </c>
      <c r="H266" s="6">
        <v>1.6443291327214301E-14</v>
      </c>
      <c r="I266" s="1"/>
      <c r="P266" s="5" t="s">
        <v>4198</v>
      </c>
      <c r="Q266" s="5">
        <v>125</v>
      </c>
      <c r="R266" s="5">
        <v>-1.2748269999999999</v>
      </c>
      <c r="S266" s="5">
        <v>1.6577120000000001</v>
      </c>
      <c r="T266" s="5">
        <v>8.4360610000000005</v>
      </c>
      <c r="U266" s="5">
        <v>3.678522E-3</v>
      </c>
      <c r="V266" s="5">
        <v>1.228402E-2</v>
      </c>
      <c r="W266" s="1"/>
    </row>
    <row r="267" spans="2:23" ht="15.75" customHeight="1" x14ac:dyDescent="0.25">
      <c r="B267" s="5" t="s">
        <v>1648</v>
      </c>
      <c r="C267" s="5">
        <v>15</v>
      </c>
      <c r="D267" s="5">
        <v>1.162614</v>
      </c>
      <c r="E267" s="5">
        <v>0.2716635</v>
      </c>
      <c r="F267" s="5">
        <v>11.532819999999999</v>
      </c>
      <c r="G267" s="5">
        <v>6.8378109999999998E-4</v>
      </c>
      <c r="H267" s="5">
        <v>2.0790909999999999E-3</v>
      </c>
      <c r="I267" s="1"/>
      <c r="P267" s="5" t="s">
        <v>4199</v>
      </c>
      <c r="Q267" s="5">
        <v>189</v>
      </c>
      <c r="R267" s="5">
        <v>-1.27481340015643</v>
      </c>
      <c r="S267" s="5">
        <v>2.5019806338322299</v>
      </c>
      <c r="T267" s="5">
        <v>16.2815497049809</v>
      </c>
      <c r="U267" s="6">
        <v>5.4592941475405301E-5</v>
      </c>
      <c r="V267" s="5">
        <v>3.0786589435452701E-4</v>
      </c>
      <c r="W267" s="1"/>
    </row>
    <row r="268" spans="2:23" ht="15.75" customHeight="1" x14ac:dyDescent="0.25">
      <c r="B268" s="5" t="s">
        <v>1649</v>
      </c>
      <c r="C268" s="5">
        <v>112</v>
      </c>
      <c r="D268" s="5">
        <v>1.162695</v>
      </c>
      <c r="E268" s="5">
        <v>2.6790240000000001</v>
      </c>
      <c r="F268" s="5">
        <v>24.18111</v>
      </c>
      <c r="G268" s="6">
        <v>8.7688299999999998E-7</v>
      </c>
      <c r="H268" s="6">
        <v>4.4133879999999996E-6</v>
      </c>
      <c r="I268" s="1"/>
      <c r="P268" s="5" t="s">
        <v>4200</v>
      </c>
      <c r="Q268" s="5">
        <v>78</v>
      </c>
      <c r="R268" s="5">
        <v>-1.26896130227911</v>
      </c>
      <c r="S268" s="5">
        <v>0.96505418542177102</v>
      </c>
      <c r="T268" s="5">
        <v>13.8566424820335</v>
      </c>
      <c r="U268" s="5">
        <v>1.9729809726678899E-4</v>
      </c>
      <c r="V268" s="5">
        <v>9.5996244093115397E-4</v>
      </c>
      <c r="W268" s="1"/>
    </row>
    <row r="269" spans="2:23" ht="15.75" customHeight="1" x14ac:dyDescent="0.25">
      <c r="B269" s="5" t="s">
        <v>1650</v>
      </c>
      <c r="C269" s="5">
        <v>1898</v>
      </c>
      <c r="D269" s="5">
        <v>1.1628047734898701</v>
      </c>
      <c r="E269" s="5">
        <v>7.4726336660029302</v>
      </c>
      <c r="F269" s="5">
        <v>94.222102464672005</v>
      </c>
      <c r="G269" s="6">
        <v>2.8203379675003799E-22</v>
      </c>
      <c r="H269" s="6">
        <v>5.4333410120669497E-21</v>
      </c>
      <c r="I269" s="1"/>
      <c r="P269" s="5" t="s">
        <v>4201</v>
      </c>
      <c r="Q269" s="5">
        <v>76</v>
      </c>
      <c r="R269" s="5">
        <v>-1.2689560662738</v>
      </c>
      <c r="S269" s="5">
        <v>1.2672724020638599</v>
      </c>
      <c r="T269" s="5">
        <v>15.108056718315501</v>
      </c>
      <c r="U269" s="5">
        <v>1.01529054411179E-4</v>
      </c>
      <c r="V269" s="5">
        <v>5.3615345367011703E-4</v>
      </c>
      <c r="W269" s="1"/>
    </row>
    <row r="270" spans="2:23" ht="15.75" customHeight="1" x14ac:dyDescent="0.25">
      <c r="B270" s="5" t="s">
        <v>1652</v>
      </c>
      <c r="C270" s="5">
        <v>351</v>
      </c>
      <c r="D270" s="5">
        <v>1.1628077383878701</v>
      </c>
      <c r="E270" s="5">
        <v>4.9621881317676504</v>
      </c>
      <c r="F270" s="5">
        <v>53.1296145795962</v>
      </c>
      <c r="G270" s="6">
        <v>3.1224917703237402E-13</v>
      </c>
      <c r="H270" s="6">
        <v>3.2154333416641799E-12</v>
      </c>
      <c r="I270" s="1"/>
      <c r="P270" s="5" t="s">
        <v>4202</v>
      </c>
      <c r="Q270" s="5">
        <v>12</v>
      </c>
      <c r="R270" s="5">
        <v>-1.2656620000000001</v>
      </c>
      <c r="S270" s="5">
        <v>0.237761</v>
      </c>
      <c r="T270" s="5">
        <v>6.6328469999999999</v>
      </c>
      <c r="U270" s="5">
        <v>1.001151E-2</v>
      </c>
      <c r="V270" s="5">
        <v>2.868047E-2</v>
      </c>
      <c r="W270" s="1"/>
    </row>
    <row r="271" spans="2:23" ht="15.75" customHeight="1" x14ac:dyDescent="0.25">
      <c r="B271" s="5" t="s">
        <v>1654</v>
      </c>
      <c r="C271" s="5">
        <v>104</v>
      </c>
      <c r="D271" s="5">
        <v>1.1641210221074101</v>
      </c>
      <c r="E271" s="5">
        <v>3.5370504799094502</v>
      </c>
      <c r="F271" s="5">
        <v>53.499189216934397</v>
      </c>
      <c r="G271" s="6">
        <v>2.5869957827769399E-13</v>
      </c>
      <c r="H271" s="6">
        <v>2.68252393024944E-12</v>
      </c>
      <c r="I271" s="1"/>
      <c r="P271" s="5" t="s">
        <v>4203</v>
      </c>
      <c r="Q271" s="5">
        <v>32</v>
      </c>
      <c r="R271" s="5">
        <v>-1.2644097797777101</v>
      </c>
      <c r="S271" s="5">
        <v>0.245340988397201</v>
      </c>
      <c r="T271" s="5">
        <v>10.4653569732062</v>
      </c>
      <c r="U271" s="5">
        <v>1.2163404094527499E-3</v>
      </c>
      <c r="V271" s="5">
        <v>4.7009015168934798E-3</v>
      </c>
      <c r="W271" s="1"/>
    </row>
    <row r="272" spans="2:23" ht="15.75" customHeight="1" x14ac:dyDescent="0.25">
      <c r="B272" s="5" t="s">
        <v>1656</v>
      </c>
      <c r="C272" s="5">
        <v>3018</v>
      </c>
      <c r="D272" s="5">
        <v>1.1659553734656101</v>
      </c>
      <c r="E272" s="5">
        <v>8.1468440927682195</v>
      </c>
      <c r="F272" s="5">
        <v>80.707036070418496</v>
      </c>
      <c r="G272" s="6">
        <v>2.6178836548949502E-19</v>
      </c>
      <c r="H272" s="6">
        <v>4.1838438561777703E-18</v>
      </c>
      <c r="I272" s="1"/>
      <c r="P272" s="5" t="s">
        <v>4204</v>
      </c>
      <c r="Q272" s="5">
        <v>25</v>
      </c>
      <c r="R272" s="5">
        <v>-1.2629531312129301</v>
      </c>
      <c r="S272" s="5">
        <v>-7.9056276029064607E-2</v>
      </c>
      <c r="T272" s="5">
        <v>10.3942562011286</v>
      </c>
      <c r="U272" s="5">
        <v>1.26407909058789E-3</v>
      </c>
      <c r="V272" s="5">
        <v>4.86944052619876E-3</v>
      </c>
      <c r="W272" s="1"/>
    </row>
    <row r="273" spans="2:23" ht="15.75" customHeight="1" x14ac:dyDescent="0.25">
      <c r="B273" s="5" t="s">
        <v>1659</v>
      </c>
      <c r="C273" s="5">
        <v>1269</v>
      </c>
      <c r="D273" s="5">
        <v>1.1671119291902901</v>
      </c>
      <c r="E273" s="5">
        <v>6.9396078372466903</v>
      </c>
      <c r="F273" s="5">
        <v>118.1747244965</v>
      </c>
      <c r="G273" s="6">
        <v>1.5876766217301E-27</v>
      </c>
      <c r="H273" s="6">
        <v>4.0887471686731398E-26</v>
      </c>
      <c r="I273" s="1"/>
      <c r="P273" s="5" t="s">
        <v>4205</v>
      </c>
      <c r="Q273" s="5">
        <v>101</v>
      </c>
      <c r="R273" s="5">
        <v>-1.26264386396053</v>
      </c>
      <c r="S273" s="5">
        <v>1.6633580331397899</v>
      </c>
      <c r="T273" s="5">
        <v>15.044116279087101</v>
      </c>
      <c r="U273" s="5">
        <v>1.05027152443917E-4</v>
      </c>
      <c r="V273" s="5">
        <v>5.5140229310908495E-4</v>
      </c>
      <c r="W273" s="1"/>
    </row>
    <row r="274" spans="2:23" ht="15.75" customHeight="1" x14ac:dyDescent="0.25">
      <c r="B274" s="5" t="s">
        <v>1661</v>
      </c>
      <c r="C274" s="5">
        <v>207</v>
      </c>
      <c r="D274" s="5">
        <v>1.1683885623466801</v>
      </c>
      <c r="E274" s="5">
        <v>4.4700713423892902</v>
      </c>
      <c r="F274" s="5">
        <v>61.282356663605697</v>
      </c>
      <c r="G274" s="6">
        <v>4.9449178987720397E-15</v>
      </c>
      <c r="H274" s="6">
        <v>5.9946073811861697E-14</v>
      </c>
      <c r="I274" s="1"/>
      <c r="P274" s="5" t="s">
        <v>4206</v>
      </c>
      <c r="Q274" s="5">
        <v>59</v>
      </c>
      <c r="R274" s="5">
        <v>-1.2620849999999999</v>
      </c>
      <c r="S274" s="5">
        <v>1.3155859999999999</v>
      </c>
      <c r="T274" s="5">
        <v>7.0608820000000003</v>
      </c>
      <c r="U274" s="5">
        <v>7.8785190000000005E-3</v>
      </c>
      <c r="V274" s="5">
        <v>2.3374539999999999E-2</v>
      </c>
      <c r="W274" s="1"/>
    </row>
    <row r="275" spans="2:23" ht="15.75" customHeight="1" x14ac:dyDescent="0.25">
      <c r="B275" s="5" t="s">
        <v>1664</v>
      </c>
      <c r="C275" s="5">
        <v>1</v>
      </c>
      <c r="D275" s="5">
        <v>1.1701550000000001</v>
      </c>
      <c r="E275" s="5">
        <v>-0.1027211</v>
      </c>
      <c r="F275" s="5">
        <v>6.0624469999999997</v>
      </c>
      <c r="G275" s="5">
        <v>1.3808620000000001E-2</v>
      </c>
      <c r="H275" s="5">
        <v>3.0159720000000001E-2</v>
      </c>
      <c r="I275" s="1"/>
      <c r="P275" s="5" t="s">
        <v>4207</v>
      </c>
      <c r="Q275" s="5">
        <v>61</v>
      </c>
      <c r="R275" s="5">
        <v>-1.2580450000000001</v>
      </c>
      <c r="S275" s="5">
        <v>0.91443580000000002</v>
      </c>
      <c r="T275" s="5">
        <v>5.5676690000000004</v>
      </c>
      <c r="U275" s="5">
        <v>1.829511E-2</v>
      </c>
      <c r="V275" s="5">
        <v>4.72799E-2</v>
      </c>
      <c r="W275" s="1"/>
    </row>
    <row r="276" spans="2:23" ht="15.75" customHeight="1" x14ac:dyDescent="0.25">
      <c r="B276" s="5" t="s">
        <v>1667</v>
      </c>
      <c r="C276" s="5">
        <v>57</v>
      </c>
      <c r="D276" s="5">
        <v>1.1705129999999999</v>
      </c>
      <c r="E276" s="5">
        <v>2.8558249999999998</v>
      </c>
      <c r="F276" s="5">
        <v>28.609390000000001</v>
      </c>
      <c r="G276" s="6">
        <v>8.8551699999999995E-8</v>
      </c>
      <c r="H276" s="6">
        <v>5.1059340000000002E-7</v>
      </c>
      <c r="I276" s="1"/>
      <c r="P276" s="5" t="s">
        <v>4208</v>
      </c>
      <c r="Q276" s="5">
        <v>643</v>
      </c>
      <c r="R276" s="5">
        <v>-1.2578986276267501</v>
      </c>
      <c r="S276" s="5">
        <v>4.2475370378164001</v>
      </c>
      <c r="T276" s="5">
        <v>49.930446106304899</v>
      </c>
      <c r="U276" s="6">
        <v>1.59293642243815E-12</v>
      </c>
      <c r="V276" s="6">
        <v>3.1879006281580499E-11</v>
      </c>
      <c r="W276" s="1"/>
    </row>
    <row r="277" spans="2:23" ht="15.75" customHeight="1" x14ac:dyDescent="0.25">
      <c r="B277" s="5" t="s">
        <v>1672</v>
      </c>
      <c r="C277" s="5">
        <v>19</v>
      </c>
      <c r="D277" s="5">
        <v>1.1762330000000001</v>
      </c>
      <c r="E277" s="5">
        <v>1.328023</v>
      </c>
      <c r="F277" s="5">
        <v>10.06315</v>
      </c>
      <c r="G277" s="5">
        <v>1.51264E-3</v>
      </c>
      <c r="H277" s="5">
        <v>4.2245700000000004E-3</v>
      </c>
      <c r="I277" s="1"/>
      <c r="P277" s="5" t="s">
        <v>3509</v>
      </c>
      <c r="Q277" s="5">
        <v>34</v>
      </c>
      <c r="R277" s="5">
        <v>-1.257781</v>
      </c>
      <c r="S277" s="5">
        <v>5.3322929999999998E-2</v>
      </c>
      <c r="T277" s="5">
        <v>7.2316029999999998</v>
      </c>
      <c r="U277" s="5">
        <v>7.1631200000000003E-3</v>
      </c>
      <c r="V277" s="5">
        <v>2.1579919999999999E-2</v>
      </c>
      <c r="W277" s="1"/>
    </row>
    <row r="278" spans="2:23" ht="15.75" customHeight="1" x14ac:dyDescent="0.25">
      <c r="B278" s="5" t="s">
        <v>1675</v>
      </c>
      <c r="C278" s="5">
        <v>8</v>
      </c>
      <c r="D278" s="5">
        <v>1.178841</v>
      </c>
      <c r="E278" s="5">
        <v>-5.8160099999999999E-2</v>
      </c>
      <c r="F278" s="5">
        <v>8.4805340000000005</v>
      </c>
      <c r="G278" s="5">
        <v>3.5896679999999999E-3</v>
      </c>
      <c r="H278" s="5">
        <v>9.1465379999999992E-3</v>
      </c>
      <c r="I278" s="1"/>
      <c r="P278" s="5" t="s">
        <v>4209</v>
      </c>
      <c r="Q278" s="5">
        <v>18</v>
      </c>
      <c r="R278" s="5">
        <v>-1.2575609999999999</v>
      </c>
      <c r="S278" s="5">
        <v>0.33802549999999998</v>
      </c>
      <c r="T278" s="5">
        <v>5.6778399999999998</v>
      </c>
      <c r="U278" s="5">
        <v>1.7180500000000001E-2</v>
      </c>
      <c r="V278" s="5">
        <v>4.4903310000000002E-2</v>
      </c>
      <c r="W278" s="1"/>
    </row>
    <row r="279" spans="2:23" ht="15.75" customHeight="1" x14ac:dyDescent="0.25">
      <c r="B279" s="5" t="s">
        <v>1677</v>
      </c>
      <c r="C279" s="5">
        <v>10</v>
      </c>
      <c r="D279" s="5">
        <v>1.1791560000000001</v>
      </c>
      <c r="E279" s="5">
        <v>-8.7924569999999994E-2</v>
      </c>
      <c r="F279" s="5">
        <v>7.8965249999999996</v>
      </c>
      <c r="G279" s="5">
        <v>4.9529860000000004E-3</v>
      </c>
      <c r="H279" s="5">
        <v>1.215103E-2</v>
      </c>
      <c r="I279" s="1"/>
      <c r="P279" s="5" t="s">
        <v>4210</v>
      </c>
      <c r="Q279" s="5">
        <v>42</v>
      </c>
      <c r="R279" s="5">
        <v>-1.25709502739739</v>
      </c>
      <c r="S279" s="5">
        <v>1.6714585677167599</v>
      </c>
      <c r="T279" s="5">
        <v>9.8788466489252098</v>
      </c>
      <c r="U279" s="5">
        <v>1.67189704006568E-3</v>
      </c>
      <c r="V279" s="5">
        <v>6.21373029153908E-3</v>
      </c>
      <c r="W279" s="1"/>
    </row>
    <row r="280" spans="2:23" ht="15.75" customHeight="1" x14ac:dyDescent="0.25">
      <c r="B280" s="5" t="s">
        <v>1680</v>
      </c>
      <c r="C280" s="5">
        <v>137</v>
      </c>
      <c r="D280" s="5">
        <v>1.1822258494960201</v>
      </c>
      <c r="E280" s="5">
        <v>3.3348821202814798</v>
      </c>
      <c r="F280" s="5">
        <v>39.296057682993997</v>
      </c>
      <c r="G280" s="6">
        <v>3.6417586311808099E-10</v>
      </c>
      <c r="H280" s="6">
        <v>2.7933262834123999E-9</v>
      </c>
      <c r="I280" s="1"/>
      <c r="P280" s="5" t="s">
        <v>4211</v>
      </c>
      <c r="Q280" s="5">
        <v>15</v>
      </c>
      <c r="R280" s="5">
        <v>-1.2544439999999999</v>
      </c>
      <c r="S280" s="5">
        <v>-9.8900879999999997E-2</v>
      </c>
      <c r="T280" s="5">
        <v>6.88924</v>
      </c>
      <c r="U280" s="5">
        <v>8.6716150000000006E-3</v>
      </c>
      <c r="V280" s="5">
        <v>2.5277029999999999E-2</v>
      </c>
      <c r="W280" s="1"/>
    </row>
    <row r="281" spans="2:23" ht="15.75" customHeight="1" x14ac:dyDescent="0.25">
      <c r="B281" s="5" t="s">
        <v>1684</v>
      </c>
      <c r="C281" s="5">
        <v>15</v>
      </c>
      <c r="D281" s="5">
        <v>1.1850909999999999</v>
      </c>
      <c r="E281" s="5">
        <v>2.1790340000000001</v>
      </c>
      <c r="F281" s="5">
        <v>11.49536</v>
      </c>
      <c r="G281" s="5">
        <v>6.9770279999999997E-4</v>
      </c>
      <c r="H281" s="5">
        <v>2.1153809999999999E-3</v>
      </c>
      <c r="I281" s="1"/>
      <c r="P281" s="5" t="s">
        <v>3750</v>
      </c>
      <c r="Q281" s="5">
        <v>71</v>
      </c>
      <c r="R281" s="5">
        <v>-1.253941</v>
      </c>
      <c r="S281" s="5">
        <v>0.39667859999999999</v>
      </c>
      <c r="T281" s="5">
        <v>7.2625890000000002</v>
      </c>
      <c r="U281" s="5">
        <v>7.0405700000000003E-3</v>
      </c>
      <c r="V281" s="5">
        <v>2.125844E-2</v>
      </c>
      <c r="W281" s="1"/>
    </row>
    <row r="282" spans="2:23" ht="15.75" customHeight="1" x14ac:dyDescent="0.25">
      <c r="B282" s="5" t="s">
        <v>1689</v>
      </c>
      <c r="C282" s="5">
        <v>7</v>
      </c>
      <c r="D282" s="5">
        <v>1.186625</v>
      </c>
      <c r="E282" s="5">
        <v>1.138333</v>
      </c>
      <c r="F282" s="5">
        <v>11.3428</v>
      </c>
      <c r="G282" s="5">
        <v>7.5741160000000003E-4</v>
      </c>
      <c r="H282" s="5">
        <v>2.272844E-3</v>
      </c>
      <c r="I282" s="1"/>
      <c r="P282" s="5" t="s">
        <v>4212</v>
      </c>
      <c r="Q282" s="5">
        <v>94</v>
      </c>
      <c r="R282" s="5">
        <v>-1.247126</v>
      </c>
      <c r="S282" s="5">
        <v>0.54783009999999999</v>
      </c>
      <c r="T282" s="5">
        <v>7.1654600000000004</v>
      </c>
      <c r="U282" s="5">
        <v>7.4320640000000004E-3</v>
      </c>
      <c r="V282" s="5">
        <v>2.227415E-2</v>
      </c>
      <c r="W282" s="1"/>
    </row>
    <row r="283" spans="2:23" ht="15.75" customHeight="1" x14ac:dyDescent="0.25">
      <c r="B283" s="5" t="s">
        <v>1690</v>
      </c>
      <c r="C283" s="5">
        <v>3</v>
      </c>
      <c r="D283" s="5">
        <v>1.1879550000000001</v>
      </c>
      <c r="E283" s="5">
        <v>0.612236</v>
      </c>
      <c r="F283" s="5">
        <v>8.2318010000000008</v>
      </c>
      <c r="G283" s="5">
        <v>4.1162660000000004E-3</v>
      </c>
      <c r="H283" s="5">
        <v>1.0332940000000001E-2</v>
      </c>
      <c r="I283" s="1"/>
      <c r="P283" s="5" t="s">
        <v>4213</v>
      </c>
      <c r="Q283" s="5">
        <v>38</v>
      </c>
      <c r="R283" s="5">
        <v>-1.244248</v>
      </c>
      <c r="S283" s="5">
        <v>0.69150650000000002</v>
      </c>
      <c r="T283" s="5">
        <v>7.5148460000000004</v>
      </c>
      <c r="U283" s="5">
        <v>6.1192499999999997E-3</v>
      </c>
      <c r="V283" s="5">
        <v>1.8863020000000001E-2</v>
      </c>
      <c r="W283" s="1"/>
    </row>
    <row r="284" spans="2:23" ht="15.75" customHeight="1" x14ac:dyDescent="0.25">
      <c r="B284" s="5" t="s">
        <v>1691</v>
      </c>
      <c r="C284" s="5">
        <v>17</v>
      </c>
      <c r="D284" s="5">
        <v>1.188477</v>
      </c>
      <c r="E284" s="5">
        <v>1.2009559999999999</v>
      </c>
      <c r="F284" s="5">
        <v>15.10679</v>
      </c>
      <c r="G284" s="5">
        <v>1.015971E-4</v>
      </c>
      <c r="H284" s="5">
        <v>3.6468809999999998E-4</v>
      </c>
      <c r="I284" s="1"/>
      <c r="P284" s="5" t="s">
        <v>3768</v>
      </c>
      <c r="Q284" s="5">
        <v>388</v>
      </c>
      <c r="R284" s="5">
        <v>-1.2424154427568801</v>
      </c>
      <c r="S284" s="5">
        <v>3.5317720807866899</v>
      </c>
      <c r="T284" s="5">
        <v>37.283424809993001</v>
      </c>
      <c r="U284" s="6">
        <v>1.02149117113824E-9</v>
      </c>
      <c r="V284" s="6">
        <v>1.3804277536232101E-8</v>
      </c>
      <c r="W284" s="1"/>
    </row>
    <row r="285" spans="2:23" ht="15.75" customHeight="1" x14ac:dyDescent="0.25">
      <c r="B285" s="5" t="s">
        <v>1695</v>
      </c>
      <c r="C285" s="5">
        <v>94</v>
      </c>
      <c r="D285" s="5">
        <v>1.19015126602357</v>
      </c>
      <c r="E285" s="5">
        <v>3.3348422745127002</v>
      </c>
      <c r="F285" s="5">
        <v>48.150122305533898</v>
      </c>
      <c r="G285" s="6">
        <v>3.9480432332191304E-12</v>
      </c>
      <c r="H285" s="6">
        <v>3.6587490770994697E-11</v>
      </c>
      <c r="I285" s="1"/>
      <c r="P285" s="5" t="s">
        <v>4214</v>
      </c>
      <c r="Q285" s="5">
        <v>56</v>
      </c>
      <c r="R285" s="5">
        <v>-1.2419320591674801</v>
      </c>
      <c r="S285" s="5">
        <v>0.77578232895940202</v>
      </c>
      <c r="T285" s="5">
        <v>11.029637889063499</v>
      </c>
      <c r="U285" s="5">
        <v>8.9666661260531398E-4</v>
      </c>
      <c r="V285" s="5">
        <v>3.6176036218285102E-3</v>
      </c>
      <c r="W285" s="1"/>
    </row>
    <row r="286" spans="2:23" ht="15.75" customHeight="1" x14ac:dyDescent="0.25">
      <c r="B286" s="5" t="s">
        <v>1698</v>
      </c>
      <c r="C286" s="5">
        <v>243</v>
      </c>
      <c r="D286" s="5">
        <v>1.1914861550109599</v>
      </c>
      <c r="E286" s="5">
        <v>4.42004049777867</v>
      </c>
      <c r="F286" s="5">
        <v>96.173739838382403</v>
      </c>
      <c r="G286" s="6">
        <v>1.05231459935779E-22</v>
      </c>
      <c r="H286" s="6">
        <v>2.07279563950118E-21</v>
      </c>
      <c r="I286" s="1"/>
      <c r="P286" s="5" t="s">
        <v>4215</v>
      </c>
      <c r="Q286" s="5">
        <v>247</v>
      </c>
      <c r="R286" s="5">
        <v>-1.2412749999999999</v>
      </c>
      <c r="S286" s="5">
        <v>1.812028</v>
      </c>
      <c r="T286" s="5">
        <v>6.1961570000000004</v>
      </c>
      <c r="U286" s="5">
        <v>1.28028E-2</v>
      </c>
      <c r="V286" s="5">
        <v>3.5208330000000003E-2</v>
      </c>
      <c r="W286" s="1"/>
    </row>
    <row r="287" spans="2:23" ht="15.75" customHeight="1" x14ac:dyDescent="0.25">
      <c r="B287" s="5" t="s">
        <v>1700</v>
      </c>
      <c r="C287" s="5">
        <v>9</v>
      </c>
      <c r="D287" s="5">
        <v>1.1928529999999999</v>
      </c>
      <c r="E287" s="5">
        <v>0.32251980000000002</v>
      </c>
      <c r="F287" s="5">
        <v>12.34801</v>
      </c>
      <c r="G287" s="5">
        <v>4.4145669999999998E-4</v>
      </c>
      <c r="H287" s="5">
        <v>1.3963859999999999E-3</v>
      </c>
      <c r="I287" s="1"/>
      <c r="P287" s="5" t="s">
        <v>3859</v>
      </c>
      <c r="Q287" s="5">
        <v>98</v>
      </c>
      <c r="R287" s="5">
        <v>-1.2395037477322</v>
      </c>
      <c r="S287" s="5">
        <v>1.54939774079906</v>
      </c>
      <c r="T287" s="5">
        <v>10.778433444445399</v>
      </c>
      <c r="U287" s="5">
        <v>1.02689554599413E-3</v>
      </c>
      <c r="V287" s="5">
        <v>4.0699005827089596E-3</v>
      </c>
      <c r="W287" s="1"/>
    </row>
    <row r="288" spans="2:23" ht="15.75" customHeight="1" x14ac:dyDescent="0.25">
      <c r="B288" s="5" t="s">
        <v>1702</v>
      </c>
      <c r="C288" s="5">
        <v>3921</v>
      </c>
      <c r="D288" s="5">
        <v>1.1929596944315399</v>
      </c>
      <c r="E288" s="5">
        <v>8.5365869986032994</v>
      </c>
      <c r="F288" s="5">
        <v>156.71683188185099</v>
      </c>
      <c r="G288" s="6">
        <v>5.90236763411477E-36</v>
      </c>
      <c r="H288" s="6">
        <v>2.3283122696371801E-34</v>
      </c>
      <c r="I288" s="1"/>
      <c r="P288" s="5" t="s">
        <v>2324</v>
      </c>
      <c r="Q288" s="5">
        <v>72</v>
      </c>
      <c r="R288" s="5">
        <v>-1.2385670860401601</v>
      </c>
      <c r="S288" s="5">
        <v>1.7326568955972901</v>
      </c>
      <c r="T288" s="5">
        <v>10.6565135104644</v>
      </c>
      <c r="U288" s="5">
        <v>1.0968395238782501E-3</v>
      </c>
      <c r="V288" s="5">
        <v>4.3096868712450501E-3</v>
      </c>
      <c r="W288" s="1"/>
    </row>
    <row r="289" spans="2:23" ht="15.75" customHeight="1" x14ac:dyDescent="0.25">
      <c r="B289" s="5" t="s">
        <v>1705</v>
      </c>
      <c r="C289" s="5">
        <v>119</v>
      </c>
      <c r="D289" s="5">
        <v>1.1955064978546099</v>
      </c>
      <c r="E289" s="5">
        <v>3.3745418081452501</v>
      </c>
      <c r="F289" s="5">
        <v>53.034562582225497</v>
      </c>
      <c r="G289" s="6">
        <v>3.2773059330172899E-13</v>
      </c>
      <c r="H289" s="6">
        <v>3.3678779302013E-12</v>
      </c>
      <c r="I289" s="1"/>
      <c r="P289" s="5" t="s">
        <v>2309</v>
      </c>
      <c r="Q289" s="5">
        <v>132</v>
      </c>
      <c r="R289" s="5">
        <v>-1.2332022256822299</v>
      </c>
      <c r="S289" s="5">
        <v>2.1422540820936402</v>
      </c>
      <c r="T289" s="5">
        <v>12.946242469730301</v>
      </c>
      <c r="U289" s="5">
        <v>3.2056427058789699E-4</v>
      </c>
      <c r="V289" s="5">
        <v>1.4721401702525599E-3</v>
      </c>
      <c r="W289" s="1"/>
    </row>
    <row r="290" spans="2:23" ht="15.75" customHeight="1" x14ac:dyDescent="0.25">
      <c r="B290" s="5" t="s">
        <v>1711</v>
      </c>
      <c r="C290" s="5">
        <v>8</v>
      </c>
      <c r="D290" s="5">
        <v>1.1977439999999999</v>
      </c>
      <c r="E290" s="5">
        <v>2.166979</v>
      </c>
      <c r="F290" s="5">
        <v>5.553204</v>
      </c>
      <c r="G290" s="5">
        <v>1.8446890000000001E-2</v>
      </c>
      <c r="H290" s="5">
        <v>3.8877960000000003E-2</v>
      </c>
      <c r="I290" s="1"/>
      <c r="P290" s="5" t="s">
        <v>4216</v>
      </c>
      <c r="Q290" s="5">
        <v>77</v>
      </c>
      <c r="R290" s="5">
        <v>-1.2283862827613301</v>
      </c>
      <c r="S290" s="5">
        <v>1.4092329528176499</v>
      </c>
      <c r="T290" s="5">
        <v>9.5979668793241295</v>
      </c>
      <c r="U290" s="5">
        <v>1.94792929215074E-3</v>
      </c>
      <c r="V290" s="5">
        <v>7.1015850437105904E-3</v>
      </c>
      <c r="W290" s="1"/>
    </row>
    <row r="291" spans="2:23" ht="15.75" customHeight="1" x14ac:dyDescent="0.25">
      <c r="B291" s="5" t="s">
        <v>1722</v>
      </c>
      <c r="C291" s="5">
        <v>14</v>
      </c>
      <c r="D291" s="5">
        <v>1.2049430000000001</v>
      </c>
      <c r="E291" s="5">
        <v>0.49123810000000001</v>
      </c>
      <c r="F291" s="5">
        <v>11.29537</v>
      </c>
      <c r="G291" s="5">
        <v>7.7700570000000001E-4</v>
      </c>
      <c r="H291" s="5">
        <v>2.322761E-3</v>
      </c>
      <c r="I291" s="1"/>
      <c r="P291" s="5" t="s">
        <v>4217</v>
      </c>
      <c r="Q291" s="5">
        <v>597</v>
      </c>
      <c r="R291" s="5">
        <v>-1.2223299999999999</v>
      </c>
      <c r="S291" s="5">
        <v>2.8455729999999999</v>
      </c>
      <c r="T291" s="5">
        <v>8.7749649999999999</v>
      </c>
      <c r="U291" s="5">
        <v>3.0539299999999998E-3</v>
      </c>
      <c r="V291" s="5">
        <v>1.0475160000000001E-2</v>
      </c>
      <c r="W291" s="1"/>
    </row>
    <row r="292" spans="2:23" ht="15.75" customHeight="1" x14ac:dyDescent="0.25">
      <c r="B292" s="5" t="s">
        <v>1728</v>
      </c>
      <c r="C292" s="5">
        <v>15</v>
      </c>
      <c r="D292" s="5">
        <v>1.2067639999999999</v>
      </c>
      <c r="E292" s="5">
        <v>0.94736399999999998</v>
      </c>
      <c r="F292" s="5">
        <v>14.420120000000001</v>
      </c>
      <c r="G292" s="5">
        <v>1.4623159999999999E-4</v>
      </c>
      <c r="H292" s="5">
        <v>5.1076590000000003E-4</v>
      </c>
      <c r="I292" s="1"/>
      <c r="P292" s="5" t="s">
        <v>4218</v>
      </c>
      <c r="Q292" s="5">
        <v>52</v>
      </c>
      <c r="R292" s="5">
        <v>-1.2191597114094499</v>
      </c>
      <c r="S292" s="5">
        <v>0.98560460388330895</v>
      </c>
      <c r="T292" s="5">
        <v>12.183932620788299</v>
      </c>
      <c r="U292" s="5">
        <v>4.8202913284189301E-4</v>
      </c>
      <c r="V292" s="5">
        <v>2.0927370974470499E-3</v>
      </c>
      <c r="W292" s="1"/>
    </row>
    <row r="293" spans="2:23" ht="15.75" customHeight="1" x14ac:dyDescent="0.25">
      <c r="B293" s="5" t="s">
        <v>1731</v>
      </c>
      <c r="C293" s="5">
        <v>22</v>
      </c>
      <c r="D293" s="5">
        <v>1.2071369999999999</v>
      </c>
      <c r="E293" s="5">
        <v>1.116158</v>
      </c>
      <c r="F293" s="5">
        <v>16.21444</v>
      </c>
      <c r="G293" s="6">
        <v>5.6561209999999997E-5</v>
      </c>
      <c r="H293" s="5">
        <v>2.1362320000000001E-4</v>
      </c>
      <c r="I293" s="1"/>
      <c r="P293" s="5" t="s">
        <v>4219</v>
      </c>
      <c r="Q293" s="5">
        <v>23</v>
      </c>
      <c r="R293" s="5">
        <v>-1.21363</v>
      </c>
      <c r="S293" s="5">
        <v>-1.515758E-2</v>
      </c>
      <c r="T293" s="5">
        <v>8.5815359999999998</v>
      </c>
      <c r="U293" s="5">
        <v>3.3958880000000001E-3</v>
      </c>
      <c r="V293" s="5">
        <v>1.147288E-2</v>
      </c>
      <c r="W293" s="1"/>
    </row>
    <row r="294" spans="2:23" ht="15.75" customHeight="1" x14ac:dyDescent="0.25">
      <c r="B294" s="5" t="s">
        <v>1735</v>
      </c>
      <c r="C294" s="5">
        <v>397</v>
      </c>
      <c r="D294" s="5">
        <v>1.2106360713745199</v>
      </c>
      <c r="E294" s="5">
        <v>5.2949262691477701</v>
      </c>
      <c r="F294" s="5">
        <v>98.171108997500099</v>
      </c>
      <c r="G294" s="6">
        <v>3.83748131464431E-23</v>
      </c>
      <c r="H294" s="6">
        <v>7.8277269333326102E-22</v>
      </c>
      <c r="I294" s="1"/>
      <c r="P294" s="5" t="s">
        <v>4220</v>
      </c>
      <c r="Q294" s="5">
        <v>33</v>
      </c>
      <c r="R294" s="5">
        <v>-1.21312</v>
      </c>
      <c r="S294" s="5">
        <v>0.27924019999999999</v>
      </c>
      <c r="T294" s="5">
        <v>8.7696830000000006</v>
      </c>
      <c r="U294" s="5">
        <v>3.0627860000000001E-3</v>
      </c>
      <c r="V294" s="5">
        <v>1.0495279999999999E-2</v>
      </c>
      <c r="W294" s="1"/>
    </row>
    <row r="295" spans="2:23" ht="15.75" customHeight="1" x14ac:dyDescent="0.25">
      <c r="B295" s="5" t="s">
        <v>1737</v>
      </c>
      <c r="C295" s="5">
        <v>57</v>
      </c>
      <c r="D295" s="5">
        <v>1.2106520000000001</v>
      </c>
      <c r="E295" s="5">
        <v>2.400312</v>
      </c>
      <c r="F295" s="5">
        <v>35.822989999999997</v>
      </c>
      <c r="G295" s="6">
        <v>2.1608349999999998E-9</v>
      </c>
      <c r="H295" s="6">
        <v>1.5091430000000001E-8</v>
      </c>
      <c r="I295" s="1"/>
      <c r="P295" s="5" t="s">
        <v>3841</v>
      </c>
      <c r="Q295" s="5">
        <v>146</v>
      </c>
      <c r="R295" s="5">
        <v>-1.2074499999999999</v>
      </c>
      <c r="S295" s="5">
        <v>1.5546599999999999</v>
      </c>
      <c r="T295" s="5">
        <v>5.6971400000000001</v>
      </c>
      <c r="U295" s="5">
        <v>1.699258E-2</v>
      </c>
      <c r="V295" s="5">
        <v>4.4531950000000001E-2</v>
      </c>
      <c r="W295" s="1"/>
    </row>
    <row r="296" spans="2:23" ht="15.75" customHeight="1" x14ac:dyDescent="0.25">
      <c r="B296" s="5" t="s">
        <v>1740</v>
      </c>
      <c r="C296" s="5">
        <v>15</v>
      </c>
      <c r="D296" s="5">
        <v>1.212159</v>
      </c>
      <c r="E296" s="5">
        <v>0.2479529</v>
      </c>
      <c r="F296" s="5">
        <v>8.5465429999999998</v>
      </c>
      <c r="G296" s="5">
        <v>3.4617900000000002E-3</v>
      </c>
      <c r="H296" s="5">
        <v>8.8539870000000007E-3</v>
      </c>
      <c r="I296" s="1"/>
      <c r="P296" s="5" t="s">
        <v>3857</v>
      </c>
      <c r="Q296" s="5">
        <v>178</v>
      </c>
      <c r="R296" s="5">
        <v>-1.2059546901962299</v>
      </c>
      <c r="S296" s="5">
        <v>2.2775350343045999</v>
      </c>
      <c r="T296" s="5">
        <v>21.179982555588602</v>
      </c>
      <c r="U296" s="6">
        <v>4.1810868647875402E-6</v>
      </c>
      <c r="V296" s="6">
        <v>3.0431171836357501E-5</v>
      </c>
      <c r="W296" s="1"/>
    </row>
    <row r="297" spans="2:23" ht="15.75" customHeight="1" x14ac:dyDescent="0.25">
      <c r="B297" s="5" t="s">
        <v>1742</v>
      </c>
      <c r="C297" s="5">
        <v>38</v>
      </c>
      <c r="D297" s="5">
        <v>1.212834</v>
      </c>
      <c r="E297" s="5">
        <v>2.1242730000000001</v>
      </c>
      <c r="F297" s="5">
        <v>14.26789</v>
      </c>
      <c r="G297" s="5">
        <v>1.585469E-4</v>
      </c>
      <c r="H297" s="5">
        <v>5.4940580000000004E-4</v>
      </c>
      <c r="I297" s="1"/>
      <c r="P297" s="5" t="s">
        <v>3562</v>
      </c>
      <c r="Q297" s="5">
        <v>600</v>
      </c>
      <c r="R297" s="5">
        <v>-1.20546354921842</v>
      </c>
      <c r="S297" s="5">
        <v>4.3530477057617603</v>
      </c>
      <c r="T297" s="5">
        <v>51.247211758270801</v>
      </c>
      <c r="U297" s="6">
        <v>8.1436321237425897E-13</v>
      </c>
      <c r="V297" s="6">
        <v>1.6994727274164299E-11</v>
      </c>
      <c r="W297" s="1"/>
    </row>
    <row r="298" spans="2:23" ht="15.75" customHeight="1" x14ac:dyDescent="0.25">
      <c r="B298" s="5" t="s">
        <v>1743</v>
      </c>
      <c r="C298" s="5">
        <v>42</v>
      </c>
      <c r="D298" s="5">
        <v>1.212871</v>
      </c>
      <c r="E298" s="5">
        <v>2.0067159999999999</v>
      </c>
      <c r="F298" s="5">
        <v>9.5873760000000008</v>
      </c>
      <c r="G298" s="5">
        <v>1.9591970000000002E-3</v>
      </c>
      <c r="H298" s="5">
        <v>5.3280310000000004E-3</v>
      </c>
      <c r="I298" s="1"/>
      <c r="P298" s="5" t="s">
        <v>4221</v>
      </c>
      <c r="Q298" s="5">
        <v>974</v>
      </c>
      <c r="R298" s="5">
        <v>-1.2048939999999999</v>
      </c>
      <c r="S298" s="5">
        <v>3.4306179999999999</v>
      </c>
      <c r="T298" s="5">
        <v>5.9396750000000003</v>
      </c>
      <c r="U298" s="5">
        <v>1.4803739999999999E-2</v>
      </c>
      <c r="V298" s="5">
        <v>3.9670110000000001E-2</v>
      </c>
      <c r="W298" s="1"/>
    </row>
    <row r="299" spans="2:23" ht="15.75" customHeight="1" x14ac:dyDescent="0.25">
      <c r="B299" s="5" t="s">
        <v>1744</v>
      </c>
      <c r="C299" s="5">
        <v>20</v>
      </c>
      <c r="D299" s="5">
        <v>1.21472</v>
      </c>
      <c r="E299" s="5">
        <v>0.83372190000000002</v>
      </c>
      <c r="F299" s="5">
        <v>13.301500000000001</v>
      </c>
      <c r="G299" s="5">
        <v>2.6519320000000001E-4</v>
      </c>
      <c r="H299" s="5">
        <v>8.7931860000000001E-4</v>
      </c>
      <c r="I299" s="1"/>
      <c r="P299" s="5" t="s">
        <v>4222</v>
      </c>
      <c r="Q299" s="5">
        <v>94</v>
      </c>
      <c r="R299" s="5">
        <v>-1.20391077895181</v>
      </c>
      <c r="S299" s="5">
        <v>2.2262109290533201</v>
      </c>
      <c r="T299" s="5">
        <v>9.2144552582195605</v>
      </c>
      <c r="U299" s="5">
        <v>2.4011164598444499E-3</v>
      </c>
      <c r="V299" s="5">
        <v>8.5338851520570507E-3</v>
      </c>
      <c r="W299" s="1"/>
    </row>
    <row r="300" spans="2:23" ht="15.75" customHeight="1" x14ac:dyDescent="0.25">
      <c r="B300" s="5" t="s">
        <v>1745</v>
      </c>
      <c r="C300" s="5">
        <v>12</v>
      </c>
      <c r="D300" s="5">
        <v>1.2151730000000001</v>
      </c>
      <c r="E300" s="5">
        <v>3.0996200000000002E-2</v>
      </c>
      <c r="F300" s="5">
        <v>9.2225509999999993</v>
      </c>
      <c r="G300" s="5">
        <v>2.3905229999999999E-3</v>
      </c>
      <c r="H300" s="5">
        <v>6.3731600000000001E-3</v>
      </c>
      <c r="I300" s="1"/>
      <c r="P300" s="5" t="s">
        <v>3382</v>
      </c>
      <c r="Q300" s="5">
        <v>22</v>
      </c>
      <c r="R300" s="5">
        <v>-1.2021109999999999</v>
      </c>
      <c r="S300" s="5">
        <v>0.13834289999999999</v>
      </c>
      <c r="T300" s="5">
        <v>5.5149949999999999</v>
      </c>
      <c r="U300" s="5">
        <v>1.885413E-2</v>
      </c>
      <c r="V300" s="5">
        <v>4.838874E-2</v>
      </c>
      <c r="W300" s="1"/>
    </row>
    <row r="301" spans="2:23" ht="15.75" customHeight="1" x14ac:dyDescent="0.25">
      <c r="B301" s="5" t="s">
        <v>1746</v>
      </c>
      <c r="C301" s="5">
        <v>9</v>
      </c>
      <c r="D301" s="5">
        <v>1.2189080000000001</v>
      </c>
      <c r="E301" s="5">
        <v>0.13052340000000001</v>
      </c>
      <c r="F301" s="5">
        <v>10.6402</v>
      </c>
      <c r="G301" s="5">
        <v>1.1065580000000001E-3</v>
      </c>
      <c r="H301" s="5">
        <v>3.1914690000000002E-3</v>
      </c>
      <c r="I301" s="1"/>
      <c r="P301" s="5" t="s">
        <v>4223</v>
      </c>
      <c r="Q301" s="5">
        <v>43</v>
      </c>
      <c r="R301" s="5">
        <v>-1.201908</v>
      </c>
      <c r="S301" s="5">
        <v>0.43047570000000002</v>
      </c>
      <c r="T301" s="5">
        <v>8.1380339999999993</v>
      </c>
      <c r="U301" s="5">
        <v>4.3346260000000003E-3</v>
      </c>
      <c r="V301" s="5">
        <v>1.4118469999999999E-2</v>
      </c>
      <c r="W301" s="1"/>
    </row>
    <row r="302" spans="2:23" ht="15.75" customHeight="1" x14ac:dyDescent="0.25">
      <c r="B302" s="5" t="s">
        <v>1747</v>
      </c>
      <c r="C302" s="5">
        <v>11</v>
      </c>
      <c r="D302" s="5">
        <v>1.2198469999999999</v>
      </c>
      <c r="E302" s="5">
        <v>0.35627379999999997</v>
      </c>
      <c r="F302" s="5">
        <v>12.504060000000001</v>
      </c>
      <c r="G302" s="5">
        <v>4.0606950000000001E-4</v>
      </c>
      <c r="H302" s="5">
        <v>1.293783E-3</v>
      </c>
      <c r="I302" s="1"/>
      <c r="P302" s="5" t="s">
        <v>4224</v>
      </c>
      <c r="Q302" s="5">
        <v>26</v>
      </c>
      <c r="R302" s="5">
        <v>-1.199729</v>
      </c>
      <c r="S302" s="5">
        <v>0.1359496</v>
      </c>
      <c r="T302" s="5">
        <v>7.9491040000000002</v>
      </c>
      <c r="U302" s="5">
        <v>4.811119E-3</v>
      </c>
      <c r="V302" s="5">
        <v>1.536626E-2</v>
      </c>
      <c r="W302" s="1"/>
    </row>
    <row r="303" spans="2:23" ht="15.75" customHeight="1" x14ac:dyDescent="0.25">
      <c r="B303" s="5" t="s">
        <v>1748</v>
      </c>
      <c r="C303" s="5">
        <v>24</v>
      </c>
      <c r="D303" s="5">
        <v>1.2225809999999999</v>
      </c>
      <c r="E303" s="5">
        <v>1.2933730000000001</v>
      </c>
      <c r="F303" s="5">
        <v>14.88036</v>
      </c>
      <c r="G303" s="5">
        <v>1.145493E-4</v>
      </c>
      <c r="H303" s="5">
        <v>4.083302E-4</v>
      </c>
      <c r="I303" s="1"/>
      <c r="P303" s="5" t="s">
        <v>4225</v>
      </c>
      <c r="Q303" s="5">
        <v>114</v>
      </c>
      <c r="R303" s="5">
        <v>-1.1988529999999999</v>
      </c>
      <c r="S303" s="5">
        <v>1.268483</v>
      </c>
      <c r="T303" s="5">
        <v>8.8024710000000006</v>
      </c>
      <c r="U303" s="5">
        <v>3.0082289999999999E-3</v>
      </c>
      <c r="V303" s="5">
        <v>1.034851E-2</v>
      </c>
      <c r="W303" s="1"/>
    </row>
    <row r="304" spans="2:23" ht="15.75" customHeight="1" x14ac:dyDescent="0.25">
      <c r="B304" s="5" t="s">
        <v>1749</v>
      </c>
      <c r="C304" s="5">
        <v>227</v>
      </c>
      <c r="D304" s="5">
        <v>1.2237104979443401</v>
      </c>
      <c r="E304" s="5">
        <v>4.5309013796172701</v>
      </c>
      <c r="F304" s="5">
        <v>152.33649916678601</v>
      </c>
      <c r="G304" s="6">
        <v>5.3491162285188305E-35</v>
      </c>
      <c r="H304" s="6">
        <v>1.9840963204836901E-33</v>
      </c>
      <c r="I304" s="1"/>
      <c r="P304" s="5" t="s">
        <v>3913</v>
      </c>
      <c r="Q304" s="5">
        <v>215</v>
      </c>
      <c r="R304" s="5">
        <v>-1.1962914018397199</v>
      </c>
      <c r="S304" s="5">
        <v>2.80893280766887</v>
      </c>
      <c r="T304" s="5">
        <v>23.405861327994302</v>
      </c>
      <c r="U304" s="6">
        <v>1.31178233948091E-6</v>
      </c>
      <c r="V304" s="6">
        <v>1.05576839142863E-5</v>
      </c>
      <c r="W304" s="1"/>
    </row>
    <row r="305" spans="2:23" ht="15.75" customHeight="1" x14ac:dyDescent="0.25">
      <c r="B305" s="5" t="s">
        <v>1750</v>
      </c>
      <c r="C305" s="5">
        <v>4</v>
      </c>
      <c r="D305" s="5">
        <v>1.226917</v>
      </c>
      <c r="E305" s="5">
        <v>0.85977800000000004</v>
      </c>
      <c r="F305" s="5">
        <v>10.7013</v>
      </c>
      <c r="G305" s="5">
        <v>1.070606E-3</v>
      </c>
      <c r="H305" s="5">
        <v>3.100369E-3</v>
      </c>
      <c r="I305" s="1"/>
      <c r="P305" s="5" t="s">
        <v>4226</v>
      </c>
      <c r="Q305" s="5">
        <v>62</v>
      </c>
      <c r="R305" s="5">
        <v>-1.1954400000000001</v>
      </c>
      <c r="S305" s="5">
        <v>0.74006720000000004</v>
      </c>
      <c r="T305" s="5">
        <v>9.0517120000000002</v>
      </c>
      <c r="U305" s="5">
        <v>2.6244900000000002E-3</v>
      </c>
      <c r="V305" s="5">
        <v>9.207514E-3</v>
      </c>
      <c r="W305" s="1"/>
    </row>
    <row r="306" spans="2:23" ht="15.75" customHeight="1" x14ac:dyDescent="0.25">
      <c r="B306" s="5" t="s">
        <v>1751</v>
      </c>
      <c r="C306" s="5">
        <v>55</v>
      </c>
      <c r="D306" s="5">
        <v>1.228936</v>
      </c>
      <c r="E306" s="5">
        <v>2.3533590000000002</v>
      </c>
      <c r="F306" s="5">
        <v>35.197710000000001</v>
      </c>
      <c r="G306" s="6">
        <v>2.9787419999999998E-9</v>
      </c>
      <c r="H306" s="6">
        <v>2.0468209999999999E-8</v>
      </c>
      <c r="I306" s="1"/>
      <c r="P306" s="5" t="s">
        <v>2209</v>
      </c>
      <c r="Q306" s="5">
        <v>40</v>
      </c>
      <c r="R306" s="5">
        <v>-1.19521709099188</v>
      </c>
      <c r="S306" s="5">
        <v>0.38528914168454798</v>
      </c>
      <c r="T306" s="5">
        <v>9.2841783681736896</v>
      </c>
      <c r="U306" s="5">
        <v>2.31141574993849E-3</v>
      </c>
      <c r="V306" s="5">
        <v>8.2628149181100691E-3</v>
      </c>
      <c r="W306" s="1"/>
    </row>
    <row r="307" spans="2:23" ht="15.75" customHeight="1" x14ac:dyDescent="0.25">
      <c r="B307" s="5" t="s">
        <v>1752</v>
      </c>
      <c r="C307" s="5">
        <v>20</v>
      </c>
      <c r="D307" s="5">
        <v>1.2347779999999999</v>
      </c>
      <c r="E307" s="5">
        <v>2.4010570000000002</v>
      </c>
      <c r="F307" s="5">
        <v>15.908469999999999</v>
      </c>
      <c r="G307" s="6">
        <v>6.648058E-5</v>
      </c>
      <c r="H307" s="5">
        <v>2.4757540000000001E-4</v>
      </c>
      <c r="I307" s="1"/>
      <c r="P307" s="5" t="s">
        <v>2250</v>
      </c>
      <c r="Q307" s="5">
        <v>1211</v>
      </c>
      <c r="R307" s="5">
        <v>-1.1950278050252201</v>
      </c>
      <c r="S307" s="5">
        <v>5.3388912379252904</v>
      </c>
      <c r="T307" s="5">
        <v>52.308483267969599</v>
      </c>
      <c r="U307" s="6">
        <v>4.7432101772652002E-13</v>
      </c>
      <c r="V307" s="6">
        <v>1.02304391460557E-11</v>
      </c>
      <c r="W307" s="1"/>
    </row>
    <row r="308" spans="2:23" ht="15.75" customHeight="1" x14ac:dyDescent="0.25">
      <c r="B308" s="5" t="s">
        <v>1753</v>
      </c>
      <c r="C308" s="5">
        <v>55</v>
      </c>
      <c r="D308" s="5">
        <v>1.23478</v>
      </c>
      <c r="E308" s="5">
        <v>2.0691679999999999</v>
      </c>
      <c r="F308" s="5">
        <v>28.927289999999999</v>
      </c>
      <c r="G308" s="6">
        <v>7.5146500000000004E-8</v>
      </c>
      <c r="H308" s="6">
        <v>4.3684580000000001E-7</v>
      </c>
      <c r="I308" s="1"/>
      <c r="P308" s="5" t="s">
        <v>3495</v>
      </c>
      <c r="Q308" s="5">
        <v>227</v>
      </c>
      <c r="R308" s="5">
        <v>-1.1929222719105801</v>
      </c>
      <c r="S308" s="5">
        <v>3.3104523103787198</v>
      </c>
      <c r="T308" s="5">
        <v>19.619485720284899</v>
      </c>
      <c r="U308" s="6">
        <v>9.4500494818645398E-6</v>
      </c>
      <c r="V308" s="6">
        <v>6.3610252197384107E-5</v>
      </c>
      <c r="W308" s="1"/>
    </row>
    <row r="309" spans="2:23" ht="15.75" customHeight="1" x14ac:dyDescent="0.25">
      <c r="B309" s="5" t="s">
        <v>1754</v>
      </c>
      <c r="C309" s="5">
        <v>9</v>
      </c>
      <c r="D309" s="5">
        <v>1.236294</v>
      </c>
      <c r="E309" s="5">
        <v>0.98154929999999996</v>
      </c>
      <c r="F309" s="5">
        <v>6.5139690000000003</v>
      </c>
      <c r="G309" s="5">
        <v>1.070304E-2</v>
      </c>
      <c r="H309" s="5">
        <v>2.4096780000000002E-2</v>
      </c>
      <c r="I309" s="1"/>
      <c r="P309" s="5" t="s">
        <v>4227</v>
      </c>
      <c r="Q309" s="5">
        <v>32</v>
      </c>
      <c r="R309" s="5">
        <v>-1.1922200000000001</v>
      </c>
      <c r="S309" s="5">
        <v>0.29518040000000001</v>
      </c>
      <c r="T309" s="5">
        <v>7.9165900000000002</v>
      </c>
      <c r="U309" s="5">
        <v>4.8983500000000001E-3</v>
      </c>
      <c r="V309" s="5">
        <v>1.5613149999999999E-2</v>
      </c>
      <c r="W309" s="1"/>
    </row>
    <row r="310" spans="2:23" ht="15.75" customHeight="1" x14ac:dyDescent="0.25">
      <c r="B310" s="5" t="s">
        <v>1755</v>
      </c>
      <c r="C310" s="5">
        <v>87</v>
      </c>
      <c r="D310" s="5">
        <v>1.2371222716037</v>
      </c>
      <c r="E310" s="5">
        <v>3.2916720470784102</v>
      </c>
      <c r="F310" s="5">
        <v>50.193420169585202</v>
      </c>
      <c r="G310" s="6">
        <v>1.39314161655207E-12</v>
      </c>
      <c r="H310" s="6">
        <v>1.3577212185887601E-11</v>
      </c>
      <c r="I310" s="1"/>
      <c r="P310" s="5" t="s">
        <v>4228</v>
      </c>
      <c r="Q310" s="5">
        <v>148</v>
      </c>
      <c r="R310" s="5">
        <v>-1.1912233148856199</v>
      </c>
      <c r="S310" s="5">
        <v>1.9666666994633799</v>
      </c>
      <c r="T310" s="5">
        <v>14.585076294417499</v>
      </c>
      <c r="U310" s="5">
        <v>1.3397134462631201E-4</v>
      </c>
      <c r="V310" s="5">
        <v>6.8185631479053695E-4</v>
      </c>
      <c r="W310" s="1"/>
    </row>
    <row r="311" spans="2:23" ht="15.75" customHeight="1" x14ac:dyDescent="0.25">
      <c r="B311" s="5" t="s">
        <v>1756</v>
      </c>
      <c r="C311" s="5">
        <v>85</v>
      </c>
      <c r="D311" s="5">
        <v>1.2373378518782401</v>
      </c>
      <c r="E311" s="5">
        <v>3.3278908975025798</v>
      </c>
      <c r="F311" s="5">
        <v>54.838813540597499</v>
      </c>
      <c r="G311" s="6">
        <v>1.3083131415792199E-13</v>
      </c>
      <c r="H311" s="6">
        <v>1.39145914793779E-12</v>
      </c>
      <c r="I311" s="1"/>
      <c r="P311" s="5" t="s">
        <v>3479</v>
      </c>
      <c r="Q311" s="5">
        <v>698</v>
      </c>
      <c r="R311" s="5">
        <v>-1.19039727976721</v>
      </c>
      <c r="S311" s="5">
        <v>4.4620761689179602</v>
      </c>
      <c r="T311" s="5">
        <v>42.245909617578498</v>
      </c>
      <c r="U311" s="6">
        <v>8.0488180076720001E-11</v>
      </c>
      <c r="V311" s="6">
        <v>1.27958119090507E-9</v>
      </c>
      <c r="W311" s="1"/>
    </row>
    <row r="312" spans="2:23" ht="15.75" customHeight="1" x14ac:dyDescent="0.25">
      <c r="B312" s="5" t="s">
        <v>1757</v>
      </c>
      <c r="C312" s="5">
        <v>2804</v>
      </c>
      <c r="D312" s="5">
        <v>1.24165012487592</v>
      </c>
      <c r="E312" s="5">
        <v>8.1619589060428002</v>
      </c>
      <c r="F312" s="5">
        <v>55.316649905859499</v>
      </c>
      <c r="G312" s="6">
        <v>1.02595865416236E-13</v>
      </c>
      <c r="H312" s="6">
        <v>1.1021663899290301E-12</v>
      </c>
      <c r="I312" s="1"/>
      <c r="P312" s="5" t="s">
        <v>4229</v>
      </c>
      <c r="Q312" s="5">
        <v>75</v>
      </c>
      <c r="R312" s="5">
        <v>-1.18926411947529</v>
      </c>
      <c r="S312" s="5">
        <v>1.5342134417247699</v>
      </c>
      <c r="T312" s="5">
        <v>12.6447634064209</v>
      </c>
      <c r="U312" s="5">
        <v>3.7661912940163499E-4</v>
      </c>
      <c r="V312" s="5">
        <v>1.69329013724301E-3</v>
      </c>
      <c r="W312" s="1"/>
    </row>
    <row r="313" spans="2:23" ht="15.75" customHeight="1" x14ac:dyDescent="0.25">
      <c r="B313" s="5" t="s">
        <v>1758</v>
      </c>
      <c r="C313" s="5">
        <v>2</v>
      </c>
      <c r="D313" s="5">
        <v>1.243339</v>
      </c>
      <c r="E313" s="5">
        <v>0.72128049999999999</v>
      </c>
      <c r="F313" s="5">
        <v>7.0159479999999999</v>
      </c>
      <c r="G313" s="5">
        <v>8.0786859999999999E-3</v>
      </c>
      <c r="H313" s="5">
        <v>1.8775139999999999E-2</v>
      </c>
      <c r="I313" s="1"/>
      <c r="P313" s="5" t="s">
        <v>4230</v>
      </c>
      <c r="Q313" s="5">
        <v>1187</v>
      </c>
      <c r="R313" s="5">
        <v>-1.1852885933377599</v>
      </c>
      <c r="S313" s="5">
        <v>5.2822112456237802</v>
      </c>
      <c r="T313" s="5">
        <v>24.4612718123538</v>
      </c>
      <c r="U313" s="6">
        <v>7.5818633922239495E-7</v>
      </c>
      <c r="V313" s="6">
        <v>6.3930742036100496E-6</v>
      </c>
      <c r="W313" s="1"/>
    </row>
    <row r="314" spans="2:23" ht="15.75" customHeight="1" x14ac:dyDescent="0.25">
      <c r="B314" s="5" t="s">
        <v>1759</v>
      </c>
      <c r="C314" s="5">
        <v>249</v>
      </c>
      <c r="D314" s="5">
        <v>1.244807</v>
      </c>
      <c r="E314" s="5">
        <v>4.555453</v>
      </c>
      <c r="F314" s="5">
        <v>13.21325</v>
      </c>
      <c r="G314" s="5">
        <v>2.7797690000000002E-4</v>
      </c>
      <c r="H314" s="5">
        <v>9.1823519999999995E-4</v>
      </c>
      <c r="I314" s="1"/>
      <c r="P314" s="5" t="s">
        <v>4231</v>
      </c>
      <c r="Q314" s="5">
        <v>47</v>
      </c>
      <c r="R314" s="5">
        <v>-1.18525372278083</v>
      </c>
      <c r="S314" s="5">
        <v>1.33377953313747</v>
      </c>
      <c r="T314" s="5">
        <v>9.4841739076994998</v>
      </c>
      <c r="U314" s="5">
        <v>2.0725191327172301E-3</v>
      </c>
      <c r="V314" s="5">
        <v>7.5055216812941099E-3</v>
      </c>
      <c r="W314" s="1"/>
    </row>
    <row r="315" spans="2:23" ht="15.75" customHeight="1" x14ac:dyDescent="0.25">
      <c r="B315" s="5" t="s">
        <v>1760</v>
      </c>
      <c r="C315" s="5">
        <v>95</v>
      </c>
      <c r="D315" s="5">
        <v>1.2480655074606599</v>
      </c>
      <c r="E315" s="5">
        <v>2.8986414722977898</v>
      </c>
      <c r="F315" s="5">
        <v>48.5202390937066</v>
      </c>
      <c r="G315" s="6">
        <v>3.2689772002580699E-12</v>
      </c>
      <c r="H315" s="6">
        <v>3.0656427064810098E-11</v>
      </c>
      <c r="I315" s="1"/>
      <c r="P315" s="5" t="s">
        <v>4232</v>
      </c>
      <c r="Q315" s="5">
        <v>38</v>
      </c>
      <c r="R315" s="5">
        <v>-1.1834585251635601</v>
      </c>
      <c r="S315" s="5">
        <v>0.39923659183076798</v>
      </c>
      <c r="T315" s="5">
        <v>9.8588792911841399</v>
      </c>
      <c r="U315" s="5">
        <v>1.69014032178996E-3</v>
      </c>
      <c r="V315" s="5">
        <v>6.2692041181069899E-3</v>
      </c>
      <c r="W315" s="1"/>
    </row>
    <row r="316" spans="2:23" ht="15.75" customHeight="1" x14ac:dyDescent="0.25">
      <c r="B316" s="5" t="s">
        <v>1761</v>
      </c>
      <c r="C316" s="5">
        <v>156</v>
      </c>
      <c r="D316" s="5">
        <v>1.2481230000000001</v>
      </c>
      <c r="E316" s="5">
        <v>3.781215</v>
      </c>
      <c r="F316" s="5">
        <v>28.540140000000001</v>
      </c>
      <c r="G316" s="6">
        <v>9.1776209999999995E-8</v>
      </c>
      <c r="H316" s="6">
        <v>5.2898149999999995E-7</v>
      </c>
      <c r="I316" s="1"/>
      <c r="P316" s="5" t="s">
        <v>2292</v>
      </c>
      <c r="Q316" s="5">
        <v>2088</v>
      </c>
      <c r="R316" s="5">
        <v>-1.1808650000000001</v>
      </c>
      <c r="S316" s="5">
        <v>5.7853440000000003</v>
      </c>
      <c r="T316" s="5">
        <v>7.9963959999999998</v>
      </c>
      <c r="U316" s="5">
        <v>4.6870540000000004E-3</v>
      </c>
      <c r="V316" s="5">
        <v>1.505155E-2</v>
      </c>
      <c r="W316" s="1"/>
    </row>
    <row r="317" spans="2:23" ht="15.75" customHeight="1" x14ac:dyDescent="0.25">
      <c r="B317" s="5" t="s">
        <v>1762</v>
      </c>
      <c r="C317" s="5">
        <v>60</v>
      </c>
      <c r="D317" s="5">
        <v>1.2484849140546099</v>
      </c>
      <c r="E317" s="5">
        <v>2.7153989677974701</v>
      </c>
      <c r="F317" s="5">
        <v>39.901109530893997</v>
      </c>
      <c r="G317" s="6">
        <v>2.6715140412860101E-10</v>
      </c>
      <c r="H317" s="6">
        <v>2.0866917689688699E-9</v>
      </c>
      <c r="I317" s="1"/>
      <c r="P317" s="5" t="s">
        <v>2234</v>
      </c>
      <c r="Q317" s="5">
        <v>575</v>
      </c>
      <c r="R317" s="5">
        <v>-1.1808526434845701</v>
      </c>
      <c r="S317" s="5">
        <v>4.0809319505140103</v>
      </c>
      <c r="T317" s="5">
        <v>39.397220661457702</v>
      </c>
      <c r="U317" s="6">
        <v>3.45788796299604E-10</v>
      </c>
      <c r="V317" s="6">
        <v>5.0543033872346097E-9</v>
      </c>
      <c r="W317" s="1"/>
    </row>
    <row r="318" spans="2:23" ht="15.75" customHeight="1" x14ac:dyDescent="0.25">
      <c r="B318" s="5" t="s">
        <v>1763</v>
      </c>
      <c r="C318" s="5">
        <v>450</v>
      </c>
      <c r="D318" s="5">
        <v>1.248976259692</v>
      </c>
      <c r="E318" s="5">
        <v>5.6558920349409698</v>
      </c>
      <c r="F318" s="5">
        <v>142.22599777153201</v>
      </c>
      <c r="G318" s="6">
        <v>8.6789244474673103E-33</v>
      </c>
      <c r="H318" s="6">
        <v>2.9545991423786501E-31</v>
      </c>
      <c r="I318" s="1"/>
      <c r="P318" s="5" t="s">
        <v>4233</v>
      </c>
      <c r="Q318" s="5">
        <v>65</v>
      </c>
      <c r="R318" s="5">
        <v>-1.178375</v>
      </c>
      <c r="S318" s="5">
        <v>1.7642580000000001</v>
      </c>
      <c r="T318" s="5">
        <v>7.7920889999999998</v>
      </c>
      <c r="U318" s="5">
        <v>5.2475480000000003E-3</v>
      </c>
      <c r="V318" s="5">
        <v>1.657312E-2</v>
      </c>
      <c r="W318" s="1"/>
    </row>
    <row r="319" spans="2:23" ht="15.75" customHeight="1" x14ac:dyDescent="0.25">
      <c r="B319" s="5" t="s">
        <v>1764</v>
      </c>
      <c r="C319" s="5">
        <v>391</v>
      </c>
      <c r="D319" s="5">
        <v>1.25279210199986</v>
      </c>
      <c r="E319" s="5">
        <v>5.2849444883440002</v>
      </c>
      <c r="F319" s="5">
        <v>147.385816285327</v>
      </c>
      <c r="G319" s="6">
        <v>6.46235168857715E-34</v>
      </c>
      <c r="H319" s="6">
        <v>2.3219307476716601E-32</v>
      </c>
      <c r="I319" s="1"/>
      <c r="P319" s="5" t="s">
        <v>4234</v>
      </c>
      <c r="Q319" s="5">
        <v>46</v>
      </c>
      <c r="R319" s="5">
        <v>-1.1782245226096399</v>
      </c>
      <c r="S319" s="5">
        <v>0.130175739220593</v>
      </c>
      <c r="T319" s="5">
        <v>9.7026683020376101</v>
      </c>
      <c r="U319" s="5">
        <v>1.84000642528125E-3</v>
      </c>
      <c r="V319" s="5">
        <v>6.7446245884208401E-3</v>
      </c>
      <c r="W319" s="1"/>
    </row>
    <row r="320" spans="2:23" ht="15.75" customHeight="1" x14ac:dyDescent="0.25">
      <c r="B320" s="5" t="s">
        <v>1765</v>
      </c>
      <c r="C320" s="5">
        <v>11</v>
      </c>
      <c r="D320" s="5">
        <v>1.2532890000000001</v>
      </c>
      <c r="E320" s="5">
        <v>0.59551730000000003</v>
      </c>
      <c r="F320" s="5">
        <v>13.05322</v>
      </c>
      <c r="G320" s="5">
        <v>3.0276400000000002E-4</v>
      </c>
      <c r="H320" s="5">
        <v>9.8895480000000006E-4</v>
      </c>
      <c r="I320" s="1"/>
      <c r="P320" s="5" t="s">
        <v>4235</v>
      </c>
      <c r="Q320" s="5">
        <v>83</v>
      </c>
      <c r="R320" s="5">
        <v>-1.17723234356621</v>
      </c>
      <c r="S320" s="5">
        <v>1.31368125553346</v>
      </c>
      <c r="T320" s="5">
        <v>10.939805960256701</v>
      </c>
      <c r="U320" s="5">
        <v>9.4120025924293701E-4</v>
      </c>
      <c r="V320" s="5">
        <v>3.7714648734149901E-3</v>
      </c>
      <c r="W320" s="1"/>
    </row>
    <row r="321" spans="2:23" ht="15.75" customHeight="1" x14ac:dyDescent="0.25">
      <c r="B321" s="5" t="s">
        <v>1766</v>
      </c>
      <c r="C321" s="5">
        <v>8</v>
      </c>
      <c r="D321" s="5">
        <v>1.255096</v>
      </c>
      <c r="E321" s="5">
        <v>0.4138889</v>
      </c>
      <c r="F321" s="5">
        <v>10.339230000000001</v>
      </c>
      <c r="G321" s="5">
        <v>1.3023209999999999E-3</v>
      </c>
      <c r="H321" s="5">
        <v>3.696726E-3</v>
      </c>
      <c r="I321" s="1"/>
      <c r="P321" s="5" t="s">
        <v>2285</v>
      </c>
      <c r="Q321" s="5">
        <v>1572</v>
      </c>
      <c r="R321" s="5">
        <v>-1.17301978697119</v>
      </c>
      <c r="S321" s="5">
        <v>5.8357507783279301</v>
      </c>
      <c r="T321" s="5">
        <v>36.777213817731599</v>
      </c>
      <c r="U321" s="6">
        <v>1.3242905288015899E-9</v>
      </c>
      <c r="V321" s="6">
        <v>1.7542270644041401E-8</v>
      </c>
      <c r="W321" s="1"/>
    </row>
    <row r="322" spans="2:23" ht="15.75" customHeight="1" x14ac:dyDescent="0.25">
      <c r="B322" s="5" t="s">
        <v>1767</v>
      </c>
      <c r="C322" s="5">
        <v>9</v>
      </c>
      <c r="D322" s="5">
        <v>1.256691</v>
      </c>
      <c r="E322" s="5">
        <v>0.1146023</v>
      </c>
      <c r="F322" s="5">
        <v>9.190296</v>
      </c>
      <c r="G322" s="5">
        <v>2.4330150000000002E-3</v>
      </c>
      <c r="H322" s="5">
        <v>6.4783369999999998E-3</v>
      </c>
      <c r="I322" s="1"/>
      <c r="P322" s="5" t="s">
        <v>4236</v>
      </c>
      <c r="Q322" s="5">
        <v>31</v>
      </c>
      <c r="R322" s="5">
        <v>-1.1714055120303299</v>
      </c>
      <c r="S322" s="5">
        <v>0.24439128668516399</v>
      </c>
      <c r="T322" s="5">
        <v>9.7210290356161906</v>
      </c>
      <c r="U322" s="5">
        <v>1.8217149014972699E-3</v>
      </c>
      <c r="V322" s="5">
        <v>6.6851709062616298E-3</v>
      </c>
      <c r="W322" s="1"/>
    </row>
    <row r="323" spans="2:23" ht="15.75" customHeight="1" x14ac:dyDescent="0.25">
      <c r="B323" s="5" t="s">
        <v>1768</v>
      </c>
      <c r="C323" s="5">
        <v>8</v>
      </c>
      <c r="D323" s="5">
        <v>1.2568360000000001</v>
      </c>
      <c r="E323" s="5">
        <v>0.90839380000000003</v>
      </c>
      <c r="F323" s="5">
        <v>8.9710509999999992</v>
      </c>
      <c r="G323" s="5">
        <v>2.7429070000000002E-3</v>
      </c>
      <c r="H323" s="5">
        <v>7.2018830000000001E-3</v>
      </c>
      <c r="I323" s="1"/>
      <c r="P323" s="5" t="s">
        <v>4237</v>
      </c>
      <c r="Q323" s="5">
        <v>788</v>
      </c>
      <c r="R323" s="5">
        <v>-1.1697846224649799</v>
      </c>
      <c r="S323" s="5">
        <v>4.10450969117481</v>
      </c>
      <c r="T323" s="5">
        <v>14.113819125456599</v>
      </c>
      <c r="U323" s="5">
        <v>1.72074964565119E-4</v>
      </c>
      <c r="V323" s="5">
        <v>8.5039772044424302E-4</v>
      </c>
      <c r="W323" s="1"/>
    </row>
    <row r="324" spans="2:23" ht="15.75" customHeight="1" x14ac:dyDescent="0.25">
      <c r="B324" s="5" t="s">
        <v>1769</v>
      </c>
      <c r="C324" s="5">
        <v>6</v>
      </c>
      <c r="D324" s="5">
        <v>1.258227</v>
      </c>
      <c r="E324" s="5">
        <v>1.459139</v>
      </c>
      <c r="F324" s="5">
        <v>6.638801</v>
      </c>
      <c r="G324" s="5">
        <v>9.9781049999999993E-3</v>
      </c>
      <c r="H324" s="5">
        <v>2.264302E-2</v>
      </c>
      <c r="I324" s="1"/>
      <c r="P324" s="5" t="s">
        <v>2076</v>
      </c>
      <c r="Q324" s="5">
        <v>1004</v>
      </c>
      <c r="R324" s="5">
        <v>-1.16699599631593</v>
      </c>
      <c r="S324" s="5">
        <v>4.5540358918186898</v>
      </c>
      <c r="T324" s="5">
        <v>48.486294982124697</v>
      </c>
      <c r="U324" s="6">
        <v>3.3260519263056499E-12</v>
      </c>
      <c r="V324" s="6">
        <v>6.3509188536165398E-11</v>
      </c>
      <c r="W324" s="1"/>
    </row>
    <row r="325" spans="2:23" ht="15.75" customHeight="1" x14ac:dyDescent="0.25">
      <c r="B325" s="5" t="s">
        <v>1770</v>
      </c>
      <c r="C325" s="5">
        <v>11</v>
      </c>
      <c r="D325" s="5">
        <v>1.259538</v>
      </c>
      <c r="E325" s="5">
        <v>0.91765770000000002</v>
      </c>
      <c r="F325" s="5">
        <v>15.35323</v>
      </c>
      <c r="G325" s="6">
        <v>8.9168240000000001E-5</v>
      </c>
      <c r="H325" s="5">
        <v>3.2413150000000003E-4</v>
      </c>
      <c r="I325" s="1"/>
      <c r="P325" s="5" t="s">
        <v>4238</v>
      </c>
      <c r="Q325" s="5">
        <v>170</v>
      </c>
      <c r="R325" s="5">
        <v>-1.16314687987192</v>
      </c>
      <c r="S325" s="5">
        <v>2.9578708436710701</v>
      </c>
      <c r="T325" s="5">
        <v>10.6879206523849</v>
      </c>
      <c r="U325" s="5">
        <v>1.0783734707947999E-3</v>
      </c>
      <c r="V325" s="5">
        <v>4.2442020134285498E-3</v>
      </c>
      <c r="W325" s="1"/>
    </row>
    <row r="326" spans="2:23" ht="15.75" customHeight="1" x14ac:dyDescent="0.25">
      <c r="B326" s="5" t="s">
        <v>1771</v>
      </c>
      <c r="C326" s="5">
        <v>8</v>
      </c>
      <c r="D326" s="5">
        <v>1.2630410000000001</v>
      </c>
      <c r="E326" s="5">
        <v>0.40373750000000003</v>
      </c>
      <c r="F326" s="5">
        <v>9.6537059999999997</v>
      </c>
      <c r="G326" s="5">
        <v>1.8896989999999999E-3</v>
      </c>
      <c r="H326" s="5">
        <v>5.1569010000000002E-3</v>
      </c>
      <c r="I326" s="1"/>
      <c r="P326" s="5" t="s">
        <v>1981</v>
      </c>
      <c r="Q326" s="5">
        <v>78</v>
      </c>
      <c r="R326" s="5">
        <v>-1.16305046315477</v>
      </c>
      <c r="S326" s="5">
        <v>1.1205074792685701</v>
      </c>
      <c r="T326" s="5">
        <v>12.350806213978601</v>
      </c>
      <c r="U326" s="5">
        <v>4.4079607385887401E-4</v>
      </c>
      <c r="V326" s="5">
        <v>1.94169000681313E-3</v>
      </c>
      <c r="W326" s="1"/>
    </row>
    <row r="327" spans="2:23" ht="15.75" customHeight="1" x14ac:dyDescent="0.25">
      <c r="B327" s="5" t="s">
        <v>1772</v>
      </c>
      <c r="C327" s="5">
        <v>55</v>
      </c>
      <c r="D327" s="5">
        <v>1.265728</v>
      </c>
      <c r="E327" s="5">
        <v>1.964639</v>
      </c>
      <c r="F327" s="5">
        <v>27.146709999999999</v>
      </c>
      <c r="G327" s="6">
        <v>1.885856E-7</v>
      </c>
      <c r="H327" s="6">
        <v>1.0445769999999999E-6</v>
      </c>
      <c r="I327" s="1"/>
      <c r="P327" s="5" t="s">
        <v>3214</v>
      </c>
      <c r="Q327" s="5">
        <v>42</v>
      </c>
      <c r="R327" s="5">
        <v>-1.1616820000000001</v>
      </c>
      <c r="S327" s="5">
        <v>0.77158450000000001</v>
      </c>
      <c r="T327" s="5">
        <v>8.9607410000000005</v>
      </c>
      <c r="U327" s="5">
        <v>2.758431E-3</v>
      </c>
      <c r="V327" s="5">
        <v>9.6225430000000008E-3</v>
      </c>
      <c r="W327" s="1"/>
    </row>
    <row r="328" spans="2:23" ht="15.75" customHeight="1" x14ac:dyDescent="0.25">
      <c r="B328" s="5" t="s">
        <v>1773</v>
      </c>
      <c r="C328" s="5">
        <v>5</v>
      </c>
      <c r="D328" s="5">
        <v>1.269072</v>
      </c>
      <c r="E328" s="5">
        <v>-0.22810849999999999</v>
      </c>
      <c r="F328" s="5">
        <v>5.5325709999999999</v>
      </c>
      <c r="G328" s="5">
        <v>1.8665660000000001E-2</v>
      </c>
      <c r="H328" s="5">
        <v>3.9300740000000001E-2</v>
      </c>
      <c r="I328" s="1"/>
      <c r="P328" s="5" t="s">
        <v>4239</v>
      </c>
      <c r="Q328" s="5">
        <v>2633</v>
      </c>
      <c r="R328" s="5">
        <v>-1.1609383719886499</v>
      </c>
      <c r="S328" s="5">
        <v>6.4945325432499796</v>
      </c>
      <c r="T328" s="5">
        <v>28.1887193688592</v>
      </c>
      <c r="U328" s="6">
        <v>1.1004406107782E-7</v>
      </c>
      <c r="V328" s="6">
        <v>1.0752855111809899E-6</v>
      </c>
      <c r="W328" s="1"/>
    </row>
    <row r="329" spans="2:23" ht="15.75" customHeight="1" x14ac:dyDescent="0.25">
      <c r="B329" s="5" t="s">
        <v>1774</v>
      </c>
      <c r="C329" s="5">
        <v>50</v>
      </c>
      <c r="D329" s="5">
        <v>1.2693479999999999</v>
      </c>
      <c r="E329" s="5">
        <v>2.4245920000000001</v>
      </c>
      <c r="F329" s="5">
        <v>30.780360000000002</v>
      </c>
      <c r="G329" s="6">
        <v>2.8894790000000001E-8</v>
      </c>
      <c r="H329" s="6">
        <v>1.7737759999999999E-7</v>
      </c>
      <c r="I329" s="1"/>
      <c r="P329" s="5" t="s">
        <v>3675</v>
      </c>
      <c r="Q329" s="5">
        <v>473</v>
      </c>
      <c r="R329" s="5">
        <v>-1.16051469231372</v>
      </c>
      <c r="S329" s="5">
        <v>3.90481565629955</v>
      </c>
      <c r="T329" s="5">
        <v>35.3208174127519</v>
      </c>
      <c r="U329" s="6">
        <v>2.7962716028630599E-9</v>
      </c>
      <c r="V329" s="6">
        <v>3.5388592941779402E-8</v>
      </c>
      <c r="W329" s="1"/>
    </row>
    <row r="330" spans="2:23" ht="15.75" customHeight="1" x14ac:dyDescent="0.25">
      <c r="B330" s="5" t="s">
        <v>1775</v>
      </c>
      <c r="C330" s="5">
        <v>13</v>
      </c>
      <c r="D330" s="5">
        <v>1.276473</v>
      </c>
      <c r="E330" s="5">
        <v>1.097574</v>
      </c>
      <c r="F330" s="5">
        <v>13.407389999999999</v>
      </c>
      <c r="G330" s="5">
        <v>2.5063489999999999E-4</v>
      </c>
      <c r="H330" s="5">
        <v>8.3531879999999999E-4</v>
      </c>
      <c r="I330" s="1"/>
      <c r="P330" s="5" t="s">
        <v>4240</v>
      </c>
      <c r="Q330" s="5">
        <v>92</v>
      </c>
      <c r="R330" s="5">
        <v>-1.16046400362531</v>
      </c>
      <c r="S330" s="5">
        <v>1.2783579394395701</v>
      </c>
      <c r="T330" s="5">
        <v>12.736675351845101</v>
      </c>
      <c r="U330" s="5">
        <v>3.5855449586011401E-4</v>
      </c>
      <c r="V330" s="5">
        <v>1.6223816955307801E-3</v>
      </c>
      <c r="W330" s="1"/>
    </row>
    <row r="331" spans="2:23" ht="15.75" customHeight="1" x14ac:dyDescent="0.25">
      <c r="B331" s="5" t="s">
        <v>1776</v>
      </c>
      <c r="C331" s="5">
        <v>1767</v>
      </c>
      <c r="D331" s="5">
        <v>1.2766809135456001</v>
      </c>
      <c r="E331" s="5">
        <v>7.4949367878675899</v>
      </c>
      <c r="F331" s="5">
        <v>155.004587344116</v>
      </c>
      <c r="G331" s="6">
        <v>1.39698359447013E-35</v>
      </c>
      <c r="H331" s="6">
        <v>5.3964824811254296E-34</v>
      </c>
      <c r="I331" s="1"/>
      <c r="P331" s="5" t="s">
        <v>4241</v>
      </c>
      <c r="Q331" s="5">
        <v>133</v>
      </c>
      <c r="R331" s="5">
        <v>-1.15885013314014</v>
      </c>
      <c r="S331" s="5">
        <v>2.1269985731555501</v>
      </c>
      <c r="T331" s="5">
        <v>12.271789138325</v>
      </c>
      <c r="U331" s="5">
        <v>4.59857183202076E-4</v>
      </c>
      <c r="V331" s="5">
        <v>2.0077075131011701E-3</v>
      </c>
      <c r="W331" s="1"/>
    </row>
    <row r="332" spans="2:23" ht="15.75" customHeight="1" x14ac:dyDescent="0.25">
      <c r="B332" s="5" t="s">
        <v>1777</v>
      </c>
      <c r="C332" s="5">
        <v>5</v>
      </c>
      <c r="D332" s="5">
        <v>1.2769200000000001</v>
      </c>
      <c r="E332" s="5">
        <v>0.27989219999999998</v>
      </c>
      <c r="F332" s="5">
        <v>6.8819049999999997</v>
      </c>
      <c r="G332" s="5">
        <v>8.7072729999999997E-3</v>
      </c>
      <c r="H332" s="5">
        <v>2.007331E-2</v>
      </c>
      <c r="I332" s="1"/>
      <c r="P332" s="5" t="s">
        <v>4242</v>
      </c>
      <c r="Q332" s="5">
        <v>89</v>
      </c>
      <c r="R332" s="5">
        <v>-1.1581791856575401</v>
      </c>
      <c r="S332" s="5">
        <v>1.6498401577194599</v>
      </c>
      <c r="T332" s="5">
        <v>12.5663029967419</v>
      </c>
      <c r="U332" s="5">
        <v>3.9276479914152101E-4</v>
      </c>
      <c r="V332" s="5">
        <v>1.755283999701E-3</v>
      </c>
      <c r="W332" s="1"/>
    </row>
    <row r="333" spans="2:23" ht="15.75" customHeight="1" x14ac:dyDescent="0.25">
      <c r="B333" s="5" t="s">
        <v>1778</v>
      </c>
      <c r="C333" s="5">
        <v>33</v>
      </c>
      <c r="D333" s="5">
        <v>1.277925</v>
      </c>
      <c r="E333" s="5">
        <v>2.6195050000000002</v>
      </c>
      <c r="F333" s="5">
        <v>9.6078880000000009</v>
      </c>
      <c r="G333" s="5">
        <v>1.937434E-3</v>
      </c>
      <c r="H333" s="5">
        <v>5.2746160000000002E-3</v>
      </c>
      <c r="I333" s="1"/>
      <c r="P333" s="5" t="s">
        <v>3360</v>
      </c>
      <c r="Q333" s="5">
        <v>63</v>
      </c>
      <c r="R333" s="5">
        <v>-1.1581706592847001</v>
      </c>
      <c r="S333" s="5">
        <v>0.81743562437345996</v>
      </c>
      <c r="T333" s="5">
        <v>9.8284445886820109</v>
      </c>
      <c r="U333" s="5">
        <v>1.7183359595181399E-3</v>
      </c>
      <c r="V333" s="5">
        <v>6.3577645099036602E-3</v>
      </c>
      <c r="W333" s="1"/>
    </row>
    <row r="334" spans="2:23" ht="15.75" customHeight="1" x14ac:dyDescent="0.25">
      <c r="B334" s="5" t="s">
        <v>1779</v>
      </c>
      <c r="C334" s="5">
        <v>17197</v>
      </c>
      <c r="D334" s="5">
        <v>1.27870512599741</v>
      </c>
      <c r="E334" s="5">
        <v>10.8143701492513</v>
      </c>
      <c r="F334" s="5">
        <v>156.98340135995301</v>
      </c>
      <c r="G334" s="6">
        <v>5.1615120614187399E-36</v>
      </c>
      <c r="H334" s="6">
        <v>2.05235483594173E-34</v>
      </c>
      <c r="I334" s="1"/>
      <c r="P334" s="5" t="s">
        <v>2067</v>
      </c>
      <c r="Q334" s="5">
        <v>3237</v>
      </c>
      <c r="R334" s="5">
        <v>-1.1575596011887199</v>
      </c>
      <c r="S334" s="5">
        <v>6.6880972950080304</v>
      </c>
      <c r="T334" s="5">
        <v>81.911076033841795</v>
      </c>
      <c r="U334" s="6">
        <v>1.4234932132113601E-19</v>
      </c>
      <c r="V334" s="6">
        <v>6.2163597141134096E-18</v>
      </c>
      <c r="W334" s="1"/>
    </row>
    <row r="335" spans="2:23" ht="15.75" customHeight="1" x14ac:dyDescent="0.25">
      <c r="B335" s="5" t="s">
        <v>1780</v>
      </c>
      <c r="C335" s="5">
        <v>6</v>
      </c>
      <c r="D335" s="5">
        <v>1.2832330000000001</v>
      </c>
      <c r="E335" s="5">
        <v>-0.12913060000000001</v>
      </c>
      <c r="F335" s="5">
        <v>6.6622700000000004</v>
      </c>
      <c r="G335" s="5">
        <v>9.8475390000000006E-3</v>
      </c>
      <c r="H335" s="5">
        <v>2.2380219999999999E-2</v>
      </c>
      <c r="I335" s="1"/>
      <c r="P335" s="5" t="s">
        <v>4243</v>
      </c>
      <c r="Q335" s="5">
        <v>36</v>
      </c>
      <c r="R335" s="5">
        <v>-1.1571102442207</v>
      </c>
      <c r="S335" s="5">
        <v>0.34503466770372798</v>
      </c>
      <c r="T335" s="5">
        <v>9.2889112392854294</v>
      </c>
      <c r="U335" s="5">
        <v>2.30545143992879E-3</v>
      </c>
      <c r="V335" s="5">
        <v>8.2486640440585408E-3</v>
      </c>
      <c r="W335" s="1"/>
    </row>
    <row r="336" spans="2:23" ht="15.75" customHeight="1" x14ac:dyDescent="0.25">
      <c r="B336" s="5" t="s">
        <v>1781</v>
      </c>
      <c r="C336" s="5">
        <v>325</v>
      </c>
      <c r="D336" s="5">
        <v>1.2832921502296299</v>
      </c>
      <c r="E336" s="5">
        <v>4.5058670316447502</v>
      </c>
      <c r="F336" s="5">
        <v>89.690716652813407</v>
      </c>
      <c r="G336" s="6">
        <v>2.7845857852281199E-21</v>
      </c>
      <c r="H336" s="6">
        <v>4.98450884076069E-20</v>
      </c>
      <c r="I336" s="1"/>
      <c r="P336" s="5" t="s">
        <v>2252</v>
      </c>
      <c r="Q336" s="5">
        <v>298</v>
      </c>
      <c r="R336" s="5">
        <v>-1.15349386385234</v>
      </c>
      <c r="S336" s="5">
        <v>2.3443980559008102</v>
      </c>
      <c r="T336" s="5">
        <v>11.521184076745399</v>
      </c>
      <c r="U336" s="5">
        <v>6.8807547927643897E-4</v>
      </c>
      <c r="V336" s="5">
        <v>2.8684678716211901E-3</v>
      </c>
      <c r="W336" s="1"/>
    </row>
    <row r="337" spans="2:23" ht="15.75" customHeight="1" x14ac:dyDescent="0.25">
      <c r="B337" s="5" t="s">
        <v>1782</v>
      </c>
      <c r="C337" s="5">
        <v>51</v>
      </c>
      <c r="D337" s="5">
        <v>1.283649</v>
      </c>
      <c r="E337" s="5">
        <v>1.9945189999999999</v>
      </c>
      <c r="F337" s="5">
        <v>29.79224</v>
      </c>
      <c r="G337" s="6">
        <v>4.8091410000000002E-8</v>
      </c>
      <c r="H337" s="6">
        <v>2.8729610000000003E-7</v>
      </c>
      <c r="I337" s="1"/>
      <c r="P337" s="5" t="s">
        <v>4244</v>
      </c>
      <c r="Q337" s="5">
        <v>198</v>
      </c>
      <c r="R337" s="5">
        <v>-1.1527440215118001</v>
      </c>
      <c r="S337" s="5">
        <v>2.5594412840175398</v>
      </c>
      <c r="T337" s="5">
        <v>9.9067742939225507</v>
      </c>
      <c r="U337" s="5">
        <v>1.6467149143630799E-3</v>
      </c>
      <c r="V337" s="5">
        <v>6.1362573935536497E-3</v>
      </c>
      <c r="W337" s="1"/>
    </row>
    <row r="338" spans="2:23" ht="15.75" customHeight="1" x14ac:dyDescent="0.25">
      <c r="B338" s="5" t="s">
        <v>1783</v>
      </c>
      <c r="C338" s="5">
        <v>18</v>
      </c>
      <c r="D338" s="5">
        <v>1.2845329999999999</v>
      </c>
      <c r="E338" s="5">
        <v>-0.2278162</v>
      </c>
      <c r="F338" s="5">
        <v>6.1542640000000004</v>
      </c>
      <c r="G338" s="5">
        <v>1.3109559999999999E-2</v>
      </c>
      <c r="H338" s="5">
        <v>2.8827120000000001E-2</v>
      </c>
      <c r="I338" s="1"/>
      <c r="P338" s="5" t="s">
        <v>4245</v>
      </c>
      <c r="Q338" s="5">
        <v>76</v>
      </c>
      <c r="R338" s="5">
        <v>-1.15229860172456</v>
      </c>
      <c r="S338" s="5">
        <v>0.99241074291114495</v>
      </c>
      <c r="T338" s="5">
        <v>9.8039500419963908</v>
      </c>
      <c r="U338" s="5">
        <v>1.7413742908893701E-3</v>
      </c>
      <c r="V338" s="5">
        <v>6.4280471802227197E-3</v>
      </c>
      <c r="W338" s="1"/>
    </row>
    <row r="339" spans="2:23" ht="15.75" customHeight="1" x14ac:dyDescent="0.25">
      <c r="B339" s="5" t="s">
        <v>1784</v>
      </c>
      <c r="C339" s="5">
        <v>17</v>
      </c>
      <c r="D339" s="5">
        <v>1.285234</v>
      </c>
      <c r="E339" s="5">
        <v>1.18537</v>
      </c>
      <c r="F339" s="5">
        <v>22.214849999999998</v>
      </c>
      <c r="G339" s="6">
        <v>2.4378109999999999E-6</v>
      </c>
      <c r="H339" s="6">
        <v>1.1543409999999999E-5</v>
      </c>
      <c r="I339" s="1"/>
      <c r="P339" s="5" t="s">
        <v>4246</v>
      </c>
      <c r="Q339" s="5">
        <v>138</v>
      </c>
      <c r="R339" s="5">
        <v>-1.1511428915278801</v>
      </c>
      <c r="S339" s="5">
        <v>2.0047805577678099</v>
      </c>
      <c r="T339" s="5">
        <v>14.9913507544951</v>
      </c>
      <c r="U339" s="5">
        <v>1.08005073434599E-4</v>
      </c>
      <c r="V339" s="5">
        <v>5.6431454358424598E-4</v>
      </c>
      <c r="W339" s="1"/>
    </row>
    <row r="340" spans="2:23" ht="15.75" customHeight="1" x14ac:dyDescent="0.25">
      <c r="B340" s="5" t="s">
        <v>1785</v>
      </c>
      <c r="C340" s="5">
        <v>175</v>
      </c>
      <c r="D340" s="5">
        <v>1.28613443906724</v>
      </c>
      <c r="E340" s="5">
        <v>3.9615452858067699</v>
      </c>
      <c r="F340" s="5">
        <v>75.855733287487098</v>
      </c>
      <c r="G340" s="6">
        <v>3.0516508669302199E-18</v>
      </c>
      <c r="H340" s="6">
        <v>4.5186858070304402E-17</v>
      </c>
      <c r="I340" s="1"/>
      <c r="P340" s="5" t="s">
        <v>4247</v>
      </c>
      <c r="Q340" s="5">
        <v>51</v>
      </c>
      <c r="R340" s="5">
        <v>-1.1509320000000001</v>
      </c>
      <c r="S340" s="5">
        <v>0.42215059999999999</v>
      </c>
      <c r="T340" s="5">
        <v>6.803858</v>
      </c>
      <c r="U340" s="5">
        <v>9.0961129999999994E-3</v>
      </c>
      <c r="V340" s="5">
        <v>2.635154E-2</v>
      </c>
      <c r="W340" s="1"/>
    </row>
    <row r="341" spans="2:23" ht="15.75" customHeight="1" x14ac:dyDescent="0.25">
      <c r="B341" s="5" t="s">
        <v>1786</v>
      </c>
      <c r="C341" s="5">
        <v>270</v>
      </c>
      <c r="D341" s="5">
        <v>1.2914782458455201</v>
      </c>
      <c r="E341" s="5">
        <v>4.8877228959171202</v>
      </c>
      <c r="F341" s="5">
        <v>58.889469708179902</v>
      </c>
      <c r="G341" s="6">
        <v>1.6678241010160701E-14</v>
      </c>
      <c r="H341" s="6">
        <v>1.9353249159728099E-13</v>
      </c>
      <c r="I341" s="1"/>
      <c r="P341" s="5" t="s">
        <v>4248</v>
      </c>
      <c r="Q341" s="5">
        <v>247</v>
      </c>
      <c r="R341" s="5">
        <v>-1.148488</v>
      </c>
      <c r="S341" s="5">
        <v>1.965311</v>
      </c>
      <c r="T341" s="5">
        <v>9.1004590000000007</v>
      </c>
      <c r="U341" s="5">
        <v>2.555454E-3</v>
      </c>
      <c r="V341" s="5">
        <v>8.9965459999999994E-3</v>
      </c>
      <c r="W341" s="1"/>
    </row>
    <row r="342" spans="2:23" ht="15.75" customHeight="1" x14ac:dyDescent="0.25">
      <c r="B342" s="5" t="s">
        <v>1787</v>
      </c>
      <c r="C342" s="5">
        <v>28</v>
      </c>
      <c r="D342" s="5">
        <v>1.2944089999999999</v>
      </c>
      <c r="E342" s="5">
        <v>2.0127660000000001</v>
      </c>
      <c r="F342" s="5">
        <v>30.727910000000001</v>
      </c>
      <c r="G342" s="6">
        <v>2.9686360000000001E-8</v>
      </c>
      <c r="H342" s="6">
        <v>1.819373E-7</v>
      </c>
      <c r="I342" s="1"/>
      <c r="P342" s="5" t="s">
        <v>4249</v>
      </c>
      <c r="Q342" s="5">
        <v>877</v>
      </c>
      <c r="R342" s="5">
        <v>-1.14767108968473</v>
      </c>
      <c r="S342" s="5">
        <v>4.7637888065282104</v>
      </c>
      <c r="T342" s="5">
        <v>46.344571733646099</v>
      </c>
      <c r="U342" s="6">
        <v>9.9181897368291101E-12</v>
      </c>
      <c r="V342" s="6">
        <v>1.7911757130120099E-10</v>
      </c>
      <c r="W342" s="1"/>
    </row>
    <row r="343" spans="2:23" ht="15.75" customHeight="1" x14ac:dyDescent="0.25">
      <c r="B343" s="5" t="s">
        <v>1788</v>
      </c>
      <c r="C343" s="5">
        <v>26</v>
      </c>
      <c r="D343" s="5">
        <v>1.2954730000000001</v>
      </c>
      <c r="E343" s="5">
        <v>1.1610039999999999</v>
      </c>
      <c r="F343" s="5">
        <v>16.121469999999999</v>
      </c>
      <c r="G343" s="6">
        <v>5.9406710000000002E-5</v>
      </c>
      <c r="H343" s="5">
        <v>2.2346449999999999E-4</v>
      </c>
      <c r="I343" s="1"/>
      <c r="P343" s="5" t="s">
        <v>2281</v>
      </c>
      <c r="Q343" s="5">
        <v>389</v>
      </c>
      <c r="R343" s="5">
        <v>-1.14584977443866</v>
      </c>
      <c r="S343" s="5">
        <v>4.0916288144542303</v>
      </c>
      <c r="T343" s="5">
        <v>18.230359608653199</v>
      </c>
      <c r="U343" s="6">
        <v>1.9573385291302501E-5</v>
      </c>
      <c r="V343" s="5">
        <v>1.2303146534279799E-4</v>
      </c>
      <c r="W343" s="1"/>
    </row>
    <row r="344" spans="2:23" ht="15.75" customHeight="1" x14ac:dyDescent="0.25">
      <c r="B344" s="5" t="s">
        <v>1789</v>
      </c>
      <c r="C344" s="5">
        <v>27</v>
      </c>
      <c r="D344" s="5">
        <v>1.2965420000000001</v>
      </c>
      <c r="E344" s="5">
        <v>1.999728</v>
      </c>
      <c r="F344" s="5">
        <v>26.24381</v>
      </c>
      <c r="G344" s="6">
        <v>3.0091719999999998E-7</v>
      </c>
      <c r="H344" s="6">
        <v>1.6151819999999999E-6</v>
      </c>
      <c r="I344" s="1"/>
      <c r="P344" s="5" t="s">
        <v>2302</v>
      </c>
      <c r="Q344" s="5">
        <v>509</v>
      </c>
      <c r="R344" s="5">
        <v>-1.1453437544559599</v>
      </c>
      <c r="S344" s="5">
        <v>3.7378808378719799</v>
      </c>
      <c r="T344" s="5">
        <v>31.5416744614535</v>
      </c>
      <c r="U344" s="6">
        <v>1.9520551828085699E-8</v>
      </c>
      <c r="V344" s="6">
        <v>2.1493874538177799E-7</v>
      </c>
      <c r="W344" s="1"/>
    </row>
    <row r="345" spans="2:23" ht="15.75" customHeight="1" x14ac:dyDescent="0.25">
      <c r="B345" s="5" t="s">
        <v>1790</v>
      </c>
      <c r="C345" s="5">
        <v>14</v>
      </c>
      <c r="D345" s="5">
        <v>1.2969189999999999</v>
      </c>
      <c r="E345" s="5">
        <v>0.84122280000000005</v>
      </c>
      <c r="F345" s="5">
        <v>16.827590000000001</v>
      </c>
      <c r="G345" s="6">
        <v>4.0933799999999998E-5</v>
      </c>
      <c r="H345" s="5">
        <v>1.58701E-4</v>
      </c>
      <c r="I345" s="1"/>
      <c r="P345" s="5" t="s">
        <v>4250</v>
      </c>
      <c r="Q345" s="5">
        <v>3149</v>
      </c>
      <c r="R345" s="5">
        <v>-1.1450273949387499</v>
      </c>
      <c r="S345" s="5">
        <v>6.4554259030245902</v>
      </c>
      <c r="T345" s="5">
        <v>93.956496474084702</v>
      </c>
      <c r="U345" s="6">
        <v>3.2253538183327199E-22</v>
      </c>
      <c r="V345" s="6">
        <v>1.8181486524139301E-20</v>
      </c>
      <c r="W345" s="1"/>
    </row>
    <row r="346" spans="2:23" ht="15.75" customHeight="1" x14ac:dyDescent="0.25">
      <c r="B346" s="5" t="s">
        <v>1791</v>
      </c>
      <c r="C346" s="5">
        <v>9</v>
      </c>
      <c r="D346" s="5">
        <v>1.2996319999999999</v>
      </c>
      <c r="E346" s="5">
        <v>0.2533398</v>
      </c>
      <c r="F346" s="5">
        <v>9.1005330000000004</v>
      </c>
      <c r="G346" s="5">
        <v>2.5553500000000001E-3</v>
      </c>
      <c r="H346" s="5">
        <v>6.7617110000000001E-3</v>
      </c>
      <c r="I346" s="1"/>
      <c r="P346" s="5" t="s">
        <v>4251</v>
      </c>
      <c r="Q346" s="5">
        <v>465</v>
      </c>
      <c r="R346" s="5">
        <v>-1.14214784856179</v>
      </c>
      <c r="S346" s="5">
        <v>3.24617737987082</v>
      </c>
      <c r="T346" s="5">
        <v>14.263053292361599</v>
      </c>
      <c r="U346" s="5">
        <v>1.5895454456145601E-4</v>
      </c>
      <c r="V346" s="5">
        <v>7.9481763991928105E-4</v>
      </c>
      <c r="W346" s="1"/>
    </row>
    <row r="347" spans="2:23" ht="15.75" customHeight="1" x14ac:dyDescent="0.25">
      <c r="B347" s="5" t="s">
        <v>1792</v>
      </c>
      <c r="C347" s="5">
        <v>429</v>
      </c>
      <c r="D347" s="5">
        <v>1.29965692362945</v>
      </c>
      <c r="E347" s="5">
        <v>5.6421689692681198</v>
      </c>
      <c r="F347" s="5">
        <v>98.712722453897598</v>
      </c>
      <c r="G347" s="6">
        <v>2.9192064786422699E-23</v>
      </c>
      <c r="H347" s="6">
        <v>5.9873848422331399E-22</v>
      </c>
      <c r="I347" s="1"/>
      <c r="P347" s="5" t="s">
        <v>3727</v>
      </c>
      <c r="Q347" s="5">
        <v>736</v>
      </c>
      <c r="R347" s="5">
        <v>-1.14060548994691</v>
      </c>
      <c r="S347" s="5">
        <v>4.3976939216399398</v>
      </c>
      <c r="T347" s="5">
        <v>69.271468983690198</v>
      </c>
      <c r="U347" s="6">
        <v>8.5801852054788101E-17</v>
      </c>
      <c r="V347" s="6">
        <v>2.9112959345880002E-15</v>
      </c>
      <c r="W347" s="1"/>
    </row>
    <row r="348" spans="2:23" ht="15.75" customHeight="1" x14ac:dyDescent="0.25">
      <c r="B348" s="5" t="s">
        <v>1793</v>
      </c>
      <c r="C348" s="5">
        <v>18</v>
      </c>
      <c r="D348" s="5">
        <v>1.300268</v>
      </c>
      <c r="E348" s="5">
        <v>1.494767</v>
      </c>
      <c r="F348" s="5">
        <v>10.443350000000001</v>
      </c>
      <c r="G348" s="5">
        <v>1.230919E-3</v>
      </c>
      <c r="H348" s="5">
        <v>3.5121000000000002E-3</v>
      </c>
      <c r="I348" s="1"/>
      <c r="P348" s="5" t="s">
        <v>4252</v>
      </c>
      <c r="Q348" s="5">
        <v>45</v>
      </c>
      <c r="R348" s="5">
        <v>-1.140406</v>
      </c>
      <c r="S348" s="5">
        <v>0.47086929999999999</v>
      </c>
      <c r="T348" s="5">
        <v>8.8339809999999996</v>
      </c>
      <c r="U348" s="5">
        <v>2.9567259999999998E-3</v>
      </c>
      <c r="V348" s="5">
        <v>1.019364E-2</v>
      </c>
      <c r="W348" s="1"/>
    </row>
    <row r="349" spans="2:23" ht="15.75" customHeight="1" x14ac:dyDescent="0.25">
      <c r="B349" s="5" t="s">
        <v>1794</v>
      </c>
      <c r="C349" s="5">
        <v>19</v>
      </c>
      <c r="D349" s="5">
        <v>1.3031429999999999</v>
      </c>
      <c r="E349" s="5">
        <v>1.178536</v>
      </c>
      <c r="F349" s="5">
        <v>19.423369999999998</v>
      </c>
      <c r="G349" s="6">
        <v>1.04718E-5</v>
      </c>
      <c r="H349" s="6">
        <v>4.5050479999999997E-5</v>
      </c>
      <c r="I349" s="1"/>
      <c r="P349" s="5" t="s">
        <v>4253</v>
      </c>
      <c r="Q349" s="5">
        <v>167</v>
      </c>
      <c r="R349" s="5">
        <v>-1.1403840000000001</v>
      </c>
      <c r="S349" s="5">
        <v>1.515989</v>
      </c>
      <c r="T349" s="5">
        <v>8.041264</v>
      </c>
      <c r="U349" s="5">
        <v>4.572362E-3</v>
      </c>
      <c r="V349" s="5">
        <v>1.475019E-2</v>
      </c>
      <c r="W349" s="1"/>
    </row>
    <row r="350" spans="2:23" ht="15.75" customHeight="1" x14ac:dyDescent="0.25">
      <c r="B350" s="5" t="s">
        <v>1795</v>
      </c>
      <c r="C350" s="5">
        <v>29</v>
      </c>
      <c r="D350" s="5">
        <v>1.3031619999999999</v>
      </c>
      <c r="E350" s="5">
        <v>1.14981</v>
      </c>
      <c r="F350" s="5">
        <v>17.67662</v>
      </c>
      <c r="G350" s="6">
        <v>2.6182499999999999E-5</v>
      </c>
      <c r="H350" s="5">
        <v>1.0475109999999999E-4</v>
      </c>
      <c r="I350" s="1"/>
      <c r="P350" s="5" t="s">
        <v>4254</v>
      </c>
      <c r="Q350" s="5">
        <v>57</v>
      </c>
      <c r="R350" s="5">
        <v>-1.138369</v>
      </c>
      <c r="S350" s="5">
        <v>1.032513</v>
      </c>
      <c r="T350" s="5">
        <v>6.6521020000000002</v>
      </c>
      <c r="U350" s="5">
        <v>9.9038939999999999E-3</v>
      </c>
      <c r="V350" s="5">
        <v>2.8418209999999999E-2</v>
      </c>
      <c r="W350" s="1"/>
    </row>
    <row r="351" spans="2:23" ht="15.75" customHeight="1" x14ac:dyDescent="0.25">
      <c r="B351" s="5" t="s">
        <v>1796</v>
      </c>
      <c r="C351" s="5">
        <v>5</v>
      </c>
      <c r="D351" s="5">
        <v>1.3041020000000001</v>
      </c>
      <c r="E351" s="5">
        <v>-0.2295411</v>
      </c>
      <c r="F351" s="5">
        <v>5.7092669999999996</v>
      </c>
      <c r="G351" s="5">
        <v>1.6875580000000001E-2</v>
      </c>
      <c r="H351" s="5">
        <v>3.6003979999999998E-2</v>
      </c>
      <c r="I351" s="1"/>
      <c r="P351" s="5" t="s">
        <v>4255</v>
      </c>
      <c r="Q351" s="5">
        <v>82</v>
      </c>
      <c r="R351" s="5">
        <v>-1.1364221138074699</v>
      </c>
      <c r="S351" s="5">
        <v>1.49815245966053</v>
      </c>
      <c r="T351" s="5">
        <v>11.1540651927104</v>
      </c>
      <c r="U351" s="5">
        <v>8.3847731078669197E-4</v>
      </c>
      <c r="V351" s="5">
        <v>3.4100648089453599E-3</v>
      </c>
      <c r="W351" s="1"/>
    </row>
    <row r="352" spans="2:23" ht="15.75" customHeight="1" x14ac:dyDescent="0.25">
      <c r="B352" s="5" t="s">
        <v>1797</v>
      </c>
      <c r="C352" s="5">
        <v>22</v>
      </c>
      <c r="D352" s="5">
        <v>1.306748</v>
      </c>
      <c r="E352" s="5">
        <v>0.98229900000000003</v>
      </c>
      <c r="F352" s="5">
        <v>17.17173</v>
      </c>
      <c r="G352" s="6">
        <v>3.4148030000000001E-5</v>
      </c>
      <c r="H352" s="5">
        <v>1.3403030000000001E-4</v>
      </c>
      <c r="I352" s="1"/>
      <c r="P352" s="5" t="s">
        <v>4256</v>
      </c>
      <c r="Q352" s="5">
        <v>30</v>
      </c>
      <c r="R352" s="5">
        <v>-1.1359090000000001</v>
      </c>
      <c r="S352" s="5">
        <v>-0.1943549</v>
      </c>
      <c r="T352" s="5">
        <v>6.4742980000000001</v>
      </c>
      <c r="U352" s="5">
        <v>1.0944560000000001E-2</v>
      </c>
      <c r="V352" s="5">
        <v>3.0922149999999999E-2</v>
      </c>
      <c r="W352" s="1"/>
    </row>
    <row r="353" spans="2:23" ht="15.75" customHeight="1" x14ac:dyDescent="0.25">
      <c r="B353" s="5" t="s">
        <v>1798</v>
      </c>
      <c r="C353" s="5">
        <v>11</v>
      </c>
      <c r="D353" s="5">
        <v>1.308308</v>
      </c>
      <c r="E353" s="5">
        <v>1.1035109999999999</v>
      </c>
      <c r="F353" s="5">
        <v>16.102869999999999</v>
      </c>
      <c r="G353" s="6">
        <v>5.9992940000000002E-5</v>
      </c>
      <c r="H353" s="5">
        <v>2.253287E-4</v>
      </c>
      <c r="I353" s="1"/>
      <c r="P353" s="5" t="s">
        <v>4257</v>
      </c>
      <c r="Q353" s="5">
        <v>276</v>
      </c>
      <c r="R353" s="5">
        <v>-1.135289</v>
      </c>
      <c r="S353" s="5">
        <v>1.826913</v>
      </c>
      <c r="T353" s="5">
        <v>6.5556890000000001</v>
      </c>
      <c r="U353" s="5">
        <v>1.0454939999999999E-2</v>
      </c>
      <c r="V353" s="5">
        <v>2.9740030000000001E-2</v>
      </c>
      <c r="W353" s="1"/>
    </row>
    <row r="354" spans="2:23" ht="15.75" customHeight="1" x14ac:dyDescent="0.25">
      <c r="B354" s="5" t="s">
        <v>1799</v>
      </c>
      <c r="C354" s="5">
        <v>36</v>
      </c>
      <c r="D354" s="5">
        <v>1.309901</v>
      </c>
      <c r="E354" s="5">
        <v>1.8911169999999999</v>
      </c>
      <c r="F354" s="5">
        <v>19.905010000000001</v>
      </c>
      <c r="G354" s="6">
        <v>8.1386670000000003E-6</v>
      </c>
      <c r="H354" s="6">
        <v>3.562996E-5</v>
      </c>
      <c r="I354" s="1"/>
      <c r="P354" s="5" t="s">
        <v>4258</v>
      </c>
      <c r="Q354" s="5">
        <v>30</v>
      </c>
      <c r="R354" s="5">
        <v>-1.134703</v>
      </c>
      <c r="S354" s="5">
        <v>0.33525880000000002</v>
      </c>
      <c r="T354" s="5">
        <v>8.0139340000000008</v>
      </c>
      <c r="U354" s="5">
        <v>4.6418780000000003E-3</v>
      </c>
      <c r="V354" s="5">
        <v>1.4944249999999999E-2</v>
      </c>
      <c r="W354" s="1"/>
    </row>
    <row r="355" spans="2:23" ht="15.75" customHeight="1" x14ac:dyDescent="0.25">
      <c r="B355" s="5" t="s">
        <v>1800</v>
      </c>
      <c r="C355" s="5">
        <v>1812</v>
      </c>
      <c r="D355" s="5">
        <v>1.3113459999999999</v>
      </c>
      <c r="E355" s="5">
        <v>7.6628600000000002</v>
      </c>
      <c r="F355" s="5">
        <v>22.948080000000001</v>
      </c>
      <c r="G355" s="6">
        <v>1.664365E-6</v>
      </c>
      <c r="H355" s="6">
        <v>8.0680589999999994E-6</v>
      </c>
      <c r="I355" s="1"/>
      <c r="P355" s="5" t="s">
        <v>4259</v>
      </c>
      <c r="Q355" s="5">
        <v>146</v>
      </c>
      <c r="R355" s="5">
        <v>-1.1341690374909601</v>
      </c>
      <c r="S355" s="5">
        <v>2.5344841985077999</v>
      </c>
      <c r="T355" s="5">
        <v>13.795448909837701</v>
      </c>
      <c r="U355" s="5">
        <v>2.03829385624721E-4</v>
      </c>
      <c r="V355" s="5">
        <v>9.8665137776400092E-4</v>
      </c>
      <c r="W355" s="1"/>
    </row>
    <row r="356" spans="2:23" ht="15.75" customHeight="1" x14ac:dyDescent="0.25">
      <c r="B356" s="5" t="s">
        <v>1801</v>
      </c>
      <c r="C356" s="5">
        <v>7</v>
      </c>
      <c r="D356" s="5">
        <v>1.3141849999999999</v>
      </c>
      <c r="E356" s="5">
        <v>5.922177E-2</v>
      </c>
      <c r="F356" s="5">
        <v>9.2238790000000002</v>
      </c>
      <c r="G356" s="5">
        <v>2.3887890000000001E-3</v>
      </c>
      <c r="H356" s="5">
        <v>6.3696780000000001E-3</v>
      </c>
      <c r="I356" s="1"/>
      <c r="P356" s="5" t="s">
        <v>3390</v>
      </c>
      <c r="Q356" s="5">
        <v>3903</v>
      </c>
      <c r="R356" s="5">
        <v>-1.1341291055709799</v>
      </c>
      <c r="S356" s="5">
        <v>6.7410311569052803</v>
      </c>
      <c r="T356" s="5">
        <v>79.358176847630403</v>
      </c>
      <c r="U356" s="6">
        <v>5.1811365243853504E-19</v>
      </c>
      <c r="V356" s="6">
        <v>2.13104362452117E-17</v>
      </c>
      <c r="W356" s="1"/>
    </row>
    <row r="357" spans="2:23" ht="15.75" customHeight="1" x14ac:dyDescent="0.25">
      <c r="B357" s="5" t="s">
        <v>1802</v>
      </c>
      <c r="C357" s="5">
        <v>10</v>
      </c>
      <c r="D357" s="5">
        <v>1.315976</v>
      </c>
      <c r="E357" s="5">
        <v>0.57074630000000004</v>
      </c>
      <c r="F357" s="5">
        <v>10.790649999999999</v>
      </c>
      <c r="G357" s="5">
        <v>1.020143E-3</v>
      </c>
      <c r="H357" s="5">
        <v>2.97387E-3</v>
      </c>
      <c r="I357" s="1"/>
      <c r="P357" s="5" t="s">
        <v>4260</v>
      </c>
      <c r="Q357" s="5">
        <v>28</v>
      </c>
      <c r="R357" s="5">
        <v>-1.1310849999999999</v>
      </c>
      <c r="S357" s="5">
        <v>8.3911019999999992E-3</v>
      </c>
      <c r="T357" s="5">
        <v>5.9988650000000003</v>
      </c>
      <c r="U357" s="5">
        <v>1.4315090000000001E-2</v>
      </c>
      <c r="V357" s="5">
        <v>3.8565149999999999E-2</v>
      </c>
      <c r="W357" s="1"/>
    </row>
    <row r="358" spans="2:23" ht="15.75" customHeight="1" x14ac:dyDescent="0.25">
      <c r="B358" s="5" t="s">
        <v>1803</v>
      </c>
      <c r="C358" s="5">
        <v>71</v>
      </c>
      <c r="D358" s="5">
        <v>1.319161</v>
      </c>
      <c r="E358" s="5">
        <v>2.0472769999999998</v>
      </c>
      <c r="F358" s="5">
        <v>11.279299999999999</v>
      </c>
      <c r="G358" s="5">
        <v>7.8375980000000003E-4</v>
      </c>
      <c r="H358" s="5">
        <v>2.3420120000000001E-3</v>
      </c>
      <c r="I358" s="1"/>
      <c r="P358" s="5" t="s">
        <v>3285</v>
      </c>
      <c r="Q358" s="5">
        <v>241</v>
      </c>
      <c r="R358" s="5">
        <v>-1.13029946022453</v>
      </c>
      <c r="S358" s="5">
        <v>2.5139551055523901</v>
      </c>
      <c r="T358" s="5">
        <v>17.553638593800098</v>
      </c>
      <c r="U358" s="6">
        <v>2.7931578381587101E-5</v>
      </c>
      <c r="V358" s="5">
        <v>1.6968823637658899E-4</v>
      </c>
      <c r="W358" s="1"/>
    </row>
    <row r="359" spans="2:23" ht="15.75" customHeight="1" x14ac:dyDescent="0.25">
      <c r="B359" s="5" t="s">
        <v>1804</v>
      </c>
      <c r="C359" s="5">
        <v>211</v>
      </c>
      <c r="D359" s="5">
        <v>1.31983114048334</v>
      </c>
      <c r="E359" s="5">
        <v>4.4601167179320598</v>
      </c>
      <c r="F359" s="5">
        <v>73.573124926718194</v>
      </c>
      <c r="G359" s="6">
        <v>9.6976113107340107E-18</v>
      </c>
      <c r="H359" s="6">
        <v>1.3903950216764901E-16</v>
      </c>
      <c r="I359" s="1"/>
      <c r="P359" s="5" t="s">
        <v>4261</v>
      </c>
      <c r="Q359" s="5">
        <v>99</v>
      </c>
      <c r="R359" s="5">
        <v>-1.1298680000000001</v>
      </c>
      <c r="S359" s="5">
        <v>0.78730420000000001</v>
      </c>
      <c r="T359" s="5">
        <v>6.2311860000000001</v>
      </c>
      <c r="U359" s="5">
        <v>1.2551970000000001E-2</v>
      </c>
      <c r="V359" s="5">
        <v>3.4626200000000003E-2</v>
      </c>
      <c r="W359" s="1"/>
    </row>
    <row r="360" spans="2:23" ht="15.75" customHeight="1" x14ac:dyDescent="0.25">
      <c r="B360" s="5" t="s">
        <v>1805</v>
      </c>
      <c r="C360" s="5">
        <v>2</v>
      </c>
      <c r="D360" s="5">
        <v>1.3214790000000001</v>
      </c>
      <c r="E360" s="5">
        <v>-0.34305059999999998</v>
      </c>
      <c r="F360" s="5">
        <v>5.1977190000000002</v>
      </c>
      <c r="G360" s="5">
        <v>2.2616540000000001E-2</v>
      </c>
      <c r="H360" s="5">
        <v>4.6405540000000002E-2</v>
      </c>
      <c r="I360" s="1"/>
      <c r="P360" s="5" t="s">
        <v>4262</v>
      </c>
      <c r="Q360" s="5">
        <v>22</v>
      </c>
      <c r="R360" s="5">
        <v>-1.12862</v>
      </c>
      <c r="S360" s="5">
        <v>5.5713150000000003E-2</v>
      </c>
      <c r="T360" s="5">
        <v>7.6055859999999997</v>
      </c>
      <c r="U360" s="5">
        <v>5.8187760000000003E-3</v>
      </c>
      <c r="V360" s="5">
        <v>1.8072950000000001E-2</v>
      </c>
      <c r="W360" s="1"/>
    </row>
    <row r="361" spans="2:23" ht="15.75" customHeight="1" x14ac:dyDescent="0.25">
      <c r="B361" s="5" t="s">
        <v>1806</v>
      </c>
      <c r="C361" s="5">
        <v>5</v>
      </c>
      <c r="D361" s="5">
        <v>1.326341</v>
      </c>
      <c r="E361" s="5">
        <v>1.7885930000000001</v>
      </c>
      <c r="F361" s="5">
        <v>7.1446569999999996</v>
      </c>
      <c r="G361" s="5">
        <v>7.5187639999999998E-3</v>
      </c>
      <c r="H361" s="5">
        <v>1.7638810000000001E-2</v>
      </c>
      <c r="I361" s="1"/>
      <c r="P361" s="5" t="s">
        <v>4263</v>
      </c>
      <c r="Q361" s="5">
        <v>16</v>
      </c>
      <c r="R361" s="5">
        <v>-1.1284989999999999</v>
      </c>
      <c r="S361" s="5">
        <v>-0.21501690000000001</v>
      </c>
      <c r="T361" s="5">
        <v>6.4724950000000003</v>
      </c>
      <c r="U361" s="5">
        <v>1.0955660000000001E-2</v>
      </c>
      <c r="V361" s="5">
        <v>3.0934280000000001E-2</v>
      </c>
      <c r="W361" s="1"/>
    </row>
    <row r="362" spans="2:23" ht="15.75" customHeight="1" x14ac:dyDescent="0.25">
      <c r="B362" s="5" t="s">
        <v>1807</v>
      </c>
      <c r="C362" s="5">
        <v>2082</v>
      </c>
      <c r="D362" s="5">
        <v>1.3273833043243499</v>
      </c>
      <c r="E362" s="5">
        <v>7.7511526874003103</v>
      </c>
      <c r="F362" s="5">
        <v>94.613791080829102</v>
      </c>
      <c r="G362" s="6">
        <v>2.3140053997196902E-22</v>
      </c>
      <c r="H362" s="6">
        <v>4.4694474760648001E-21</v>
      </c>
      <c r="I362" s="1"/>
      <c r="P362" s="5" t="s">
        <v>2139</v>
      </c>
      <c r="Q362" s="5">
        <v>49</v>
      </c>
      <c r="R362" s="5">
        <v>-1.1281479999999999</v>
      </c>
      <c r="S362" s="5">
        <v>0.69678739999999995</v>
      </c>
      <c r="T362" s="5">
        <v>8.3210259999999998</v>
      </c>
      <c r="U362" s="5">
        <v>3.9188779999999998E-3</v>
      </c>
      <c r="V362" s="5">
        <v>1.2986950000000001E-2</v>
      </c>
      <c r="W362" s="1"/>
    </row>
    <row r="363" spans="2:23" ht="15.75" customHeight="1" x14ac:dyDescent="0.25">
      <c r="B363" s="5" t="s">
        <v>1808</v>
      </c>
      <c r="C363" s="5">
        <v>14</v>
      </c>
      <c r="D363" s="5">
        <v>1.331739</v>
      </c>
      <c r="E363" s="5">
        <v>1.3911450000000001</v>
      </c>
      <c r="F363" s="5">
        <v>5.5445440000000001</v>
      </c>
      <c r="G363" s="5">
        <v>1.8538389999999998E-2</v>
      </c>
      <c r="H363" s="5">
        <v>3.9054239999999997E-2</v>
      </c>
      <c r="I363" s="1"/>
      <c r="P363" s="5" t="s">
        <v>4264</v>
      </c>
      <c r="Q363" s="5">
        <v>260</v>
      </c>
      <c r="R363" s="5">
        <v>-1.12691062462638</v>
      </c>
      <c r="S363" s="5">
        <v>3.0423837410200201</v>
      </c>
      <c r="T363" s="5">
        <v>24.924106070516199</v>
      </c>
      <c r="U363" s="6">
        <v>5.9632096851964005E-7</v>
      </c>
      <c r="V363" s="6">
        <v>5.1135426567178096E-6</v>
      </c>
      <c r="W363" s="1"/>
    </row>
    <row r="364" spans="2:23" ht="15.75" customHeight="1" x14ac:dyDescent="0.25">
      <c r="B364" s="5" t="s">
        <v>1809</v>
      </c>
      <c r="C364" s="5">
        <v>876</v>
      </c>
      <c r="D364" s="5">
        <v>1.3327249999999999</v>
      </c>
      <c r="E364" s="5">
        <v>6.7777770000000004</v>
      </c>
      <c r="F364" s="5">
        <v>38.027700000000003</v>
      </c>
      <c r="G364" s="6">
        <v>6.9747470000000002E-10</v>
      </c>
      <c r="H364" s="6">
        <v>5.1664409999999997E-9</v>
      </c>
      <c r="I364" s="1"/>
      <c r="P364" s="5" t="s">
        <v>2103</v>
      </c>
      <c r="Q364" s="5">
        <v>159</v>
      </c>
      <c r="R364" s="5">
        <v>-1.12618239032464</v>
      </c>
      <c r="S364" s="5">
        <v>2.2603338433002098</v>
      </c>
      <c r="T364" s="5">
        <v>18.098945966439398</v>
      </c>
      <c r="U364" s="6">
        <v>2.09717490715871E-5</v>
      </c>
      <c r="V364" s="5">
        <v>1.31122084672508E-4</v>
      </c>
      <c r="W364" s="1"/>
    </row>
    <row r="365" spans="2:23" ht="15.75" customHeight="1" x14ac:dyDescent="0.25">
      <c r="B365" s="5" t="s">
        <v>1810</v>
      </c>
      <c r="C365" s="5">
        <v>6</v>
      </c>
      <c r="D365" s="5">
        <v>1.332954</v>
      </c>
      <c r="E365" s="5">
        <v>0.2029059</v>
      </c>
      <c r="F365" s="5">
        <v>5.0880979999999996</v>
      </c>
      <c r="G365" s="5">
        <v>2.40906E-2</v>
      </c>
      <c r="H365" s="5">
        <v>4.9093199999999997E-2</v>
      </c>
      <c r="I365" s="1"/>
      <c r="P365" s="5" t="s">
        <v>4265</v>
      </c>
      <c r="Q365" s="5">
        <v>78</v>
      </c>
      <c r="R365" s="5">
        <v>-1.1256691552851801</v>
      </c>
      <c r="S365" s="5">
        <v>1.2944790590797699</v>
      </c>
      <c r="T365" s="5">
        <v>10.1981641279421</v>
      </c>
      <c r="U365" s="5">
        <v>1.40580538197714E-3</v>
      </c>
      <c r="V365" s="5">
        <v>5.3441000401919696E-3</v>
      </c>
      <c r="W365" s="1"/>
    </row>
    <row r="366" spans="2:23" ht="15.75" customHeight="1" x14ac:dyDescent="0.25">
      <c r="B366" s="5" t="s">
        <v>1811</v>
      </c>
      <c r="C366" s="5">
        <v>15</v>
      </c>
      <c r="D366" s="5">
        <v>1.3343259999999999</v>
      </c>
      <c r="E366" s="5">
        <v>1.036959</v>
      </c>
      <c r="F366" s="5">
        <v>24.281749999999999</v>
      </c>
      <c r="G366" s="6">
        <v>8.3223689999999997E-7</v>
      </c>
      <c r="H366" s="6">
        <v>4.206605E-6</v>
      </c>
      <c r="I366" s="1"/>
      <c r="P366" s="5" t="s">
        <v>4266</v>
      </c>
      <c r="Q366" s="5">
        <v>395</v>
      </c>
      <c r="R366" s="5">
        <v>-1.12529252063547</v>
      </c>
      <c r="S366" s="5">
        <v>3.33417416078461</v>
      </c>
      <c r="T366" s="5">
        <v>33.1230366703385</v>
      </c>
      <c r="U366" s="6">
        <v>8.6507699550964495E-9</v>
      </c>
      <c r="V366" s="6">
        <v>1.00657684288371E-7</v>
      </c>
      <c r="W366" s="1"/>
    </row>
    <row r="367" spans="2:23" ht="15.75" customHeight="1" x14ac:dyDescent="0.25">
      <c r="B367" s="5" t="s">
        <v>1812</v>
      </c>
      <c r="C367" s="5">
        <v>9</v>
      </c>
      <c r="D367" s="5">
        <v>1.3346020000000001</v>
      </c>
      <c r="E367" s="5">
        <v>0.45884619999999998</v>
      </c>
      <c r="F367" s="5">
        <v>9.4312260000000006</v>
      </c>
      <c r="G367" s="5">
        <v>2.1332159999999998E-3</v>
      </c>
      <c r="H367" s="5">
        <v>5.764478E-3</v>
      </c>
      <c r="I367" s="1"/>
      <c r="P367" s="5" t="s">
        <v>2297</v>
      </c>
      <c r="Q367" s="5">
        <v>2592</v>
      </c>
      <c r="R367" s="5">
        <v>-1.1252652708056701</v>
      </c>
      <c r="S367" s="5">
        <v>6.4387238110383196</v>
      </c>
      <c r="T367" s="5">
        <v>58.7403191163882</v>
      </c>
      <c r="U367" s="6">
        <v>1.79916605714002E-14</v>
      </c>
      <c r="V367" s="6">
        <v>4.5867388364818201E-13</v>
      </c>
      <c r="W367" s="1"/>
    </row>
    <row r="368" spans="2:23" ht="15.75" customHeight="1" x14ac:dyDescent="0.25">
      <c r="B368" s="5" t="s">
        <v>1813</v>
      </c>
      <c r="C368" s="5">
        <v>213</v>
      </c>
      <c r="D368" s="5">
        <v>1.3358429925200499</v>
      </c>
      <c r="E368" s="5">
        <v>4.1205297890902202</v>
      </c>
      <c r="F368" s="5">
        <v>72.505947681009403</v>
      </c>
      <c r="G368" s="6">
        <v>1.6652931057891902E-17</v>
      </c>
      <c r="H368" s="6">
        <v>2.3359534807547101E-16</v>
      </c>
      <c r="I368" s="1"/>
      <c r="P368" s="5" t="s">
        <v>4267</v>
      </c>
      <c r="Q368" s="5">
        <v>46</v>
      </c>
      <c r="R368" s="5">
        <v>-1.120223</v>
      </c>
      <c r="S368" s="5">
        <v>0.48996309999999998</v>
      </c>
      <c r="T368" s="5">
        <v>8.5562989999999992</v>
      </c>
      <c r="U368" s="5">
        <v>3.4432859999999998E-3</v>
      </c>
      <c r="V368" s="5">
        <v>1.1609100000000001E-2</v>
      </c>
      <c r="W368" s="1"/>
    </row>
    <row r="369" spans="2:23" ht="15.75" customHeight="1" x14ac:dyDescent="0.25">
      <c r="B369" s="5" t="s">
        <v>1814</v>
      </c>
      <c r="C369" s="5">
        <v>32</v>
      </c>
      <c r="D369" s="5">
        <v>1.336225</v>
      </c>
      <c r="E369" s="5">
        <v>2.0599910000000001</v>
      </c>
      <c r="F369" s="5">
        <v>10.45365</v>
      </c>
      <c r="G369" s="5">
        <v>1.2240700000000001E-3</v>
      </c>
      <c r="H369" s="5">
        <v>3.4945639999999999E-3</v>
      </c>
      <c r="I369" s="1"/>
      <c r="P369" s="5" t="s">
        <v>4268</v>
      </c>
      <c r="Q369" s="5">
        <v>52</v>
      </c>
      <c r="R369" s="5">
        <v>-1.11537213678063</v>
      </c>
      <c r="S369" s="5">
        <v>1.0283771058162701</v>
      </c>
      <c r="T369" s="5">
        <v>10.3697228706807</v>
      </c>
      <c r="U369" s="5">
        <v>1.28098775173293E-3</v>
      </c>
      <c r="V369" s="5">
        <v>4.9265277790892098E-3</v>
      </c>
      <c r="W369" s="1"/>
    </row>
    <row r="370" spans="2:23" ht="15.75" customHeight="1" x14ac:dyDescent="0.25">
      <c r="B370" s="5" t="s">
        <v>1815</v>
      </c>
      <c r="C370" s="5">
        <v>12</v>
      </c>
      <c r="D370" s="5">
        <v>1.3370960000000001</v>
      </c>
      <c r="E370" s="5">
        <v>0.2021046</v>
      </c>
      <c r="F370" s="5">
        <v>9.5191490000000005</v>
      </c>
      <c r="G370" s="5">
        <v>2.0333880000000001E-3</v>
      </c>
      <c r="H370" s="5">
        <v>5.5177170000000001E-3</v>
      </c>
      <c r="I370" s="1"/>
      <c r="P370" s="5" t="s">
        <v>4269</v>
      </c>
      <c r="Q370" s="5">
        <v>99</v>
      </c>
      <c r="R370" s="5">
        <v>-1.1140332629759</v>
      </c>
      <c r="S370" s="5">
        <v>2.0442597155772702</v>
      </c>
      <c r="T370" s="5">
        <v>9.8420982837378403</v>
      </c>
      <c r="U370" s="5">
        <v>1.70562828524397E-3</v>
      </c>
      <c r="V370" s="5">
        <v>6.3142162762734096E-3</v>
      </c>
      <c r="W370" s="1"/>
    </row>
    <row r="371" spans="2:23" ht="15.75" customHeight="1" x14ac:dyDescent="0.25">
      <c r="B371" s="5" t="s">
        <v>1816</v>
      </c>
      <c r="C371" s="5">
        <v>15</v>
      </c>
      <c r="D371" s="5">
        <v>1.339831</v>
      </c>
      <c r="E371" s="5">
        <v>-7.0815199999999995E-2</v>
      </c>
      <c r="F371" s="5">
        <v>8.6630599999999998</v>
      </c>
      <c r="G371" s="5">
        <v>3.247256E-3</v>
      </c>
      <c r="H371" s="5">
        <v>8.3655550000000002E-3</v>
      </c>
      <c r="I371" s="1"/>
      <c r="P371" s="5" t="s">
        <v>4270</v>
      </c>
      <c r="Q371" s="5">
        <v>42</v>
      </c>
      <c r="R371" s="5">
        <v>-1.113054</v>
      </c>
      <c r="S371" s="5">
        <v>0.49128810000000001</v>
      </c>
      <c r="T371" s="5">
        <v>5.8868039999999997</v>
      </c>
      <c r="U371" s="5">
        <v>1.5254759999999999E-2</v>
      </c>
      <c r="V371" s="5">
        <v>4.0644329999999999E-2</v>
      </c>
      <c r="W371" s="1"/>
    </row>
    <row r="372" spans="2:23" ht="15.75" customHeight="1" x14ac:dyDescent="0.25">
      <c r="B372" s="5" t="s">
        <v>1817</v>
      </c>
      <c r="C372" s="5">
        <v>2</v>
      </c>
      <c r="D372" s="5">
        <v>1.3398749999999999</v>
      </c>
      <c r="E372" s="5">
        <v>0.84351770000000004</v>
      </c>
      <c r="F372" s="5">
        <v>7.4190829999999997</v>
      </c>
      <c r="G372" s="5">
        <v>6.4535690000000001E-3</v>
      </c>
      <c r="H372" s="5">
        <v>1.5369620000000001E-2</v>
      </c>
      <c r="I372" s="1"/>
      <c r="P372" s="5" t="s">
        <v>4271</v>
      </c>
      <c r="Q372" s="5">
        <v>35</v>
      </c>
      <c r="R372" s="5">
        <v>-1.1122080000000001</v>
      </c>
      <c r="S372" s="5">
        <v>0.70627289999999998</v>
      </c>
      <c r="T372" s="5">
        <v>7.3905630000000002</v>
      </c>
      <c r="U372" s="5">
        <v>6.5566950000000004E-3</v>
      </c>
      <c r="V372" s="5">
        <v>2.001957E-2</v>
      </c>
      <c r="W372" s="1"/>
    </row>
    <row r="373" spans="2:23" ht="15.75" customHeight="1" x14ac:dyDescent="0.25">
      <c r="B373" s="5" t="s">
        <v>1818</v>
      </c>
      <c r="C373" s="5">
        <v>13</v>
      </c>
      <c r="D373" s="5">
        <v>1.3404499999999999</v>
      </c>
      <c r="E373" s="5">
        <v>0.182618</v>
      </c>
      <c r="F373" s="5">
        <v>11.97251</v>
      </c>
      <c r="G373" s="5">
        <v>5.3991300000000005E-4</v>
      </c>
      <c r="H373" s="5">
        <v>1.6747750000000001E-3</v>
      </c>
      <c r="I373" s="1"/>
      <c r="P373" s="5" t="s">
        <v>4272</v>
      </c>
      <c r="Q373" s="5">
        <v>45</v>
      </c>
      <c r="R373" s="5">
        <v>-1.1114630000000001</v>
      </c>
      <c r="S373" s="5">
        <v>0.80062580000000005</v>
      </c>
      <c r="T373" s="5">
        <v>8.8771430000000002</v>
      </c>
      <c r="U373" s="5">
        <v>2.8876319999999998E-3</v>
      </c>
      <c r="V373" s="5">
        <v>9.996843E-3</v>
      </c>
      <c r="W373" s="1"/>
    </row>
    <row r="374" spans="2:23" ht="15.75" customHeight="1" x14ac:dyDescent="0.25">
      <c r="B374" s="5" t="s">
        <v>1819</v>
      </c>
      <c r="C374" s="5">
        <v>6</v>
      </c>
      <c r="D374" s="5">
        <v>1.342722</v>
      </c>
      <c r="E374" s="5">
        <v>1.054662</v>
      </c>
      <c r="F374" s="5">
        <v>12.01125</v>
      </c>
      <c r="G374" s="5">
        <v>5.2880379999999995E-4</v>
      </c>
      <c r="H374" s="5">
        <v>1.642707E-3</v>
      </c>
      <c r="I374" s="1"/>
      <c r="P374" s="5" t="s">
        <v>2217</v>
      </c>
      <c r="Q374" s="5">
        <v>66</v>
      </c>
      <c r="R374" s="5">
        <v>-1.11084961384096</v>
      </c>
      <c r="S374" s="5">
        <v>1.32081017783042</v>
      </c>
      <c r="T374" s="5">
        <v>10.459947890741301</v>
      </c>
      <c r="U374" s="5">
        <v>1.2199071935519801E-3</v>
      </c>
      <c r="V374" s="5">
        <v>4.7133989299745901E-3</v>
      </c>
      <c r="W374" s="1"/>
    </row>
    <row r="375" spans="2:23" ht="15.75" customHeight="1" x14ac:dyDescent="0.25">
      <c r="B375" s="5" t="s">
        <v>1820</v>
      </c>
      <c r="C375" s="5">
        <v>6</v>
      </c>
      <c r="D375" s="5">
        <v>1.3434539999999999</v>
      </c>
      <c r="E375" s="5">
        <v>1.1479200000000001</v>
      </c>
      <c r="F375" s="5">
        <v>8.0080410000000004</v>
      </c>
      <c r="G375" s="5">
        <v>4.6570099999999996E-3</v>
      </c>
      <c r="H375" s="5">
        <v>1.148539E-2</v>
      </c>
      <c r="I375" s="1"/>
      <c r="P375" s="5" t="s">
        <v>4273</v>
      </c>
      <c r="Q375" s="5">
        <v>17</v>
      </c>
      <c r="R375" s="5">
        <v>-1.109988</v>
      </c>
      <c r="S375" s="5">
        <v>-3.3665489999999999E-2</v>
      </c>
      <c r="T375" s="5">
        <v>6.7693139999999996</v>
      </c>
      <c r="U375" s="5">
        <v>9.2738460000000005E-3</v>
      </c>
      <c r="V375" s="5">
        <v>2.6792030000000001E-2</v>
      </c>
      <c r="W375" s="1"/>
    </row>
    <row r="376" spans="2:23" ht="15.75" customHeight="1" x14ac:dyDescent="0.25">
      <c r="B376" s="5" t="s">
        <v>1821</v>
      </c>
      <c r="C376" s="5">
        <v>55</v>
      </c>
      <c r="D376" s="5">
        <v>1.34347157085361</v>
      </c>
      <c r="E376" s="5">
        <v>2.5063497205303</v>
      </c>
      <c r="F376" s="5">
        <v>41.838461642105997</v>
      </c>
      <c r="G376" s="6">
        <v>9.9134053119541794E-11</v>
      </c>
      <c r="H376" s="6">
        <v>8.0952238010158095E-10</v>
      </c>
      <c r="I376" s="1"/>
      <c r="P376" s="5" t="s">
        <v>3693</v>
      </c>
      <c r="Q376" s="5">
        <v>147</v>
      </c>
      <c r="R376" s="5">
        <v>-1.1074468945705001</v>
      </c>
      <c r="S376" s="5">
        <v>2.0496781299773801</v>
      </c>
      <c r="T376" s="5">
        <v>15.0790940835359</v>
      </c>
      <c r="U376" s="5">
        <v>1.03098795992308E-4</v>
      </c>
      <c r="V376" s="5">
        <v>5.4309190785374595E-4</v>
      </c>
      <c r="W376" s="1"/>
    </row>
    <row r="377" spans="2:23" ht="15.75" customHeight="1" x14ac:dyDescent="0.25">
      <c r="B377" s="5" t="s">
        <v>1822</v>
      </c>
      <c r="C377" s="5">
        <v>12</v>
      </c>
      <c r="D377" s="5">
        <v>1.345709</v>
      </c>
      <c r="E377" s="5">
        <v>-0.25431189999999998</v>
      </c>
      <c r="F377" s="5">
        <v>8.8381559999999997</v>
      </c>
      <c r="G377" s="5">
        <v>2.9499700000000001E-3</v>
      </c>
      <c r="H377" s="5">
        <v>7.686427E-3</v>
      </c>
      <c r="I377" s="1"/>
      <c r="P377" s="5" t="s">
        <v>4274</v>
      </c>
      <c r="Q377" s="5">
        <v>111</v>
      </c>
      <c r="R377" s="5">
        <v>-1.10521</v>
      </c>
      <c r="S377" s="5">
        <v>0.99286229999999998</v>
      </c>
      <c r="T377" s="5">
        <v>6.0628089999999997</v>
      </c>
      <c r="U377" s="5">
        <v>1.380579E-2</v>
      </c>
      <c r="V377" s="5">
        <v>3.7447889999999998E-2</v>
      </c>
      <c r="W377" s="1"/>
    </row>
    <row r="378" spans="2:23" ht="15.75" customHeight="1" x14ac:dyDescent="0.25">
      <c r="B378" s="5" t="s">
        <v>1823</v>
      </c>
      <c r="C378" s="5">
        <v>11</v>
      </c>
      <c r="D378" s="5">
        <v>1.3478859999999999</v>
      </c>
      <c r="E378" s="5">
        <v>1.0231399999999999</v>
      </c>
      <c r="F378" s="5">
        <v>19.24569</v>
      </c>
      <c r="G378" s="6">
        <v>1.149295E-5</v>
      </c>
      <c r="H378" s="6">
        <v>4.8949290000000002E-5</v>
      </c>
      <c r="I378" s="1"/>
      <c r="P378" s="5" t="s">
        <v>4275</v>
      </c>
      <c r="Q378" s="5">
        <v>72</v>
      </c>
      <c r="R378" s="5">
        <v>-1.104733</v>
      </c>
      <c r="S378" s="5">
        <v>0.44427309999999998</v>
      </c>
      <c r="T378" s="5">
        <v>6.9315040000000003</v>
      </c>
      <c r="U378" s="5">
        <v>8.4690449999999997E-3</v>
      </c>
      <c r="V378" s="5">
        <v>2.4793820000000001E-2</v>
      </c>
      <c r="W378" s="1"/>
    </row>
    <row r="379" spans="2:23" ht="15.75" customHeight="1" x14ac:dyDescent="0.25">
      <c r="B379" s="5" t="s">
        <v>1824</v>
      </c>
      <c r="C379" s="5">
        <v>122</v>
      </c>
      <c r="D379" s="5">
        <v>1.35512983626332</v>
      </c>
      <c r="E379" s="5">
        <v>3.5515389120091498</v>
      </c>
      <c r="F379" s="5">
        <v>88.617078124774906</v>
      </c>
      <c r="G379" s="6">
        <v>4.7913473696762799E-21</v>
      </c>
      <c r="H379" s="6">
        <v>8.4051506622638906E-20</v>
      </c>
      <c r="I379" s="1"/>
      <c r="P379" s="5" t="s">
        <v>4276</v>
      </c>
      <c r="Q379" s="5">
        <v>46</v>
      </c>
      <c r="R379" s="5">
        <v>-1.103591</v>
      </c>
      <c r="S379" s="5">
        <v>0.6244402</v>
      </c>
      <c r="T379" s="5">
        <v>7.9557099999999998</v>
      </c>
      <c r="U379" s="5">
        <v>4.793589E-3</v>
      </c>
      <c r="V379" s="5">
        <v>1.532757E-2</v>
      </c>
      <c r="W379" s="1"/>
    </row>
    <row r="380" spans="2:23" ht="15.75" customHeight="1" x14ac:dyDescent="0.25">
      <c r="B380" s="5" t="s">
        <v>1825</v>
      </c>
      <c r="C380" s="5">
        <v>33</v>
      </c>
      <c r="D380" s="5">
        <v>1.3555980000000001</v>
      </c>
      <c r="E380" s="5">
        <v>2.6144560000000001</v>
      </c>
      <c r="F380" s="5">
        <v>16.26718</v>
      </c>
      <c r="G380" s="6">
        <v>5.5008669999999999E-5</v>
      </c>
      <c r="H380" s="5">
        <v>2.080757E-4</v>
      </c>
      <c r="I380" s="1"/>
      <c r="P380" s="5" t="s">
        <v>4277</v>
      </c>
      <c r="Q380" s="5">
        <v>19</v>
      </c>
      <c r="R380" s="5">
        <v>-1.1022479999999999</v>
      </c>
      <c r="S380" s="5">
        <v>-0.14204420000000001</v>
      </c>
      <c r="T380" s="5">
        <v>6.8740699999999997</v>
      </c>
      <c r="U380" s="5">
        <v>8.7455280000000007E-3</v>
      </c>
      <c r="V380" s="5">
        <v>2.5466240000000001E-2</v>
      </c>
      <c r="W380" s="1"/>
    </row>
    <row r="381" spans="2:23" ht="15.75" customHeight="1" x14ac:dyDescent="0.25">
      <c r="B381" s="5" t="s">
        <v>1826</v>
      </c>
      <c r="C381" s="5">
        <v>30</v>
      </c>
      <c r="D381" s="5">
        <v>1.3556189999999999</v>
      </c>
      <c r="E381" s="5">
        <v>1.290889</v>
      </c>
      <c r="F381" s="5">
        <v>21.10473</v>
      </c>
      <c r="G381" s="6">
        <v>4.3485230000000004E-6</v>
      </c>
      <c r="H381" s="6">
        <v>1.9865450000000001E-5</v>
      </c>
      <c r="I381" s="1"/>
      <c r="P381" s="5" t="s">
        <v>4278</v>
      </c>
      <c r="Q381" s="5">
        <v>34</v>
      </c>
      <c r="R381" s="5">
        <v>-1.101664</v>
      </c>
      <c r="S381" s="5">
        <v>0.2484729</v>
      </c>
      <c r="T381" s="5">
        <v>8.9885439999999992</v>
      </c>
      <c r="U381" s="5">
        <v>2.716773E-3</v>
      </c>
      <c r="V381" s="5">
        <v>9.5053470000000008E-3</v>
      </c>
      <c r="W381" s="1"/>
    </row>
    <row r="382" spans="2:23" ht="15.75" customHeight="1" x14ac:dyDescent="0.25">
      <c r="B382" s="5" t="s">
        <v>1827</v>
      </c>
      <c r="C382" s="5">
        <v>35</v>
      </c>
      <c r="D382" s="5">
        <v>1.355909</v>
      </c>
      <c r="E382" s="5">
        <v>1.7174940000000001</v>
      </c>
      <c r="F382" s="5">
        <v>34.225760000000001</v>
      </c>
      <c r="G382" s="6">
        <v>4.9075020000000001E-9</v>
      </c>
      <c r="H382" s="6">
        <v>3.2971390000000003E-8</v>
      </c>
      <c r="I382" s="1"/>
      <c r="P382" s="5" t="s">
        <v>2089</v>
      </c>
      <c r="Q382" s="5">
        <v>91</v>
      </c>
      <c r="R382" s="5">
        <v>-1.101569</v>
      </c>
      <c r="S382" s="5">
        <v>1.6860040000000001</v>
      </c>
      <c r="T382" s="5">
        <v>9.1090529999999994</v>
      </c>
      <c r="U382" s="5">
        <v>2.5434749999999999E-3</v>
      </c>
      <c r="V382" s="5">
        <v>8.9722329999999996E-3</v>
      </c>
      <c r="W382" s="1"/>
    </row>
    <row r="383" spans="2:23" ht="15.75" customHeight="1" x14ac:dyDescent="0.25">
      <c r="B383" s="5" t="s">
        <v>1828</v>
      </c>
      <c r="C383" s="5">
        <v>4</v>
      </c>
      <c r="D383" s="5">
        <v>1.3574809999999999</v>
      </c>
      <c r="E383" s="5">
        <v>0.20228260000000001</v>
      </c>
      <c r="F383" s="5">
        <v>9.9459009999999992</v>
      </c>
      <c r="G383" s="5">
        <v>1.612079E-3</v>
      </c>
      <c r="H383" s="5">
        <v>4.4663159999999997E-3</v>
      </c>
      <c r="I383" s="1"/>
      <c r="P383" s="5" t="s">
        <v>4279</v>
      </c>
      <c r="Q383" s="5">
        <v>2242</v>
      </c>
      <c r="R383" s="5">
        <v>-1.1006368175122001</v>
      </c>
      <c r="S383" s="5">
        <v>6.1166322622300999</v>
      </c>
      <c r="T383" s="5">
        <v>61.514039945772602</v>
      </c>
      <c r="U383" s="6">
        <v>4.3959733301568497E-15</v>
      </c>
      <c r="V383" s="6">
        <v>1.2099036461445601E-13</v>
      </c>
      <c r="W383" s="1"/>
    </row>
    <row r="384" spans="2:23" ht="15.75" customHeight="1" x14ac:dyDescent="0.25">
      <c r="B384" s="5" t="s">
        <v>1829</v>
      </c>
      <c r="C384" s="5">
        <v>246</v>
      </c>
      <c r="D384" s="5">
        <v>1.3580629410860401</v>
      </c>
      <c r="E384" s="5">
        <v>4.88886043593617</v>
      </c>
      <c r="F384" s="5">
        <v>143.22121382867499</v>
      </c>
      <c r="G384" s="6">
        <v>5.25852348231149E-33</v>
      </c>
      <c r="H384" s="6">
        <v>1.8192539128711499E-31</v>
      </c>
      <c r="I384" s="1"/>
      <c r="P384" s="5" t="s">
        <v>4280</v>
      </c>
      <c r="Q384" s="5">
        <v>106</v>
      </c>
      <c r="R384" s="5">
        <v>-1.099075</v>
      </c>
      <c r="S384" s="5">
        <v>0.75748930000000003</v>
      </c>
      <c r="T384" s="5">
        <v>5.5533239999999999</v>
      </c>
      <c r="U384" s="5">
        <v>1.8445619999999999E-2</v>
      </c>
      <c r="V384" s="5">
        <v>4.7564629999999997E-2</v>
      </c>
      <c r="W384" s="1"/>
    </row>
    <row r="385" spans="2:23" ht="15.75" customHeight="1" x14ac:dyDescent="0.25">
      <c r="B385" s="5" t="s">
        <v>1830</v>
      </c>
      <c r="C385" s="5">
        <v>6</v>
      </c>
      <c r="D385" s="5">
        <v>1.361059</v>
      </c>
      <c r="E385" s="5">
        <v>0.61312670000000002</v>
      </c>
      <c r="F385" s="5">
        <v>11.7196</v>
      </c>
      <c r="G385" s="5">
        <v>6.1845159999999999E-4</v>
      </c>
      <c r="H385" s="5">
        <v>1.8966950000000001E-3</v>
      </c>
      <c r="I385" s="1"/>
      <c r="P385" s="5" t="s">
        <v>4281</v>
      </c>
      <c r="Q385" s="5">
        <v>246</v>
      </c>
      <c r="R385" s="5">
        <v>-1.0986903991433701</v>
      </c>
      <c r="S385" s="5">
        <v>3.1802525460040201</v>
      </c>
      <c r="T385" s="5">
        <v>19.2819667552033</v>
      </c>
      <c r="U385" s="6">
        <v>1.1276639539722601E-5</v>
      </c>
      <c r="V385" s="6">
        <v>7.4522733698054706E-5</v>
      </c>
      <c r="W385" s="1"/>
    </row>
    <row r="386" spans="2:23" ht="15.75" customHeight="1" x14ac:dyDescent="0.25">
      <c r="B386" s="5" t="s">
        <v>1831</v>
      </c>
      <c r="C386" s="5">
        <v>331</v>
      </c>
      <c r="D386" s="5">
        <v>1.3619915688904001</v>
      </c>
      <c r="E386" s="5">
        <v>5.1246773658795304</v>
      </c>
      <c r="F386" s="5">
        <v>93.843625107160406</v>
      </c>
      <c r="G386" s="6">
        <v>3.4146233326324798E-22</v>
      </c>
      <c r="H386" s="6">
        <v>6.5276216042157502E-21</v>
      </c>
      <c r="I386" s="1"/>
      <c r="P386" s="5" t="s">
        <v>4282</v>
      </c>
      <c r="Q386" s="5">
        <v>82</v>
      </c>
      <c r="R386" s="5">
        <v>-1.09717592246272</v>
      </c>
      <c r="S386" s="5">
        <v>1.6231355941944501</v>
      </c>
      <c r="T386" s="5">
        <v>12.024873652542601</v>
      </c>
      <c r="U386" s="5">
        <v>5.2495257016068502E-4</v>
      </c>
      <c r="V386" s="5">
        <v>2.2576151717943901E-3</v>
      </c>
      <c r="W386" s="1"/>
    </row>
    <row r="387" spans="2:23" ht="15.75" customHeight="1" x14ac:dyDescent="0.25">
      <c r="B387" s="5" t="s">
        <v>1832</v>
      </c>
      <c r="C387" s="5">
        <v>39</v>
      </c>
      <c r="D387" s="5">
        <v>1.363181</v>
      </c>
      <c r="E387" s="5">
        <v>1.8635440000000001</v>
      </c>
      <c r="F387" s="5">
        <v>28.51943</v>
      </c>
      <c r="G387" s="6">
        <v>9.2762790000000001E-8</v>
      </c>
      <c r="H387" s="6">
        <v>5.3446130000000004E-7</v>
      </c>
      <c r="I387" s="1"/>
      <c r="P387" s="5" t="s">
        <v>4283</v>
      </c>
      <c r="Q387" s="5">
        <v>61</v>
      </c>
      <c r="R387" s="5">
        <v>-1.0949439999999999</v>
      </c>
      <c r="S387" s="5">
        <v>1.3794120000000001</v>
      </c>
      <c r="T387" s="5">
        <v>5.6177239999999999</v>
      </c>
      <c r="U387" s="5">
        <v>1.7779719999999999E-2</v>
      </c>
      <c r="V387" s="5">
        <v>4.613337E-2</v>
      </c>
      <c r="W387" s="1"/>
    </row>
    <row r="388" spans="2:23" ht="15.75" customHeight="1" x14ac:dyDescent="0.25">
      <c r="B388" s="5" t="s">
        <v>1833</v>
      </c>
      <c r="C388" s="5">
        <v>2</v>
      </c>
      <c r="D388" s="5">
        <v>1.3671869999999999</v>
      </c>
      <c r="E388" s="5">
        <v>-0.2091981</v>
      </c>
      <c r="F388" s="5">
        <v>9.9898330000000009</v>
      </c>
      <c r="G388" s="5">
        <v>1.574069E-3</v>
      </c>
      <c r="H388" s="5">
        <v>4.3764570000000003E-3</v>
      </c>
      <c r="I388" s="1"/>
      <c r="P388" s="5" t="s">
        <v>4284</v>
      </c>
      <c r="Q388" s="5">
        <v>4323</v>
      </c>
      <c r="R388" s="5">
        <v>-1.09440980927367</v>
      </c>
      <c r="S388" s="5">
        <v>6.9198242758585904</v>
      </c>
      <c r="T388" s="5">
        <v>66.125782618470197</v>
      </c>
      <c r="U388" s="6">
        <v>4.2304565382271802E-16</v>
      </c>
      <c r="V388" s="6">
        <v>1.3069154925627999E-14</v>
      </c>
      <c r="W388" s="1"/>
    </row>
    <row r="389" spans="2:23" ht="15.75" customHeight="1" x14ac:dyDescent="0.25">
      <c r="B389" s="5" t="s">
        <v>1834</v>
      </c>
      <c r="C389" s="5">
        <v>37</v>
      </c>
      <c r="D389" s="5">
        <v>1.3752450000000001</v>
      </c>
      <c r="E389" s="5">
        <v>1.8574600000000001</v>
      </c>
      <c r="F389" s="5">
        <v>31.562889999999999</v>
      </c>
      <c r="G389" s="6">
        <v>1.9308440000000001E-8</v>
      </c>
      <c r="H389" s="6">
        <v>1.2137780000000001E-7</v>
      </c>
      <c r="I389" s="1"/>
      <c r="P389" s="5" t="s">
        <v>4285</v>
      </c>
      <c r="Q389" s="5">
        <v>67</v>
      </c>
      <c r="R389" s="5">
        <v>-1.0936079999999999</v>
      </c>
      <c r="S389" s="5">
        <v>0.37567830000000002</v>
      </c>
      <c r="T389" s="5">
        <v>5.9153500000000001</v>
      </c>
      <c r="U389" s="5">
        <v>1.500952E-2</v>
      </c>
      <c r="V389" s="5">
        <v>4.0130329999999999E-2</v>
      </c>
      <c r="W389" s="1"/>
    </row>
    <row r="390" spans="2:23" ht="15.75" customHeight="1" x14ac:dyDescent="0.25">
      <c r="B390" s="5" t="s">
        <v>1835</v>
      </c>
      <c r="C390" s="5">
        <v>10</v>
      </c>
      <c r="D390" s="5">
        <v>1.375302</v>
      </c>
      <c r="E390" s="5">
        <v>0.1171306</v>
      </c>
      <c r="F390" s="5">
        <v>11.9864</v>
      </c>
      <c r="G390" s="5">
        <v>5.3590219999999995E-4</v>
      </c>
      <c r="H390" s="5">
        <v>1.662679E-3</v>
      </c>
      <c r="I390" s="1"/>
      <c r="P390" s="5" t="s">
        <v>4286</v>
      </c>
      <c r="Q390" s="5">
        <v>80</v>
      </c>
      <c r="R390" s="5">
        <v>-1.0932360000000001</v>
      </c>
      <c r="S390" s="5">
        <v>0.98316329999999996</v>
      </c>
      <c r="T390" s="5">
        <v>8.4145409999999998</v>
      </c>
      <c r="U390" s="5">
        <v>3.7223180000000001E-3</v>
      </c>
      <c r="V390" s="5">
        <v>1.24127E-2</v>
      </c>
      <c r="W390" s="1"/>
    </row>
    <row r="391" spans="2:23" ht="15.75" customHeight="1" x14ac:dyDescent="0.25">
      <c r="B391" s="5" t="s">
        <v>1836</v>
      </c>
      <c r="C391" s="5">
        <v>15</v>
      </c>
      <c r="D391" s="5">
        <v>1.3760300000000001</v>
      </c>
      <c r="E391" s="5">
        <v>0.33701969999999998</v>
      </c>
      <c r="F391" s="5">
        <v>15.63547</v>
      </c>
      <c r="G391" s="6">
        <v>7.6800599999999998E-5</v>
      </c>
      <c r="H391" s="5">
        <v>2.8247999999999999E-4</v>
      </c>
      <c r="I391" s="1"/>
      <c r="P391" s="5" t="s">
        <v>4287</v>
      </c>
      <c r="Q391" s="5">
        <v>223</v>
      </c>
      <c r="R391" s="5">
        <v>-1.0922419999999999</v>
      </c>
      <c r="S391" s="5">
        <v>2.3405640000000001</v>
      </c>
      <c r="T391" s="5">
        <v>6.3096959999999997</v>
      </c>
      <c r="U391" s="5">
        <v>1.200794E-2</v>
      </c>
      <c r="V391" s="5">
        <v>3.339893E-2</v>
      </c>
      <c r="W391" s="1"/>
    </row>
    <row r="392" spans="2:23" ht="15.75" customHeight="1" x14ac:dyDescent="0.25">
      <c r="B392" s="5" t="s">
        <v>1837</v>
      </c>
      <c r="C392" s="5">
        <v>161</v>
      </c>
      <c r="D392" s="5">
        <v>1.3760963163187001</v>
      </c>
      <c r="E392" s="5">
        <v>4.64203243155929</v>
      </c>
      <c r="F392" s="5">
        <v>84.966696653461398</v>
      </c>
      <c r="G392" s="6">
        <v>3.0343307556401401E-20</v>
      </c>
      <c r="H392" s="6">
        <v>5.1066485211456198E-19</v>
      </c>
      <c r="I392" s="1"/>
      <c r="P392" s="5" t="s">
        <v>4288</v>
      </c>
      <c r="Q392" s="5">
        <v>145</v>
      </c>
      <c r="R392" s="5">
        <v>-1.0922099999999999</v>
      </c>
      <c r="S392" s="5">
        <v>2.1047899999999999</v>
      </c>
      <c r="T392" s="5">
        <v>6.2249429999999997</v>
      </c>
      <c r="U392" s="5">
        <v>1.259629E-2</v>
      </c>
      <c r="V392" s="5">
        <v>3.4709219999999999E-2</v>
      </c>
      <c r="W392" s="1"/>
    </row>
    <row r="393" spans="2:23" ht="15.75" customHeight="1" x14ac:dyDescent="0.25">
      <c r="B393" s="5" t="s">
        <v>1838</v>
      </c>
      <c r="C393" s="5">
        <v>310</v>
      </c>
      <c r="D393" s="5">
        <v>1.3799827898571999</v>
      </c>
      <c r="E393" s="5">
        <v>5.1420430572593396</v>
      </c>
      <c r="F393" s="5">
        <v>198.28836369232999</v>
      </c>
      <c r="G393" s="6">
        <v>4.93579475842674E-45</v>
      </c>
      <c r="H393" s="6">
        <v>2.7258383571444901E-43</v>
      </c>
      <c r="I393" s="1"/>
      <c r="P393" s="5" t="s">
        <v>4289</v>
      </c>
      <c r="Q393" s="5">
        <v>162</v>
      </c>
      <c r="R393" s="5">
        <v>-1.09218774012558</v>
      </c>
      <c r="S393" s="5">
        <v>2.4942012777459501</v>
      </c>
      <c r="T393" s="5">
        <v>15.9222140781515</v>
      </c>
      <c r="U393" s="6">
        <v>6.5999537367854495E-5</v>
      </c>
      <c r="V393" s="5">
        <v>3.6307443787627301E-4</v>
      </c>
      <c r="W393" s="1"/>
    </row>
    <row r="394" spans="2:23" ht="15.75" customHeight="1" x14ac:dyDescent="0.25">
      <c r="B394" s="5" t="s">
        <v>1839</v>
      </c>
      <c r="C394" s="5">
        <v>11</v>
      </c>
      <c r="D394" s="5">
        <v>1.3820539999999999</v>
      </c>
      <c r="E394" s="5">
        <v>0.78362330000000002</v>
      </c>
      <c r="F394" s="5">
        <v>15.889099999999999</v>
      </c>
      <c r="G394" s="6">
        <v>6.7164320000000005E-5</v>
      </c>
      <c r="H394" s="5">
        <v>2.4993440000000002E-4</v>
      </c>
      <c r="I394" s="1"/>
      <c r="P394" s="5" t="s">
        <v>3541</v>
      </c>
      <c r="Q394" s="5">
        <v>3533</v>
      </c>
      <c r="R394" s="5">
        <v>-1.0919227543819301</v>
      </c>
      <c r="S394" s="5">
        <v>6.5775138692995396</v>
      </c>
      <c r="T394" s="5">
        <v>89.963808643649102</v>
      </c>
      <c r="U394" s="6">
        <v>2.4255665875695699E-21</v>
      </c>
      <c r="V394" s="6">
        <v>1.2479760599098799E-19</v>
      </c>
      <c r="W394" s="1"/>
    </row>
    <row r="395" spans="2:23" ht="15.75" customHeight="1" x14ac:dyDescent="0.25">
      <c r="B395" s="5" t="s">
        <v>1840</v>
      </c>
      <c r="C395" s="5">
        <v>8</v>
      </c>
      <c r="D395" s="5">
        <v>1.3825890000000001</v>
      </c>
      <c r="E395" s="5">
        <v>-0.13102739999999999</v>
      </c>
      <c r="F395" s="5">
        <v>11.58985</v>
      </c>
      <c r="G395" s="5">
        <v>6.6312680000000005E-4</v>
      </c>
      <c r="H395" s="5">
        <v>2.0199969999999999E-3</v>
      </c>
      <c r="I395" s="1"/>
      <c r="P395" s="5" t="s">
        <v>3542</v>
      </c>
      <c r="Q395" s="5">
        <v>1880</v>
      </c>
      <c r="R395" s="5">
        <v>-1.0904911859192401</v>
      </c>
      <c r="S395" s="5">
        <v>5.36348110850063</v>
      </c>
      <c r="T395" s="5">
        <v>39.8769532105404</v>
      </c>
      <c r="U395" s="6">
        <v>2.7047588449023899E-10</v>
      </c>
      <c r="V395" s="6">
        <v>4.0114919178746302E-9</v>
      </c>
      <c r="W395" s="1"/>
    </row>
    <row r="396" spans="2:23" ht="15.75" customHeight="1" x14ac:dyDescent="0.25">
      <c r="B396" s="5" t="s">
        <v>1841</v>
      </c>
      <c r="C396" s="5">
        <v>18</v>
      </c>
      <c r="D396" s="5">
        <v>1.386215</v>
      </c>
      <c r="E396" s="5">
        <v>0.8755463</v>
      </c>
      <c r="F396" s="5">
        <v>17.453040000000001</v>
      </c>
      <c r="G396" s="6">
        <v>2.9449249999999999E-5</v>
      </c>
      <c r="H396" s="5">
        <v>1.168177E-4</v>
      </c>
      <c r="I396" s="1"/>
      <c r="P396" s="5" t="s">
        <v>4290</v>
      </c>
      <c r="Q396" s="5">
        <v>287</v>
      </c>
      <c r="R396" s="5">
        <v>-1.08988656675241</v>
      </c>
      <c r="S396" s="5">
        <v>3.1588114270426702</v>
      </c>
      <c r="T396" s="5">
        <v>22.4280793005336</v>
      </c>
      <c r="U396" s="6">
        <v>2.1816114107009101E-6</v>
      </c>
      <c r="V396" s="6">
        <v>1.67304172628765E-5</v>
      </c>
      <c r="W396" s="1"/>
    </row>
    <row r="397" spans="2:23" ht="15.75" customHeight="1" x14ac:dyDescent="0.25">
      <c r="B397" s="5" t="s">
        <v>1842</v>
      </c>
      <c r="C397" s="5">
        <v>146</v>
      </c>
      <c r="D397" s="5">
        <v>1.3868608298985401</v>
      </c>
      <c r="E397" s="5">
        <v>4.0551064096466103</v>
      </c>
      <c r="F397" s="5">
        <v>101.766279348653</v>
      </c>
      <c r="G397" s="6">
        <v>6.2474652094429997E-24</v>
      </c>
      <c r="H397" s="6">
        <v>1.3289009092439999E-22</v>
      </c>
      <c r="I397" s="1"/>
      <c r="P397" s="5" t="s">
        <v>4291</v>
      </c>
      <c r="Q397" s="5">
        <v>491</v>
      </c>
      <c r="R397" s="5">
        <v>-1.0879897168383299</v>
      </c>
      <c r="S397" s="5">
        <v>4.0170541934122497</v>
      </c>
      <c r="T397" s="5">
        <v>26.544487286294501</v>
      </c>
      <c r="U397" s="6">
        <v>2.5753856479939099E-7</v>
      </c>
      <c r="V397" s="6">
        <v>2.3554706873604301E-6</v>
      </c>
      <c r="W397" s="1"/>
    </row>
    <row r="398" spans="2:23" ht="15.75" customHeight="1" x14ac:dyDescent="0.25">
      <c r="B398" s="5" t="s">
        <v>1843</v>
      </c>
      <c r="C398" s="5">
        <v>260</v>
      </c>
      <c r="D398" s="5">
        <v>1.38687139588172</v>
      </c>
      <c r="E398" s="5">
        <v>4.5851929422406803</v>
      </c>
      <c r="F398" s="5">
        <v>118.80950697344301</v>
      </c>
      <c r="G398" s="6">
        <v>1.1528593956568801E-27</v>
      </c>
      <c r="H398" s="6">
        <v>3.0105580470472401E-26</v>
      </c>
      <c r="I398" s="1"/>
      <c r="P398" s="5" t="s">
        <v>2070</v>
      </c>
      <c r="Q398" s="5">
        <v>237</v>
      </c>
      <c r="R398" s="5">
        <v>-1.0871816904616101</v>
      </c>
      <c r="S398" s="5">
        <v>2.96018374494543</v>
      </c>
      <c r="T398" s="5">
        <v>13.235300275634501</v>
      </c>
      <c r="U398" s="5">
        <v>2.7472586125279897E-4</v>
      </c>
      <c r="V398" s="5">
        <v>1.2837173747905701E-3</v>
      </c>
      <c r="W398" s="1"/>
    </row>
    <row r="399" spans="2:23" ht="15.75" customHeight="1" x14ac:dyDescent="0.25">
      <c r="B399" s="5" t="s">
        <v>1844</v>
      </c>
      <c r="C399" s="5">
        <v>371</v>
      </c>
      <c r="D399" s="5">
        <v>1.3878135630069699</v>
      </c>
      <c r="E399" s="5">
        <v>5.3463951769848803</v>
      </c>
      <c r="F399" s="5">
        <v>160.7565738184</v>
      </c>
      <c r="G399" s="6">
        <v>7.7330075388489799E-37</v>
      </c>
      <c r="H399" s="6">
        <v>3.13333900575481E-35</v>
      </c>
      <c r="I399" s="1"/>
      <c r="P399" s="5" t="s">
        <v>4292</v>
      </c>
      <c r="Q399" s="5">
        <v>32</v>
      </c>
      <c r="R399" s="5">
        <v>-1.087181</v>
      </c>
      <c r="S399" s="5">
        <v>0.20046510000000001</v>
      </c>
      <c r="T399" s="5">
        <v>7.17544</v>
      </c>
      <c r="U399" s="5">
        <v>7.3908300000000001E-3</v>
      </c>
      <c r="V399" s="5">
        <v>2.2178759999999999E-2</v>
      </c>
      <c r="W399" s="1"/>
    </row>
    <row r="400" spans="2:23" ht="15.75" customHeight="1" x14ac:dyDescent="0.25">
      <c r="B400" s="5" t="s">
        <v>1845</v>
      </c>
      <c r="C400" s="5">
        <v>86</v>
      </c>
      <c r="D400" s="5">
        <v>1.3944870114874399</v>
      </c>
      <c r="E400" s="5">
        <v>4.0225547997054596</v>
      </c>
      <c r="F400" s="5">
        <v>57.201049506597499</v>
      </c>
      <c r="G400" s="6">
        <v>3.9346115936328698E-14</v>
      </c>
      <c r="H400" s="6">
        <v>4.4045790895390199E-13</v>
      </c>
      <c r="I400" s="1"/>
      <c r="P400" s="5" t="s">
        <v>4293</v>
      </c>
      <c r="Q400" s="5">
        <v>74</v>
      </c>
      <c r="R400" s="5">
        <v>-1.086346</v>
      </c>
      <c r="S400" s="5">
        <v>1.0698570000000001</v>
      </c>
      <c r="T400" s="5">
        <v>8.4529610000000002</v>
      </c>
      <c r="U400" s="5">
        <v>3.6444960000000001E-3</v>
      </c>
      <c r="V400" s="5">
        <v>1.217902E-2</v>
      </c>
      <c r="W400" s="1"/>
    </row>
    <row r="401" spans="2:23" ht="15.75" customHeight="1" x14ac:dyDescent="0.25">
      <c r="B401" s="5" t="s">
        <v>1846</v>
      </c>
      <c r="C401" s="5">
        <v>13</v>
      </c>
      <c r="D401" s="5">
        <v>1.3999459999999999</v>
      </c>
      <c r="E401" s="5">
        <v>1.8823049999999999</v>
      </c>
      <c r="F401" s="5">
        <v>9.5820410000000003</v>
      </c>
      <c r="G401" s="5">
        <v>1.9648980000000001E-3</v>
      </c>
      <c r="H401" s="5">
        <v>5.3425599999999997E-3</v>
      </c>
      <c r="I401" s="1"/>
      <c r="P401" s="5" t="s">
        <v>4294</v>
      </c>
      <c r="Q401" s="5">
        <v>81</v>
      </c>
      <c r="R401" s="5">
        <v>-1.0798650000000001</v>
      </c>
      <c r="S401" s="5">
        <v>1.32406</v>
      </c>
      <c r="T401" s="5">
        <v>8.3273539999999997</v>
      </c>
      <c r="U401" s="5">
        <v>3.905249E-3</v>
      </c>
      <c r="V401" s="5">
        <v>1.2958580000000001E-2</v>
      </c>
      <c r="W401" s="1"/>
    </row>
    <row r="402" spans="2:23" ht="15.75" customHeight="1" x14ac:dyDescent="0.25">
      <c r="B402" s="5" t="s">
        <v>1847</v>
      </c>
      <c r="C402" s="5">
        <v>6</v>
      </c>
      <c r="D402" s="5">
        <v>1.401138</v>
      </c>
      <c r="E402" s="5">
        <v>0.51512579999999997</v>
      </c>
      <c r="F402" s="5">
        <v>11.093830000000001</v>
      </c>
      <c r="G402" s="5">
        <v>8.6615249999999998E-4</v>
      </c>
      <c r="H402" s="5">
        <v>2.566614E-3</v>
      </c>
      <c r="I402" s="1"/>
      <c r="P402" s="5" t="s">
        <v>4295</v>
      </c>
      <c r="Q402" s="5">
        <v>50</v>
      </c>
      <c r="R402" s="5">
        <v>-1.0784400000000001</v>
      </c>
      <c r="S402" s="5">
        <v>0.73741020000000002</v>
      </c>
      <c r="T402" s="5">
        <v>8.589836</v>
      </c>
      <c r="U402" s="5">
        <v>3.3804439999999998E-3</v>
      </c>
      <c r="V402" s="5">
        <v>1.143162E-2</v>
      </c>
      <c r="W402" s="1"/>
    </row>
    <row r="403" spans="2:23" ht="15.75" customHeight="1" x14ac:dyDescent="0.25">
      <c r="B403" s="5" t="s">
        <v>1848</v>
      </c>
      <c r="C403" s="5">
        <v>2</v>
      </c>
      <c r="D403" s="5">
        <v>1.409664</v>
      </c>
      <c r="E403" s="5">
        <v>0.58005260000000003</v>
      </c>
      <c r="F403" s="5">
        <v>7.9469250000000002</v>
      </c>
      <c r="G403" s="5">
        <v>4.8169149999999997E-3</v>
      </c>
      <c r="H403" s="5">
        <v>1.184645E-2</v>
      </c>
      <c r="I403" s="1"/>
      <c r="P403" s="5" t="s">
        <v>4296</v>
      </c>
      <c r="Q403" s="5">
        <v>21</v>
      </c>
      <c r="R403" s="5">
        <v>-1.0742989999999999</v>
      </c>
      <c r="S403" s="5">
        <v>0.3326364</v>
      </c>
      <c r="T403" s="5">
        <v>5.8275949999999996</v>
      </c>
      <c r="U403" s="5">
        <v>1.5776680000000001E-2</v>
      </c>
      <c r="V403" s="5">
        <v>4.1739760000000001E-2</v>
      </c>
      <c r="W403" s="1"/>
    </row>
    <row r="404" spans="2:23" ht="15.75" customHeight="1" x14ac:dyDescent="0.25">
      <c r="B404" s="5" t="s">
        <v>1849</v>
      </c>
      <c r="C404" s="5">
        <v>9</v>
      </c>
      <c r="D404" s="5">
        <v>1.4127190000000001</v>
      </c>
      <c r="E404" s="5">
        <v>0.1885289</v>
      </c>
      <c r="F404" s="5">
        <v>11.92207</v>
      </c>
      <c r="G404" s="5">
        <v>5.5472940000000004E-4</v>
      </c>
      <c r="H404" s="5">
        <v>1.7150259999999999E-3</v>
      </c>
      <c r="I404" s="1"/>
      <c r="P404" s="5" t="s">
        <v>4297</v>
      </c>
      <c r="Q404" s="5">
        <v>52</v>
      </c>
      <c r="R404" s="5">
        <v>-1.073561</v>
      </c>
      <c r="S404" s="5">
        <v>0.1410766</v>
      </c>
      <c r="T404" s="5">
        <v>7.1087850000000001</v>
      </c>
      <c r="U404" s="5">
        <v>7.6707090000000004E-3</v>
      </c>
      <c r="V404" s="5">
        <v>2.287792E-2</v>
      </c>
      <c r="W404" s="1"/>
    </row>
    <row r="405" spans="2:23" ht="15.75" customHeight="1" x14ac:dyDescent="0.25">
      <c r="B405" s="5" t="s">
        <v>1851</v>
      </c>
      <c r="C405" s="5">
        <v>124</v>
      </c>
      <c r="D405" s="5">
        <v>1.4208992181478599</v>
      </c>
      <c r="E405" s="5">
        <v>3.4602165947929802</v>
      </c>
      <c r="F405" s="5">
        <v>73.135695027521905</v>
      </c>
      <c r="G405" s="6">
        <v>1.21035636723095E-17</v>
      </c>
      <c r="H405" s="6">
        <v>1.7139243866838301E-16</v>
      </c>
      <c r="I405" s="1"/>
      <c r="P405" s="5" t="s">
        <v>4298</v>
      </c>
      <c r="Q405" s="5">
        <v>148</v>
      </c>
      <c r="R405" s="5">
        <v>-1.0732409999999999</v>
      </c>
      <c r="S405" s="5">
        <v>2.329936</v>
      </c>
      <c r="T405" s="5">
        <v>9.0875319999999995</v>
      </c>
      <c r="U405" s="5">
        <v>2.5735789999999999E-3</v>
      </c>
      <c r="V405" s="5">
        <v>9.0513480000000007E-3</v>
      </c>
      <c r="W405" s="1"/>
    </row>
    <row r="406" spans="2:23" ht="15.75" customHeight="1" x14ac:dyDescent="0.25">
      <c r="B406" s="5" t="s">
        <v>1852</v>
      </c>
      <c r="C406" s="5">
        <v>54</v>
      </c>
      <c r="D406" s="5">
        <v>1.4218</v>
      </c>
      <c r="E406" s="5">
        <v>2.3835899999999999</v>
      </c>
      <c r="F406" s="5">
        <v>33.678989999999999</v>
      </c>
      <c r="G406" s="6">
        <v>6.4998930000000001E-9</v>
      </c>
      <c r="H406" s="6">
        <v>4.3181170000000003E-8</v>
      </c>
      <c r="I406" s="1"/>
      <c r="P406" s="5" t="s">
        <v>3440</v>
      </c>
      <c r="Q406" s="5">
        <v>97</v>
      </c>
      <c r="R406" s="5">
        <v>-1.0730415418616199</v>
      </c>
      <c r="S406" s="5">
        <v>1.5062462251155699</v>
      </c>
      <c r="T406" s="5">
        <v>10.494168644015</v>
      </c>
      <c r="U406" s="5">
        <v>1.1975188424480599E-3</v>
      </c>
      <c r="V406" s="5">
        <v>4.6395657452896104E-3</v>
      </c>
      <c r="W406" s="1"/>
    </row>
    <row r="407" spans="2:23" ht="15.75" customHeight="1" x14ac:dyDescent="0.25">
      <c r="B407" s="5" t="s">
        <v>1853</v>
      </c>
      <c r="C407" s="5">
        <v>6</v>
      </c>
      <c r="D407" s="5">
        <v>1.4253089999999999</v>
      </c>
      <c r="E407" s="5">
        <v>9.2121850000000005E-2</v>
      </c>
      <c r="F407" s="5">
        <v>12.04585</v>
      </c>
      <c r="G407" s="5">
        <v>5.1907730000000005E-4</v>
      </c>
      <c r="H407" s="5">
        <v>1.614847E-3</v>
      </c>
      <c r="I407" s="1"/>
      <c r="P407" s="5" t="s">
        <v>4299</v>
      </c>
      <c r="Q407" s="5">
        <v>70</v>
      </c>
      <c r="R407" s="5">
        <v>-1.0730360000000001</v>
      </c>
      <c r="S407" s="5">
        <v>0.86185719999999999</v>
      </c>
      <c r="T407" s="5">
        <v>8.3414760000000001</v>
      </c>
      <c r="U407" s="5">
        <v>3.8750109999999998E-3</v>
      </c>
      <c r="V407" s="5">
        <v>1.286729E-2</v>
      </c>
      <c r="W407" s="1"/>
    </row>
    <row r="408" spans="2:23" ht="15.75" customHeight="1" x14ac:dyDescent="0.25">
      <c r="B408" s="5" t="s">
        <v>1854</v>
      </c>
      <c r="C408" s="5">
        <v>46</v>
      </c>
      <c r="D408" s="5">
        <v>1.4253480000000001</v>
      </c>
      <c r="E408" s="5">
        <v>3.611116</v>
      </c>
      <c r="F408" s="5">
        <v>23.991520000000001</v>
      </c>
      <c r="G408" s="6">
        <v>9.6761139999999991E-7</v>
      </c>
      <c r="H408" s="6">
        <v>4.8416289999999997E-6</v>
      </c>
      <c r="I408" s="1"/>
      <c r="P408" s="5" t="s">
        <v>4300</v>
      </c>
      <c r="Q408" s="5">
        <v>88</v>
      </c>
      <c r="R408" s="5">
        <v>-1.0722959999999999</v>
      </c>
      <c r="S408" s="5">
        <v>1.446374</v>
      </c>
      <c r="T408" s="5">
        <v>8.9542380000000001</v>
      </c>
      <c r="U408" s="5">
        <v>2.7682660000000001E-3</v>
      </c>
      <c r="V408" s="5">
        <v>9.6473389999999996E-3</v>
      </c>
      <c r="W408" s="1"/>
    </row>
    <row r="409" spans="2:23" ht="15.75" customHeight="1" x14ac:dyDescent="0.25">
      <c r="B409" s="5" t="s">
        <v>1855</v>
      </c>
      <c r="C409" s="5">
        <v>19</v>
      </c>
      <c r="D409" s="5">
        <v>1.4345829999999999</v>
      </c>
      <c r="E409" s="5">
        <v>0.89398279999999997</v>
      </c>
      <c r="F409" s="5">
        <v>16.686319999999998</v>
      </c>
      <c r="G409" s="6">
        <v>4.409775E-5</v>
      </c>
      <c r="H409" s="5">
        <v>1.7030340000000001E-4</v>
      </c>
      <c r="I409" s="1"/>
      <c r="P409" s="5" t="s">
        <v>2203</v>
      </c>
      <c r="Q409" s="5">
        <v>94</v>
      </c>
      <c r="R409" s="5">
        <v>-1.0686504188947299</v>
      </c>
      <c r="S409" s="5">
        <v>1.6232381096800099</v>
      </c>
      <c r="T409" s="5">
        <v>10.8502287914107</v>
      </c>
      <c r="U409" s="5">
        <v>9.8783551376960309E-4</v>
      </c>
      <c r="V409" s="5">
        <v>3.9338262550875601E-3</v>
      </c>
      <c r="W409" s="1"/>
    </row>
    <row r="410" spans="2:23" ht="15.75" customHeight="1" x14ac:dyDescent="0.25">
      <c r="B410" s="5" t="s">
        <v>1856</v>
      </c>
      <c r="C410" s="5">
        <v>370</v>
      </c>
      <c r="D410" s="5">
        <v>1.4348371533588</v>
      </c>
      <c r="E410" s="5">
        <v>5.2478257771052901</v>
      </c>
      <c r="F410" s="5">
        <v>157.33710555034099</v>
      </c>
      <c r="G410" s="6">
        <v>4.3200460557467299E-36</v>
      </c>
      <c r="H410" s="6">
        <v>1.7269760519367099E-34</v>
      </c>
      <c r="I410" s="1"/>
      <c r="P410" s="5" t="s">
        <v>4301</v>
      </c>
      <c r="Q410" s="5">
        <v>147</v>
      </c>
      <c r="R410" s="5">
        <v>-1.0669130800108499</v>
      </c>
      <c r="S410" s="5">
        <v>2.5944653251439198</v>
      </c>
      <c r="T410" s="5">
        <v>13.826479048816999</v>
      </c>
      <c r="U410" s="5">
        <v>2.00490710798933E-4</v>
      </c>
      <c r="V410" s="5">
        <v>9.71487351744558E-4</v>
      </c>
      <c r="W410" s="1"/>
    </row>
    <row r="411" spans="2:23" ht="15.75" customHeight="1" x14ac:dyDescent="0.25">
      <c r="B411" s="5" t="s">
        <v>1857</v>
      </c>
      <c r="C411" s="5">
        <v>209</v>
      </c>
      <c r="D411" s="5">
        <v>1.43559491014948</v>
      </c>
      <c r="E411" s="5">
        <v>4.5799475627921797</v>
      </c>
      <c r="F411" s="5">
        <v>110.393610942515</v>
      </c>
      <c r="G411" s="6">
        <v>8.0343611764581499E-26</v>
      </c>
      <c r="H411" s="6">
        <v>1.8866198346798001E-24</v>
      </c>
      <c r="I411" s="1"/>
      <c r="P411" s="5" t="s">
        <v>4302</v>
      </c>
      <c r="Q411" s="5">
        <v>42</v>
      </c>
      <c r="R411" s="5">
        <v>-1.0648340000000001</v>
      </c>
      <c r="S411" s="5">
        <v>0.73330879999999998</v>
      </c>
      <c r="T411" s="5">
        <v>7.7997779999999999</v>
      </c>
      <c r="U411" s="5">
        <v>5.2252649999999998E-3</v>
      </c>
      <c r="V411" s="5">
        <v>1.6506429999999999E-2</v>
      </c>
      <c r="W411" s="1"/>
    </row>
    <row r="412" spans="2:23" ht="15.75" customHeight="1" x14ac:dyDescent="0.25">
      <c r="B412" s="5" t="s">
        <v>1858</v>
      </c>
      <c r="C412" s="5">
        <v>475</v>
      </c>
      <c r="D412" s="5">
        <v>1.4410130000000001</v>
      </c>
      <c r="E412" s="5">
        <v>5.7370989999999997</v>
      </c>
      <c r="F412" s="5">
        <v>31.354389999999999</v>
      </c>
      <c r="G412" s="6">
        <v>2.1497180000000002E-8</v>
      </c>
      <c r="H412" s="6">
        <v>1.3434390000000001E-7</v>
      </c>
      <c r="I412" s="1"/>
      <c r="P412" s="5" t="s">
        <v>4303</v>
      </c>
      <c r="Q412" s="5">
        <v>182</v>
      </c>
      <c r="R412" s="5">
        <v>-1.0637045742726901</v>
      </c>
      <c r="S412" s="5">
        <v>2.1039829112253998</v>
      </c>
      <c r="T412" s="5">
        <v>13.1057624602666</v>
      </c>
      <c r="U412" s="5">
        <v>2.94388834376341E-4</v>
      </c>
      <c r="V412" s="5">
        <v>1.3665707406794101E-3</v>
      </c>
      <c r="W412" s="1"/>
    </row>
    <row r="413" spans="2:23" ht="15.75" customHeight="1" x14ac:dyDescent="0.25">
      <c r="B413" s="5" t="s">
        <v>1859</v>
      </c>
      <c r="C413" s="5">
        <v>61</v>
      </c>
      <c r="D413" s="5">
        <v>1.4474370000000001</v>
      </c>
      <c r="E413" s="5">
        <v>4.9329830000000001</v>
      </c>
      <c r="F413" s="5">
        <v>7.570125</v>
      </c>
      <c r="G413" s="5">
        <v>5.9343679999999998E-3</v>
      </c>
      <c r="H413" s="5">
        <v>1.4272150000000001E-2</v>
      </c>
      <c r="I413" s="1"/>
      <c r="P413" s="5" t="s">
        <v>2072</v>
      </c>
      <c r="Q413" s="5">
        <v>77</v>
      </c>
      <c r="R413" s="5">
        <v>-1.0622627920469401</v>
      </c>
      <c r="S413" s="5">
        <v>1.65497255560594</v>
      </c>
      <c r="T413" s="5">
        <v>9.2444606453657805</v>
      </c>
      <c r="U413" s="5">
        <v>2.3620885788556102E-3</v>
      </c>
      <c r="V413" s="5">
        <v>8.4102567104501307E-3</v>
      </c>
      <c r="W413" s="1"/>
    </row>
    <row r="414" spans="2:23" ht="15.75" customHeight="1" x14ac:dyDescent="0.25">
      <c r="B414" s="5" t="s">
        <v>1860</v>
      </c>
      <c r="C414" s="5">
        <v>991</v>
      </c>
      <c r="D414" s="5">
        <v>1.4476694444000999</v>
      </c>
      <c r="E414" s="5">
        <v>6.9198525964862698</v>
      </c>
      <c r="F414" s="5">
        <v>60.514764193142703</v>
      </c>
      <c r="G414" s="6">
        <v>7.3028678158509599E-15</v>
      </c>
      <c r="H414" s="6">
        <v>8.7675573270655104E-14</v>
      </c>
      <c r="I414" s="1"/>
      <c r="P414" s="5" t="s">
        <v>4304</v>
      </c>
      <c r="Q414" s="5">
        <v>76</v>
      </c>
      <c r="R414" s="5">
        <v>-1.05958</v>
      </c>
      <c r="S414" s="5">
        <v>1.3545339999999999</v>
      </c>
      <c r="T414" s="5">
        <v>7.1062339999999997</v>
      </c>
      <c r="U414" s="5">
        <v>7.6816330000000002E-3</v>
      </c>
      <c r="V414" s="5">
        <v>2.290085E-2</v>
      </c>
      <c r="W414" s="1"/>
    </row>
    <row r="415" spans="2:23" ht="15.75" customHeight="1" x14ac:dyDescent="0.25">
      <c r="B415" s="5" t="s">
        <v>1861</v>
      </c>
      <c r="C415" s="5">
        <v>4</v>
      </c>
      <c r="D415" s="5">
        <v>1.4511860000000001</v>
      </c>
      <c r="E415" s="5">
        <v>0.94392719999999997</v>
      </c>
      <c r="F415" s="5">
        <v>13.16982</v>
      </c>
      <c r="G415" s="5">
        <v>2.8449479999999999E-4</v>
      </c>
      <c r="H415" s="5">
        <v>9.3810289999999999E-4</v>
      </c>
      <c r="I415" s="1"/>
      <c r="P415" s="5" t="s">
        <v>3808</v>
      </c>
      <c r="Q415" s="5">
        <v>65</v>
      </c>
      <c r="R415" s="5">
        <v>-1.0515669999999999</v>
      </c>
      <c r="S415" s="5">
        <v>1.149859</v>
      </c>
      <c r="T415" s="5">
        <v>8.2547270000000008</v>
      </c>
      <c r="U415" s="5">
        <v>4.0646019999999996E-3</v>
      </c>
      <c r="V415" s="5">
        <v>1.3408730000000001E-2</v>
      </c>
      <c r="W415" s="1"/>
    </row>
    <row r="416" spans="2:23" ht="15.75" customHeight="1" x14ac:dyDescent="0.25">
      <c r="B416" s="5" t="s">
        <v>1862</v>
      </c>
      <c r="C416" s="5">
        <v>611</v>
      </c>
      <c r="D416" s="5">
        <v>1.4586630772788201</v>
      </c>
      <c r="E416" s="5">
        <v>6.0617892690472699</v>
      </c>
      <c r="F416" s="5">
        <v>202.28533561166199</v>
      </c>
      <c r="G416" s="6">
        <v>6.6242134265713199E-46</v>
      </c>
      <c r="H416" s="6">
        <v>3.7844308966898502E-44</v>
      </c>
      <c r="I416" s="1"/>
      <c r="P416" s="5" t="s">
        <v>2181</v>
      </c>
      <c r="Q416" s="5">
        <v>240</v>
      </c>
      <c r="R416" s="5">
        <v>-1.0510768580947101</v>
      </c>
      <c r="S416" s="5">
        <v>2.3935069140326601</v>
      </c>
      <c r="T416" s="5">
        <v>11.877151350097099</v>
      </c>
      <c r="U416" s="5">
        <v>5.6826790749041301E-4</v>
      </c>
      <c r="V416" s="5">
        <v>2.42174085090039E-3</v>
      </c>
      <c r="W416" s="1"/>
    </row>
    <row r="417" spans="2:23" ht="15.75" customHeight="1" x14ac:dyDescent="0.25">
      <c r="B417" s="5" t="s">
        <v>1863</v>
      </c>
      <c r="C417" s="5">
        <v>15</v>
      </c>
      <c r="D417" s="5">
        <v>1.4644790000000001</v>
      </c>
      <c r="E417" s="5">
        <v>1.1616340000000001</v>
      </c>
      <c r="F417" s="5">
        <v>13.943619999999999</v>
      </c>
      <c r="G417" s="5">
        <v>1.8837629999999999E-4</v>
      </c>
      <c r="H417" s="5">
        <v>6.4202940000000004E-4</v>
      </c>
      <c r="I417" s="1"/>
      <c r="P417" s="5" t="s">
        <v>4305</v>
      </c>
      <c r="Q417" s="5">
        <v>72</v>
      </c>
      <c r="R417" s="5">
        <v>-1.050859</v>
      </c>
      <c r="S417" s="5">
        <v>1.284667</v>
      </c>
      <c r="T417" s="5">
        <v>6.6462209999999997</v>
      </c>
      <c r="U417" s="5">
        <v>9.9366360000000004E-3</v>
      </c>
      <c r="V417" s="5">
        <v>2.8506380000000001E-2</v>
      </c>
      <c r="W417" s="1"/>
    </row>
    <row r="418" spans="2:23" ht="15.75" customHeight="1" x14ac:dyDescent="0.25">
      <c r="B418" s="5" t="s">
        <v>1864</v>
      </c>
      <c r="C418" s="5">
        <v>2</v>
      </c>
      <c r="D418" s="5">
        <v>1.466863</v>
      </c>
      <c r="E418" s="5">
        <v>0.33100010000000002</v>
      </c>
      <c r="F418" s="5">
        <v>8.1087760000000006</v>
      </c>
      <c r="G418" s="5">
        <v>4.4051469999999999E-3</v>
      </c>
      <c r="H418" s="5">
        <v>1.0941630000000001E-2</v>
      </c>
      <c r="I418" s="1"/>
      <c r="P418" s="5" t="s">
        <v>3524</v>
      </c>
      <c r="Q418" s="5">
        <v>136</v>
      </c>
      <c r="R418" s="5">
        <v>-1.050298</v>
      </c>
      <c r="S418" s="5">
        <v>1.361569</v>
      </c>
      <c r="T418" s="5">
        <v>8.8942680000000003</v>
      </c>
      <c r="U418" s="5">
        <v>2.8606719999999999E-3</v>
      </c>
      <c r="V418" s="5">
        <v>9.9205019999999994E-3</v>
      </c>
      <c r="W418" s="1"/>
    </row>
    <row r="419" spans="2:23" ht="15.75" customHeight="1" x14ac:dyDescent="0.25">
      <c r="B419" s="5" t="s">
        <v>1865</v>
      </c>
      <c r="C419" s="5">
        <v>12</v>
      </c>
      <c r="D419" s="5">
        <v>1.468359</v>
      </c>
      <c r="E419" s="5">
        <v>0.67327650000000006</v>
      </c>
      <c r="F419" s="5">
        <v>18.55978</v>
      </c>
      <c r="G419" s="6">
        <v>1.646583E-5</v>
      </c>
      <c r="H419" s="6">
        <v>6.8485910000000002E-5</v>
      </c>
      <c r="I419" s="1"/>
      <c r="P419" s="5" t="s">
        <v>1996</v>
      </c>
      <c r="Q419" s="5">
        <v>85</v>
      </c>
      <c r="R419" s="5">
        <v>-1.050238</v>
      </c>
      <c r="S419" s="5">
        <v>1.245069</v>
      </c>
      <c r="T419" s="5">
        <v>8.8497909999999997</v>
      </c>
      <c r="U419" s="5">
        <v>2.931225E-3</v>
      </c>
      <c r="V419" s="5">
        <v>1.0125459999999999E-2</v>
      </c>
      <c r="W419" s="1"/>
    </row>
    <row r="420" spans="2:23" ht="15.75" customHeight="1" x14ac:dyDescent="0.25">
      <c r="B420" s="5" t="s">
        <v>1866</v>
      </c>
      <c r="C420" s="5">
        <v>6</v>
      </c>
      <c r="D420" s="5">
        <v>1.475174</v>
      </c>
      <c r="E420" s="5">
        <v>0.81064230000000004</v>
      </c>
      <c r="F420" s="5">
        <v>11.45124</v>
      </c>
      <c r="G420" s="5">
        <v>7.1446319999999999E-4</v>
      </c>
      <c r="H420" s="5">
        <v>2.1587360000000001E-3</v>
      </c>
      <c r="I420" s="1"/>
      <c r="P420" s="5" t="s">
        <v>4306</v>
      </c>
      <c r="Q420" s="5">
        <v>433</v>
      </c>
      <c r="R420" s="5">
        <v>-1.04993384147066</v>
      </c>
      <c r="S420" s="5">
        <v>3.73945612304124</v>
      </c>
      <c r="T420" s="5">
        <v>34.585323635441597</v>
      </c>
      <c r="U420" s="6">
        <v>4.0797062626966697E-9</v>
      </c>
      <c r="V420" s="6">
        <v>5.0063975638243898E-8</v>
      </c>
      <c r="W420" s="1"/>
    </row>
    <row r="421" spans="2:23" ht="15.75" customHeight="1" x14ac:dyDescent="0.25">
      <c r="B421" s="5" t="s">
        <v>1867</v>
      </c>
      <c r="C421" s="5">
        <v>10</v>
      </c>
      <c r="D421" s="5">
        <v>1.4778849999999999</v>
      </c>
      <c r="E421" s="5">
        <v>0.48924640000000003</v>
      </c>
      <c r="F421" s="5">
        <v>7.6963179999999998</v>
      </c>
      <c r="G421" s="5">
        <v>5.5333580000000004E-3</v>
      </c>
      <c r="H421" s="5">
        <v>1.341374E-2</v>
      </c>
      <c r="I421" s="1"/>
      <c r="P421" s="5" t="s">
        <v>4307</v>
      </c>
      <c r="Q421" s="5">
        <v>620</v>
      </c>
      <c r="R421" s="5">
        <v>-1.0489361116956799</v>
      </c>
      <c r="S421" s="5">
        <v>3.8879829712351501</v>
      </c>
      <c r="T421" s="5">
        <v>27.354139317272601</v>
      </c>
      <c r="U421" s="6">
        <v>1.6940143600810901E-7</v>
      </c>
      <c r="V421" s="6">
        <v>1.6000406662741899E-6</v>
      </c>
      <c r="W421" s="1"/>
    </row>
    <row r="422" spans="2:23" ht="15.75" customHeight="1" x14ac:dyDescent="0.25">
      <c r="B422" s="5" t="s">
        <v>1868</v>
      </c>
      <c r="C422" s="5">
        <v>6</v>
      </c>
      <c r="D422" s="5">
        <v>1.478191</v>
      </c>
      <c r="E422" s="5">
        <v>-0.35138469999999999</v>
      </c>
      <c r="F422" s="5">
        <v>6.7851910000000002</v>
      </c>
      <c r="G422" s="5">
        <v>9.1917179999999998E-3</v>
      </c>
      <c r="H422" s="5">
        <v>2.1024339999999999E-2</v>
      </c>
      <c r="I422" s="1"/>
      <c r="P422" s="5" t="s">
        <v>2065</v>
      </c>
      <c r="Q422" s="5">
        <v>623</v>
      </c>
      <c r="R422" s="5">
        <v>-1.0484225148542099</v>
      </c>
      <c r="S422" s="5">
        <v>4.4143808960964099</v>
      </c>
      <c r="T422" s="5">
        <v>39.759112035694301</v>
      </c>
      <c r="U422" s="6">
        <v>2.8729710096460699E-10</v>
      </c>
      <c r="V422" s="6">
        <v>4.2428135757220204E-9</v>
      </c>
      <c r="W422" s="1"/>
    </row>
    <row r="423" spans="2:23" ht="15.75" customHeight="1" x14ac:dyDescent="0.25">
      <c r="B423" s="5" t="s">
        <v>1869</v>
      </c>
      <c r="C423" s="5">
        <v>374</v>
      </c>
      <c r="D423" s="5">
        <v>1.48869111967014</v>
      </c>
      <c r="E423" s="5">
        <v>5.1991411980611302</v>
      </c>
      <c r="F423" s="5">
        <v>227.91339817138299</v>
      </c>
      <c r="G423" s="6">
        <v>1.69982606092074E-51</v>
      </c>
      <c r="H423" s="6">
        <v>1.15209574519951E-49</v>
      </c>
      <c r="I423" s="1"/>
      <c r="P423" s="5" t="s">
        <v>4308</v>
      </c>
      <c r="Q423" s="5">
        <v>145</v>
      </c>
      <c r="R423" s="5">
        <v>-1.048414</v>
      </c>
      <c r="S423" s="5">
        <v>2.5218470000000002</v>
      </c>
      <c r="T423" s="5">
        <v>7.034573</v>
      </c>
      <c r="U423" s="5">
        <v>7.9950920000000005E-3</v>
      </c>
      <c r="V423" s="5">
        <v>2.363614E-2</v>
      </c>
      <c r="W423" s="1"/>
    </row>
    <row r="424" spans="2:23" ht="15.75" customHeight="1" x14ac:dyDescent="0.25">
      <c r="B424" s="5" t="s">
        <v>1870</v>
      </c>
      <c r="C424" s="5">
        <v>19</v>
      </c>
      <c r="D424" s="5">
        <v>1.4888939999999999</v>
      </c>
      <c r="E424" s="5">
        <v>1.405419</v>
      </c>
      <c r="F424" s="5">
        <v>21.642969999999998</v>
      </c>
      <c r="G424" s="6">
        <v>3.2841169999999999E-6</v>
      </c>
      <c r="H424" s="6">
        <v>1.5283859999999998E-5</v>
      </c>
      <c r="I424" s="1"/>
      <c r="P424" s="5" t="s">
        <v>3499</v>
      </c>
      <c r="Q424" s="5">
        <v>6769</v>
      </c>
      <c r="R424" s="5">
        <v>-1.0461801342388199</v>
      </c>
      <c r="S424" s="5">
        <v>7.51363407628524</v>
      </c>
      <c r="T424" s="5">
        <v>45.890571399848902</v>
      </c>
      <c r="U424" s="6">
        <v>1.25046354442334E-11</v>
      </c>
      <c r="V424" s="6">
        <v>2.2283134370334801E-10</v>
      </c>
      <c r="W424" s="1"/>
    </row>
    <row r="425" spans="2:23" ht="15.75" customHeight="1" x14ac:dyDescent="0.25">
      <c r="B425" s="5" t="s">
        <v>1871</v>
      </c>
      <c r="C425" s="5">
        <v>9</v>
      </c>
      <c r="D425" s="5">
        <v>1.4943850000000001</v>
      </c>
      <c r="E425" s="5">
        <v>0.4419573</v>
      </c>
      <c r="F425" s="5">
        <v>6.4067540000000003</v>
      </c>
      <c r="G425" s="5">
        <v>1.1368710000000001E-2</v>
      </c>
      <c r="H425" s="5">
        <v>2.5415119999999999E-2</v>
      </c>
      <c r="I425" s="1"/>
      <c r="P425" s="5" t="s">
        <v>3630</v>
      </c>
      <c r="Q425" s="5">
        <v>1070</v>
      </c>
      <c r="R425" s="5">
        <v>-1.04426727166622</v>
      </c>
      <c r="S425" s="5">
        <v>4.4473191176725404</v>
      </c>
      <c r="T425" s="5">
        <v>25.327788982684801</v>
      </c>
      <c r="U425" s="6">
        <v>4.8368991740100898E-7</v>
      </c>
      <c r="V425" s="6">
        <v>4.2167151209530997E-6</v>
      </c>
      <c r="W425" s="1"/>
    </row>
    <row r="426" spans="2:23" ht="15.75" customHeight="1" x14ac:dyDescent="0.25">
      <c r="B426" s="5" t="s">
        <v>1872</v>
      </c>
      <c r="C426" s="5">
        <v>9</v>
      </c>
      <c r="D426" s="5">
        <v>1.495428</v>
      </c>
      <c r="E426" s="5">
        <v>2.0591999999999999E-2</v>
      </c>
      <c r="F426" s="5">
        <v>11.66596</v>
      </c>
      <c r="G426" s="5">
        <v>6.3653929999999998E-4</v>
      </c>
      <c r="H426" s="5">
        <v>1.945048E-3</v>
      </c>
      <c r="I426" s="1"/>
      <c r="P426" s="5" t="s">
        <v>4309</v>
      </c>
      <c r="Q426" s="5">
        <v>1749</v>
      </c>
      <c r="R426" s="5">
        <v>-1.0438550488515601</v>
      </c>
      <c r="S426" s="5">
        <v>5.6541811816872301</v>
      </c>
      <c r="T426" s="5">
        <v>45.544099025832899</v>
      </c>
      <c r="U426" s="6">
        <v>1.4924062155414901E-11</v>
      </c>
      <c r="V426" s="6">
        <v>2.6296457713196202E-10</v>
      </c>
      <c r="W426" s="1"/>
    </row>
    <row r="427" spans="2:23" ht="15.75" customHeight="1" x14ac:dyDescent="0.25">
      <c r="B427" s="5" t="s">
        <v>1873</v>
      </c>
      <c r="C427" s="5">
        <v>28</v>
      </c>
      <c r="D427" s="5">
        <v>1.4984850000000001</v>
      </c>
      <c r="E427" s="5">
        <v>1.8597140000000001</v>
      </c>
      <c r="F427" s="5">
        <v>11.68111</v>
      </c>
      <c r="G427" s="5">
        <v>6.3137969999999997E-4</v>
      </c>
      <c r="H427" s="5">
        <v>1.93118E-3</v>
      </c>
      <c r="I427" s="1"/>
      <c r="P427" s="5" t="s">
        <v>4310</v>
      </c>
      <c r="Q427" s="5">
        <v>215</v>
      </c>
      <c r="R427" s="5">
        <v>-1.0432148482560299</v>
      </c>
      <c r="S427" s="5">
        <v>2.8238415695478198</v>
      </c>
      <c r="T427" s="5">
        <v>15.7427171564952</v>
      </c>
      <c r="U427" s="6">
        <v>7.2566771027990297E-5</v>
      </c>
      <c r="V427" s="5">
        <v>3.9551126474385003E-4</v>
      </c>
      <c r="W427" s="1"/>
    </row>
    <row r="428" spans="2:23" ht="15.75" customHeight="1" x14ac:dyDescent="0.25">
      <c r="B428" s="5" t="s">
        <v>1874</v>
      </c>
      <c r="C428" s="5">
        <v>92</v>
      </c>
      <c r="D428" s="5">
        <v>1.5009392707658999</v>
      </c>
      <c r="E428" s="5">
        <v>3.1491951749489999</v>
      </c>
      <c r="F428" s="5">
        <v>57.957268593527097</v>
      </c>
      <c r="G428" s="6">
        <v>2.67873922509338E-14</v>
      </c>
      <c r="H428" s="6">
        <v>3.0537217572910799E-13</v>
      </c>
      <c r="I428" s="1"/>
      <c r="P428" s="5" t="s">
        <v>2201</v>
      </c>
      <c r="Q428" s="5">
        <v>59</v>
      </c>
      <c r="R428" s="5">
        <v>-1.0431170000000001</v>
      </c>
      <c r="S428" s="5">
        <v>0.67010639999999999</v>
      </c>
      <c r="T428" s="5">
        <v>7.440607</v>
      </c>
      <c r="U428" s="5">
        <v>6.3768369999999998E-3</v>
      </c>
      <c r="V428" s="5">
        <v>1.955057E-2</v>
      </c>
      <c r="W428" s="1"/>
    </row>
    <row r="429" spans="2:23" ht="15.75" customHeight="1" x14ac:dyDescent="0.25">
      <c r="B429" s="5" t="s">
        <v>1875</v>
      </c>
      <c r="C429" s="5">
        <v>68</v>
      </c>
      <c r="D429" s="5">
        <v>1.5013337074925099</v>
      </c>
      <c r="E429" s="5">
        <v>2.85284155245686</v>
      </c>
      <c r="F429" s="5">
        <v>44.273615888929299</v>
      </c>
      <c r="G429" s="6">
        <v>2.85538835719547E-11</v>
      </c>
      <c r="H429" s="6">
        <v>2.44975234718881E-10</v>
      </c>
      <c r="I429" s="1"/>
      <c r="P429" s="5" t="s">
        <v>4311</v>
      </c>
      <c r="Q429" s="5">
        <v>110</v>
      </c>
      <c r="R429" s="5">
        <v>-1.042721</v>
      </c>
      <c r="S429" s="5">
        <v>1.0053939999999999</v>
      </c>
      <c r="T429" s="5">
        <v>5.7225929999999998</v>
      </c>
      <c r="U429" s="5">
        <v>1.6747979999999999E-2</v>
      </c>
      <c r="V429" s="5">
        <v>4.398034E-2</v>
      </c>
      <c r="W429" s="1"/>
    </row>
    <row r="430" spans="2:23" ht="15.75" customHeight="1" x14ac:dyDescent="0.25">
      <c r="B430" s="5" t="s">
        <v>1876</v>
      </c>
      <c r="C430" s="5">
        <v>4</v>
      </c>
      <c r="D430" s="5">
        <v>1.501374</v>
      </c>
      <c r="E430" s="5">
        <v>0.29004069999999998</v>
      </c>
      <c r="F430" s="5">
        <v>7.5046949999999999</v>
      </c>
      <c r="G430" s="5">
        <v>6.1538349999999999E-3</v>
      </c>
      <c r="H430" s="5">
        <v>1.473344E-2</v>
      </c>
      <c r="I430" s="1"/>
      <c r="P430" s="5" t="s">
        <v>4312</v>
      </c>
      <c r="Q430" s="5">
        <v>36</v>
      </c>
      <c r="R430" s="5">
        <v>-1.0416879999999999</v>
      </c>
      <c r="S430" s="5">
        <v>3.4548469999999998E-2</v>
      </c>
      <c r="T430" s="5">
        <v>7.9483740000000003</v>
      </c>
      <c r="U430" s="5">
        <v>4.8130600000000001E-3</v>
      </c>
      <c r="V430" s="5">
        <v>1.5368990000000001E-2</v>
      </c>
      <c r="W430" s="1"/>
    </row>
    <row r="431" spans="2:23" ht="15.75" customHeight="1" x14ac:dyDescent="0.25">
      <c r="B431" s="5" t="s">
        <v>1877</v>
      </c>
      <c r="C431" s="5">
        <v>58</v>
      </c>
      <c r="D431" s="5">
        <v>1.5146999999999999</v>
      </c>
      <c r="E431" s="5">
        <v>4.045566</v>
      </c>
      <c r="F431" s="5">
        <v>7.0666419999999999</v>
      </c>
      <c r="G431" s="5">
        <v>7.8532310000000004E-3</v>
      </c>
      <c r="H431" s="5">
        <v>1.8331589999999998E-2</v>
      </c>
      <c r="I431" s="1"/>
      <c r="P431" s="5" t="s">
        <v>4313</v>
      </c>
      <c r="Q431" s="5">
        <v>132</v>
      </c>
      <c r="R431" s="5">
        <v>-1.03981713040845</v>
      </c>
      <c r="S431" s="5">
        <v>1.9335486122371299</v>
      </c>
      <c r="T431" s="5">
        <v>12.3001958171089</v>
      </c>
      <c r="U431" s="5">
        <v>4.5291077417960302E-4</v>
      </c>
      <c r="V431" s="5">
        <v>1.98335949980415E-3</v>
      </c>
      <c r="W431" s="1"/>
    </row>
    <row r="432" spans="2:23" ht="15.75" customHeight="1" x14ac:dyDescent="0.25">
      <c r="B432" s="5" t="s">
        <v>1878</v>
      </c>
      <c r="C432" s="5">
        <v>42</v>
      </c>
      <c r="D432" s="5">
        <v>1.5156259999999999</v>
      </c>
      <c r="E432" s="5">
        <v>2.0372690000000002</v>
      </c>
      <c r="F432" s="5">
        <v>10.81287</v>
      </c>
      <c r="G432" s="5">
        <v>1.0079710000000001E-3</v>
      </c>
      <c r="H432" s="5">
        <v>2.9435669999999998E-3</v>
      </c>
      <c r="I432" s="1"/>
      <c r="P432" s="5" t="s">
        <v>4314</v>
      </c>
      <c r="Q432" s="5">
        <v>70</v>
      </c>
      <c r="R432" s="5">
        <v>-1.039792</v>
      </c>
      <c r="S432" s="5">
        <v>0.95373370000000002</v>
      </c>
      <c r="T432" s="5">
        <v>8.8165019999999998</v>
      </c>
      <c r="U432" s="5">
        <v>2.9851840000000001E-3</v>
      </c>
      <c r="V432" s="5">
        <v>1.0281739999999999E-2</v>
      </c>
      <c r="W432" s="1"/>
    </row>
    <row r="433" spans="2:23" ht="15.75" customHeight="1" x14ac:dyDescent="0.25">
      <c r="B433" s="5" t="s">
        <v>1879</v>
      </c>
      <c r="C433" s="5">
        <v>93</v>
      </c>
      <c r="D433" s="5">
        <v>1.51671835966001</v>
      </c>
      <c r="E433" s="5">
        <v>3.4596490032777001</v>
      </c>
      <c r="F433" s="5">
        <v>110.815425542797</v>
      </c>
      <c r="G433" s="6">
        <v>6.49443948505754E-26</v>
      </c>
      <c r="H433" s="6">
        <v>1.5395641838107E-24</v>
      </c>
      <c r="I433" s="1"/>
      <c r="P433" s="5" t="s">
        <v>4315</v>
      </c>
      <c r="Q433" s="5">
        <v>22</v>
      </c>
      <c r="R433" s="5">
        <v>-1.038378</v>
      </c>
      <c r="S433" s="5">
        <v>-8.5274730000000007E-2</v>
      </c>
      <c r="T433" s="5">
        <v>5.9287530000000004</v>
      </c>
      <c r="U433" s="5">
        <v>1.4895780000000001E-2</v>
      </c>
      <c r="V433" s="5">
        <v>3.9878980000000001E-2</v>
      </c>
      <c r="W433" s="1"/>
    </row>
    <row r="434" spans="2:23" ht="15.75" customHeight="1" x14ac:dyDescent="0.25">
      <c r="B434" s="5" t="s">
        <v>1880</v>
      </c>
      <c r="C434" s="5">
        <v>5</v>
      </c>
      <c r="D434" s="5">
        <v>1.526019</v>
      </c>
      <c r="E434" s="5">
        <v>-0.30048920000000001</v>
      </c>
      <c r="F434" s="5">
        <v>9.5144459999999995</v>
      </c>
      <c r="G434" s="5">
        <v>2.0386060000000001E-3</v>
      </c>
      <c r="H434" s="5">
        <v>5.5288569999999999E-3</v>
      </c>
      <c r="I434" s="1"/>
      <c r="P434" s="5" t="s">
        <v>4316</v>
      </c>
      <c r="Q434" s="5">
        <v>2272</v>
      </c>
      <c r="R434" s="5">
        <v>-1.0381907945583899</v>
      </c>
      <c r="S434" s="5">
        <v>5.8660265351341501</v>
      </c>
      <c r="T434" s="5">
        <v>71.622124382369293</v>
      </c>
      <c r="U434" s="6">
        <v>2.6061801948630601E-17</v>
      </c>
      <c r="V434" s="6">
        <v>9.1957215903036104E-16</v>
      </c>
      <c r="W434" s="1"/>
    </row>
    <row r="435" spans="2:23" ht="15.75" customHeight="1" x14ac:dyDescent="0.25">
      <c r="B435" s="5" t="s">
        <v>1881</v>
      </c>
      <c r="C435" s="5">
        <v>15</v>
      </c>
      <c r="D435" s="5">
        <v>1.537371</v>
      </c>
      <c r="E435" s="5">
        <v>1.2855479999999999</v>
      </c>
      <c r="F435" s="5">
        <v>25.887869999999999</v>
      </c>
      <c r="G435" s="6">
        <v>3.6183569999999998E-7</v>
      </c>
      <c r="H435" s="6">
        <v>1.922099E-6</v>
      </c>
      <c r="I435" s="1"/>
      <c r="P435" s="5" t="s">
        <v>4317</v>
      </c>
      <c r="Q435" s="5">
        <v>184</v>
      </c>
      <c r="R435" s="5">
        <v>-1.0370818018518499</v>
      </c>
      <c r="S435" s="5">
        <v>1.9687506587394401</v>
      </c>
      <c r="T435" s="5">
        <v>11.1399553335606</v>
      </c>
      <c r="U435" s="5">
        <v>8.4487925822722995E-4</v>
      </c>
      <c r="V435" s="5">
        <v>3.4321552181042401E-3</v>
      </c>
      <c r="W435" s="1"/>
    </row>
    <row r="436" spans="2:23" ht="15.75" customHeight="1" x14ac:dyDescent="0.25">
      <c r="B436" s="5" t="s">
        <v>1882</v>
      </c>
      <c r="C436" s="5">
        <v>9</v>
      </c>
      <c r="D436" s="5">
        <v>1.5415270000000001</v>
      </c>
      <c r="E436" s="5">
        <v>0.72529619999999995</v>
      </c>
      <c r="F436" s="5">
        <v>11.17151</v>
      </c>
      <c r="G436" s="5">
        <v>8.306295E-4</v>
      </c>
      <c r="H436" s="5">
        <v>2.470187E-3</v>
      </c>
      <c r="I436" s="1"/>
      <c r="P436" s="5" t="s">
        <v>2280</v>
      </c>
      <c r="Q436" s="5">
        <v>456</v>
      </c>
      <c r="R436" s="5">
        <v>-1.0353500693292199</v>
      </c>
      <c r="S436" s="5">
        <v>3.8796074465026602</v>
      </c>
      <c r="T436" s="5">
        <v>30.4178443050059</v>
      </c>
      <c r="U436" s="6">
        <v>3.48309334076315E-8</v>
      </c>
      <c r="V436" s="6">
        <v>3.6943244136775E-7</v>
      </c>
      <c r="W436" s="1"/>
    </row>
    <row r="437" spans="2:23" ht="15.75" customHeight="1" x14ac:dyDescent="0.25">
      <c r="B437" s="5" t="s">
        <v>1883</v>
      </c>
      <c r="C437" s="5">
        <v>9</v>
      </c>
      <c r="D437" s="5">
        <v>1.5430109999999999</v>
      </c>
      <c r="E437" s="5">
        <v>1.7674540000000001</v>
      </c>
      <c r="F437" s="5">
        <v>11.048830000000001</v>
      </c>
      <c r="G437" s="5">
        <v>8.8743049999999999E-4</v>
      </c>
      <c r="H437" s="5">
        <v>2.6239290000000001E-3</v>
      </c>
      <c r="I437" s="1"/>
      <c r="P437" s="5" t="s">
        <v>4318</v>
      </c>
      <c r="Q437" s="5">
        <v>39</v>
      </c>
      <c r="R437" s="5">
        <v>-1.0326960000000001</v>
      </c>
      <c r="S437" s="5">
        <v>0.46327639999999998</v>
      </c>
      <c r="T437" s="5">
        <v>5.6506980000000002</v>
      </c>
      <c r="U437" s="5">
        <v>1.7448419999999999E-2</v>
      </c>
      <c r="V437" s="5">
        <v>4.5415329999999997E-2</v>
      </c>
      <c r="W437" s="1"/>
    </row>
    <row r="438" spans="2:23" ht="15.75" customHeight="1" x14ac:dyDescent="0.25">
      <c r="B438" s="5" t="s">
        <v>1884</v>
      </c>
      <c r="C438" s="5">
        <v>20</v>
      </c>
      <c r="D438" s="5">
        <v>1.544162</v>
      </c>
      <c r="E438" s="5">
        <v>1.7909379999999999</v>
      </c>
      <c r="F438" s="5">
        <v>37.54956</v>
      </c>
      <c r="G438" s="6">
        <v>8.911939E-10</v>
      </c>
      <c r="H438" s="6">
        <v>6.4822400000000001E-9</v>
      </c>
      <c r="I438" s="1"/>
      <c r="P438" s="5" t="s">
        <v>3621</v>
      </c>
      <c r="Q438" s="5">
        <v>383</v>
      </c>
      <c r="R438" s="5">
        <v>-1.03207095326905</v>
      </c>
      <c r="S438" s="5">
        <v>3.34808980050664</v>
      </c>
      <c r="T438" s="5">
        <v>24.734509075321199</v>
      </c>
      <c r="U438" s="6">
        <v>6.5795492889245696E-7</v>
      </c>
      <c r="V438" s="6">
        <v>5.5979580811180801E-6</v>
      </c>
      <c r="W438" s="1"/>
    </row>
    <row r="439" spans="2:23" ht="15.75" customHeight="1" x14ac:dyDescent="0.25">
      <c r="B439" s="5" t="s">
        <v>1885</v>
      </c>
      <c r="C439" s="5">
        <v>4</v>
      </c>
      <c r="D439" s="5">
        <v>1.547695</v>
      </c>
      <c r="E439" s="5">
        <v>0.57935689999999995</v>
      </c>
      <c r="F439" s="5">
        <v>9.2793500000000009</v>
      </c>
      <c r="G439" s="5">
        <v>2.3175159999999999E-3</v>
      </c>
      <c r="H439" s="5">
        <v>6.196249E-3</v>
      </c>
      <c r="I439" s="1"/>
      <c r="P439" s="5" t="s">
        <v>3662</v>
      </c>
      <c r="Q439" s="5">
        <v>2580</v>
      </c>
      <c r="R439" s="5">
        <v>-1.0310723498319501</v>
      </c>
      <c r="S439" s="5">
        <v>6.1309848050014599</v>
      </c>
      <c r="T439" s="5">
        <v>39.382801426054797</v>
      </c>
      <c r="U439" s="6">
        <v>3.4835167479784498E-10</v>
      </c>
      <c r="V439" s="6">
        <v>5.0865096457324201E-9</v>
      </c>
      <c r="W439" s="1"/>
    </row>
    <row r="440" spans="2:23" ht="15.75" customHeight="1" x14ac:dyDescent="0.25">
      <c r="B440" s="5" t="s">
        <v>1886</v>
      </c>
      <c r="C440" s="5">
        <v>7</v>
      </c>
      <c r="D440" s="5">
        <v>1.552883</v>
      </c>
      <c r="E440" s="5">
        <v>0.2137927</v>
      </c>
      <c r="F440" s="5">
        <v>10.79078</v>
      </c>
      <c r="G440" s="5">
        <v>1.020071E-3</v>
      </c>
      <c r="H440" s="5">
        <v>2.97387E-3</v>
      </c>
      <c r="I440" s="1"/>
      <c r="P440" s="5" t="s">
        <v>4319</v>
      </c>
      <c r="Q440" s="5">
        <v>64</v>
      </c>
      <c r="R440" s="5">
        <v>-1.0304409999999999</v>
      </c>
      <c r="S440" s="5">
        <v>1.1984360000000001</v>
      </c>
      <c r="T440" s="5">
        <v>8.6581799999999998</v>
      </c>
      <c r="U440" s="5">
        <v>3.2559630000000002E-3</v>
      </c>
      <c r="V440" s="5">
        <v>1.106621E-2</v>
      </c>
      <c r="W440" s="1"/>
    </row>
    <row r="441" spans="2:23" ht="15.75" customHeight="1" x14ac:dyDescent="0.25">
      <c r="B441" s="5" t="s">
        <v>1887</v>
      </c>
      <c r="C441" s="5">
        <v>5</v>
      </c>
      <c r="D441" s="5">
        <v>1.555836</v>
      </c>
      <c r="E441" s="5">
        <v>2.5348519999999999E-2</v>
      </c>
      <c r="F441" s="5">
        <v>12.256259999999999</v>
      </c>
      <c r="G441" s="5">
        <v>4.6369979999999998E-4</v>
      </c>
      <c r="H441" s="5">
        <v>1.459622E-3</v>
      </c>
      <c r="I441" s="1"/>
      <c r="P441" s="5" t="s">
        <v>3273</v>
      </c>
      <c r="Q441" s="5">
        <v>59</v>
      </c>
      <c r="R441" s="5">
        <v>-1.0293159999999999</v>
      </c>
      <c r="S441" s="5">
        <v>0.93596179999999995</v>
      </c>
      <c r="T441" s="5">
        <v>7.6343350000000001</v>
      </c>
      <c r="U441" s="5">
        <v>5.7267489999999997E-3</v>
      </c>
      <c r="V441" s="5">
        <v>1.781222E-2</v>
      </c>
      <c r="W441" s="1"/>
    </row>
    <row r="442" spans="2:23" ht="15.75" customHeight="1" x14ac:dyDescent="0.25">
      <c r="B442" s="5" t="s">
        <v>1888</v>
      </c>
      <c r="C442" s="5">
        <v>22</v>
      </c>
      <c r="D442" s="5">
        <v>1.5593980000000001</v>
      </c>
      <c r="E442" s="5">
        <v>1.234362</v>
      </c>
      <c r="F442" s="5">
        <v>29.39884</v>
      </c>
      <c r="G442" s="6">
        <v>5.8912769999999999E-8</v>
      </c>
      <c r="H442" s="6">
        <v>3.475786E-7</v>
      </c>
      <c r="I442" s="1"/>
      <c r="P442" s="5" t="s">
        <v>4320</v>
      </c>
      <c r="Q442" s="5">
        <v>47</v>
      </c>
      <c r="R442" s="5">
        <v>-1.0291140000000001</v>
      </c>
      <c r="S442" s="5">
        <v>0.48509059999999998</v>
      </c>
      <c r="T442" s="5">
        <v>7.9871290000000004</v>
      </c>
      <c r="U442" s="5">
        <v>4.7111059999999996E-3</v>
      </c>
      <c r="V442" s="5">
        <v>1.510766E-2</v>
      </c>
      <c r="W442" s="1"/>
    </row>
    <row r="443" spans="2:23" ht="15.75" customHeight="1" x14ac:dyDescent="0.25">
      <c r="B443" s="5" t="s">
        <v>1889</v>
      </c>
      <c r="C443" s="5">
        <v>37</v>
      </c>
      <c r="D443" s="5">
        <v>1.55971218689597</v>
      </c>
      <c r="E443" s="5">
        <v>2.08946844690364</v>
      </c>
      <c r="F443" s="5">
        <v>43.565629579783398</v>
      </c>
      <c r="G443" s="6">
        <v>4.0997669134854298E-11</v>
      </c>
      <c r="H443" s="6">
        <v>3.4674772800329699E-10</v>
      </c>
      <c r="I443" s="1"/>
      <c r="P443" s="5" t="s">
        <v>4321</v>
      </c>
      <c r="Q443" s="5">
        <v>133</v>
      </c>
      <c r="R443" s="5">
        <v>-1.02771755022977</v>
      </c>
      <c r="S443" s="5">
        <v>2.4274310770806098</v>
      </c>
      <c r="T443" s="5">
        <v>9.3648738451908091</v>
      </c>
      <c r="U443" s="5">
        <v>2.21183221232412E-3</v>
      </c>
      <c r="V443" s="5">
        <v>7.94900024693267E-3</v>
      </c>
      <c r="W443" s="1"/>
    </row>
    <row r="444" spans="2:23" ht="15.75" customHeight="1" x14ac:dyDescent="0.25">
      <c r="B444" s="5" t="s">
        <v>1890</v>
      </c>
      <c r="C444" s="5">
        <v>1</v>
      </c>
      <c r="D444" s="5">
        <v>1.57114</v>
      </c>
      <c r="E444" s="5">
        <v>-0.2800512</v>
      </c>
      <c r="F444" s="5">
        <v>6.579847</v>
      </c>
      <c r="G444" s="5">
        <v>1.031398E-2</v>
      </c>
      <c r="H444" s="5">
        <v>2.3305309999999999E-2</v>
      </c>
      <c r="I444" s="1"/>
      <c r="P444" s="5" t="s">
        <v>2219</v>
      </c>
      <c r="Q444" s="5">
        <v>281</v>
      </c>
      <c r="R444" s="5">
        <v>-1.02615360337343</v>
      </c>
      <c r="S444" s="5">
        <v>3.5157088527569602</v>
      </c>
      <c r="T444" s="5">
        <v>13.949988005318</v>
      </c>
      <c r="U444" s="5">
        <v>1.87738853645171E-4</v>
      </c>
      <c r="V444" s="5">
        <v>9.1869623609629203E-4</v>
      </c>
      <c r="W444" s="1"/>
    </row>
    <row r="445" spans="2:23" ht="15.75" customHeight="1" x14ac:dyDescent="0.25">
      <c r="B445" s="5" t="s">
        <v>1891</v>
      </c>
      <c r="C445" s="5">
        <v>0</v>
      </c>
      <c r="D445" s="5">
        <v>1.594427</v>
      </c>
      <c r="E445" s="5">
        <v>-0.38619629999999999</v>
      </c>
      <c r="F445" s="5">
        <v>6.8547799999999999</v>
      </c>
      <c r="G445" s="5">
        <v>8.8404429999999999E-3</v>
      </c>
      <c r="H445" s="5">
        <v>2.0316500000000001E-2</v>
      </c>
      <c r="I445" s="1"/>
      <c r="P445" s="5" t="s">
        <v>4322</v>
      </c>
      <c r="Q445" s="5">
        <v>67</v>
      </c>
      <c r="R445" s="5">
        <v>-1.0242056834495299</v>
      </c>
      <c r="S445" s="5">
        <v>0.91126739142254598</v>
      </c>
      <c r="T445" s="5">
        <v>9.5486350632415604</v>
      </c>
      <c r="U445" s="5">
        <v>2.0009815766952399E-3</v>
      </c>
      <c r="V445" s="5">
        <v>7.2650470435362902E-3</v>
      </c>
      <c r="W445" s="1"/>
    </row>
    <row r="446" spans="2:23" ht="15.75" customHeight="1" x14ac:dyDescent="0.25">
      <c r="B446" s="5" t="s">
        <v>1892</v>
      </c>
      <c r="C446" s="5">
        <v>67</v>
      </c>
      <c r="D446" s="5">
        <v>1.596141</v>
      </c>
      <c r="E446" s="5">
        <v>3.271261</v>
      </c>
      <c r="F446" s="5">
        <v>19.072330000000001</v>
      </c>
      <c r="G446" s="6">
        <v>1.258564E-5</v>
      </c>
      <c r="H446" s="6">
        <v>5.3238130000000003E-5</v>
      </c>
      <c r="I446" s="1"/>
      <c r="P446" s="5" t="s">
        <v>3402</v>
      </c>
      <c r="Q446" s="5">
        <v>80</v>
      </c>
      <c r="R446" s="5">
        <v>-1.023563</v>
      </c>
      <c r="S446" s="5">
        <v>1.2375659999999999</v>
      </c>
      <c r="T446" s="5">
        <v>6.8747569999999998</v>
      </c>
      <c r="U446" s="5">
        <v>8.7421649999999997E-3</v>
      </c>
      <c r="V446" s="5">
        <v>2.5461689999999999E-2</v>
      </c>
      <c r="W446" s="1"/>
    </row>
    <row r="447" spans="2:23" ht="15.75" customHeight="1" x14ac:dyDescent="0.25">
      <c r="B447" s="5" t="s">
        <v>1893</v>
      </c>
      <c r="C447" s="5">
        <v>99</v>
      </c>
      <c r="D447" s="5">
        <v>1.6106216600644601</v>
      </c>
      <c r="E447" s="5">
        <v>3.8642697542410498</v>
      </c>
      <c r="F447" s="5">
        <v>122.85564571077499</v>
      </c>
      <c r="G447" s="6">
        <v>1.49972698016909E-28</v>
      </c>
      <c r="H447" s="6">
        <v>4.1031979818901503E-27</v>
      </c>
      <c r="I447" s="1"/>
      <c r="P447" s="5" t="s">
        <v>3358</v>
      </c>
      <c r="Q447" s="5">
        <v>474</v>
      </c>
      <c r="R447" s="5">
        <v>-1.022589</v>
      </c>
      <c r="S447" s="5">
        <v>3.1247790000000002</v>
      </c>
      <c r="T447" s="5">
        <v>8.060848</v>
      </c>
      <c r="U447" s="5">
        <v>4.5232010000000001E-3</v>
      </c>
      <c r="V447" s="5">
        <v>1.4618269999999999E-2</v>
      </c>
      <c r="W447" s="1"/>
    </row>
    <row r="448" spans="2:23" ht="15.75" customHeight="1" x14ac:dyDescent="0.25">
      <c r="B448" s="5" t="s">
        <v>1894</v>
      </c>
      <c r="C448" s="5">
        <v>4</v>
      </c>
      <c r="D448" s="5">
        <v>1.611264</v>
      </c>
      <c r="E448" s="5">
        <v>-0.1206791</v>
      </c>
      <c r="F448" s="5">
        <v>11.58079</v>
      </c>
      <c r="G448" s="5">
        <v>6.6636790000000005E-4</v>
      </c>
      <c r="H448" s="5">
        <v>2.0294549999999999E-3</v>
      </c>
      <c r="I448" s="1"/>
      <c r="P448" s="5" t="s">
        <v>4323</v>
      </c>
      <c r="Q448" s="5">
        <v>156</v>
      </c>
      <c r="R448" s="5">
        <v>-1.0220508849254399</v>
      </c>
      <c r="S448" s="5">
        <v>2.2219851530983998</v>
      </c>
      <c r="T448" s="5">
        <v>10.320008939876599</v>
      </c>
      <c r="U448" s="5">
        <v>1.31595651740654E-3</v>
      </c>
      <c r="V448" s="5">
        <v>5.044559405252E-3</v>
      </c>
      <c r="W448" s="1"/>
    </row>
    <row r="449" spans="2:23" ht="15.75" customHeight="1" x14ac:dyDescent="0.25">
      <c r="B449" s="5" t="s">
        <v>1895</v>
      </c>
      <c r="C449" s="5">
        <v>18</v>
      </c>
      <c r="D449" s="5">
        <v>1.6196699999999999</v>
      </c>
      <c r="E449" s="5">
        <v>1.5350299999999999</v>
      </c>
      <c r="F449" s="5">
        <v>37.97542</v>
      </c>
      <c r="G449" s="6">
        <v>7.1641629999999995E-10</v>
      </c>
      <c r="H449" s="6">
        <v>5.2909770000000001E-9</v>
      </c>
      <c r="I449" s="1"/>
      <c r="P449" s="5" t="s">
        <v>4324</v>
      </c>
      <c r="Q449" s="5">
        <v>30</v>
      </c>
      <c r="R449" s="5">
        <v>-1.0194399999999999</v>
      </c>
      <c r="S449" s="5">
        <v>0.48935790000000001</v>
      </c>
      <c r="T449" s="5">
        <v>6.4931049999999999</v>
      </c>
      <c r="U449" s="5">
        <v>1.082937E-2</v>
      </c>
      <c r="V449" s="5">
        <v>3.0632690000000001E-2</v>
      </c>
      <c r="W449" s="1"/>
    </row>
    <row r="450" spans="2:23" ht="15.75" customHeight="1" x14ac:dyDescent="0.25">
      <c r="B450" s="5" t="s">
        <v>1896</v>
      </c>
      <c r="C450" s="5">
        <v>10</v>
      </c>
      <c r="D450" s="5">
        <v>1.626644</v>
      </c>
      <c r="E450" s="5">
        <v>0.40529520000000002</v>
      </c>
      <c r="F450" s="5">
        <v>15.06096</v>
      </c>
      <c r="G450" s="5">
        <v>1.040938E-4</v>
      </c>
      <c r="H450" s="5">
        <v>3.7338060000000002E-4</v>
      </c>
      <c r="I450" s="1"/>
      <c r="P450" s="5" t="s">
        <v>4325</v>
      </c>
      <c r="Q450" s="5">
        <v>1215</v>
      </c>
      <c r="R450" s="5">
        <v>-1.0183673712802701</v>
      </c>
      <c r="S450" s="5">
        <v>4.9813375678693603</v>
      </c>
      <c r="T450" s="5">
        <v>52.601653912651798</v>
      </c>
      <c r="U450" s="6">
        <v>4.0854502688537899E-13</v>
      </c>
      <c r="V450" s="6">
        <v>8.9067851855180695E-12</v>
      </c>
      <c r="W450" s="1"/>
    </row>
    <row r="451" spans="2:23" ht="15.75" customHeight="1" x14ac:dyDescent="0.25">
      <c r="B451" s="5" t="s">
        <v>1897</v>
      </c>
      <c r="C451" s="5">
        <v>208</v>
      </c>
      <c r="D451" s="5">
        <v>1.6502490798962099</v>
      </c>
      <c r="E451" s="5">
        <v>4.5398597054275003</v>
      </c>
      <c r="F451" s="5">
        <v>56.406658679569702</v>
      </c>
      <c r="G451" s="6">
        <v>5.8930467551280303E-14</v>
      </c>
      <c r="H451" s="6">
        <v>6.4658734485440805E-13</v>
      </c>
      <c r="I451" s="1"/>
      <c r="P451" s="5" t="s">
        <v>4326</v>
      </c>
      <c r="Q451" s="5">
        <v>7517</v>
      </c>
      <c r="R451" s="5">
        <v>-1.0170380345951799</v>
      </c>
      <c r="S451" s="5">
        <v>7.6047223041418901</v>
      </c>
      <c r="T451" s="5">
        <v>60.5728569315052</v>
      </c>
      <c r="U451" s="6">
        <v>7.0904986788521504E-15</v>
      </c>
      <c r="V451" s="6">
        <v>1.89289558126564E-13</v>
      </c>
      <c r="W451" s="1"/>
    </row>
    <row r="452" spans="2:23" ht="15.75" customHeight="1" x14ac:dyDescent="0.25">
      <c r="B452" s="5" t="s">
        <v>1898</v>
      </c>
      <c r="C452" s="5">
        <v>31</v>
      </c>
      <c r="D452" s="5">
        <v>1.6540840000000001</v>
      </c>
      <c r="E452" s="5">
        <v>1.8011079999999999</v>
      </c>
      <c r="F452" s="5">
        <v>34.609659999999998</v>
      </c>
      <c r="G452" s="6">
        <v>4.0290279999999999E-9</v>
      </c>
      <c r="H452" s="6">
        <v>2.7382329999999999E-8</v>
      </c>
      <c r="I452" s="1"/>
      <c r="P452" s="5" t="s">
        <v>4327</v>
      </c>
      <c r="Q452" s="5">
        <v>71</v>
      </c>
      <c r="R452" s="5">
        <v>-1.016716</v>
      </c>
      <c r="S452" s="5">
        <v>1.3944179999999999</v>
      </c>
      <c r="T452" s="5">
        <v>6.4450719999999997</v>
      </c>
      <c r="U452" s="5">
        <v>1.112605E-2</v>
      </c>
      <c r="V452" s="5">
        <v>3.1340519999999997E-2</v>
      </c>
      <c r="W452" s="1"/>
    </row>
    <row r="453" spans="2:23" ht="15.75" customHeight="1" x14ac:dyDescent="0.25">
      <c r="B453" s="5" t="s">
        <v>1899</v>
      </c>
      <c r="C453" s="5">
        <v>24</v>
      </c>
      <c r="D453" s="5">
        <v>1.6553640000000001</v>
      </c>
      <c r="E453" s="5">
        <v>1.6760079999999999</v>
      </c>
      <c r="F453" s="5">
        <v>25.018460000000001</v>
      </c>
      <c r="G453" s="6">
        <v>5.678397E-7</v>
      </c>
      <c r="H453" s="6">
        <v>2.9348549999999999E-6</v>
      </c>
      <c r="I453" s="1"/>
      <c r="P453" s="5" t="s">
        <v>4328</v>
      </c>
      <c r="Q453" s="5">
        <v>71</v>
      </c>
      <c r="R453" s="5">
        <v>-1.0167010000000001</v>
      </c>
      <c r="S453" s="5">
        <v>1.247846</v>
      </c>
      <c r="T453" s="5">
        <v>7.6711510000000001</v>
      </c>
      <c r="U453" s="5">
        <v>5.6110639999999998E-3</v>
      </c>
      <c r="V453" s="5">
        <v>1.7510129999999999E-2</v>
      </c>
      <c r="W453" s="1"/>
    </row>
    <row r="454" spans="2:23" ht="15.75" customHeight="1" x14ac:dyDescent="0.25">
      <c r="B454" s="5" t="s">
        <v>1900</v>
      </c>
      <c r="C454" s="5">
        <v>3</v>
      </c>
      <c r="D454" s="5">
        <v>1.6596690000000001</v>
      </c>
      <c r="E454" s="5">
        <v>1.8895850000000001</v>
      </c>
      <c r="F454" s="5">
        <v>12.052680000000001</v>
      </c>
      <c r="G454" s="5">
        <v>5.171784E-4</v>
      </c>
      <c r="H454" s="5">
        <v>1.609947E-3</v>
      </c>
      <c r="I454" s="1"/>
      <c r="P454" s="5" t="s">
        <v>4329</v>
      </c>
      <c r="Q454" s="5">
        <v>44</v>
      </c>
      <c r="R454" s="5">
        <v>-1.0165690000000001</v>
      </c>
      <c r="S454" s="5">
        <v>0.50147419999999998</v>
      </c>
      <c r="T454" s="5">
        <v>8.038907</v>
      </c>
      <c r="U454" s="5">
        <v>4.5783150000000003E-3</v>
      </c>
      <c r="V454" s="5">
        <v>1.4766029999999999E-2</v>
      </c>
      <c r="W454" s="1"/>
    </row>
    <row r="455" spans="2:23" ht="15.75" customHeight="1" x14ac:dyDescent="0.25">
      <c r="B455" s="5" t="s">
        <v>1901</v>
      </c>
      <c r="C455" s="5">
        <v>6</v>
      </c>
      <c r="D455" s="5">
        <v>1.6704129999999999</v>
      </c>
      <c r="E455" s="5">
        <v>-3.9432879999999997E-3</v>
      </c>
      <c r="F455" s="5">
        <v>10.060589999999999</v>
      </c>
      <c r="G455" s="5">
        <v>1.5147450000000001E-3</v>
      </c>
      <c r="H455" s="5">
        <v>4.229656E-3</v>
      </c>
      <c r="I455" s="1"/>
      <c r="P455" s="5" t="s">
        <v>4330</v>
      </c>
      <c r="Q455" s="5">
        <v>42</v>
      </c>
      <c r="R455" s="5">
        <v>-1.016491</v>
      </c>
      <c r="S455" s="5">
        <v>0.2101777</v>
      </c>
      <c r="T455" s="5">
        <v>6.0594390000000002</v>
      </c>
      <c r="U455" s="5">
        <v>1.383216E-2</v>
      </c>
      <c r="V455" s="5">
        <v>3.7492570000000003E-2</v>
      </c>
      <c r="W455" s="1"/>
    </row>
    <row r="456" spans="2:23" ht="15.75" customHeight="1" x14ac:dyDescent="0.25">
      <c r="B456" s="5" t="s">
        <v>1902</v>
      </c>
      <c r="C456" s="5">
        <v>5</v>
      </c>
      <c r="D456" s="5">
        <v>1.6947190000000001</v>
      </c>
      <c r="E456" s="5">
        <v>-0.29894989999999999</v>
      </c>
      <c r="F456" s="5">
        <v>15.467879999999999</v>
      </c>
      <c r="G456" s="6">
        <v>8.3919199999999994E-5</v>
      </c>
      <c r="H456" s="5">
        <v>3.0609570000000001E-4</v>
      </c>
      <c r="I456" s="1"/>
      <c r="P456" s="5" t="s">
        <v>4331</v>
      </c>
      <c r="Q456" s="5">
        <v>4404</v>
      </c>
      <c r="R456" s="5">
        <v>-1.01610290280607</v>
      </c>
      <c r="S456" s="5">
        <v>6.8578080656726197</v>
      </c>
      <c r="T456" s="5">
        <v>63.580087890479</v>
      </c>
      <c r="U456" s="6">
        <v>1.53977748853926E-15</v>
      </c>
      <c r="V456" s="6">
        <v>4.4461860582330601E-14</v>
      </c>
      <c r="W456" s="1"/>
    </row>
    <row r="457" spans="2:23" ht="15.75" customHeight="1" x14ac:dyDescent="0.25">
      <c r="B457" s="5" t="s">
        <v>1903</v>
      </c>
      <c r="C457" s="5">
        <v>130</v>
      </c>
      <c r="D457" s="5">
        <v>1.70907470155399</v>
      </c>
      <c r="E457" s="5">
        <v>4.6590521166952703</v>
      </c>
      <c r="F457" s="5">
        <v>125.914452941357</v>
      </c>
      <c r="G457" s="6">
        <v>3.2102809011983997E-29</v>
      </c>
      <c r="H457" s="6">
        <v>9.2054804841864208E-28</v>
      </c>
      <c r="I457" s="1"/>
      <c r="P457" s="5" t="s">
        <v>4332</v>
      </c>
      <c r="Q457" s="5">
        <v>812</v>
      </c>
      <c r="R457" s="5">
        <v>-1.01563199184485</v>
      </c>
      <c r="S457" s="5">
        <v>3.7529670641353801</v>
      </c>
      <c r="T457" s="5">
        <v>15.236312954670201</v>
      </c>
      <c r="U457" s="6">
        <v>9.4861729626725396E-5</v>
      </c>
      <c r="V457" s="5">
        <v>5.0382830799119299E-4</v>
      </c>
      <c r="W457" s="1"/>
    </row>
    <row r="458" spans="2:23" ht="15.75" customHeight="1" x14ac:dyDescent="0.25">
      <c r="B458" s="5" t="s">
        <v>1904</v>
      </c>
      <c r="C458" s="5">
        <v>58</v>
      </c>
      <c r="D458" s="5">
        <v>1.7147879794739</v>
      </c>
      <c r="E458" s="5">
        <v>3.11520739253158</v>
      </c>
      <c r="F458" s="5">
        <v>61.687299009553797</v>
      </c>
      <c r="G458" s="6">
        <v>4.0256865525594497E-15</v>
      </c>
      <c r="H458" s="6">
        <v>4.9041676621906799E-14</v>
      </c>
      <c r="I458" s="1"/>
      <c r="P458" s="5" t="s">
        <v>4333</v>
      </c>
      <c r="Q458" s="5">
        <v>541</v>
      </c>
      <c r="R458" s="5">
        <v>-1.01508674645553</v>
      </c>
      <c r="S458" s="5">
        <v>3.9441715307557601</v>
      </c>
      <c r="T458" s="5">
        <v>42.8054891248674</v>
      </c>
      <c r="U458" s="6">
        <v>6.0462264719782305E-11</v>
      </c>
      <c r="V458" s="6">
        <v>9.7881073629313406E-10</v>
      </c>
      <c r="W458" s="1"/>
    </row>
    <row r="459" spans="2:23" ht="15.75" customHeight="1" x14ac:dyDescent="0.25">
      <c r="B459" s="5" t="s">
        <v>1905</v>
      </c>
      <c r="C459" s="5">
        <v>2</v>
      </c>
      <c r="D459" s="5">
        <v>1.7211529999999999</v>
      </c>
      <c r="E459" s="5">
        <v>2.7999679999999999E-2</v>
      </c>
      <c r="F459" s="5">
        <v>13.059480000000001</v>
      </c>
      <c r="G459" s="5">
        <v>3.0175349999999999E-4</v>
      </c>
      <c r="H459" s="5">
        <v>9.8634180000000001E-4</v>
      </c>
      <c r="I459" s="1"/>
      <c r="P459" s="5" t="s">
        <v>4334</v>
      </c>
      <c r="Q459" s="5">
        <v>70</v>
      </c>
      <c r="R459" s="5">
        <v>-1.0144869999999999</v>
      </c>
      <c r="S459" s="5">
        <v>1.3496870000000001</v>
      </c>
      <c r="T459" s="5">
        <v>6.9185999999999996</v>
      </c>
      <c r="U459" s="5">
        <v>8.5303740000000003E-3</v>
      </c>
      <c r="V459" s="5">
        <v>2.4952709999999999E-2</v>
      </c>
      <c r="W459" s="1"/>
    </row>
    <row r="460" spans="2:23" ht="15.75" customHeight="1" x14ac:dyDescent="0.25">
      <c r="B460" s="5" t="s">
        <v>1906</v>
      </c>
      <c r="C460" s="5">
        <v>6</v>
      </c>
      <c r="D460" s="5">
        <v>1.732451</v>
      </c>
      <c r="E460" s="5">
        <v>0.2053595</v>
      </c>
      <c r="F460" s="5">
        <v>21.722470000000001</v>
      </c>
      <c r="G460" s="6">
        <v>3.150784E-6</v>
      </c>
      <c r="H460" s="6">
        <v>1.471386E-5</v>
      </c>
      <c r="I460" s="1"/>
      <c r="P460" s="5" t="s">
        <v>4335</v>
      </c>
      <c r="Q460" s="5">
        <v>305</v>
      </c>
      <c r="R460" s="5">
        <v>-1.0120460307111201</v>
      </c>
      <c r="S460" s="5">
        <v>3.19044761298677</v>
      </c>
      <c r="T460" s="5">
        <v>21.803385364152302</v>
      </c>
      <c r="U460" s="6">
        <v>3.02066685243011E-6</v>
      </c>
      <c r="V460" s="6">
        <v>2.2530002791267E-5</v>
      </c>
      <c r="W460" s="1"/>
    </row>
    <row r="461" spans="2:23" ht="15.75" customHeight="1" x14ac:dyDescent="0.25">
      <c r="B461" s="5" t="s">
        <v>1907</v>
      </c>
      <c r="C461" s="5">
        <v>33</v>
      </c>
      <c r="D461" s="5">
        <v>1.7324759702240999</v>
      </c>
      <c r="E461" s="5">
        <v>1.7928877715920499</v>
      </c>
      <c r="F461" s="5">
        <v>49.003180261058802</v>
      </c>
      <c r="G461" s="6">
        <v>2.5554783392432401E-12</v>
      </c>
      <c r="H461" s="6">
        <v>2.4221502727316001E-11</v>
      </c>
      <c r="I461" s="1"/>
      <c r="P461" s="5" t="s">
        <v>4336</v>
      </c>
      <c r="Q461" s="5">
        <v>260</v>
      </c>
      <c r="R461" s="5">
        <v>-1.01140986865989</v>
      </c>
      <c r="S461" s="5">
        <v>3.0089215904839199</v>
      </c>
      <c r="T461" s="5">
        <v>21.718382106449202</v>
      </c>
      <c r="U461" s="6">
        <v>3.1575113710893202E-6</v>
      </c>
      <c r="V461" s="6">
        <v>2.3414899575232101E-5</v>
      </c>
      <c r="W461" s="1"/>
    </row>
    <row r="462" spans="2:23" ht="15.75" customHeight="1" x14ac:dyDescent="0.25">
      <c r="B462" s="5" t="s">
        <v>1908</v>
      </c>
      <c r="C462" s="5">
        <v>12</v>
      </c>
      <c r="D462" s="5">
        <v>1.741692</v>
      </c>
      <c r="E462" s="5">
        <v>0.54713270000000003</v>
      </c>
      <c r="F462" s="5">
        <v>19.392589999999998</v>
      </c>
      <c r="G462" s="6">
        <v>1.0641929999999999E-5</v>
      </c>
      <c r="H462" s="6">
        <v>4.574282E-5</v>
      </c>
      <c r="I462" s="1"/>
      <c r="P462" s="5" t="s">
        <v>4337</v>
      </c>
      <c r="Q462" s="5">
        <v>73</v>
      </c>
      <c r="R462" s="5">
        <v>-1.0112554407491099</v>
      </c>
      <c r="S462" s="5">
        <v>1.22920983690773</v>
      </c>
      <c r="T462" s="5">
        <v>9.8613568588822993</v>
      </c>
      <c r="U462" s="5">
        <v>1.68786576315417E-3</v>
      </c>
      <c r="V462" s="5">
        <v>6.2681398117764697E-3</v>
      </c>
      <c r="W462" s="1"/>
    </row>
    <row r="463" spans="2:23" ht="15.75" customHeight="1" x14ac:dyDescent="0.25">
      <c r="B463" s="5" t="s">
        <v>1909</v>
      </c>
      <c r="C463" s="5">
        <v>9</v>
      </c>
      <c r="D463" s="5">
        <v>1.7491479999999999</v>
      </c>
      <c r="E463" s="5">
        <v>0.1055154</v>
      </c>
      <c r="F463" s="5">
        <v>22.767869999999998</v>
      </c>
      <c r="G463" s="6">
        <v>1.8279680000000001E-6</v>
      </c>
      <c r="H463" s="6">
        <v>8.7982050000000002E-6</v>
      </c>
      <c r="I463" s="1"/>
      <c r="P463" s="5" t="s">
        <v>4338</v>
      </c>
      <c r="Q463" s="5">
        <v>177</v>
      </c>
      <c r="R463" s="5">
        <v>-1.008019</v>
      </c>
      <c r="S463" s="5">
        <v>1.4492370000000001</v>
      </c>
      <c r="T463" s="5">
        <v>6.181101</v>
      </c>
      <c r="U463" s="5">
        <v>1.291219E-2</v>
      </c>
      <c r="V463" s="5">
        <v>3.5460899999999997E-2</v>
      </c>
      <c r="W463" s="1"/>
    </row>
    <row r="464" spans="2:23" ht="15.75" customHeight="1" x14ac:dyDescent="0.25">
      <c r="B464" s="5" t="s">
        <v>1910</v>
      </c>
      <c r="C464" s="5">
        <v>391</v>
      </c>
      <c r="D464" s="5">
        <v>1.7564311817281799</v>
      </c>
      <c r="E464" s="5">
        <v>5.7824047816822999</v>
      </c>
      <c r="F464" s="5">
        <v>302.04794472080198</v>
      </c>
      <c r="G464" s="6">
        <v>1.17922903988927E-67</v>
      </c>
      <c r="H464" s="6">
        <v>1.2296142806845399E-65</v>
      </c>
      <c r="I464" s="1"/>
      <c r="P464" s="5" t="s">
        <v>4339</v>
      </c>
      <c r="Q464" s="5">
        <v>3795</v>
      </c>
      <c r="R464" s="5">
        <v>-1.00789876992598</v>
      </c>
      <c r="S464" s="5">
        <v>6.7534767728045599</v>
      </c>
      <c r="T464" s="5">
        <v>83.4647905731712</v>
      </c>
      <c r="U464" s="6">
        <v>6.4860971100759901E-20</v>
      </c>
      <c r="V464" s="6">
        <v>2.9414034618738901E-18</v>
      </c>
      <c r="W464" s="1"/>
    </row>
    <row r="465" spans="2:23" ht="15.75" customHeight="1" x14ac:dyDescent="0.25">
      <c r="B465" s="5" t="s">
        <v>1911</v>
      </c>
      <c r="C465" s="5">
        <v>0</v>
      </c>
      <c r="D465" s="5">
        <v>1.76156</v>
      </c>
      <c r="E465" s="5">
        <v>0.54423029999999994</v>
      </c>
      <c r="F465" s="5">
        <v>10.12947</v>
      </c>
      <c r="G465" s="5">
        <v>1.4591700000000001E-3</v>
      </c>
      <c r="H465" s="5">
        <v>4.0905580000000002E-3</v>
      </c>
      <c r="I465" s="1"/>
      <c r="P465" s="5" t="s">
        <v>2087</v>
      </c>
      <c r="Q465" s="5">
        <v>774</v>
      </c>
      <c r="R465" s="5">
        <v>-1.00389280501617</v>
      </c>
      <c r="S465" s="5">
        <v>5.3274508476471896</v>
      </c>
      <c r="T465" s="5">
        <v>10.4358898203196</v>
      </c>
      <c r="U465" s="5">
        <v>1.2358999160136999E-3</v>
      </c>
      <c r="V465" s="5">
        <v>4.7699803359732102E-3</v>
      </c>
      <c r="W465" s="1"/>
    </row>
    <row r="466" spans="2:23" ht="15.75" customHeight="1" x14ac:dyDescent="0.25">
      <c r="B466" s="5" t="s">
        <v>1912</v>
      </c>
      <c r="C466" s="5">
        <v>5</v>
      </c>
      <c r="D466" s="5">
        <v>1.7979259999999999</v>
      </c>
      <c r="E466" s="5">
        <v>0.27896330000000003</v>
      </c>
      <c r="F466" s="5">
        <v>15.12462</v>
      </c>
      <c r="G466" s="5">
        <v>1.006424E-4</v>
      </c>
      <c r="H466" s="5">
        <v>3.616092E-4</v>
      </c>
      <c r="I466" s="1"/>
      <c r="P466" s="5" t="s">
        <v>3154</v>
      </c>
      <c r="Q466" s="5">
        <v>39</v>
      </c>
      <c r="R466" s="5">
        <v>-1.000953</v>
      </c>
      <c r="S466" s="5">
        <v>0.19718820000000001</v>
      </c>
      <c r="T466" s="5">
        <v>6.3884470000000002</v>
      </c>
      <c r="U466" s="5">
        <v>1.148655E-2</v>
      </c>
      <c r="V466" s="5">
        <v>3.2227480000000003E-2</v>
      </c>
      <c r="W466" s="1"/>
    </row>
    <row r="467" spans="2:23" ht="15.75" customHeight="1" x14ac:dyDescent="0.25">
      <c r="B467" s="5" t="s">
        <v>1913</v>
      </c>
      <c r="C467" s="5">
        <v>6</v>
      </c>
      <c r="D467" s="5">
        <v>1.8017609999999999</v>
      </c>
      <c r="E467" s="5">
        <v>0.2567392</v>
      </c>
      <c r="F467" s="5">
        <v>15.395530000000001</v>
      </c>
      <c r="G467" s="6">
        <v>8.7194170000000004E-5</v>
      </c>
      <c r="H467" s="5">
        <v>3.1749749999999998E-4</v>
      </c>
      <c r="I467" s="1"/>
      <c r="P467" s="5" t="s">
        <v>4340</v>
      </c>
      <c r="Q467" s="5">
        <v>141</v>
      </c>
      <c r="R467" s="5">
        <v>-1.0004029999999999</v>
      </c>
      <c r="S467" s="5">
        <v>1.754041</v>
      </c>
      <c r="T467" s="5">
        <v>5.8547840000000004</v>
      </c>
      <c r="U467" s="5">
        <v>1.553476E-2</v>
      </c>
      <c r="V467" s="5">
        <v>4.1223059999999999E-2</v>
      </c>
      <c r="W467" s="1"/>
    </row>
    <row r="468" spans="2:23" ht="15.75" customHeight="1" x14ac:dyDescent="0.25">
      <c r="B468" s="5" t="s">
        <v>1914</v>
      </c>
      <c r="C468" s="5">
        <v>2</v>
      </c>
      <c r="D468" s="5">
        <v>1.805471</v>
      </c>
      <c r="E468" s="5">
        <v>1.4601</v>
      </c>
      <c r="F468" s="5">
        <v>10.84642</v>
      </c>
      <c r="G468" s="5">
        <v>9.8986689999999993E-4</v>
      </c>
      <c r="H468" s="5">
        <v>2.8935319999999999E-3</v>
      </c>
      <c r="I468" s="1"/>
      <c r="O468">
        <v>105</v>
      </c>
      <c r="P468" s="5" t="s">
        <v>3007</v>
      </c>
      <c r="Q468" s="5">
        <v>4339</v>
      </c>
      <c r="R468" s="5">
        <v>1.0006941485754599</v>
      </c>
      <c r="S468" s="5">
        <v>7.6069477910527397</v>
      </c>
      <c r="T468" s="5">
        <v>59.424631384637799</v>
      </c>
      <c r="U468" s="6">
        <v>1.2706862947485E-14</v>
      </c>
      <c r="V468" s="6">
        <v>3.3049522765434799E-13</v>
      </c>
      <c r="W468" s="1"/>
    </row>
    <row r="469" spans="2:23" ht="15.75" customHeight="1" x14ac:dyDescent="0.25">
      <c r="B469" s="5" t="s">
        <v>1915</v>
      </c>
      <c r="C469" s="5">
        <v>4</v>
      </c>
      <c r="D469" s="5">
        <v>1.805992</v>
      </c>
      <c r="E469" s="5">
        <v>-0.14558170000000001</v>
      </c>
      <c r="F469" s="5">
        <v>13.85243</v>
      </c>
      <c r="G469" s="5">
        <v>1.97741E-4</v>
      </c>
      <c r="H469" s="5">
        <v>6.7133799999999995E-4</v>
      </c>
      <c r="I469" s="1"/>
      <c r="P469" s="5" t="s">
        <v>2529</v>
      </c>
      <c r="Q469" s="5">
        <v>3973</v>
      </c>
      <c r="R469" s="5">
        <v>1.00621748046958</v>
      </c>
      <c r="S469" s="5">
        <v>7.67755069247238</v>
      </c>
      <c r="T469" s="5">
        <v>58.706015140064302</v>
      </c>
      <c r="U469" s="6">
        <v>1.8308093435532099E-14</v>
      </c>
      <c r="V469" s="6">
        <v>4.6423156634291101E-13</v>
      </c>
      <c r="W469" s="1"/>
    </row>
    <row r="470" spans="2:23" ht="15.75" customHeight="1" x14ac:dyDescent="0.25">
      <c r="B470" s="5" t="s">
        <v>1916</v>
      </c>
      <c r="C470" s="5">
        <v>3</v>
      </c>
      <c r="D470" s="5">
        <v>1.8075870000000001</v>
      </c>
      <c r="E470" s="5">
        <v>-0.34499580000000002</v>
      </c>
      <c r="F470" s="5">
        <v>12.910349999999999</v>
      </c>
      <c r="G470" s="5">
        <v>3.267702E-4</v>
      </c>
      <c r="H470" s="5">
        <v>1.0603850000000001E-3</v>
      </c>
      <c r="I470" s="1"/>
      <c r="P470" s="5" t="s">
        <v>3939</v>
      </c>
      <c r="Q470" s="5">
        <v>26</v>
      </c>
      <c r="R470" s="5">
        <v>1.00664</v>
      </c>
      <c r="S470" s="5">
        <v>0.50581410000000004</v>
      </c>
      <c r="T470" s="5">
        <v>5.6522600000000001</v>
      </c>
      <c r="U470" s="5">
        <v>1.7432889999999999E-2</v>
      </c>
      <c r="V470" s="5">
        <v>4.5383260000000002E-2</v>
      </c>
      <c r="W470" s="1"/>
    </row>
    <row r="471" spans="2:23" ht="15.75" customHeight="1" x14ac:dyDescent="0.25">
      <c r="B471" s="5" t="s">
        <v>1918</v>
      </c>
      <c r="C471" s="5">
        <v>2</v>
      </c>
      <c r="D471" s="5">
        <v>1.815704</v>
      </c>
      <c r="E471" s="5">
        <v>-0.20141719999999999</v>
      </c>
      <c r="F471" s="5">
        <v>13.938269999999999</v>
      </c>
      <c r="G471" s="5">
        <v>1.889126E-4</v>
      </c>
      <c r="H471" s="5">
        <v>6.4356299999999999E-4</v>
      </c>
      <c r="I471" s="1"/>
      <c r="P471" s="5" t="s">
        <v>2756</v>
      </c>
      <c r="Q471" s="5">
        <v>7346</v>
      </c>
      <c r="R471" s="5">
        <v>1.00710006578447</v>
      </c>
      <c r="S471" s="5">
        <v>8.7299751087786603</v>
      </c>
      <c r="T471" s="5">
        <v>48.636419804570401</v>
      </c>
      <c r="U471" s="6">
        <v>3.0809432583491999E-12</v>
      </c>
      <c r="V471" s="6">
        <v>5.9309205663106003E-11</v>
      </c>
      <c r="W471" s="1"/>
    </row>
    <row r="472" spans="2:23" ht="15.75" customHeight="1" x14ac:dyDescent="0.25">
      <c r="B472" s="5" t="s">
        <v>1919</v>
      </c>
      <c r="C472" s="5">
        <v>2</v>
      </c>
      <c r="D472" s="5">
        <v>1.8316840000000001</v>
      </c>
      <c r="E472" s="5">
        <v>-0.28989549999999997</v>
      </c>
      <c r="F472" s="5">
        <v>10.77604</v>
      </c>
      <c r="G472" s="5">
        <v>1.0282259999999999E-3</v>
      </c>
      <c r="H472" s="5">
        <v>2.9950910000000001E-3</v>
      </c>
      <c r="I472" s="1"/>
      <c r="P472" s="5" t="s">
        <v>3940</v>
      </c>
      <c r="Q472" s="5">
        <v>34</v>
      </c>
      <c r="R472" s="5">
        <v>1.0091760000000001</v>
      </c>
      <c r="S472" s="5">
        <v>0.9175179</v>
      </c>
      <c r="T472" s="5">
        <v>8.4899419999999992</v>
      </c>
      <c r="U472" s="5">
        <v>3.5711520000000002E-3</v>
      </c>
      <c r="V472" s="5">
        <v>1.197635E-2</v>
      </c>
      <c r="W472" s="1"/>
    </row>
    <row r="473" spans="2:23" ht="15.75" customHeight="1" x14ac:dyDescent="0.25">
      <c r="B473" s="5" t="s">
        <v>1920</v>
      </c>
      <c r="C473" s="5">
        <v>36</v>
      </c>
      <c r="D473" s="5">
        <v>1.8393870000000001</v>
      </c>
      <c r="E473" s="5">
        <v>3.3287</v>
      </c>
      <c r="F473" s="5">
        <v>17.18665</v>
      </c>
      <c r="G473" s="6">
        <v>3.3880939999999999E-5</v>
      </c>
      <c r="H473" s="5">
        <v>1.330871E-4</v>
      </c>
      <c r="I473" s="1"/>
      <c r="P473" s="5" t="s">
        <v>2346</v>
      </c>
      <c r="Q473" s="5">
        <v>760</v>
      </c>
      <c r="R473" s="5">
        <v>1.0099557779886701</v>
      </c>
      <c r="S473" s="5">
        <v>5.3502768083698999</v>
      </c>
      <c r="T473" s="5">
        <v>67.486822777609504</v>
      </c>
      <c r="U473" s="6">
        <v>2.1209994091801701E-16</v>
      </c>
      <c r="V473" s="6">
        <v>6.8359955900888997E-15</v>
      </c>
      <c r="W473" s="1"/>
    </row>
    <row r="474" spans="2:23" ht="15.75" customHeight="1" x14ac:dyDescent="0.25">
      <c r="B474" s="5" t="s">
        <v>1921</v>
      </c>
      <c r="C474" s="5">
        <v>3</v>
      </c>
      <c r="D474" s="5">
        <v>1.840271</v>
      </c>
      <c r="E474" s="5">
        <v>-0.31896740000000001</v>
      </c>
      <c r="F474" s="5">
        <v>18.035119999999999</v>
      </c>
      <c r="G474" s="6">
        <v>2.168675E-5</v>
      </c>
      <c r="H474" s="6">
        <v>8.8280400000000003E-5</v>
      </c>
      <c r="I474" s="1"/>
      <c r="P474" s="5" t="s">
        <v>2251</v>
      </c>
      <c r="Q474" s="5">
        <v>67</v>
      </c>
      <c r="R474" s="5">
        <v>1.0130192621110199</v>
      </c>
      <c r="S474" s="5">
        <v>2.4432413243344899</v>
      </c>
      <c r="T474" s="5">
        <v>10.8021499259051</v>
      </c>
      <c r="U474" s="5">
        <v>1.01382286254755E-3</v>
      </c>
      <c r="V474" s="5">
        <v>4.02372501604077E-3</v>
      </c>
      <c r="W474" s="1"/>
    </row>
    <row r="475" spans="2:23" ht="15.75" customHeight="1" x14ac:dyDescent="0.25">
      <c r="B475" s="5" t="s">
        <v>1922</v>
      </c>
      <c r="C475" s="5">
        <v>142</v>
      </c>
      <c r="D475" s="5">
        <v>1.849745</v>
      </c>
      <c r="E475" s="5">
        <v>4.4554410000000004</v>
      </c>
      <c r="F475" s="5">
        <v>21.85932</v>
      </c>
      <c r="G475" s="6">
        <v>2.9338740000000001E-6</v>
      </c>
      <c r="H475" s="6">
        <v>1.3778580000000001E-5</v>
      </c>
      <c r="I475" s="1"/>
      <c r="P475" s="5" t="s">
        <v>2796</v>
      </c>
      <c r="Q475" s="5">
        <v>7419</v>
      </c>
      <c r="R475" s="5">
        <v>1.0233375637036199</v>
      </c>
      <c r="S475" s="5">
        <v>8.5036281026042193</v>
      </c>
      <c r="T475" s="5">
        <v>58.851944197040297</v>
      </c>
      <c r="U475" s="6">
        <v>1.6999371884303599E-14</v>
      </c>
      <c r="V475" s="6">
        <v>4.3494414609586102E-13</v>
      </c>
      <c r="W475" s="1"/>
    </row>
    <row r="476" spans="2:23" ht="15.75" customHeight="1" x14ac:dyDescent="0.25">
      <c r="B476" s="5" t="s">
        <v>1923</v>
      </c>
      <c r="C476" s="5">
        <v>29</v>
      </c>
      <c r="D476" s="5">
        <v>1.8513099169005101</v>
      </c>
      <c r="E476" s="5">
        <v>2.08513358854356</v>
      </c>
      <c r="F476" s="5">
        <v>59.029636552674901</v>
      </c>
      <c r="G476" s="6">
        <v>1.55314984048864E-14</v>
      </c>
      <c r="H476" s="6">
        <v>1.8107128437471499E-13</v>
      </c>
      <c r="I476" s="1"/>
      <c r="P476" s="5" t="s">
        <v>2608</v>
      </c>
      <c r="Q476" s="5">
        <v>68</v>
      </c>
      <c r="R476" s="5">
        <v>1.0274611753274101</v>
      </c>
      <c r="S476" s="5">
        <v>1.8948045486888001</v>
      </c>
      <c r="T476" s="5">
        <v>13.097827593511999</v>
      </c>
      <c r="U476" s="5">
        <v>2.9563841992918401E-4</v>
      </c>
      <c r="V476" s="5">
        <v>1.3714714765829599E-3</v>
      </c>
      <c r="W476" s="1"/>
    </row>
    <row r="477" spans="2:23" ht="15.75" customHeight="1" x14ac:dyDescent="0.25">
      <c r="B477" s="5" t="s">
        <v>1924</v>
      </c>
      <c r="C477" s="5">
        <v>4</v>
      </c>
      <c r="D477" s="5">
        <v>1.8541780000000001</v>
      </c>
      <c r="E477" s="5">
        <v>0.2113266</v>
      </c>
      <c r="F477" s="5">
        <v>10.0335</v>
      </c>
      <c r="G477" s="5">
        <v>1.5371829999999999E-3</v>
      </c>
      <c r="H477" s="5">
        <v>4.2850880000000003E-3</v>
      </c>
      <c r="I477" s="1"/>
      <c r="P477" s="5" t="s">
        <v>3941</v>
      </c>
      <c r="Q477" s="5">
        <v>30</v>
      </c>
      <c r="R477" s="5">
        <v>1.0314890000000001</v>
      </c>
      <c r="S477" s="5">
        <v>1.196088</v>
      </c>
      <c r="T477" s="5">
        <v>7.4594820000000004</v>
      </c>
      <c r="U477" s="5">
        <v>6.3103159999999998E-3</v>
      </c>
      <c r="V477" s="5">
        <v>1.937181E-2</v>
      </c>
      <c r="W477" s="1"/>
    </row>
    <row r="478" spans="2:23" ht="15.75" customHeight="1" x14ac:dyDescent="0.25">
      <c r="B478" s="5" t="s">
        <v>1925</v>
      </c>
      <c r="C478" s="5">
        <v>128</v>
      </c>
      <c r="D478" s="5">
        <v>1.85660233540733</v>
      </c>
      <c r="E478" s="5">
        <v>3.87847340805458</v>
      </c>
      <c r="F478" s="5">
        <v>175.61904939987099</v>
      </c>
      <c r="G478" s="6">
        <v>4.3855446027237701E-40</v>
      </c>
      <c r="H478" s="6">
        <v>1.9997815159392701E-38</v>
      </c>
      <c r="I478" s="1"/>
      <c r="P478" s="5" t="s">
        <v>2598</v>
      </c>
      <c r="Q478" s="5">
        <v>154</v>
      </c>
      <c r="R478" s="5">
        <v>1.0326219999999999</v>
      </c>
      <c r="S478" s="5">
        <v>2.5658349999999999</v>
      </c>
      <c r="T478" s="5">
        <v>6.8473129999999998</v>
      </c>
      <c r="U478" s="5">
        <v>8.8774679999999995E-3</v>
      </c>
      <c r="V478" s="5">
        <v>2.5786389999999999E-2</v>
      </c>
      <c r="W478" s="1"/>
    </row>
    <row r="479" spans="2:23" ht="15.75" customHeight="1" x14ac:dyDescent="0.25">
      <c r="B479" s="5" t="s">
        <v>1926</v>
      </c>
      <c r="C479" s="5">
        <v>29</v>
      </c>
      <c r="D479" s="5">
        <v>1.8572280000000001</v>
      </c>
      <c r="E479" s="5">
        <v>2.2853240000000001</v>
      </c>
      <c r="F479" s="5">
        <v>23.845289999999999</v>
      </c>
      <c r="G479" s="6">
        <v>1.0439709999999999E-6</v>
      </c>
      <c r="H479" s="6">
        <v>5.2097250000000003E-6</v>
      </c>
      <c r="I479" s="1"/>
      <c r="P479" s="5" t="s">
        <v>3942</v>
      </c>
      <c r="Q479" s="5">
        <v>676</v>
      </c>
      <c r="R479" s="5">
        <v>1.0373795608482199</v>
      </c>
      <c r="S479" s="5">
        <v>5.1566800513214304</v>
      </c>
      <c r="T479" s="5">
        <v>74.262689611932799</v>
      </c>
      <c r="U479" s="6">
        <v>6.83838269848847E-18</v>
      </c>
      <c r="V479" s="6">
        <v>2.5596898624580299E-16</v>
      </c>
      <c r="W479" s="1"/>
    </row>
    <row r="480" spans="2:23" ht="15.75" customHeight="1" x14ac:dyDescent="0.25">
      <c r="B480" s="5" t="s">
        <v>1927</v>
      </c>
      <c r="C480" s="5">
        <v>13</v>
      </c>
      <c r="D480" s="5">
        <v>1.867729</v>
      </c>
      <c r="E480" s="5">
        <v>0.88625120000000002</v>
      </c>
      <c r="F480" s="5">
        <v>13.671010000000001</v>
      </c>
      <c r="G480" s="5">
        <v>2.177913E-4</v>
      </c>
      <c r="H480" s="5">
        <v>7.3406109999999997E-4</v>
      </c>
      <c r="I480" s="1"/>
      <c r="P480" s="5" t="s">
        <v>3943</v>
      </c>
      <c r="Q480" s="5">
        <v>18</v>
      </c>
      <c r="R480" s="5">
        <v>1.047566</v>
      </c>
      <c r="S480" s="5">
        <v>-0.1079912</v>
      </c>
      <c r="T480" s="5">
        <v>5.5233179999999997</v>
      </c>
      <c r="U480" s="5">
        <v>1.8764630000000001E-2</v>
      </c>
      <c r="V480" s="5">
        <v>4.8220270000000003E-2</v>
      </c>
      <c r="W480" s="1"/>
    </row>
    <row r="481" spans="2:23" ht="15.75" customHeight="1" x14ac:dyDescent="0.25">
      <c r="B481" s="5" t="s">
        <v>1928</v>
      </c>
      <c r="C481" s="5">
        <v>46</v>
      </c>
      <c r="D481" s="5">
        <v>1.8770560000000001</v>
      </c>
      <c r="E481" s="5">
        <v>2.7361</v>
      </c>
      <c r="F481" s="5">
        <v>31.434709999999999</v>
      </c>
      <c r="G481" s="6">
        <v>2.0626029999999999E-8</v>
      </c>
      <c r="H481" s="6">
        <v>1.2922469999999999E-7</v>
      </c>
      <c r="I481" s="1"/>
      <c r="P481" s="5" t="s">
        <v>2875</v>
      </c>
      <c r="Q481" s="5">
        <v>1077</v>
      </c>
      <c r="R481" s="5">
        <v>1.0578214802899499</v>
      </c>
      <c r="S481" s="5">
        <v>5.87577062475453</v>
      </c>
      <c r="T481" s="5">
        <v>53.804073466447498</v>
      </c>
      <c r="U481" s="6">
        <v>2.2151298328459101E-13</v>
      </c>
      <c r="V481" s="6">
        <v>4.9591569628064598E-12</v>
      </c>
      <c r="W481" s="1"/>
    </row>
    <row r="482" spans="2:23" ht="15.75" customHeight="1" x14ac:dyDescent="0.25">
      <c r="B482" s="5" t="s">
        <v>1929</v>
      </c>
      <c r="C482" s="5">
        <v>22</v>
      </c>
      <c r="D482" s="5">
        <v>1.8837990433516101</v>
      </c>
      <c r="E482" s="5">
        <v>1.69696985240681</v>
      </c>
      <c r="F482" s="5">
        <v>48.729026194903099</v>
      </c>
      <c r="G482" s="6">
        <v>2.9388462126410201E-12</v>
      </c>
      <c r="H482" s="6">
        <v>2.7664858508011501E-11</v>
      </c>
      <c r="I482" s="1"/>
      <c r="P482" s="5" t="s">
        <v>2222</v>
      </c>
      <c r="Q482" s="5">
        <v>50</v>
      </c>
      <c r="R482" s="5">
        <v>1.058481</v>
      </c>
      <c r="S482" s="5">
        <v>1.199678</v>
      </c>
      <c r="T482" s="5">
        <v>8.806006</v>
      </c>
      <c r="U482" s="5">
        <v>3.002406E-3</v>
      </c>
      <c r="V482" s="5">
        <v>1.0333510000000001E-2</v>
      </c>
      <c r="W482" s="1"/>
    </row>
    <row r="483" spans="2:23" ht="15.75" customHeight="1" x14ac:dyDescent="0.25">
      <c r="B483" s="5" t="s">
        <v>1930</v>
      </c>
      <c r="C483" s="5">
        <v>5</v>
      </c>
      <c r="D483" s="5">
        <v>1.890231</v>
      </c>
      <c r="E483" s="5">
        <v>1.2887729999999999</v>
      </c>
      <c r="F483" s="5">
        <v>14.639430000000001</v>
      </c>
      <c r="G483" s="5">
        <v>1.3016239999999999E-4</v>
      </c>
      <c r="H483" s="5">
        <v>4.5980830000000002E-4</v>
      </c>
      <c r="I483" s="1"/>
      <c r="P483" s="5" t="s">
        <v>3944</v>
      </c>
      <c r="Q483" s="5">
        <v>871</v>
      </c>
      <c r="R483" s="5">
        <v>1.06199782318414</v>
      </c>
      <c r="S483" s="5">
        <v>5.5901579039052303</v>
      </c>
      <c r="T483" s="5">
        <v>55.606126805790403</v>
      </c>
      <c r="U483" s="6">
        <v>8.8547227881611901E-14</v>
      </c>
      <c r="V483" s="6">
        <v>2.0640110828614898E-12</v>
      </c>
      <c r="W483" s="1"/>
    </row>
    <row r="484" spans="2:23" ht="15.75" customHeight="1" x14ac:dyDescent="0.25">
      <c r="B484" s="5" t="s">
        <v>1931</v>
      </c>
      <c r="C484" s="5">
        <v>75</v>
      </c>
      <c r="D484" s="5">
        <v>1.890857</v>
      </c>
      <c r="E484" s="5">
        <v>3.6963010000000001</v>
      </c>
      <c r="F484" s="5">
        <v>25.997620000000001</v>
      </c>
      <c r="G484" s="6">
        <v>3.4183889999999998E-7</v>
      </c>
      <c r="H484" s="6">
        <v>1.8223670000000001E-6</v>
      </c>
      <c r="I484" s="1"/>
      <c r="P484" s="5" t="s">
        <v>3945</v>
      </c>
      <c r="Q484" s="5">
        <v>492</v>
      </c>
      <c r="R484" s="5">
        <v>1.06366565850663</v>
      </c>
      <c r="S484" s="5">
        <v>4.9543297060605802</v>
      </c>
      <c r="T484" s="5">
        <v>64.942672279106205</v>
      </c>
      <c r="U484" s="6">
        <v>7.7109040005038198E-16</v>
      </c>
      <c r="V484" s="6">
        <v>2.3312303569044501E-14</v>
      </c>
      <c r="W484" s="1"/>
    </row>
    <row r="485" spans="2:23" ht="15.75" customHeight="1" x14ac:dyDescent="0.25">
      <c r="B485" s="5" t="s">
        <v>1932</v>
      </c>
      <c r="C485" s="5">
        <v>5</v>
      </c>
      <c r="D485" s="5">
        <v>1.9329810000000001</v>
      </c>
      <c r="E485" s="5">
        <v>-0.30120360000000002</v>
      </c>
      <c r="F485" s="5">
        <v>13.53895</v>
      </c>
      <c r="G485" s="5">
        <v>2.336634E-4</v>
      </c>
      <c r="H485" s="5">
        <v>7.8278029999999995E-4</v>
      </c>
      <c r="I485" s="1"/>
      <c r="P485" s="5" t="s">
        <v>2546</v>
      </c>
      <c r="Q485" s="5">
        <v>398</v>
      </c>
      <c r="R485" s="5">
        <v>1.066262</v>
      </c>
      <c r="S485" s="5">
        <v>3.9805160000000002</v>
      </c>
      <c r="T485" s="5">
        <v>6.0567450000000003</v>
      </c>
      <c r="U485" s="5">
        <v>1.3853280000000001E-2</v>
      </c>
      <c r="V485" s="5">
        <v>3.7532700000000002E-2</v>
      </c>
      <c r="W485" s="1"/>
    </row>
    <row r="486" spans="2:23" ht="15.75" customHeight="1" x14ac:dyDescent="0.25">
      <c r="B486" s="5" t="s">
        <v>1933</v>
      </c>
      <c r="C486" s="5">
        <v>10</v>
      </c>
      <c r="D486" s="5">
        <v>1.9602360000000001</v>
      </c>
      <c r="E486" s="5">
        <v>1.102257</v>
      </c>
      <c r="F486" s="5">
        <v>12.76812</v>
      </c>
      <c r="G486" s="5">
        <v>3.525771E-4</v>
      </c>
      <c r="H486" s="5">
        <v>1.1372000000000001E-3</v>
      </c>
      <c r="I486" s="1"/>
      <c r="P486" s="5" t="s">
        <v>3946</v>
      </c>
      <c r="Q486" s="5">
        <v>14</v>
      </c>
      <c r="R486" s="5">
        <v>1.0670379999999999</v>
      </c>
      <c r="S486" s="5">
        <v>-7.7217589999999999E-3</v>
      </c>
      <c r="T486" s="5">
        <v>7.7702939999999998</v>
      </c>
      <c r="U486" s="5">
        <v>5.3112400000000001E-3</v>
      </c>
      <c r="V486" s="5">
        <v>1.6744370000000001E-2</v>
      </c>
      <c r="W486" s="1"/>
    </row>
    <row r="487" spans="2:23" ht="15.75" customHeight="1" x14ac:dyDescent="0.25">
      <c r="B487" s="5" t="s">
        <v>1934</v>
      </c>
      <c r="C487" s="5">
        <v>5</v>
      </c>
      <c r="D487" s="5">
        <v>1.9765239999999999</v>
      </c>
      <c r="E487" s="5">
        <v>0.18895509999999999</v>
      </c>
      <c r="F487" s="5">
        <v>22.623989999999999</v>
      </c>
      <c r="G487" s="6">
        <v>1.9700920000000002E-6</v>
      </c>
      <c r="H487" s="6">
        <v>9.4426350000000008E-6</v>
      </c>
      <c r="I487" s="1"/>
      <c r="P487" s="5" t="s">
        <v>3947</v>
      </c>
      <c r="Q487" s="5">
        <v>588</v>
      </c>
      <c r="R487" s="5">
        <v>1.0703690677122</v>
      </c>
      <c r="S487" s="5">
        <v>5.1608566357052403</v>
      </c>
      <c r="T487" s="5">
        <v>54.470691063460499</v>
      </c>
      <c r="U487" s="6">
        <v>1.5778360507100401E-13</v>
      </c>
      <c r="V487" s="6">
        <v>3.59497621280134E-12</v>
      </c>
      <c r="W487" s="1"/>
    </row>
    <row r="488" spans="2:23" ht="15.75" customHeight="1" x14ac:dyDescent="0.25">
      <c r="B488" s="5" t="s">
        <v>1935</v>
      </c>
      <c r="C488" s="5">
        <v>2</v>
      </c>
      <c r="D488" s="5">
        <v>1.9777610000000001</v>
      </c>
      <c r="E488" s="5">
        <v>0.66396460000000002</v>
      </c>
      <c r="F488" s="5">
        <v>7.002402</v>
      </c>
      <c r="G488" s="5">
        <v>8.1400429999999996E-3</v>
      </c>
      <c r="H488" s="5">
        <v>1.8911839999999999E-2</v>
      </c>
      <c r="I488" s="1"/>
      <c r="P488" s="5" t="s">
        <v>3948</v>
      </c>
      <c r="Q488" s="5">
        <v>379</v>
      </c>
      <c r="R488" s="5">
        <v>1.07225034210756</v>
      </c>
      <c r="S488" s="5">
        <v>4.0952603089576503</v>
      </c>
      <c r="T488" s="5">
        <v>26.815380096336199</v>
      </c>
      <c r="U488" s="6">
        <v>2.2384869090655699E-7</v>
      </c>
      <c r="V488" s="6">
        <v>2.0714422025093999E-6</v>
      </c>
      <c r="W488" s="1"/>
    </row>
    <row r="489" spans="2:23" ht="15.75" customHeight="1" x14ac:dyDescent="0.25">
      <c r="B489" s="5" t="s">
        <v>1936</v>
      </c>
      <c r="C489" s="5">
        <v>7</v>
      </c>
      <c r="D489" s="5">
        <v>1.9858130000000001</v>
      </c>
      <c r="E489" s="5">
        <v>9.5242460000000001E-2</v>
      </c>
      <c r="F489" s="5">
        <v>20.641200000000001</v>
      </c>
      <c r="G489" s="6">
        <v>5.5391110000000001E-6</v>
      </c>
      <c r="H489" s="6">
        <v>2.49377E-5</v>
      </c>
      <c r="I489" s="1"/>
      <c r="P489" s="5" t="s">
        <v>2098</v>
      </c>
      <c r="Q489" s="5">
        <v>85</v>
      </c>
      <c r="R489" s="5">
        <v>1.0763288525855601</v>
      </c>
      <c r="S489" s="5">
        <v>1.93317681443042</v>
      </c>
      <c r="T489" s="5">
        <v>12.135317225599399</v>
      </c>
      <c r="U489" s="5">
        <v>4.9475851899564397E-4</v>
      </c>
      <c r="V489" s="5">
        <v>2.1440546049829598E-3</v>
      </c>
      <c r="W489" s="1"/>
    </row>
    <row r="490" spans="2:23" ht="15.75" customHeight="1" x14ac:dyDescent="0.25">
      <c r="B490" s="5" t="s">
        <v>1937</v>
      </c>
      <c r="C490" s="5">
        <v>5</v>
      </c>
      <c r="D490" s="5">
        <v>1.9980800000000001</v>
      </c>
      <c r="E490" s="5">
        <v>-4.2526099999999997E-2</v>
      </c>
      <c r="F490" s="5">
        <v>18.255500000000001</v>
      </c>
      <c r="G490" s="6">
        <v>1.9316710000000002E-5</v>
      </c>
      <c r="H490" s="6">
        <v>7.9194800000000003E-5</v>
      </c>
      <c r="I490" s="1"/>
      <c r="P490" s="5" t="s">
        <v>3949</v>
      </c>
      <c r="Q490" s="5">
        <v>85</v>
      </c>
      <c r="R490" s="5">
        <v>1.07718329845171</v>
      </c>
      <c r="S490" s="5">
        <v>2.35528175449695</v>
      </c>
      <c r="T490" s="5">
        <v>17.735076417759899</v>
      </c>
      <c r="U490" s="6">
        <v>2.53901454787813E-5</v>
      </c>
      <c r="V490" s="5">
        <v>1.5524856023305E-4</v>
      </c>
      <c r="W490" s="1"/>
    </row>
    <row r="491" spans="2:23" ht="15.75" customHeight="1" x14ac:dyDescent="0.25">
      <c r="B491" s="5" t="s">
        <v>1938</v>
      </c>
      <c r="C491" s="5">
        <v>4</v>
      </c>
      <c r="D491" s="5">
        <v>2.0369030000000001</v>
      </c>
      <c r="E491" s="5">
        <v>-4.9042249999999999E-3</v>
      </c>
      <c r="F491" s="5">
        <v>20.336729999999999</v>
      </c>
      <c r="G491" s="6">
        <v>6.4941869999999999E-6</v>
      </c>
      <c r="H491" s="6">
        <v>2.881131E-5</v>
      </c>
      <c r="I491" s="1"/>
      <c r="P491" s="5" t="s">
        <v>2907</v>
      </c>
      <c r="Q491" s="5">
        <v>2413</v>
      </c>
      <c r="R491" s="5">
        <v>1.07782361165301</v>
      </c>
      <c r="S491" s="5">
        <v>7.1089512976620304</v>
      </c>
      <c r="T491" s="5">
        <v>93.338802206100397</v>
      </c>
      <c r="U491" s="6">
        <v>4.4066767209974403E-22</v>
      </c>
      <c r="V491" s="6">
        <v>2.42607272083241E-20</v>
      </c>
      <c r="W491" s="1"/>
    </row>
    <row r="492" spans="2:23" ht="15.75" customHeight="1" x14ac:dyDescent="0.25">
      <c r="B492" s="5" t="s">
        <v>1939</v>
      </c>
      <c r="C492" s="5">
        <v>2</v>
      </c>
      <c r="D492" s="5">
        <v>2.0995919999999999</v>
      </c>
      <c r="E492" s="5">
        <v>-0.152228</v>
      </c>
      <c r="F492" s="5">
        <v>21.676349999999999</v>
      </c>
      <c r="G492" s="6">
        <v>3.2274580000000001E-6</v>
      </c>
      <c r="H492" s="6">
        <v>1.504365E-5</v>
      </c>
      <c r="I492" s="1"/>
      <c r="P492" s="5" t="s">
        <v>3950</v>
      </c>
      <c r="Q492" s="5">
        <v>22</v>
      </c>
      <c r="R492" s="5">
        <v>1.08383861497177</v>
      </c>
      <c r="S492" s="5">
        <v>0.97338004016810897</v>
      </c>
      <c r="T492" s="5">
        <v>10.095272109819099</v>
      </c>
      <c r="U492" s="5">
        <v>1.4865020935136101E-3</v>
      </c>
      <c r="V492" s="5">
        <v>5.6041881484476504E-3</v>
      </c>
      <c r="W492" s="1"/>
    </row>
    <row r="493" spans="2:23" ht="15.75" customHeight="1" x14ac:dyDescent="0.25">
      <c r="B493" s="5" t="s">
        <v>1940</v>
      </c>
      <c r="C493" s="5">
        <v>0</v>
      </c>
      <c r="D493" s="5">
        <v>2.1018379999999999</v>
      </c>
      <c r="E493" s="5">
        <v>1.5558179999999999</v>
      </c>
      <c r="F493" s="5">
        <v>5.6405609999999999</v>
      </c>
      <c r="G493" s="5">
        <v>1.754959E-2</v>
      </c>
      <c r="H493" s="5">
        <v>3.7202440000000003E-2</v>
      </c>
      <c r="I493" s="1"/>
      <c r="P493" s="5" t="s">
        <v>3951</v>
      </c>
      <c r="Q493" s="5">
        <v>2618</v>
      </c>
      <c r="R493" s="5">
        <v>1.0843347586041101</v>
      </c>
      <c r="S493" s="5">
        <v>7.1478664144816797</v>
      </c>
      <c r="T493" s="5">
        <v>19.349795322998101</v>
      </c>
      <c r="U493" s="6">
        <v>1.0883090993053699E-5</v>
      </c>
      <c r="V493" s="6">
        <v>7.2259434284709703E-5</v>
      </c>
      <c r="W493" s="1"/>
    </row>
    <row r="494" spans="2:23" ht="15.75" customHeight="1" x14ac:dyDescent="0.25">
      <c r="B494" s="5" t="s">
        <v>1941</v>
      </c>
      <c r="C494" s="5">
        <v>26</v>
      </c>
      <c r="D494" s="5">
        <v>2.10989999776569</v>
      </c>
      <c r="E494" s="5">
        <v>2.2734596391561399</v>
      </c>
      <c r="F494" s="5">
        <v>62.319312594199701</v>
      </c>
      <c r="G494" s="6">
        <v>2.92046993711618E-15</v>
      </c>
      <c r="H494" s="6">
        <v>3.5900352211326803E-14</v>
      </c>
      <c r="I494" s="1"/>
      <c r="P494" s="5" t="s">
        <v>2409</v>
      </c>
      <c r="Q494" s="5">
        <v>2551</v>
      </c>
      <c r="R494" s="5">
        <v>1.0875489900173201</v>
      </c>
      <c r="S494" s="5">
        <v>7.0706775631199497</v>
      </c>
      <c r="T494" s="5">
        <v>99.540939890473197</v>
      </c>
      <c r="U494" s="6">
        <v>1.9214994515259E-23</v>
      </c>
      <c r="V494" s="6">
        <v>1.21916124393004E-21</v>
      </c>
      <c r="W494" s="1"/>
    </row>
    <row r="495" spans="2:23" ht="15.75" customHeight="1" x14ac:dyDescent="0.25">
      <c r="B495" s="5" t="s">
        <v>1942</v>
      </c>
      <c r="C495" s="5">
        <v>1</v>
      </c>
      <c r="D495" s="5">
        <v>2.1480410000000001</v>
      </c>
      <c r="E495" s="5">
        <v>1.7771169999999999E-2</v>
      </c>
      <c r="F495" s="5">
        <v>17.763649999999998</v>
      </c>
      <c r="G495" s="6">
        <v>2.501171E-5</v>
      </c>
      <c r="H495" s="5">
        <v>1.004172E-4</v>
      </c>
      <c r="I495" s="1"/>
      <c r="P495" s="5" t="s">
        <v>3952</v>
      </c>
      <c r="Q495" s="5">
        <v>78</v>
      </c>
      <c r="R495" s="5">
        <v>1.0933030734600899</v>
      </c>
      <c r="S495" s="5">
        <v>2.2622669620639102</v>
      </c>
      <c r="T495" s="5">
        <v>14.4582655451843</v>
      </c>
      <c r="U495" s="5">
        <v>1.4329960939913101E-4</v>
      </c>
      <c r="V495" s="5">
        <v>7.2412363335296699E-4</v>
      </c>
      <c r="W495" s="1"/>
    </row>
    <row r="496" spans="2:23" ht="15.75" customHeight="1" x14ac:dyDescent="0.25">
      <c r="B496" s="5" t="s">
        <v>1943</v>
      </c>
      <c r="C496" s="5">
        <v>3</v>
      </c>
      <c r="D496" s="5">
        <v>2.1601539999999999</v>
      </c>
      <c r="E496" s="5">
        <v>-0.1972081</v>
      </c>
      <c r="F496" s="5">
        <v>23.269860000000001</v>
      </c>
      <c r="G496" s="6">
        <v>1.4078939999999999E-6</v>
      </c>
      <c r="H496" s="6">
        <v>6.9033560000000003E-6</v>
      </c>
      <c r="I496" s="1"/>
      <c r="P496" s="5" t="s">
        <v>2075</v>
      </c>
      <c r="Q496" s="5">
        <v>156</v>
      </c>
      <c r="R496" s="5">
        <v>1.0936711414003699</v>
      </c>
      <c r="S496" s="5">
        <v>3.0363034882565501</v>
      </c>
      <c r="T496" s="5">
        <v>20.901294906522701</v>
      </c>
      <c r="U496" s="6">
        <v>4.8356759335300698E-6</v>
      </c>
      <c r="V496" s="6">
        <v>3.4748592576697299E-5</v>
      </c>
      <c r="W496" s="1"/>
    </row>
    <row r="497" spans="2:23" ht="15.75" customHeight="1" x14ac:dyDescent="0.25">
      <c r="B497" s="5" t="s">
        <v>1944</v>
      </c>
      <c r="C497" s="5">
        <v>8</v>
      </c>
      <c r="D497" s="5">
        <v>2.18459368751643</v>
      </c>
      <c r="E497" s="5">
        <v>0.99134374935513203</v>
      </c>
      <c r="F497" s="5">
        <v>46.965369409262799</v>
      </c>
      <c r="G497" s="6">
        <v>7.2252158439003199E-12</v>
      </c>
      <c r="H497" s="6">
        <v>6.5452729920047194E-11</v>
      </c>
      <c r="I497" s="1"/>
      <c r="P497" s="5" t="s">
        <v>3953</v>
      </c>
      <c r="Q497" s="5">
        <v>6059</v>
      </c>
      <c r="R497" s="5">
        <v>1.0953953662459499</v>
      </c>
      <c r="S497" s="5">
        <v>8.3209488587961502</v>
      </c>
      <c r="T497" s="5">
        <v>66.199166041500703</v>
      </c>
      <c r="U497" s="6">
        <v>4.0758497629933901E-16</v>
      </c>
      <c r="V497" s="6">
        <v>1.26745490761744E-14</v>
      </c>
      <c r="W497" s="1"/>
    </row>
    <row r="498" spans="2:23" ht="15.75" customHeight="1" x14ac:dyDescent="0.25">
      <c r="B498" s="5" t="s">
        <v>1945</v>
      </c>
      <c r="C498" s="5">
        <v>0</v>
      </c>
      <c r="D498" s="5">
        <v>2.197851</v>
      </c>
      <c r="E498" s="5">
        <v>-0.75445229999999996</v>
      </c>
      <c r="F498" s="5">
        <v>9.3503360000000004</v>
      </c>
      <c r="G498" s="5">
        <v>2.229445E-3</v>
      </c>
      <c r="H498" s="5">
        <v>5.9897769999999999E-3</v>
      </c>
      <c r="I498" s="1"/>
      <c r="P498" s="5" t="s">
        <v>2432</v>
      </c>
      <c r="Q498" s="5">
        <v>3458</v>
      </c>
      <c r="R498" s="5">
        <v>1.0955573326082599</v>
      </c>
      <c r="S498" s="5">
        <v>7.3356802429549397</v>
      </c>
      <c r="T498" s="5">
        <v>82.568237095681795</v>
      </c>
      <c r="U498" s="6">
        <v>1.02084390343362E-19</v>
      </c>
      <c r="V498" s="6">
        <v>4.5137251217757201E-18</v>
      </c>
      <c r="W498" s="1"/>
    </row>
    <row r="499" spans="2:23" ht="15.75" customHeight="1" x14ac:dyDescent="0.25">
      <c r="B499" s="5" t="s">
        <v>1946</v>
      </c>
      <c r="C499" s="5">
        <v>43</v>
      </c>
      <c r="D499" s="5">
        <v>2.2189618847042301</v>
      </c>
      <c r="E499" s="5">
        <v>2.1666652132666799</v>
      </c>
      <c r="F499" s="5">
        <v>56.6805815882852</v>
      </c>
      <c r="G499" s="6">
        <v>5.12673193714647E-14</v>
      </c>
      <c r="H499" s="6">
        <v>5.6583789722273104E-13</v>
      </c>
      <c r="I499" s="1"/>
      <c r="P499" s="5" t="s">
        <v>3954</v>
      </c>
      <c r="Q499" s="5">
        <v>27</v>
      </c>
      <c r="R499" s="5">
        <v>1.0973280000000001</v>
      </c>
      <c r="S499" s="5">
        <v>0.36161749999999998</v>
      </c>
      <c r="T499" s="5">
        <v>8.1521450000000009</v>
      </c>
      <c r="U499" s="5">
        <v>4.301025E-3</v>
      </c>
      <c r="V499" s="5">
        <v>1.403163E-2</v>
      </c>
      <c r="W499" s="1"/>
    </row>
    <row r="500" spans="2:23" ht="15.75" customHeight="1" x14ac:dyDescent="0.25">
      <c r="B500" s="5" t="s">
        <v>1947</v>
      </c>
      <c r="C500" s="5">
        <v>2</v>
      </c>
      <c r="D500" s="5">
        <v>2.2561939999999998</v>
      </c>
      <c r="E500" s="5">
        <v>0.56728659999999997</v>
      </c>
      <c r="F500" s="5">
        <v>10.894270000000001</v>
      </c>
      <c r="G500" s="5">
        <v>9.6462139999999995E-4</v>
      </c>
      <c r="H500" s="5">
        <v>2.8297209999999999E-3</v>
      </c>
      <c r="I500" s="1"/>
      <c r="P500" s="5" t="s">
        <v>2692</v>
      </c>
      <c r="Q500" s="5">
        <v>20603</v>
      </c>
      <c r="R500" s="5">
        <v>1.09857960290874</v>
      </c>
      <c r="S500" s="5">
        <v>10.1077019057781</v>
      </c>
      <c r="T500" s="5">
        <v>29.722498507502799</v>
      </c>
      <c r="U500" s="6">
        <v>4.9852865083327802E-8</v>
      </c>
      <c r="V500" s="6">
        <v>5.1449174913494202E-7</v>
      </c>
      <c r="W500" s="1"/>
    </row>
    <row r="501" spans="2:23" ht="15.75" customHeight="1" x14ac:dyDescent="0.25">
      <c r="B501" s="5" t="s">
        <v>1948</v>
      </c>
      <c r="C501" s="5">
        <v>0</v>
      </c>
      <c r="D501" s="5">
        <v>2.261228</v>
      </c>
      <c r="E501" s="5">
        <v>-0.18538550000000001</v>
      </c>
      <c r="F501" s="5">
        <v>12.617050000000001</v>
      </c>
      <c r="G501" s="5">
        <v>3.8224480000000001E-4</v>
      </c>
      <c r="H501" s="5">
        <v>1.222314E-3</v>
      </c>
      <c r="I501" s="1"/>
      <c r="P501" s="5" t="s">
        <v>3955</v>
      </c>
      <c r="Q501" s="5">
        <v>140</v>
      </c>
      <c r="R501" s="5">
        <v>1.10072701608802</v>
      </c>
      <c r="S501" s="5">
        <v>3.0486511942372898</v>
      </c>
      <c r="T501" s="5">
        <v>9.5778469580563392</v>
      </c>
      <c r="U501" s="5">
        <v>1.9693922304642401E-3</v>
      </c>
      <c r="V501" s="5">
        <v>7.1705946137000697E-3</v>
      </c>
      <c r="W501" s="1"/>
    </row>
    <row r="502" spans="2:23" ht="15.75" customHeight="1" x14ac:dyDescent="0.25">
      <c r="B502" s="5" t="s">
        <v>1949</v>
      </c>
      <c r="C502" s="5">
        <v>7</v>
      </c>
      <c r="D502" s="5">
        <v>2.2899929999999999</v>
      </c>
      <c r="E502" s="5">
        <v>1.614954</v>
      </c>
      <c r="F502" s="5">
        <v>22.73629</v>
      </c>
      <c r="G502" s="6">
        <v>1.8582540000000001E-6</v>
      </c>
      <c r="H502" s="6">
        <v>8.9353170000000005E-6</v>
      </c>
      <c r="I502" s="1"/>
      <c r="P502" s="5" t="s">
        <v>2495</v>
      </c>
      <c r="Q502" s="5">
        <v>361</v>
      </c>
      <c r="R502" s="5">
        <v>1.1011508370893499</v>
      </c>
      <c r="S502" s="5">
        <v>4.2150666224075302</v>
      </c>
      <c r="T502" s="5">
        <v>38.525724109891399</v>
      </c>
      <c r="U502" s="6">
        <v>5.40367345338384E-10</v>
      </c>
      <c r="V502" s="6">
        <v>7.6686635598724206E-9</v>
      </c>
      <c r="W502" s="1"/>
    </row>
    <row r="503" spans="2:23" ht="15.75" customHeight="1" x14ac:dyDescent="0.25">
      <c r="B503" s="5" t="s">
        <v>1950</v>
      </c>
      <c r="C503" s="5">
        <v>22</v>
      </c>
      <c r="D503" s="5">
        <v>2.3850739999999999</v>
      </c>
      <c r="E503" s="5">
        <v>3.328614</v>
      </c>
      <c r="F503" s="5">
        <v>24.14594</v>
      </c>
      <c r="G503" s="6">
        <v>8.9304360000000004E-7</v>
      </c>
      <c r="H503" s="6">
        <v>4.4865810000000001E-6</v>
      </c>
      <c r="I503" s="1"/>
      <c r="P503" s="5" t="s">
        <v>3956</v>
      </c>
      <c r="Q503" s="5">
        <v>52</v>
      </c>
      <c r="R503" s="5">
        <v>1.1041813219269001</v>
      </c>
      <c r="S503" s="5">
        <v>1.69893971728697</v>
      </c>
      <c r="T503" s="5">
        <v>9.7497427090599604</v>
      </c>
      <c r="U503" s="5">
        <v>1.7934781540066599E-3</v>
      </c>
      <c r="V503" s="5">
        <v>6.6011896034625199E-3</v>
      </c>
      <c r="W503" s="1"/>
    </row>
    <row r="504" spans="2:23" ht="15.75" customHeight="1" x14ac:dyDescent="0.25">
      <c r="B504" s="5" t="s">
        <v>1951</v>
      </c>
      <c r="C504" s="5">
        <v>1</v>
      </c>
      <c r="D504" s="5">
        <v>2.4165399999999999</v>
      </c>
      <c r="E504" s="5">
        <v>-5.5378339999999998E-2</v>
      </c>
      <c r="F504" s="5">
        <v>24.97363</v>
      </c>
      <c r="G504" s="6">
        <v>5.8119659999999999E-7</v>
      </c>
      <c r="H504" s="6">
        <v>2.9976560000000002E-6</v>
      </c>
      <c r="I504" s="1"/>
      <c r="P504" s="5" t="s">
        <v>2359</v>
      </c>
      <c r="Q504" s="5">
        <v>356</v>
      </c>
      <c r="R504" s="5">
        <v>1.1078970644809001</v>
      </c>
      <c r="S504" s="5">
        <v>4.1832319088349896</v>
      </c>
      <c r="T504" s="5">
        <v>36.967006577685503</v>
      </c>
      <c r="U504" s="6">
        <v>1.2014516468491E-9</v>
      </c>
      <c r="V504" s="6">
        <v>1.60522562334919E-8</v>
      </c>
      <c r="W504" s="1"/>
    </row>
    <row r="505" spans="2:23" ht="15.75" customHeight="1" x14ac:dyDescent="0.25">
      <c r="B505" s="5" t="s">
        <v>1952</v>
      </c>
      <c r="C505" s="5">
        <v>39</v>
      </c>
      <c r="D505" s="5">
        <v>2.4321320164241902</v>
      </c>
      <c r="E505" s="5">
        <v>2.98594404112192</v>
      </c>
      <c r="F505" s="5">
        <v>50.443419703462901</v>
      </c>
      <c r="G505" s="6">
        <v>1.2265036393639E-12</v>
      </c>
      <c r="H505" s="6">
        <v>1.20239288406017E-11</v>
      </c>
      <c r="I505" s="1"/>
      <c r="P505" s="5" t="s">
        <v>2085</v>
      </c>
      <c r="Q505" s="5">
        <v>92</v>
      </c>
      <c r="R505" s="5">
        <v>1.1090467630888201</v>
      </c>
      <c r="S505" s="5">
        <v>2.3087940194272298</v>
      </c>
      <c r="T505" s="5">
        <v>13.930088909024001</v>
      </c>
      <c r="U505" s="5">
        <v>1.8973674846012499E-4</v>
      </c>
      <c r="V505" s="5">
        <v>9.2731787701633996E-4</v>
      </c>
      <c r="W505" s="1"/>
    </row>
    <row r="506" spans="2:23" ht="15.75" customHeight="1" x14ac:dyDescent="0.25">
      <c r="B506" s="5" t="s">
        <v>1953</v>
      </c>
      <c r="C506" s="5">
        <v>3</v>
      </c>
      <c r="D506" s="5">
        <v>2.4499749999999998</v>
      </c>
      <c r="E506" s="5">
        <v>0.2058229</v>
      </c>
      <c r="F506" s="5">
        <v>26.545940000000002</v>
      </c>
      <c r="G506" s="6">
        <v>2.5734440000000003E-7</v>
      </c>
      <c r="H506" s="6">
        <v>1.3913210000000001E-6</v>
      </c>
      <c r="I506" s="1"/>
      <c r="P506" s="5" t="s">
        <v>3957</v>
      </c>
      <c r="Q506" s="5">
        <v>87</v>
      </c>
      <c r="R506" s="5">
        <v>1.12744</v>
      </c>
      <c r="S506" s="5">
        <v>1.5381860000000001</v>
      </c>
      <c r="T506" s="5">
        <v>7.8853850000000003</v>
      </c>
      <c r="U506" s="5">
        <v>4.9835870000000003E-3</v>
      </c>
      <c r="V506" s="5">
        <v>1.5852689999999999E-2</v>
      </c>
      <c r="W506" s="1"/>
    </row>
    <row r="507" spans="2:23" ht="15.75" customHeight="1" x14ac:dyDescent="0.25">
      <c r="B507" s="5" t="s">
        <v>1954</v>
      </c>
      <c r="C507" s="5">
        <v>7</v>
      </c>
      <c r="D507" s="5">
        <v>2.4846710000000001</v>
      </c>
      <c r="E507" s="5">
        <v>2.1212909999999998</v>
      </c>
      <c r="F507" s="5">
        <v>36.017949999999999</v>
      </c>
      <c r="G507" s="6">
        <v>1.955083E-9</v>
      </c>
      <c r="H507" s="6">
        <v>1.376404E-8</v>
      </c>
      <c r="I507" s="1"/>
      <c r="P507" s="5" t="s">
        <v>2108</v>
      </c>
      <c r="Q507" s="5">
        <v>685</v>
      </c>
      <c r="R507" s="5">
        <v>1.1283810139293899</v>
      </c>
      <c r="S507" s="5">
        <v>5.4293513379043503</v>
      </c>
      <c r="T507" s="5">
        <v>67.515370373322995</v>
      </c>
      <c r="U507" s="6">
        <v>2.09050985280634E-16</v>
      </c>
      <c r="V507" s="6">
        <v>6.7537738138895002E-15</v>
      </c>
      <c r="W507" s="1"/>
    </row>
    <row r="508" spans="2:23" ht="15.75" customHeight="1" x14ac:dyDescent="0.25">
      <c r="B508" s="5" t="s">
        <v>1955</v>
      </c>
      <c r="C508" s="5">
        <v>4</v>
      </c>
      <c r="D508" s="5">
        <v>2.4939110000000002</v>
      </c>
      <c r="E508" s="5">
        <v>0.98329509999999998</v>
      </c>
      <c r="F508" s="5">
        <v>23.555299999999999</v>
      </c>
      <c r="G508" s="6">
        <v>1.2137459999999999E-6</v>
      </c>
      <c r="H508" s="6">
        <v>5.9987309999999996E-6</v>
      </c>
      <c r="I508" s="1"/>
      <c r="P508" s="5" t="s">
        <v>3958</v>
      </c>
      <c r="Q508" s="5">
        <v>12</v>
      </c>
      <c r="R508" s="5">
        <v>1.1301319999999999</v>
      </c>
      <c r="S508" s="5">
        <v>-1.5334189999999999E-2</v>
      </c>
      <c r="T508" s="5">
        <v>8.5220780000000005</v>
      </c>
      <c r="U508" s="5">
        <v>3.5086370000000002E-3</v>
      </c>
      <c r="V508" s="5">
        <v>1.1804769999999999E-2</v>
      </c>
      <c r="W508" s="1"/>
    </row>
    <row r="509" spans="2:23" ht="15.75" customHeight="1" x14ac:dyDescent="0.25">
      <c r="B509" s="5" t="s">
        <v>1956</v>
      </c>
      <c r="C509" s="5">
        <v>87</v>
      </c>
      <c r="D509" s="5">
        <v>2.5398371573935599</v>
      </c>
      <c r="E509" s="5">
        <v>4.26214702663437</v>
      </c>
      <c r="F509" s="5">
        <v>179.85740831568299</v>
      </c>
      <c r="G509" s="6">
        <v>5.2065966342192302E-41</v>
      </c>
      <c r="H509" s="6">
        <v>2.45682159534313E-39</v>
      </c>
      <c r="I509" s="1"/>
      <c r="P509" s="5" t="s">
        <v>2752</v>
      </c>
      <c r="Q509" s="5">
        <v>6560</v>
      </c>
      <c r="R509" s="5">
        <v>1.13704888427799</v>
      </c>
      <c r="S509" s="5">
        <v>8.4805156495724994</v>
      </c>
      <c r="T509" s="5">
        <v>58.324664559538299</v>
      </c>
      <c r="U509" s="6">
        <v>2.2224031041630401E-14</v>
      </c>
      <c r="V509" s="6">
        <v>5.5852187425937699E-13</v>
      </c>
      <c r="W509" s="1"/>
    </row>
    <row r="510" spans="2:23" ht="15.75" customHeight="1" x14ac:dyDescent="0.25">
      <c r="B510" s="5" t="s">
        <v>1957</v>
      </c>
      <c r="C510" s="5">
        <v>0</v>
      </c>
      <c r="D510" s="5">
        <v>2.5625100000000001</v>
      </c>
      <c r="E510" s="5">
        <v>-0.38555780000000001</v>
      </c>
      <c r="F510" s="5">
        <v>20.78528</v>
      </c>
      <c r="G510" s="6">
        <v>5.1376380000000004E-6</v>
      </c>
      <c r="H510" s="6">
        <v>2.3235459999999999E-5</v>
      </c>
      <c r="I510" s="1"/>
      <c r="P510" s="5" t="s">
        <v>2011</v>
      </c>
      <c r="Q510" s="5">
        <v>20</v>
      </c>
      <c r="R510" s="5">
        <v>1.1422039168565199</v>
      </c>
      <c r="S510" s="5">
        <v>0.862626611627477</v>
      </c>
      <c r="T510" s="5">
        <v>9.8591730457425193</v>
      </c>
      <c r="U510" s="5">
        <v>1.6898704749477599E-3</v>
      </c>
      <c r="V510" s="5">
        <v>6.2692041181069899E-3</v>
      </c>
      <c r="W510" s="1"/>
    </row>
    <row r="511" spans="2:23" ht="15.75" customHeight="1" x14ac:dyDescent="0.25">
      <c r="B511" s="5" t="s">
        <v>1958</v>
      </c>
      <c r="C511" s="5">
        <v>34</v>
      </c>
      <c r="D511" s="5">
        <v>2.5687389999999999</v>
      </c>
      <c r="E511" s="5">
        <v>5.0583080000000002</v>
      </c>
      <c r="F511" s="5">
        <v>25.92184</v>
      </c>
      <c r="G511" s="6">
        <v>3.55524E-7</v>
      </c>
      <c r="H511" s="6">
        <v>1.8905909999999999E-6</v>
      </c>
      <c r="I511" s="1"/>
      <c r="P511" s="5" t="s">
        <v>2408</v>
      </c>
      <c r="Q511" s="5">
        <v>131</v>
      </c>
      <c r="R511" s="5">
        <v>1.14693194863004</v>
      </c>
      <c r="S511" s="5">
        <v>3.3088881355442701</v>
      </c>
      <c r="T511" s="5">
        <v>25.7726186705905</v>
      </c>
      <c r="U511" s="6">
        <v>3.84099099449957E-7</v>
      </c>
      <c r="V511" s="6">
        <v>3.4030170057091E-6</v>
      </c>
      <c r="W511" s="1"/>
    </row>
    <row r="512" spans="2:23" ht="15.75" customHeight="1" x14ac:dyDescent="0.25">
      <c r="B512" s="5" t="s">
        <v>1959</v>
      </c>
      <c r="C512" s="5">
        <v>2</v>
      </c>
      <c r="D512" s="5">
        <v>2.5768751180281502</v>
      </c>
      <c r="E512" s="5">
        <v>1.8432767643124901</v>
      </c>
      <c r="F512" s="5">
        <v>46.446284057510098</v>
      </c>
      <c r="G512" s="6">
        <v>9.4164762526355393E-12</v>
      </c>
      <c r="H512" s="6">
        <v>8.4431195070985303E-11</v>
      </c>
      <c r="I512" s="1"/>
      <c r="P512" s="5" t="s">
        <v>3959</v>
      </c>
      <c r="Q512" s="5">
        <v>70</v>
      </c>
      <c r="R512" s="5">
        <v>1.14738286866565</v>
      </c>
      <c r="S512" s="5">
        <v>2.0972509482406001</v>
      </c>
      <c r="T512" s="5">
        <v>14.646871534239899</v>
      </c>
      <c r="U512" s="5">
        <v>1.2964966388845801E-4</v>
      </c>
      <c r="V512" s="5">
        <v>6.6440170023824197E-4</v>
      </c>
      <c r="W512" s="1"/>
    </row>
    <row r="513" spans="2:23" ht="15.75" customHeight="1" x14ac:dyDescent="0.25">
      <c r="B513" s="5" t="s">
        <v>1960</v>
      </c>
      <c r="C513" s="5">
        <v>11</v>
      </c>
      <c r="D513" s="5">
        <v>2.59237111119393</v>
      </c>
      <c r="E513" s="5">
        <v>1.7284105511894601</v>
      </c>
      <c r="F513" s="5">
        <v>94.7305991275</v>
      </c>
      <c r="G513" s="6">
        <v>2.1814099289538802E-22</v>
      </c>
      <c r="H513" s="6">
        <v>4.2408087940849101E-21</v>
      </c>
      <c r="I513" s="1"/>
      <c r="P513" s="5" t="s">
        <v>2261</v>
      </c>
      <c r="Q513" s="5">
        <v>31</v>
      </c>
      <c r="R513" s="5">
        <v>1.164353</v>
      </c>
      <c r="S513" s="5">
        <v>0.1274605</v>
      </c>
      <c r="T513" s="5">
        <v>8.0021900000000006</v>
      </c>
      <c r="U513" s="5">
        <v>4.6720800000000003E-3</v>
      </c>
      <c r="V513" s="5">
        <v>1.50171E-2</v>
      </c>
      <c r="W513" s="1"/>
    </row>
    <row r="514" spans="2:23" ht="15.75" customHeight="1" x14ac:dyDescent="0.25">
      <c r="B514" s="5" t="s">
        <v>1961</v>
      </c>
      <c r="C514" s="5">
        <v>5</v>
      </c>
      <c r="D514" s="5">
        <v>2.6097977122735099</v>
      </c>
      <c r="E514" s="5">
        <v>1.30003600797576</v>
      </c>
      <c r="F514" s="5">
        <v>47.408216942997001</v>
      </c>
      <c r="G514" s="6">
        <v>5.7640560156344504E-12</v>
      </c>
      <c r="H514" s="6">
        <v>5.2535354064257497E-11</v>
      </c>
      <c r="I514" s="1"/>
      <c r="P514" s="5" t="s">
        <v>3960</v>
      </c>
      <c r="Q514" s="5">
        <v>41</v>
      </c>
      <c r="R514" s="5">
        <v>1.1751720000000001</v>
      </c>
      <c r="S514" s="5">
        <v>0.75482479999999996</v>
      </c>
      <c r="T514" s="5">
        <v>7.7401689999999999</v>
      </c>
      <c r="U514" s="5">
        <v>5.4005750000000003E-3</v>
      </c>
      <c r="V514" s="5">
        <v>1.6965529999999999E-2</v>
      </c>
      <c r="W514" s="1"/>
    </row>
    <row r="515" spans="2:23" ht="15.75" customHeight="1" x14ac:dyDescent="0.25">
      <c r="B515" s="5" t="s">
        <v>1962</v>
      </c>
      <c r="C515" s="5">
        <v>6</v>
      </c>
      <c r="D515" s="5">
        <v>2.6609826272608399</v>
      </c>
      <c r="E515" s="5">
        <v>1.50792121551597</v>
      </c>
      <c r="F515" s="5">
        <v>38.3670390445238</v>
      </c>
      <c r="G515" s="6">
        <v>5.8614070265414095E-10</v>
      </c>
      <c r="H515" s="6">
        <v>4.38752209702605E-9</v>
      </c>
      <c r="I515" s="1"/>
      <c r="P515" s="5" t="s">
        <v>3961</v>
      </c>
      <c r="Q515" s="5">
        <v>26</v>
      </c>
      <c r="R515" s="5">
        <v>1.18553697786777</v>
      </c>
      <c r="S515" s="5">
        <v>1.09370284204548</v>
      </c>
      <c r="T515" s="5">
        <v>10.121703375685501</v>
      </c>
      <c r="U515" s="5">
        <v>1.46533512861461E-3</v>
      </c>
      <c r="V515" s="5">
        <v>5.5391468700956899E-3</v>
      </c>
      <c r="W515" s="1"/>
    </row>
    <row r="516" spans="2:23" ht="15.75" customHeight="1" x14ac:dyDescent="0.25">
      <c r="B516" s="5" t="s">
        <v>1963</v>
      </c>
      <c r="C516" s="5">
        <v>2</v>
      </c>
      <c r="D516" s="5">
        <v>2.685867</v>
      </c>
      <c r="E516" s="5">
        <v>-3.035682E-2</v>
      </c>
      <c r="F516" s="5">
        <v>16.226240000000001</v>
      </c>
      <c r="G516" s="6">
        <v>5.6210250000000003E-5</v>
      </c>
      <c r="H516" s="5">
        <v>2.123514E-4</v>
      </c>
      <c r="I516" s="1"/>
      <c r="P516" s="5" t="s">
        <v>3962</v>
      </c>
      <c r="Q516" s="5">
        <v>71</v>
      </c>
      <c r="R516" s="5">
        <v>1.1946969999999999</v>
      </c>
      <c r="S516" s="5">
        <v>1.0053300000000001</v>
      </c>
      <c r="T516" s="5">
        <v>6.340414</v>
      </c>
      <c r="U516" s="5">
        <v>1.180173E-2</v>
      </c>
      <c r="V516" s="5">
        <v>3.2922460000000001E-2</v>
      </c>
      <c r="W516" s="1"/>
    </row>
    <row r="517" spans="2:23" ht="15.75" customHeight="1" x14ac:dyDescent="0.25">
      <c r="B517" s="5" t="s">
        <v>1964</v>
      </c>
      <c r="C517" s="5">
        <v>20</v>
      </c>
      <c r="D517" s="5">
        <v>2.7153839999999998</v>
      </c>
      <c r="E517" s="5">
        <v>2.3114170000000001</v>
      </c>
      <c r="F517" s="5">
        <v>22.586639999999999</v>
      </c>
      <c r="G517" s="6">
        <v>2.0087630000000002E-6</v>
      </c>
      <c r="H517" s="6">
        <v>9.6156199999999996E-6</v>
      </c>
      <c r="I517" s="1"/>
      <c r="P517" s="5" t="s">
        <v>2450</v>
      </c>
      <c r="Q517" s="5">
        <v>1947</v>
      </c>
      <c r="R517" s="5">
        <v>1.1956794028478499</v>
      </c>
      <c r="S517" s="5">
        <v>6.8305953986360501</v>
      </c>
      <c r="T517" s="5">
        <v>115.333394211296</v>
      </c>
      <c r="U517" s="6">
        <v>6.6519190861129602E-27</v>
      </c>
      <c r="V517" s="6">
        <v>5.7041214029946802E-25</v>
      </c>
      <c r="W517" s="1"/>
    </row>
    <row r="518" spans="2:23" ht="15.75" customHeight="1" x14ac:dyDescent="0.25">
      <c r="B518" s="5" t="s">
        <v>1965</v>
      </c>
      <c r="C518" s="5">
        <v>4</v>
      </c>
      <c r="D518" s="5">
        <v>2.7541129999999998</v>
      </c>
      <c r="E518" s="5">
        <v>-0.39153080000000001</v>
      </c>
      <c r="F518" s="5">
        <v>31.13936</v>
      </c>
      <c r="G518" s="6">
        <v>2.4015250000000001E-8</v>
      </c>
      <c r="H518" s="6">
        <v>1.4914260000000001E-7</v>
      </c>
      <c r="I518" s="1"/>
      <c r="L518">
        <v>530</v>
      </c>
      <c r="P518" s="5" t="s">
        <v>3963</v>
      </c>
      <c r="Q518" s="5">
        <v>88</v>
      </c>
      <c r="R518" s="5">
        <v>1.2052712622236399</v>
      </c>
      <c r="S518" s="5">
        <v>1.95580981770285</v>
      </c>
      <c r="T518" s="5">
        <v>12.315561106396901</v>
      </c>
      <c r="U518" s="5">
        <v>4.4919765729579199E-4</v>
      </c>
      <c r="V518" s="5">
        <v>1.9713702397885099E-3</v>
      </c>
      <c r="W518" s="1"/>
    </row>
    <row r="519" spans="2:23" ht="15.75" customHeight="1" x14ac:dyDescent="0.25">
      <c r="B519" s="5" t="s">
        <v>1966</v>
      </c>
      <c r="C519" s="5">
        <v>2</v>
      </c>
      <c r="D519" s="5">
        <v>2.8602069999999999</v>
      </c>
      <c r="E519" s="5">
        <v>1.718628</v>
      </c>
      <c r="F519" s="5">
        <v>25.617889999999999</v>
      </c>
      <c r="G519" s="6">
        <v>4.1616339999999999E-7</v>
      </c>
      <c r="H519" s="6">
        <v>2.1919510000000001E-6</v>
      </c>
      <c r="I519" s="1"/>
      <c r="P519" s="5" t="s">
        <v>3964</v>
      </c>
      <c r="Q519" s="5">
        <v>1648</v>
      </c>
      <c r="R519" s="5">
        <v>1.21685962792486</v>
      </c>
      <c r="S519" s="5">
        <v>6.6244744203541801</v>
      </c>
      <c r="T519" s="5">
        <v>53.9709819492234</v>
      </c>
      <c r="U519" s="6">
        <v>2.03472539747028E-13</v>
      </c>
      <c r="V519" s="6">
        <v>4.5624928128061803E-12</v>
      </c>
      <c r="W519" s="1"/>
    </row>
    <row r="520" spans="2:23" ht="15.75" customHeight="1" x14ac:dyDescent="0.25">
      <c r="B520" s="5" t="s">
        <v>1967</v>
      </c>
      <c r="C520" s="5">
        <v>4</v>
      </c>
      <c r="D520" s="5">
        <v>2.96281219671368</v>
      </c>
      <c r="E520" s="5">
        <v>1.09402011180656</v>
      </c>
      <c r="F520" s="5">
        <v>46.250892059528098</v>
      </c>
      <c r="G520" s="6">
        <v>1.0403916805589801E-11</v>
      </c>
      <c r="H520" s="6">
        <v>9.2838302506372999E-11</v>
      </c>
      <c r="I520" s="1"/>
      <c r="P520" s="5" t="s">
        <v>2410</v>
      </c>
      <c r="Q520" s="5">
        <v>24</v>
      </c>
      <c r="R520" s="5">
        <v>1.2174050000000001</v>
      </c>
      <c r="S520" s="5">
        <v>0.39649040000000002</v>
      </c>
      <c r="T520" s="5">
        <v>7.5012489999999996</v>
      </c>
      <c r="U520" s="5">
        <v>6.1656209999999996E-3</v>
      </c>
      <c r="V520" s="5">
        <v>1.898528E-2</v>
      </c>
      <c r="W520" s="1"/>
    </row>
    <row r="521" spans="2:23" ht="15.75" customHeight="1" x14ac:dyDescent="0.25">
      <c r="B521" s="5" t="s">
        <v>1968</v>
      </c>
      <c r="C521" s="5">
        <v>133</v>
      </c>
      <c r="D521" s="5">
        <v>3.0300892963002402</v>
      </c>
      <c r="E521" s="5">
        <v>5.0627255104009201</v>
      </c>
      <c r="F521" s="5">
        <v>321.05069988268002</v>
      </c>
      <c r="G521" s="6">
        <v>8.5513998230195795E-72</v>
      </c>
      <c r="H521" s="6">
        <v>1.0283058287181001E-69</v>
      </c>
      <c r="I521" s="1"/>
      <c r="P521" s="5" t="s">
        <v>3965</v>
      </c>
      <c r="Q521" s="5">
        <v>35</v>
      </c>
      <c r="R521" s="5">
        <v>1.2322403502642001</v>
      </c>
      <c r="S521" s="5">
        <v>1.08335602382028</v>
      </c>
      <c r="T521" s="5">
        <v>15.1801477878171</v>
      </c>
      <c r="U521" s="6">
        <v>9.7725438370590699E-5</v>
      </c>
      <c r="V521" s="5">
        <v>5.1767773399681301E-4</v>
      </c>
      <c r="W521" s="1"/>
    </row>
    <row r="522" spans="2:23" ht="15.75" customHeight="1" x14ac:dyDescent="0.25">
      <c r="B522" s="5" t="s">
        <v>1969</v>
      </c>
      <c r="C522" s="5">
        <v>3</v>
      </c>
      <c r="D522" s="5">
        <v>3.1702542759235599</v>
      </c>
      <c r="E522" s="5">
        <v>1.5228671739203099</v>
      </c>
      <c r="F522" s="5">
        <v>71.135978133042499</v>
      </c>
      <c r="G522" s="6">
        <v>3.3343401305527501E-17</v>
      </c>
      <c r="H522" s="6">
        <v>4.6292686859098702E-16</v>
      </c>
      <c r="I522" s="1"/>
      <c r="P522" s="5" t="s">
        <v>3966</v>
      </c>
      <c r="Q522" s="5">
        <v>40</v>
      </c>
      <c r="R522" s="5">
        <v>1.2584016172844199</v>
      </c>
      <c r="S522" s="5">
        <v>0.97547736295715004</v>
      </c>
      <c r="T522" s="5">
        <v>13.1966343898756</v>
      </c>
      <c r="U522" s="5">
        <v>2.8045231307615001E-4</v>
      </c>
      <c r="V522" s="5">
        <v>1.30745297453524E-3</v>
      </c>
      <c r="W522" s="1"/>
    </row>
    <row r="523" spans="2:23" ht="15.75" customHeight="1" x14ac:dyDescent="0.25">
      <c r="B523" s="5" t="s">
        <v>1970</v>
      </c>
      <c r="C523" s="5">
        <v>3</v>
      </c>
      <c r="D523" s="5">
        <v>3.1760380000000001</v>
      </c>
      <c r="E523" s="5">
        <v>-2.3443019999999998E-2</v>
      </c>
      <c r="F523" s="5">
        <v>28.37265</v>
      </c>
      <c r="G523" s="6">
        <v>1.000691E-7</v>
      </c>
      <c r="H523" s="6">
        <v>5.743379E-7</v>
      </c>
      <c r="I523" s="1"/>
      <c r="P523" s="5" t="s">
        <v>2743</v>
      </c>
      <c r="Q523" s="5">
        <v>116</v>
      </c>
      <c r="R523" s="5">
        <v>1.261064</v>
      </c>
      <c r="S523" s="5">
        <v>1.9971589999999999</v>
      </c>
      <c r="T523" s="5">
        <v>8.4706329999999994</v>
      </c>
      <c r="U523" s="5">
        <v>3.6092580000000002E-3</v>
      </c>
      <c r="V523" s="5">
        <v>1.2075519999999999E-2</v>
      </c>
      <c r="W523" s="1"/>
    </row>
    <row r="524" spans="2:23" ht="15.75" customHeight="1" x14ac:dyDescent="0.25">
      <c r="B524" s="5" t="s">
        <v>1971</v>
      </c>
      <c r="C524" s="5">
        <v>0</v>
      </c>
      <c r="D524" s="5">
        <v>3.4057979999999999</v>
      </c>
      <c r="E524" s="5">
        <v>-0.49964520000000001</v>
      </c>
      <c r="F524" s="5">
        <v>33.582149999999999</v>
      </c>
      <c r="G524" s="6">
        <v>6.831677E-9</v>
      </c>
      <c r="H524" s="6">
        <v>4.5254169999999997E-8</v>
      </c>
      <c r="I524" s="1"/>
      <c r="P524" s="5" t="s">
        <v>3967</v>
      </c>
      <c r="Q524" s="5">
        <v>24</v>
      </c>
      <c r="R524" s="5">
        <v>1.2790997641986399</v>
      </c>
      <c r="S524" s="5">
        <v>0.88346329430495496</v>
      </c>
      <c r="T524" s="5">
        <v>12.674213833426</v>
      </c>
      <c r="U524" s="5">
        <v>3.7073306280025701E-4</v>
      </c>
      <c r="V524" s="5">
        <v>1.6700102214456699E-3</v>
      </c>
      <c r="W524" s="1"/>
    </row>
    <row r="525" spans="2:23" ht="15.75" customHeight="1" x14ac:dyDescent="0.25">
      <c r="B525" s="5" t="s">
        <v>1972</v>
      </c>
      <c r="C525" s="5">
        <v>6</v>
      </c>
      <c r="D525" s="5">
        <v>3.4804184495920198</v>
      </c>
      <c r="E525" s="5">
        <v>1.39541106635013</v>
      </c>
      <c r="F525" s="5">
        <v>90.1422588364034</v>
      </c>
      <c r="G525" s="6">
        <v>2.2163686487389901E-21</v>
      </c>
      <c r="H525" s="6">
        <v>4.0155860171746199E-20</v>
      </c>
      <c r="I525" s="1"/>
      <c r="P525" s="5" t="s">
        <v>2249</v>
      </c>
      <c r="Q525" s="5">
        <v>36</v>
      </c>
      <c r="R525" s="5">
        <v>1.2862011950910199</v>
      </c>
      <c r="S525" s="5">
        <v>1.0212246980669499</v>
      </c>
      <c r="T525" s="5">
        <v>13.7734086776629</v>
      </c>
      <c r="U525" s="5">
        <v>2.0623476572797101E-4</v>
      </c>
      <c r="V525" s="5">
        <v>9.9615722335407602E-4</v>
      </c>
      <c r="W525" s="1"/>
    </row>
    <row r="526" spans="2:23" ht="15.75" customHeight="1" x14ac:dyDescent="0.25">
      <c r="B526" s="5" t="s">
        <v>1973</v>
      </c>
      <c r="C526" s="5">
        <v>1</v>
      </c>
      <c r="D526" s="5">
        <v>3.96282048184072</v>
      </c>
      <c r="E526" s="5">
        <v>-4.8854260703600903E-2</v>
      </c>
      <c r="F526" s="5">
        <v>41.5640775960563</v>
      </c>
      <c r="G526" s="6">
        <v>1.14070114647244E-10</v>
      </c>
      <c r="H526" s="6">
        <v>9.2490455655522301E-10</v>
      </c>
      <c r="I526" s="1"/>
      <c r="P526" s="5" t="s">
        <v>2334</v>
      </c>
      <c r="Q526" s="5">
        <v>69</v>
      </c>
      <c r="R526" s="5">
        <v>1.2863710343046899</v>
      </c>
      <c r="S526" s="5">
        <v>2.9080296278631601</v>
      </c>
      <c r="T526" s="5">
        <v>18.999757386596901</v>
      </c>
      <c r="U526" s="6">
        <v>1.30735075473469E-5</v>
      </c>
      <c r="V526" s="6">
        <v>8.5716894479801402E-5</v>
      </c>
      <c r="W526" s="1"/>
    </row>
    <row r="527" spans="2:23" ht="15.75" customHeight="1" x14ac:dyDescent="0.25">
      <c r="B527" s="5" t="s">
        <v>1974</v>
      </c>
      <c r="C527" s="5">
        <v>1</v>
      </c>
      <c r="D527" s="5">
        <v>4.0627639999999996</v>
      </c>
      <c r="E527" s="5">
        <v>-0.65657880000000002</v>
      </c>
      <c r="F527" s="5">
        <v>36.069479999999999</v>
      </c>
      <c r="G527" s="6">
        <v>1.904062E-9</v>
      </c>
      <c r="H527" s="6">
        <v>1.3417520000000001E-8</v>
      </c>
      <c r="I527" s="1"/>
      <c r="P527" s="5" t="s">
        <v>3968</v>
      </c>
      <c r="Q527" s="5">
        <v>107</v>
      </c>
      <c r="R527" s="5">
        <v>1.2892931498392599</v>
      </c>
      <c r="S527" s="5">
        <v>2.7711695848204201</v>
      </c>
      <c r="T527" s="5">
        <v>28.907354346621698</v>
      </c>
      <c r="U527" s="6">
        <v>7.5924095052597198E-8</v>
      </c>
      <c r="V527" s="6">
        <v>7.6080029808725096E-7</v>
      </c>
      <c r="W527" s="1"/>
    </row>
    <row r="528" spans="2:23" ht="15.75" customHeight="1" x14ac:dyDescent="0.25">
      <c r="B528" s="5" t="s">
        <v>1975</v>
      </c>
      <c r="C528" s="5">
        <v>2</v>
      </c>
      <c r="D528" s="5">
        <v>4.10141945577318</v>
      </c>
      <c r="E528" s="5">
        <v>-0.36818887116820098</v>
      </c>
      <c r="F528" s="5">
        <v>38.460836818710298</v>
      </c>
      <c r="G528" s="6">
        <v>5.5863520536846501E-10</v>
      </c>
      <c r="H528" s="6">
        <v>4.1900450438879204E-9</v>
      </c>
      <c r="I528" s="1"/>
      <c r="P528" s="5" t="s">
        <v>3969</v>
      </c>
      <c r="Q528" s="5">
        <v>149</v>
      </c>
      <c r="R528" s="5">
        <v>1.30062980156851</v>
      </c>
      <c r="S528" s="5">
        <v>3.9063681512741399</v>
      </c>
      <c r="T528" s="5">
        <v>20.154453696607501</v>
      </c>
      <c r="U528" s="6">
        <v>7.1433726601184402E-6</v>
      </c>
      <c r="V528" s="6">
        <v>4.9303209642934501E-5</v>
      </c>
      <c r="W528" s="1"/>
    </row>
    <row r="529" spans="2:23" ht="15.75" customHeight="1" x14ac:dyDescent="0.25">
      <c r="B529" s="5" t="s">
        <v>1976</v>
      </c>
      <c r="C529" s="5">
        <v>162</v>
      </c>
      <c r="D529" s="5">
        <v>6.90457651272754</v>
      </c>
      <c r="E529" s="5">
        <v>9.3597948903230499</v>
      </c>
      <c r="F529" s="5">
        <v>357.68099327059502</v>
      </c>
      <c r="G529" s="6">
        <v>9.0062806736015199E-80</v>
      </c>
      <c r="H529" s="6">
        <v>1.29127549157762E-77</v>
      </c>
      <c r="I529" s="1"/>
      <c r="P529" s="5" t="s">
        <v>3970</v>
      </c>
      <c r="Q529" s="5">
        <v>34</v>
      </c>
      <c r="R529" s="5">
        <v>1.3225856146813799</v>
      </c>
      <c r="S529" s="5">
        <v>1.2233857104696899</v>
      </c>
      <c r="T529" s="5">
        <v>12.3090200055921</v>
      </c>
      <c r="U529" s="5">
        <v>4.50774585006112E-4</v>
      </c>
      <c r="V529" s="5">
        <v>1.9758394062117401E-3</v>
      </c>
      <c r="W529" s="1"/>
    </row>
    <row r="530" spans="2:23" ht="15.75" customHeight="1" x14ac:dyDescent="0.25">
      <c r="B530" s="5" t="s">
        <v>1977</v>
      </c>
      <c r="C530" s="5">
        <v>1</v>
      </c>
      <c r="D530" s="5">
        <v>8.2044716314572401</v>
      </c>
      <c r="E530" s="5">
        <v>4.4875355785210997</v>
      </c>
      <c r="F530" s="5">
        <v>736.08416923320897</v>
      </c>
      <c r="G530" s="6">
        <v>4.2583548603141801E-162</v>
      </c>
      <c r="H530" s="6">
        <v>1.5486909590766999E-159</v>
      </c>
      <c r="I530" s="1"/>
      <c r="P530" s="5" t="s">
        <v>3971</v>
      </c>
      <c r="Q530" s="5">
        <v>18</v>
      </c>
      <c r="R530" s="5">
        <v>1.3385641362559699</v>
      </c>
      <c r="S530" s="5">
        <v>0.56767919632201702</v>
      </c>
      <c r="T530" s="5">
        <v>12.238403560643601</v>
      </c>
      <c r="U530" s="5">
        <v>4.6815867612920599E-4</v>
      </c>
      <c r="V530" s="5">
        <v>2.0375198734395999E-3</v>
      </c>
      <c r="W530" s="1"/>
    </row>
    <row r="531" spans="2:23" ht="15.75" customHeight="1" x14ac:dyDescent="0.25">
      <c r="B531" s="5" t="s">
        <v>1978</v>
      </c>
      <c r="C531" s="5">
        <v>16</v>
      </c>
      <c r="D531" s="5">
        <v>9.4773529662965306</v>
      </c>
      <c r="E531" s="5">
        <v>8.8146768915031792</v>
      </c>
      <c r="F531" s="5">
        <v>917.41679904713499</v>
      </c>
      <c r="G531" s="6">
        <v>1.6056759269161301E-201</v>
      </c>
      <c r="H531" s="6">
        <v>8.2559426711194399E-199</v>
      </c>
      <c r="I531" s="1"/>
      <c r="P531" s="5" t="s">
        <v>3972</v>
      </c>
      <c r="Q531" s="5">
        <v>21</v>
      </c>
      <c r="R531" s="5">
        <v>1.3421540000000001</v>
      </c>
      <c r="S531" s="5">
        <v>-5.2913889999999998E-2</v>
      </c>
      <c r="T531" s="5">
        <v>8.2286590000000004</v>
      </c>
      <c r="U531" s="5">
        <v>4.1233980000000003E-3</v>
      </c>
      <c r="V531" s="5">
        <v>1.3567900000000001E-2</v>
      </c>
      <c r="W531" s="1"/>
    </row>
    <row r="532" spans="2:23" ht="15" customHeight="1" x14ac:dyDescent="0.25">
      <c r="P532" s="5" t="s">
        <v>3973</v>
      </c>
      <c r="Q532" s="5">
        <v>92</v>
      </c>
      <c r="R532" s="5">
        <v>1.3473319729733499</v>
      </c>
      <c r="S532" s="5">
        <v>2.1771075963017399</v>
      </c>
      <c r="T532" s="5">
        <v>15.629243239105</v>
      </c>
      <c r="U532" s="6">
        <v>7.7053701581295496E-5</v>
      </c>
      <c r="V532" s="5">
        <v>4.1667121589702299E-4</v>
      </c>
      <c r="W532" s="1"/>
    </row>
    <row r="533" spans="2:23" ht="15" customHeight="1" x14ac:dyDescent="0.25">
      <c r="P533" s="5" t="s">
        <v>3974</v>
      </c>
      <c r="Q533" s="5">
        <v>4</v>
      </c>
      <c r="R533" s="5">
        <v>1.3559349999999999</v>
      </c>
      <c r="S533" s="5">
        <v>-0.33271729999999999</v>
      </c>
      <c r="T533" s="5">
        <v>6.9200429999999997</v>
      </c>
      <c r="U533" s="5">
        <v>8.523493E-3</v>
      </c>
      <c r="V533" s="5">
        <v>2.493774E-2</v>
      </c>
      <c r="W533" s="1"/>
    </row>
    <row r="534" spans="2:23" ht="15" customHeight="1" x14ac:dyDescent="0.25">
      <c r="P534" s="5" t="s">
        <v>3975</v>
      </c>
      <c r="Q534" s="5">
        <v>14</v>
      </c>
      <c r="R534" s="5">
        <v>1.3721513725938499</v>
      </c>
      <c r="S534" s="5">
        <v>0.24895014408892999</v>
      </c>
      <c r="T534" s="5">
        <v>12.998380252700199</v>
      </c>
      <c r="U534" s="5">
        <v>3.1176054016764901E-4</v>
      </c>
      <c r="V534" s="5">
        <v>1.43590490977606E-3</v>
      </c>
      <c r="W534" s="1"/>
    </row>
    <row r="535" spans="2:23" ht="15" customHeight="1" x14ac:dyDescent="0.25">
      <c r="P535" s="5" t="s">
        <v>3976</v>
      </c>
      <c r="Q535" s="5">
        <v>17</v>
      </c>
      <c r="R535" s="5">
        <v>1.3755950951382101</v>
      </c>
      <c r="S535" s="5">
        <v>-4.7169828077039198E-2</v>
      </c>
      <c r="T535" s="5">
        <v>9.2915613463443503</v>
      </c>
      <c r="U535" s="5">
        <v>2.30211862678343E-3</v>
      </c>
      <c r="V535" s="5">
        <v>8.2441600734899402E-3</v>
      </c>
      <c r="W535" s="1"/>
    </row>
    <row r="536" spans="2:23" ht="15" customHeight="1" x14ac:dyDescent="0.25">
      <c r="P536" s="5" t="s">
        <v>3977</v>
      </c>
      <c r="Q536" s="5">
        <v>32</v>
      </c>
      <c r="R536" s="5">
        <v>1.3793530000000001</v>
      </c>
      <c r="S536" s="5">
        <v>0.75322</v>
      </c>
      <c r="T536" s="5">
        <v>5.509843</v>
      </c>
      <c r="U536" s="5">
        <v>1.8909740000000001E-2</v>
      </c>
      <c r="V536" s="5">
        <v>4.8505069999999997E-2</v>
      </c>
      <c r="W536" s="1"/>
    </row>
    <row r="537" spans="2:23" ht="15" customHeight="1" x14ac:dyDescent="0.25">
      <c r="P537" s="5" t="s">
        <v>2362</v>
      </c>
      <c r="Q537" s="5">
        <v>327</v>
      </c>
      <c r="R537" s="5">
        <v>1.41376695551732</v>
      </c>
      <c r="S537" s="5">
        <v>4.3165011206687298</v>
      </c>
      <c r="T537" s="5">
        <v>17.834365946402901</v>
      </c>
      <c r="U537" s="6">
        <v>2.4099113843579801E-5</v>
      </c>
      <c r="V537" s="5">
        <v>1.4792987495566601E-4</v>
      </c>
      <c r="W537" s="1"/>
    </row>
    <row r="538" spans="2:23" ht="15" customHeight="1" x14ac:dyDescent="0.25">
      <c r="P538" s="5" t="s">
        <v>2341</v>
      </c>
      <c r="Q538" s="5">
        <v>18</v>
      </c>
      <c r="R538" s="5">
        <v>1.4179858629201501</v>
      </c>
      <c r="S538" s="5">
        <v>9.0382670304048701E-2</v>
      </c>
      <c r="T538" s="5">
        <v>11.2215162139547</v>
      </c>
      <c r="U538" s="5">
        <v>8.0854410028989695E-4</v>
      </c>
      <c r="V538" s="5">
        <v>3.3054292039877901E-3</v>
      </c>
      <c r="W538" s="1"/>
    </row>
    <row r="539" spans="2:23" ht="15" customHeight="1" x14ac:dyDescent="0.25">
      <c r="P539" s="5" t="s">
        <v>2463</v>
      </c>
      <c r="Q539" s="5">
        <v>17</v>
      </c>
      <c r="R539" s="5">
        <v>1.42394442212163</v>
      </c>
      <c r="S539" s="5">
        <v>0.65073719698875099</v>
      </c>
      <c r="T539" s="5">
        <v>13.5305376672304</v>
      </c>
      <c r="U539" s="5">
        <v>2.34712794201457E-4</v>
      </c>
      <c r="V539" s="5">
        <v>1.1185420428280299E-3</v>
      </c>
      <c r="W539" s="1"/>
    </row>
    <row r="540" spans="2:23" ht="15" customHeight="1" x14ac:dyDescent="0.25">
      <c r="P540" s="5" t="s">
        <v>3978</v>
      </c>
      <c r="Q540" s="5">
        <v>21</v>
      </c>
      <c r="R540" s="5">
        <v>1.44514898953366</v>
      </c>
      <c r="S540" s="5">
        <v>0.508242164436988</v>
      </c>
      <c r="T540" s="5">
        <v>16.8599493362929</v>
      </c>
      <c r="U540" s="6">
        <v>4.0241820406896799E-5</v>
      </c>
      <c r="V540" s="5">
        <v>2.36355963859353E-4</v>
      </c>
      <c r="W540" s="1"/>
    </row>
    <row r="541" spans="2:23" ht="15" customHeight="1" x14ac:dyDescent="0.25">
      <c r="P541" s="5" t="s">
        <v>2427</v>
      </c>
      <c r="Q541" s="5">
        <v>35</v>
      </c>
      <c r="R541" s="5">
        <v>1.4514320931440701</v>
      </c>
      <c r="S541" s="5">
        <v>1.4023110421875</v>
      </c>
      <c r="T541" s="5">
        <v>21.319003302756599</v>
      </c>
      <c r="U541" s="6">
        <v>3.8885754114293299E-6</v>
      </c>
      <c r="V541" s="6">
        <v>2.8463245471450399E-5</v>
      </c>
      <c r="W541" s="1"/>
    </row>
    <row r="542" spans="2:23" ht="15" customHeight="1" x14ac:dyDescent="0.25">
      <c r="P542" s="5" t="s">
        <v>2254</v>
      </c>
      <c r="Q542" s="5">
        <v>115</v>
      </c>
      <c r="R542" s="5">
        <v>1.4575468661881299</v>
      </c>
      <c r="S542" s="5">
        <v>2.24447478494133</v>
      </c>
      <c r="T542" s="5">
        <v>14.1183281378381</v>
      </c>
      <c r="U542" s="5">
        <v>1.71662992090351E-4</v>
      </c>
      <c r="V542" s="5">
        <v>8.4895479730387002E-4</v>
      </c>
      <c r="W542" s="1"/>
    </row>
    <row r="543" spans="2:23" ht="15" customHeight="1" x14ac:dyDescent="0.25">
      <c r="P543" s="5" t="s">
        <v>2582</v>
      </c>
      <c r="Q543" s="5">
        <v>143</v>
      </c>
      <c r="R543" s="5">
        <v>1.46215540546648</v>
      </c>
      <c r="S543" s="5">
        <v>3.1513444318116499</v>
      </c>
      <c r="T543" s="5">
        <v>35.243321679048499</v>
      </c>
      <c r="U543" s="6">
        <v>2.9097819759892001E-9</v>
      </c>
      <c r="V543" s="6">
        <v>3.6631038993863499E-8</v>
      </c>
      <c r="W543" s="1"/>
    </row>
    <row r="544" spans="2:23" ht="15" customHeight="1" x14ac:dyDescent="0.25">
      <c r="P544" s="5" t="s">
        <v>2443</v>
      </c>
      <c r="Q544" s="5">
        <v>2879</v>
      </c>
      <c r="R544" s="5">
        <v>1.4677532592068301</v>
      </c>
      <c r="S544" s="5">
        <v>7.4354969095234802</v>
      </c>
      <c r="T544" s="5">
        <v>53.349534826866901</v>
      </c>
      <c r="U544" s="6">
        <v>2.7917732917898799E-13</v>
      </c>
      <c r="V544" s="6">
        <v>6.1623713425171603E-12</v>
      </c>
      <c r="W544" s="1"/>
    </row>
    <row r="545" spans="16:23" ht="15" customHeight="1" x14ac:dyDescent="0.25">
      <c r="P545" s="5" t="s">
        <v>2627</v>
      </c>
      <c r="Q545" s="5">
        <v>43</v>
      </c>
      <c r="R545" s="5">
        <v>1.470912</v>
      </c>
      <c r="S545" s="5">
        <v>0.89067169999999996</v>
      </c>
      <c r="T545" s="5">
        <v>9.0658879999999993</v>
      </c>
      <c r="U545" s="5">
        <v>2.60422E-3</v>
      </c>
      <c r="V545" s="5">
        <v>9.1432040000000003E-3</v>
      </c>
      <c r="W545" s="1"/>
    </row>
    <row r="546" spans="16:23" ht="15" customHeight="1" x14ac:dyDescent="0.25">
      <c r="P546" s="5" t="s">
        <v>3979</v>
      </c>
      <c r="Q546" s="5">
        <v>20</v>
      </c>
      <c r="R546" s="5">
        <v>1.484582995831</v>
      </c>
      <c r="S546" s="5">
        <v>1.0925549160819901</v>
      </c>
      <c r="T546" s="5">
        <v>17.2790254906025</v>
      </c>
      <c r="U546" s="6">
        <v>3.22729620414363E-5</v>
      </c>
      <c r="V546" s="5">
        <v>1.93405395986566E-4</v>
      </c>
      <c r="W546" s="1"/>
    </row>
    <row r="547" spans="16:23" ht="15" customHeight="1" x14ac:dyDescent="0.25">
      <c r="P547" s="5" t="s">
        <v>3980</v>
      </c>
      <c r="Q547" s="5">
        <v>30</v>
      </c>
      <c r="R547" s="5">
        <v>1.50425564336814</v>
      </c>
      <c r="S547" s="5">
        <v>0.95674686472261805</v>
      </c>
      <c r="T547" s="5">
        <v>15.856337233359</v>
      </c>
      <c r="U547" s="6">
        <v>6.8337301945557499E-5</v>
      </c>
      <c r="V547" s="5">
        <v>3.7491449601694199E-4</v>
      </c>
      <c r="W547" s="1"/>
    </row>
    <row r="548" spans="16:23" ht="15" customHeight="1" x14ac:dyDescent="0.25">
      <c r="P548" s="5" t="s">
        <v>3981</v>
      </c>
      <c r="Q548" s="5">
        <v>47</v>
      </c>
      <c r="R548" s="5">
        <v>1.5222043758275801</v>
      </c>
      <c r="S548" s="5">
        <v>1.4417160973140699</v>
      </c>
      <c r="T548" s="5">
        <v>20.201968335349299</v>
      </c>
      <c r="U548" s="6">
        <v>6.9681199998374196E-6</v>
      </c>
      <c r="V548" s="6">
        <v>4.8258409142290602E-5</v>
      </c>
      <c r="W548" s="1"/>
    </row>
    <row r="549" spans="16:23" ht="15" customHeight="1" x14ac:dyDescent="0.25">
      <c r="P549" s="5" t="s">
        <v>2102</v>
      </c>
      <c r="Q549" s="5">
        <v>430</v>
      </c>
      <c r="R549" s="5">
        <v>1.5664608108831899</v>
      </c>
      <c r="S549" s="5">
        <v>5.0561522741542202</v>
      </c>
      <c r="T549" s="5">
        <v>67.725029395322693</v>
      </c>
      <c r="U549" s="6">
        <v>1.8796225616712199E-16</v>
      </c>
      <c r="V549" s="6">
        <v>6.1137424425485202E-15</v>
      </c>
      <c r="W549" s="1"/>
    </row>
    <row r="550" spans="16:23" ht="15" customHeight="1" x14ac:dyDescent="0.25">
      <c r="P550" s="5" t="s">
        <v>3982</v>
      </c>
      <c r="Q550" s="5">
        <v>16</v>
      </c>
      <c r="R550" s="5">
        <v>1.59583015639407</v>
      </c>
      <c r="S550" s="5">
        <v>7.0377820331969307E-2</v>
      </c>
      <c r="T550" s="5">
        <v>17.496103227312901</v>
      </c>
      <c r="U550" s="6">
        <v>2.8789716117867E-5</v>
      </c>
      <c r="V550" s="5">
        <v>1.7460166881770299E-4</v>
      </c>
      <c r="W550" s="1"/>
    </row>
    <row r="551" spans="16:23" ht="15" customHeight="1" x14ac:dyDescent="0.25">
      <c r="P551" s="5" t="s">
        <v>3983</v>
      </c>
      <c r="Q551" s="5">
        <v>16</v>
      </c>
      <c r="R551" s="5">
        <v>1.6009063419926299</v>
      </c>
      <c r="S551" s="5">
        <v>1.7887267731352401E-2</v>
      </c>
      <c r="T551" s="5">
        <v>13.1135527580392</v>
      </c>
      <c r="U551" s="5">
        <v>2.9316719565133801E-4</v>
      </c>
      <c r="V551" s="5">
        <v>1.36134645594709E-3</v>
      </c>
      <c r="W551" s="1"/>
    </row>
    <row r="552" spans="16:23" ht="15" customHeight="1" x14ac:dyDescent="0.25">
      <c r="P552" s="5" t="s">
        <v>2330</v>
      </c>
      <c r="Q552" s="5">
        <v>564</v>
      </c>
      <c r="R552" s="5">
        <v>1.7207892932741</v>
      </c>
      <c r="S552" s="5">
        <v>5.5436456345650704</v>
      </c>
      <c r="T552" s="5">
        <v>28.462546875218099</v>
      </c>
      <c r="U552" s="6">
        <v>9.5528674337088795E-8</v>
      </c>
      <c r="V552" s="6">
        <v>9.4125014846481102E-7</v>
      </c>
      <c r="W552" s="1"/>
    </row>
    <row r="553" spans="16:23" ht="15" customHeight="1" x14ac:dyDescent="0.25">
      <c r="P553" s="5" t="s">
        <v>3984</v>
      </c>
      <c r="Q553" s="5">
        <v>125</v>
      </c>
      <c r="R553" s="5">
        <v>1.7433905214193599</v>
      </c>
      <c r="S553" s="5">
        <v>2.8973957131980801</v>
      </c>
      <c r="T553" s="5">
        <v>21.998982283907502</v>
      </c>
      <c r="U553" s="6">
        <v>2.7279507670274199E-6</v>
      </c>
      <c r="V553" s="6">
        <v>2.0563545765940802E-5</v>
      </c>
      <c r="W553" s="1"/>
    </row>
    <row r="554" spans="16:23" ht="15" customHeight="1" x14ac:dyDescent="0.25">
      <c r="P554" s="5" t="s">
        <v>3985</v>
      </c>
      <c r="Q554" s="5">
        <v>31</v>
      </c>
      <c r="R554" s="5">
        <v>1.7508736185774401</v>
      </c>
      <c r="S554" s="5">
        <v>1.05169062928604</v>
      </c>
      <c r="T554" s="5">
        <v>13.0037248391522</v>
      </c>
      <c r="U554" s="5">
        <v>3.1087196867280999E-4</v>
      </c>
      <c r="V554" s="5">
        <v>1.4323089228246301E-3</v>
      </c>
      <c r="W554" s="1"/>
    </row>
    <row r="555" spans="16:23" ht="15" customHeight="1" x14ac:dyDescent="0.25">
      <c r="P555" s="5" t="s">
        <v>3986</v>
      </c>
      <c r="Q555" s="5">
        <v>11</v>
      </c>
      <c r="R555" s="5">
        <v>1.7636434144298001</v>
      </c>
      <c r="S555" s="5">
        <v>-9.1880363565455106E-2</v>
      </c>
      <c r="T555" s="5">
        <v>13.0757556220194</v>
      </c>
      <c r="U555" s="5">
        <v>2.9914251989846598E-4</v>
      </c>
      <c r="V555" s="5">
        <v>1.3850024587838299E-3</v>
      </c>
      <c r="W555" s="1"/>
    </row>
    <row r="556" spans="16:23" ht="15" customHeight="1" x14ac:dyDescent="0.25">
      <c r="P556" s="5" t="s">
        <v>3987</v>
      </c>
      <c r="Q556" s="5">
        <v>11</v>
      </c>
      <c r="R556" s="5">
        <v>1.80120213437386</v>
      </c>
      <c r="S556" s="5">
        <v>0.132387524451578</v>
      </c>
      <c r="T556" s="5">
        <v>22.476250615453001</v>
      </c>
      <c r="U556" s="6">
        <v>2.1275788840879701E-6</v>
      </c>
      <c r="V556" s="6">
        <v>1.6351501157501701E-5</v>
      </c>
      <c r="W556" s="1"/>
    </row>
    <row r="557" spans="16:23" ht="15" customHeight="1" x14ac:dyDescent="0.25">
      <c r="P557" s="5" t="s">
        <v>3988</v>
      </c>
      <c r="Q557" s="5">
        <v>11</v>
      </c>
      <c r="R557" s="5">
        <v>1.9128028553529399</v>
      </c>
      <c r="S557" s="5">
        <v>-0.16593468263568101</v>
      </c>
      <c r="T557" s="5">
        <v>11.621865042125799</v>
      </c>
      <c r="U557" s="5">
        <v>6.5181009164939202E-4</v>
      </c>
      <c r="V557" s="5">
        <v>2.7315008686832499E-3</v>
      </c>
      <c r="W557" s="1"/>
    </row>
    <row r="558" spans="16:23" ht="15" customHeight="1" x14ac:dyDescent="0.25">
      <c r="P558" s="5" t="s">
        <v>2632</v>
      </c>
      <c r="Q558" s="5">
        <v>38</v>
      </c>
      <c r="R558" s="5">
        <v>1.93033827476964</v>
      </c>
      <c r="S558" s="5">
        <v>1.3807342942596701</v>
      </c>
      <c r="T558" s="5">
        <v>26.429544533889899</v>
      </c>
      <c r="U558" s="6">
        <v>2.7332766031519902E-7</v>
      </c>
      <c r="V558" s="6">
        <v>2.4950406876127501E-6</v>
      </c>
      <c r="W558" s="1"/>
    </row>
    <row r="559" spans="16:23" ht="15" customHeight="1" x14ac:dyDescent="0.25">
      <c r="P559" s="5" t="s">
        <v>3989</v>
      </c>
      <c r="Q559" s="5">
        <v>21172</v>
      </c>
      <c r="R559" s="5">
        <v>1.973681</v>
      </c>
      <c r="S559" s="5">
        <v>11.153449999999999</v>
      </c>
      <c r="T559" s="5">
        <v>8.7108480000000004</v>
      </c>
      <c r="U559" s="5">
        <v>3.16322E-3</v>
      </c>
      <c r="V559" s="5">
        <v>1.0808109999999999E-2</v>
      </c>
      <c r="W559" s="1"/>
    </row>
    <row r="560" spans="16:23" ht="15" customHeight="1" x14ac:dyDescent="0.25">
      <c r="P560" s="5" t="s">
        <v>3990</v>
      </c>
      <c r="Q560" s="5">
        <v>10</v>
      </c>
      <c r="R560" s="5">
        <v>1.9834814332014301</v>
      </c>
      <c r="S560" s="5">
        <v>-0.590508481835051</v>
      </c>
      <c r="T560" s="5">
        <v>11.896141643772101</v>
      </c>
      <c r="U560" s="5">
        <v>5.62503409093091E-4</v>
      </c>
      <c r="V560" s="5">
        <v>2.4001389430814701E-3</v>
      </c>
      <c r="W560" s="1"/>
    </row>
    <row r="561" spans="16:23" ht="15" customHeight="1" x14ac:dyDescent="0.25">
      <c r="P561" s="5" t="s">
        <v>3991</v>
      </c>
      <c r="Q561" s="5">
        <v>30</v>
      </c>
      <c r="R561" s="5">
        <v>2.0411169999999998</v>
      </c>
      <c r="S561" s="5">
        <v>2.3564639999999999</v>
      </c>
      <c r="T561" s="5">
        <v>5.8668199999999997</v>
      </c>
      <c r="U561" s="5">
        <v>1.5428900000000001E-2</v>
      </c>
      <c r="V561" s="5">
        <v>4.0988259999999999E-2</v>
      </c>
      <c r="W561" s="1"/>
    </row>
    <row r="562" spans="16:23" ht="15" customHeight="1" x14ac:dyDescent="0.25">
      <c r="P562" s="5" t="s">
        <v>3992</v>
      </c>
      <c r="Q562" s="5">
        <v>13</v>
      </c>
      <c r="R562" s="5">
        <v>2.2883349929101202</v>
      </c>
      <c r="S562" s="5">
        <v>-4.7877215764060801E-4</v>
      </c>
      <c r="T562" s="5">
        <v>30.125937498133698</v>
      </c>
      <c r="U562" s="6">
        <v>4.04879709122965E-8</v>
      </c>
      <c r="V562" s="6">
        <v>4.24973516645462E-7</v>
      </c>
      <c r="W562" s="1"/>
    </row>
    <row r="563" spans="16:23" ht="15" customHeight="1" x14ac:dyDescent="0.25">
      <c r="P563" s="5" t="s">
        <v>2464</v>
      </c>
      <c r="Q563" s="5">
        <v>94</v>
      </c>
      <c r="R563" s="5">
        <v>2.2915486687787299</v>
      </c>
      <c r="S563" s="5">
        <v>3.6565077654915701</v>
      </c>
      <c r="T563" s="5">
        <v>29.7625986224431</v>
      </c>
      <c r="U563" s="6">
        <v>4.8832249906426898E-8</v>
      </c>
      <c r="V563" s="6">
        <v>5.0506396485821196E-7</v>
      </c>
      <c r="W563" s="1"/>
    </row>
    <row r="564" spans="16:23" ht="15" customHeight="1" x14ac:dyDescent="0.25">
      <c r="P564" s="5" t="s">
        <v>3602</v>
      </c>
      <c r="Q564" s="5">
        <v>1420</v>
      </c>
      <c r="R564" s="5">
        <v>2.34946087678142</v>
      </c>
      <c r="S564" s="5">
        <v>7.5288427828447899</v>
      </c>
      <c r="T564" s="5">
        <v>12.600364299703999</v>
      </c>
      <c r="U564" s="5">
        <v>3.8567157856203902E-4</v>
      </c>
      <c r="V564" s="5">
        <v>1.7284976766152301E-3</v>
      </c>
      <c r="W564" s="1"/>
    </row>
    <row r="565" spans="16:23" ht="15" customHeight="1" x14ac:dyDescent="0.25">
      <c r="P565" s="5" t="s">
        <v>2068</v>
      </c>
      <c r="Q565" s="5">
        <v>8</v>
      </c>
      <c r="R565" s="5">
        <v>3.2927952547871602</v>
      </c>
      <c r="S565" s="5">
        <v>-0.38507288625499803</v>
      </c>
      <c r="T565" s="5">
        <v>31.693620855349401</v>
      </c>
      <c r="U565" s="6">
        <v>1.8051415518637801E-8</v>
      </c>
      <c r="V565" s="6">
        <v>1.9969466628084899E-7</v>
      </c>
      <c r="W565" s="1"/>
    </row>
    <row r="566" spans="16:23" ht="15" customHeight="1" x14ac:dyDescent="0.25">
      <c r="P566" s="5" t="s">
        <v>3993</v>
      </c>
      <c r="Q566" s="5">
        <v>6</v>
      </c>
      <c r="R566" s="5">
        <v>3.3967644817168199</v>
      </c>
      <c r="S566" s="5">
        <v>-3.6812167730995403E-2</v>
      </c>
      <c r="T566" s="5">
        <v>46.0298331865731</v>
      </c>
      <c r="U566" s="6">
        <v>1.1646587380059799E-11</v>
      </c>
      <c r="V566" s="6">
        <v>2.08591854228438E-10</v>
      </c>
      <c r="W566" s="1"/>
    </row>
    <row r="567" spans="16:23" ht="15" customHeight="1" x14ac:dyDescent="0.25">
      <c r="P567" s="5" t="s">
        <v>3994</v>
      </c>
      <c r="Q567" s="5">
        <v>3</v>
      </c>
      <c r="R567" s="5">
        <v>3.64563796163266</v>
      </c>
      <c r="S567" s="5">
        <v>-0.58458391044071201</v>
      </c>
      <c r="T567" s="5">
        <v>37.540716960254201</v>
      </c>
      <c r="U567" s="6">
        <v>8.9524481788781495E-10</v>
      </c>
      <c r="V567" s="6">
        <v>1.22266591971957E-8</v>
      </c>
      <c r="W567" s="1"/>
    </row>
    <row r="568" spans="16:23" ht="15" customHeight="1" x14ac:dyDescent="0.25">
      <c r="P568" s="5" t="s">
        <v>2165</v>
      </c>
      <c r="Q568" s="5">
        <v>1</v>
      </c>
      <c r="R568" s="5">
        <v>4.1951890531984501</v>
      </c>
      <c r="S568" s="5">
        <v>-0.75631909129700303</v>
      </c>
      <c r="T568" s="5">
        <v>39.877691866448103</v>
      </c>
      <c r="U568" s="6">
        <v>2.7037361674456102E-10</v>
      </c>
      <c r="V568" s="6">
        <v>4.0114919178746302E-9</v>
      </c>
      <c r="W568" s="1"/>
    </row>
    <row r="569" spans="16:23" ht="15" customHeight="1" x14ac:dyDescent="0.25">
      <c r="P569" s="5" t="s">
        <v>3995</v>
      </c>
      <c r="Q569" s="5">
        <v>4</v>
      </c>
      <c r="R569" s="5">
        <v>4.7858120685353596</v>
      </c>
      <c r="S569" s="5">
        <v>-0.31044051320583899</v>
      </c>
      <c r="T569" s="5">
        <v>65.589378956767604</v>
      </c>
      <c r="U569" s="6">
        <v>5.5537257557096601E-16</v>
      </c>
      <c r="V569" s="6">
        <v>1.7008585653146301E-14</v>
      </c>
      <c r="W569" s="1"/>
    </row>
    <row r="570" spans="16:23" ht="15" customHeight="1" x14ac:dyDescent="0.25">
      <c r="P570" s="5" t="s">
        <v>3996</v>
      </c>
      <c r="Q570" s="5">
        <v>67</v>
      </c>
      <c r="R570" s="5">
        <v>5.2132011273609704</v>
      </c>
      <c r="S570" s="5">
        <v>5.7763559207708202</v>
      </c>
      <c r="T570" s="5">
        <v>27.709337551827002</v>
      </c>
      <c r="U570" s="6">
        <v>1.40980569227255E-7</v>
      </c>
      <c r="V570" s="6">
        <v>1.3532795617343499E-6</v>
      </c>
      <c r="W570" s="1"/>
    </row>
    <row r="571" spans="16:23" ht="15" customHeight="1" x14ac:dyDescent="0.25">
      <c r="P571" s="5" t="s">
        <v>3997</v>
      </c>
      <c r="Q571" s="5">
        <v>14</v>
      </c>
      <c r="R571" s="5">
        <v>5.7856350670174903</v>
      </c>
      <c r="S571" s="5">
        <v>4.1843339239403097</v>
      </c>
      <c r="T571" s="5">
        <v>28.336334347395798</v>
      </c>
      <c r="U571" s="6">
        <v>1.01964064301723E-7</v>
      </c>
      <c r="V571" s="6">
        <v>1.0004781871047701E-6</v>
      </c>
      <c r="W571" s="1"/>
    </row>
    <row r="572" spans="16:23" ht="15" customHeight="1" x14ac:dyDescent="0.25">
      <c r="P572" s="5" t="s">
        <v>3998</v>
      </c>
      <c r="Q572" s="5">
        <v>10</v>
      </c>
      <c r="R572" s="5">
        <v>6.6446063792660901</v>
      </c>
      <c r="S572" s="5">
        <v>3.68172772913656</v>
      </c>
      <c r="T572" s="5">
        <v>20.824841611307502</v>
      </c>
      <c r="U572" s="6">
        <v>5.0325953926620699E-6</v>
      </c>
      <c r="V572" s="6">
        <v>3.6053768207987601E-5</v>
      </c>
      <c r="W572" s="1"/>
    </row>
  </sheetData>
  <sortState ref="P2:W2019">
    <sortCondition ref="R2:R2019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8AF0-5C1C-4132-A79B-3110EA84BFD8}">
  <dimension ref="A1:V2014"/>
  <sheetViews>
    <sheetView workbookViewId="0">
      <selection activeCell="P1" sqref="P1:P1048576"/>
    </sheetView>
  </sheetViews>
  <sheetFormatPr defaultColWidth="14.42578125" defaultRowHeight="15" customHeight="1" x14ac:dyDescent="0.25"/>
  <cols>
    <col min="1" max="1" width="12.42578125" customWidth="1"/>
    <col min="2" max="13" width="8.7109375" customWidth="1"/>
    <col min="14" max="14" width="14.85546875" customWidth="1"/>
    <col min="15" max="20" width="10.28515625" style="5"/>
    <col min="21" max="21" width="8.7109375" customWidth="1"/>
  </cols>
  <sheetData>
    <row r="1" spans="1:21" ht="15" customHeight="1" x14ac:dyDescent="0.25">
      <c r="B1" t="s">
        <v>4341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N1" s="1" t="s">
        <v>7</v>
      </c>
      <c r="O1" s="5" t="s">
        <v>4341</v>
      </c>
      <c r="P1" s="5" t="s">
        <v>2</v>
      </c>
      <c r="Q1" s="5" t="s">
        <v>3</v>
      </c>
      <c r="R1" s="5" t="s">
        <v>4</v>
      </c>
      <c r="S1" s="5" t="s">
        <v>5</v>
      </c>
      <c r="T1" s="5" t="s">
        <v>6</v>
      </c>
    </row>
    <row r="2" spans="1:21" x14ac:dyDescent="0.25">
      <c r="A2" s="1" t="s">
        <v>0</v>
      </c>
      <c r="B2" s="5" t="s">
        <v>8</v>
      </c>
      <c r="C2" s="5">
        <v>3.47569098096064</v>
      </c>
      <c r="D2" s="5">
        <v>1.2527312149160299</v>
      </c>
      <c r="E2" s="5">
        <v>70.951772830482398</v>
      </c>
      <c r="F2" s="6">
        <v>3.6606462573339302E-17</v>
      </c>
      <c r="G2" s="6">
        <v>5.0728528199912901E-16</v>
      </c>
      <c r="H2" s="1" t="str">
        <f>VLOOKUP(B2,O:O,1,FALSE)</f>
        <v>1500009C09Rik</v>
      </c>
      <c r="O2" s="5" t="s">
        <v>8</v>
      </c>
      <c r="P2" s="5">
        <v>2.6694894813198502</v>
      </c>
      <c r="Q2" s="5">
        <v>0.48535164094394301</v>
      </c>
      <c r="R2" s="5">
        <v>36.314288966659397</v>
      </c>
      <c r="S2" s="6">
        <v>1.67928145613692E-9</v>
      </c>
      <c r="T2" s="6">
        <v>2.1959476268836599E-8</v>
      </c>
      <c r="U2" s="1" t="str">
        <f>VLOOKUP(O2,B:B,1,FALSE)</f>
        <v>1500009C09Rik</v>
      </c>
    </row>
    <row r="3" spans="1:21" x14ac:dyDescent="0.25">
      <c r="B3" s="5" t="s">
        <v>951</v>
      </c>
      <c r="C3" s="5">
        <v>-1.1206449999999999</v>
      </c>
      <c r="D3" s="5">
        <v>1.296413</v>
      </c>
      <c r="E3" s="5">
        <v>17.732140000000001</v>
      </c>
      <c r="F3" s="6">
        <v>2.5429319999999999E-5</v>
      </c>
      <c r="G3" s="5">
        <v>1.020115E-4</v>
      </c>
      <c r="H3" s="1" t="str">
        <f>VLOOKUP(B3,O:O,1,FALSE)</f>
        <v>1600010M07Rik</v>
      </c>
      <c r="O3" s="5" t="s">
        <v>951</v>
      </c>
      <c r="P3" s="5">
        <v>-1.4672620681047801</v>
      </c>
      <c r="Q3" s="5">
        <v>1.3020845945469</v>
      </c>
      <c r="R3" s="5">
        <v>15.628903739671999</v>
      </c>
      <c r="S3" s="6">
        <v>7.7067536363171202E-5</v>
      </c>
      <c r="T3" s="5">
        <v>4.1667121589702299E-4</v>
      </c>
      <c r="U3" s="1" t="str">
        <f>VLOOKUP(O3,B:B,1,FALSE)</f>
        <v>1600010M07Rik</v>
      </c>
    </row>
    <row r="4" spans="1:21" x14ac:dyDescent="0.25">
      <c r="B4" s="5" t="s">
        <v>10</v>
      </c>
      <c r="C4" s="5">
        <v>1.8346810638007101</v>
      </c>
      <c r="D4" s="5">
        <v>3.1603856192437498</v>
      </c>
      <c r="E4" s="5">
        <v>65.224201914131996</v>
      </c>
      <c r="F4" s="6">
        <v>6.6843544550736497E-16</v>
      </c>
      <c r="G4" s="6">
        <v>8.4898133968997601E-15</v>
      </c>
      <c r="H4" s="1" t="str">
        <f>VLOOKUP(B4,O:O,1,FALSE)</f>
        <v>1700003F12Rik</v>
      </c>
      <c r="O4" s="5" t="s">
        <v>10</v>
      </c>
      <c r="P4" s="5">
        <v>1.2662217745379101</v>
      </c>
      <c r="Q4" s="5">
        <v>2.8574755858757799</v>
      </c>
      <c r="R4" s="5">
        <v>21.330988847474899</v>
      </c>
      <c r="S4" s="6">
        <v>3.8643394631752301E-6</v>
      </c>
      <c r="T4" s="6">
        <v>2.8315141928775999E-5</v>
      </c>
      <c r="U4" s="1" t="str">
        <f>VLOOKUP(O4,B:B,1,FALSE)</f>
        <v>1700003F12Rik</v>
      </c>
    </row>
    <row r="5" spans="1:21" x14ac:dyDescent="0.25">
      <c r="B5" s="5" t="s">
        <v>215</v>
      </c>
      <c r="C5" s="5">
        <v>-1.771568</v>
      </c>
      <c r="D5" s="5">
        <v>3.4029980000000001E-2</v>
      </c>
      <c r="E5" s="5">
        <v>14.946389999999999</v>
      </c>
      <c r="F5" s="5">
        <v>1.1060930000000001E-4</v>
      </c>
      <c r="G5" s="5">
        <v>3.9570440000000001E-4</v>
      </c>
      <c r="H5" s="1" t="str">
        <f>VLOOKUP(B5,O:O,1,FALSE)</f>
        <v>1700011L22Rik</v>
      </c>
      <c r="O5" s="5" t="s">
        <v>215</v>
      </c>
      <c r="P5" s="5">
        <v>-1.6110976312402701</v>
      </c>
      <c r="Q5" s="5">
        <v>-0.17636614563963801</v>
      </c>
      <c r="R5" s="5">
        <v>10.3012545639333</v>
      </c>
      <c r="S5" s="5">
        <v>1.3293979869567301E-3</v>
      </c>
      <c r="T5" s="5">
        <v>5.0850641031226903E-3</v>
      </c>
      <c r="U5" s="1" t="str">
        <f>VLOOKUP(O5,B:B,1,FALSE)</f>
        <v>1700011L22Rik</v>
      </c>
    </row>
    <row r="6" spans="1:21" x14ac:dyDescent="0.25">
      <c r="B6" s="5" t="s">
        <v>71</v>
      </c>
      <c r="C6" s="5">
        <v>-2.1627406472527002</v>
      </c>
      <c r="D6" s="5">
        <v>1.1098496504895301</v>
      </c>
      <c r="E6" s="5">
        <v>44.055467782418503</v>
      </c>
      <c r="F6" s="6">
        <v>3.1920096507863397E-11</v>
      </c>
      <c r="G6" s="6">
        <v>2.73069741267212E-10</v>
      </c>
      <c r="H6" s="1" t="str">
        <f>VLOOKUP(B6,O:O,1,FALSE)</f>
        <v>1700020L24Rik</v>
      </c>
      <c r="O6" s="5" t="s">
        <v>71</v>
      </c>
      <c r="P6" s="5">
        <v>-2.13050518237032</v>
      </c>
      <c r="Q6" s="5">
        <v>0.99856723723135898</v>
      </c>
      <c r="R6" s="5">
        <v>31.293419817532801</v>
      </c>
      <c r="S6" s="6">
        <v>2.21830235027677E-8</v>
      </c>
      <c r="T6" s="6">
        <v>2.4143661503127799E-7</v>
      </c>
      <c r="U6" s="1" t="str">
        <f>VLOOKUP(O6,B:B,1,FALSE)</f>
        <v>1700020L24Rik</v>
      </c>
    </row>
    <row r="7" spans="1:21" x14ac:dyDescent="0.25">
      <c r="B7" s="5" t="s">
        <v>12</v>
      </c>
      <c r="C7" s="5">
        <v>1.27986705729379</v>
      </c>
      <c r="D7" s="5">
        <v>4.9851922555549502</v>
      </c>
      <c r="E7" s="5">
        <v>149.62719621665801</v>
      </c>
      <c r="F7" s="6">
        <v>2.0914448701942502E-34</v>
      </c>
      <c r="G7" s="6">
        <v>7.6435133479084602E-33</v>
      </c>
      <c r="H7" s="1" t="str">
        <f>VLOOKUP(B7,O:O,1,FALSE)</f>
        <v>2310022B05Rik</v>
      </c>
      <c r="O7" s="5" t="s">
        <v>12</v>
      </c>
      <c r="P7" s="5">
        <v>1.15799524166043</v>
      </c>
      <c r="Q7" s="5">
        <v>4.9542164282532299</v>
      </c>
      <c r="R7" s="5">
        <v>57.793462206969501</v>
      </c>
      <c r="S7" s="6">
        <v>2.9113574789102702E-14</v>
      </c>
      <c r="T7" s="6">
        <v>7.2015379316610902E-13</v>
      </c>
      <c r="U7" s="1" t="str">
        <f>VLOOKUP(O7,B:B,1,FALSE)</f>
        <v>2310022B05Rik</v>
      </c>
    </row>
    <row r="8" spans="1:21" x14ac:dyDescent="0.25">
      <c r="B8" s="5" t="s">
        <v>14</v>
      </c>
      <c r="C8" s="5">
        <v>2.5811811685807999</v>
      </c>
      <c r="D8" s="5">
        <v>0.90806403134207703</v>
      </c>
      <c r="E8" s="5">
        <v>43.728753962745699</v>
      </c>
      <c r="F8" s="6">
        <v>3.7718909322822502E-11</v>
      </c>
      <c r="G8" s="6">
        <v>3.2010623614832498E-10</v>
      </c>
      <c r="H8" s="1" t="str">
        <f>VLOOKUP(B8,O:O,1,FALSE)</f>
        <v>2310034O05Rik</v>
      </c>
      <c r="O8" s="5" t="s">
        <v>14</v>
      </c>
      <c r="P8" s="5">
        <v>4.0472959479654396</v>
      </c>
      <c r="Q8" s="5">
        <v>0.43817724297208499</v>
      </c>
      <c r="R8" s="5">
        <v>81.502822157680598</v>
      </c>
      <c r="S8" s="6">
        <v>1.7501147723693599E-19</v>
      </c>
      <c r="T8" s="6">
        <v>7.5725914110868599E-18</v>
      </c>
      <c r="U8" s="1" t="str">
        <f>VLOOKUP(O8,B:B,1,FALSE)</f>
        <v>2310034O05Rik</v>
      </c>
    </row>
    <row r="9" spans="1:21" x14ac:dyDescent="0.25">
      <c r="B9" s="5" t="s">
        <v>377</v>
      </c>
      <c r="C9" s="5">
        <v>-1.53694664470278</v>
      </c>
      <c r="D9" s="5">
        <v>3.25549576188586</v>
      </c>
      <c r="E9" s="5">
        <v>63.851970142599598</v>
      </c>
      <c r="F9" s="6">
        <v>1.3412814863385499E-15</v>
      </c>
      <c r="G9" s="6">
        <v>1.6792483831061399E-14</v>
      </c>
      <c r="H9" s="1" t="str">
        <f>VLOOKUP(B9,O:O,1,FALSE)</f>
        <v>2310047D07Rik</v>
      </c>
      <c r="O9" s="5" t="s">
        <v>377</v>
      </c>
      <c r="P9" s="5">
        <v>-1.4700337327239099</v>
      </c>
      <c r="Q9" s="5">
        <v>2.9276880083214598</v>
      </c>
      <c r="R9" s="5">
        <v>32.094321916155202</v>
      </c>
      <c r="S9" s="6">
        <v>1.46865930870238E-8</v>
      </c>
      <c r="T9" s="6">
        <v>1.6452937892977001E-7</v>
      </c>
      <c r="U9" s="1" t="str">
        <f>VLOOKUP(O9,B:B,1,FALSE)</f>
        <v>2310047D07Rik</v>
      </c>
    </row>
    <row r="10" spans="1:21" x14ac:dyDescent="0.25">
      <c r="B10" s="5" t="s">
        <v>16</v>
      </c>
      <c r="C10" s="5">
        <v>5.6367214593915804</v>
      </c>
      <c r="D10" s="5">
        <v>2.2732521959280598</v>
      </c>
      <c r="E10" s="5">
        <v>124.10649804996299</v>
      </c>
      <c r="F10" s="6">
        <v>7.98413065834375E-29</v>
      </c>
      <c r="G10" s="6">
        <v>2.22525929432829E-27</v>
      </c>
      <c r="H10" s="1" t="str">
        <f>VLOOKUP(B10,O:O,1,FALSE)</f>
        <v>2900052N01Rik</v>
      </c>
      <c r="O10" s="5" t="s">
        <v>16</v>
      </c>
      <c r="P10" s="5">
        <v>3.5533673220431501</v>
      </c>
      <c r="Q10" s="5">
        <v>1.59023099807582</v>
      </c>
      <c r="R10" s="5">
        <v>66.735319403463706</v>
      </c>
      <c r="S10" s="6">
        <v>3.1052134639891699E-16</v>
      </c>
      <c r="T10" s="6">
        <v>9.8070681477640201E-15</v>
      </c>
      <c r="U10" s="1" t="str">
        <f>VLOOKUP(O10,B:B,1,FALSE)</f>
        <v>2900052N01Rik</v>
      </c>
    </row>
    <row r="11" spans="1:21" x14ac:dyDescent="0.25">
      <c r="B11" s="5" t="s">
        <v>1109</v>
      </c>
      <c r="C11" s="5">
        <v>-1.0577510000000001</v>
      </c>
      <c r="D11" s="5">
        <v>2.1038960000000002</v>
      </c>
      <c r="E11" s="5">
        <v>23.754280000000001</v>
      </c>
      <c r="F11" s="6">
        <v>1.0945160000000001E-6</v>
      </c>
      <c r="G11" s="6">
        <v>5.447373E-6</v>
      </c>
      <c r="H11" s="1" t="str">
        <f>VLOOKUP(B11,O:O,1,FALSE)</f>
        <v>4833418N02Rik</v>
      </c>
      <c r="O11" s="5" t="s">
        <v>1109</v>
      </c>
      <c r="P11" s="5">
        <v>-1.07004014090642</v>
      </c>
      <c r="Q11" s="5">
        <v>1.8909915950710601</v>
      </c>
      <c r="R11" s="5">
        <v>12.6635413267262</v>
      </c>
      <c r="S11" s="5">
        <v>3.7285531125456298E-4</v>
      </c>
      <c r="T11" s="5">
        <v>1.6779724831749599E-3</v>
      </c>
      <c r="U11" s="1" t="str">
        <f>VLOOKUP(O11,B:B,1,FALSE)</f>
        <v>4833418N02Rik</v>
      </c>
    </row>
    <row r="12" spans="1:21" x14ac:dyDescent="0.25">
      <c r="B12" s="5" t="s">
        <v>18</v>
      </c>
      <c r="C12" s="5">
        <v>1.82235923813033</v>
      </c>
      <c r="D12" s="5">
        <v>1.99536196153003</v>
      </c>
      <c r="E12" s="5">
        <v>46.3863220070875</v>
      </c>
      <c r="F12" s="6">
        <v>9.7090909378231598E-12</v>
      </c>
      <c r="G12" s="6">
        <v>8.6898112229220305E-11</v>
      </c>
      <c r="H12" s="1" t="str">
        <f>VLOOKUP(B12,O:O,1,FALSE)</f>
        <v>4930486L24Rik</v>
      </c>
      <c r="O12" s="5" t="s">
        <v>18</v>
      </c>
      <c r="P12" s="5">
        <v>1.7832613249082601</v>
      </c>
      <c r="Q12" s="5">
        <v>1.9012906942625101</v>
      </c>
      <c r="R12" s="5">
        <v>35.740069954385</v>
      </c>
      <c r="S12" s="6">
        <v>2.2547832191936402E-9</v>
      </c>
      <c r="T12" s="6">
        <v>2.88975795003359E-8</v>
      </c>
      <c r="U12" s="1" t="str">
        <f>VLOOKUP(O12,B:B,1,FALSE)</f>
        <v>4930486L24Rik</v>
      </c>
    </row>
    <row r="13" spans="1:21" x14ac:dyDescent="0.25">
      <c r="B13" s="5" t="s">
        <v>20</v>
      </c>
      <c r="C13" s="5">
        <v>1.0235030000000001</v>
      </c>
      <c r="D13" s="5">
        <v>0.39474809999999999</v>
      </c>
      <c r="E13" s="5">
        <v>5.399273</v>
      </c>
      <c r="F13" s="5">
        <v>2.0145139999999999E-2</v>
      </c>
      <c r="G13" s="5">
        <v>4.1922250000000001E-2</v>
      </c>
      <c r="H13" s="1" t="str">
        <f>VLOOKUP(B13,O:O,1,FALSE)</f>
        <v>4930512H18Rik</v>
      </c>
      <c r="O13" s="5" t="s">
        <v>20</v>
      </c>
      <c r="P13" s="5">
        <v>1.4026742512788399</v>
      </c>
      <c r="Q13" s="5">
        <v>0.20985859360598999</v>
      </c>
      <c r="R13" s="5">
        <v>10.047770042877699</v>
      </c>
      <c r="S13" s="5">
        <v>1.52532468867544E-3</v>
      </c>
      <c r="T13" s="5">
        <v>5.7367939978917497E-3</v>
      </c>
      <c r="U13" s="1" t="str">
        <f>VLOOKUP(O13,B:B,1,FALSE)</f>
        <v>4930512H18Rik</v>
      </c>
    </row>
    <row r="14" spans="1:21" x14ac:dyDescent="0.25">
      <c r="B14" s="5" t="s">
        <v>22</v>
      </c>
      <c r="C14" s="5">
        <v>3.7997644718669901</v>
      </c>
      <c r="D14" s="5">
        <v>1.7034569622632201</v>
      </c>
      <c r="E14" s="5">
        <v>163.96257321647801</v>
      </c>
      <c r="F14" s="6">
        <v>1.5414796131935599E-37</v>
      </c>
      <c r="G14" s="6">
        <v>6.3847229200914494E-36</v>
      </c>
      <c r="H14" s="1" t="str">
        <f>VLOOKUP(B14,O:O,1,FALSE)</f>
        <v>4930556M19Rik</v>
      </c>
      <c r="O14" s="5" t="s">
        <v>22</v>
      </c>
      <c r="P14" s="5">
        <v>3.3084467627585501</v>
      </c>
      <c r="Q14" s="5">
        <v>1.4845675268710601</v>
      </c>
      <c r="R14" s="5">
        <v>61.391237358991901</v>
      </c>
      <c r="S14" s="6">
        <v>4.6788824030615601E-15</v>
      </c>
      <c r="T14" s="6">
        <v>1.27399642172853E-13</v>
      </c>
      <c r="U14" s="1" t="str">
        <f>VLOOKUP(O14,B:B,1,FALSE)</f>
        <v>4930556M19Rik</v>
      </c>
    </row>
    <row r="15" spans="1:21" x14ac:dyDescent="0.25">
      <c r="B15" s="5" t="s">
        <v>1211</v>
      </c>
      <c r="C15" s="5">
        <v>-1.0208870000000001</v>
      </c>
      <c r="D15" s="5">
        <v>2.9747970000000001</v>
      </c>
      <c r="E15" s="5">
        <v>32.983110000000003</v>
      </c>
      <c r="F15" s="6">
        <v>9.2963100000000005E-9</v>
      </c>
      <c r="G15" s="6">
        <v>6.0743770000000004E-8</v>
      </c>
      <c r="H15" s="1" t="str">
        <f>VLOOKUP(B15,O:O,1,FALSE)</f>
        <v>4930581F22Rik</v>
      </c>
      <c r="O15" s="5" t="s">
        <v>1211</v>
      </c>
      <c r="P15" s="5">
        <v>-1.1276117946138999</v>
      </c>
      <c r="Q15" s="5">
        <v>2.7546153737793402</v>
      </c>
      <c r="R15" s="5">
        <v>20.675108635627499</v>
      </c>
      <c r="S15" s="6">
        <v>5.4418850648816999E-6</v>
      </c>
      <c r="T15" s="6">
        <v>3.8731001902923097E-5</v>
      </c>
      <c r="U15" s="1" t="str">
        <f>VLOOKUP(O15,B:B,1,FALSE)</f>
        <v>4930581F22Rik</v>
      </c>
    </row>
    <row r="16" spans="1:21" x14ac:dyDescent="0.25">
      <c r="B16" s="5" t="s">
        <v>24</v>
      </c>
      <c r="C16" s="5">
        <v>2.0104220000000002</v>
      </c>
      <c r="D16" s="5">
        <v>0.1197155</v>
      </c>
      <c r="E16" s="5">
        <v>23.290959999999998</v>
      </c>
      <c r="F16" s="6">
        <v>1.39253E-6</v>
      </c>
      <c r="G16" s="6">
        <v>6.8325149999999996E-6</v>
      </c>
      <c r="H16" s="1" t="str">
        <f>VLOOKUP(B16,O:O,1,FALSE)</f>
        <v>4930597O21Rik</v>
      </c>
      <c r="O16" s="5" t="s">
        <v>24</v>
      </c>
      <c r="P16" s="5">
        <v>3.26868108679724</v>
      </c>
      <c r="Q16" s="5">
        <v>2.9088530912719499E-2</v>
      </c>
      <c r="R16" s="5">
        <v>36.987695925696798</v>
      </c>
      <c r="S16" s="6">
        <v>1.18877042165801E-9</v>
      </c>
      <c r="T16" s="6">
        <v>1.5912878614985101E-8</v>
      </c>
      <c r="U16" s="1" t="str">
        <f>VLOOKUP(O16,B:B,1,FALSE)</f>
        <v>4930597O21Rik</v>
      </c>
    </row>
    <row r="17" spans="2:21" x14ac:dyDescent="0.25">
      <c r="B17" s="5" t="s">
        <v>26</v>
      </c>
      <c r="C17" s="5">
        <v>1.0563229999999999</v>
      </c>
      <c r="D17" s="5">
        <v>0.71172239999999998</v>
      </c>
      <c r="E17" s="5">
        <v>9.8774879999999996</v>
      </c>
      <c r="F17" s="5">
        <v>1.6731319999999999E-3</v>
      </c>
      <c r="G17" s="5">
        <v>4.6177060000000001E-3</v>
      </c>
      <c r="H17" s="1" t="str">
        <f>VLOOKUP(B17,O:O,1,FALSE)</f>
        <v>4933432I03Rik</v>
      </c>
      <c r="O17" s="5" t="s">
        <v>26</v>
      </c>
      <c r="P17" s="5">
        <v>1.0311980000000001</v>
      </c>
      <c r="Q17" s="5">
        <v>0.71244719999999995</v>
      </c>
      <c r="R17" s="5">
        <v>8.4841470000000001</v>
      </c>
      <c r="S17" s="5">
        <v>3.5825459999999998E-3</v>
      </c>
      <c r="T17" s="5">
        <v>1.200887E-2</v>
      </c>
      <c r="U17" s="1" t="str">
        <f>VLOOKUP(O17,B:B,1,FALSE)</f>
        <v>4933432I03Rik</v>
      </c>
    </row>
    <row r="18" spans="2:21" x14ac:dyDescent="0.25">
      <c r="B18" s="5" t="s">
        <v>1115</v>
      </c>
      <c r="C18" s="5">
        <v>-1.0560240000000001</v>
      </c>
      <c r="D18" s="5">
        <v>2.1122540000000001</v>
      </c>
      <c r="E18" s="5">
        <v>15.493650000000001</v>
      </c>
      <c r="F18" s="6">
        <v>8.2782979999999995E-5</v>
      </c>
      <c r="G18" s="5">
        <v>3.0269180000000001E-4</v>
      </c>
      <c r="H18" s="1" t="str">
        <f>VLOOKUP(B18,O:O,1,FALSE)</f>
        <v>5330438D12Rik</v>
      </c>
      <c r="O18" s="5" t="s">
        <v>1115</v>
      </c>
      <c r="P18" s="5">
        <v>-1.2040591996977901</v>
      </c>
      <c r="Q18" s="5">
        <v>1.84877152946747</v>
      </c>
      <c r="R18" s="5">
        <v>12.0866883098918</v>
      </c>
      <c r="S18" s="5">
        <v>5.0783095268241204E-4</v>
      </c>
      <c r="T18" s="5">
        <v>2.1923800502398499E-3</v>
      </c>
      <c r="U18" s="1" t="str">
        <f>VLOOKUP(O18,B:B,1,FALSE)</f>
        <v>5330438D12Rik</v>
      </c>
    </row>
    <row r="19" spans="2:21" x14ac:dyDescent="0.25">
      <c r="B19" s="5" t="s">
        <v>27</v>
      </c>
      <c r="C19" s="5">
        <v>-2.4801689003274201</v>
      </c>
      <c r="D19" s="5">
        <v>0.85288240988029096</v>
      </c>
      <c r="E19" s="5">
        <v>54.173367864203001</v>
      </c>
      <c r="F19" s="6">
        <v>1.83557913311815E-13</v>
      </c>
      <c r="G19" s="6">
        <v>1.9274873559101998E-12</v>
      </c>
      <c r="H19" s="1" t="str">
        <f>VLOOKUP(B19,O:O,1,FALSE)</f>
        <v>5730435O14Rik</v>
      </c>
      <c r="O19" s="5" t="s">
        <v>27</v>
      </c>
      <c r="P19" s="5">
        <v>-2.59332047405448</v>
      </c>
      <c r="Q19" s="5">
        <v>0.141884915096186</v>
      </c>
      <c r="R19" s="5">
        <v>27.847393872819101</v>
      </c>
      <c r="S19" s="6">
        <v>1.3127076874074301E-7</v>
      </c>
      <c r="T19" s="6">
        <v>1.2660873257755799E-6</v>
      </c>
      <c r="U19" s="1" t="str">
        <f>VLOOKUP(O19,B:B,1,FALSE)</f>
        <v>5730435O14Rik</v>
      </c>
    </row>
    <row r="20" spans="2:21" x14ac:dyDescent="0.25">
      <c r="B20" s="5" t="s">
        <v>28</v>
      </c>
      <c r="C20" s="5">
        <v>2.0737040000000002</v>
      </c>
      <c r="D20" s="5">
        <v>0.69314830000000005</v>
      </c>
      <c r="E20" s="5">
        <v>31.04486</v>
      </c>
      <c r="F20" s="6">
        <v>2.5213320000000002E-8</v>
      </c>
      <c r="G20" s="6">
        <v>1.5606300000000001E-7</v>
      </c>
      <c r="H20" s="1" t="str">
        <f>VLOOKUP(B20,O:O,1,FALSE)</f>
        <v>5730552O08Rik</v>
      </c>
      <c r="O20" s="5" t="s">
        <v>28</v>
      </c>
      <c r="P20" s="5">
        <v>1.8028210458678899</v>
      </c>
      <c r="Q20" s="5">
        <v>0.38358074513294199</v>
      </c>
      <c r="R20" s="5">
        <v>22.859746669898001</v>
      </c>
      <c r="S20" s="6">
        <v>1.74263387881517E-6</v>
      </c>
      <c r="T20" s="6">
        <v>1.3629920813353101E-5</v>
      </c>
      <c r="U20" s="1" t="str">
        <f>VLOOKUP(O20,B:B,1,FALSE)</f>
        <v>5730552O08Rik</v>
      </c>
    </row>
    <row r="21" spans="2:21" x14ac:dyDescent="0.25">
      <c r="B21" s="5" t="s">
        <v>1235</v>
      </c>
      <c r="C21" s="5">
        <v>-1.0126630000000001</v>
      </c>
      <c r="D21" s="5">
        <v>3.5377489999999998</v>
      </c>
      <c r="E21" s="5">
        <v>13.841049999999999</v>
      </c>
      <c r="F21" s="5">
        <v>1.9894229999999999E-4</v>
      </c>
      <c r="G21" s="5">
        <v>6.7526260000000003E-4</v>
      </c>
      <c r="H21" s="1" t="str">
        <f>VLOOKUP(B21,O:O,1,FALSE)</f>
        <v>5830444B04Rik</v>
      </c>
      <c r="O21" s="5" t="s">
        <v>1235</v>
      </c>
      <c r="P21" s="5">
        <v>-1.2109247362577</v>
      </c>
      <c r="Q21" s="5">
        <v>3.7413680762037802</v>
      </c>
      <c r="R21" s="5">
        <v>20.452635414112901</v>
      </c>
      <c r="S21" s="6">
        <v>6.1125329126196701E-6</v>
      </c>
      <c r="T21" s="6">
        <v>4.2899914772150699E-5</v>
      </c>
      <c r="U21" s="1" t="str">
        <f>VLOOKUP(O21,B:B,1,FALSE)</f>
        <v>5830444B04Rik</v>
      </c>
    </row>
    <row r="22" spans="2:21" ht="15.75" customHeight="1" x14ac:dyDescent="0.25">
      <c r="B22" s="5" t="s">
        <v>30</v>
      </c>
      <c r="C22" s="5">
        <v>1.9638286226861601</v>
      </c>
      <c r="D22" s="5">
        <v>1.4460809421138201</v>
      </c>
      <c r="E22" s="5">
        <v>39.634743078136196</v>
      </c>
      <c r="F22" s="6">
        <v>3.0618740507435002E-10</v>
      </c>
      <c r="G22" s="6">
        <v>2.3704882643113401E-9</v>
      </c>
      <c r="H22" s="1" t="str">
        <f>VLOOKUP(B22,O:O,1,FALSE)</f>
        <v>5930430L01Rik</v>
      </c>
      <c r="O22" s="5" t="s">
        <v>30</v>
      </c>
      <c r="P22" s="5">
        <v>2.07810620806268</v>
      </c>
      <c r="Q22" s="5">
        <v>1.2269313048741699</v>
      </c>
      <c r="R22" s="5">
        <v>28.1847083488796</v>
      </c>
      <c r="S22" s="6">
        <v>1.10272345144238E-7</v>
      </c>
      <c r="T22" s="6">
        <v>1.0767725406803499E-6</v>
      </c>
      <c r="U22" s="1" t="str">
        <f>VLOOKUP(O22,B:B,1,FALSE)</f>
        <v>5930430L01Rik</v>
      </c>
    </row>
    <row r="23" spans="2:21" ht="15.75" customHeight="1" x14ac:dyDescent="0.25">
      <c r="B23" s="5" t="s">
        <v>117</v>
      </c>
      <c r="C23" s="5">
        <v>-1.9421651655302099</v>
      </c>
      <c r="D23" s="5">
        <v>2.8219588461869201</v>
      </c>
      <c r="E23" s="5">
        <v>98.805879489525907</v>
      </c>
      <c r="F23" s="6">
        <v>2.7850637723046502E-23</v>
      </c>
      <c r="G23" s="6">
        <v>5.7438569721763096E-22</v>
      </c>
      <c r="H23" s="1" t="str">
        <f>VLOOKUP(B23,O:O,1,FALSE)</f>
        <v>8030442B05Rik</v>
      </c>
      <c r="O23" s="5" t="s">
        <v>117</v>
      </c>
      <c r="P23" s="5">
        <v>-1.8471295437497901</v>
      </c>
      <c r="Q23" s="5">
        <v>2.5182618916308801</v>
      </c>
      <c r="R23" s="5">
        <v>36.444085241895102</v>
      </c>
      <c r="S23" s="6">
        <v>1.5710916688791599E-9</v>
      </c>
      <c r="T23" s="6">
        <v>2.0620942507394501E-8</v>
      </c>
      <c r="U23" s="1" t="str">
        <f>VLOOKUP(O23,B:B,1,FALSE)</f>
        <v>8030442B05Rik</v>
      </c>
    </row>
    <row r="24" spans="2:21" ht="15.75" customHeight="1" x14ac:dyDescent="0.25">
      <c r="B24" s="5" t="s">
        <v>32</v>
      </c>
      <c r="C24" s="5">
        <v>2.35909915391241</v>
      </c>
      <c r="D24" s="5">
        <v>1.0566338162648501</v>
      </c>
      <c r="E24" s="5">
        <v>40.283751704617302</v>
      </c>
      <c r="F24" s="6">
        <v>2.19628011177971E-10</v>
      </c>
      <c r="G24" s="6">
        <v>1.73090553629742E-9</v>
      </c>
      <c r="H24" s="1" t="str">
        <f>VLOOKUP(B24,O:O,1,FALSE)</f>
        <v>9130214F15Rik</v>
      </c>
      <c r="O24" s="5" t="s">
        <v>32</v>
      </c>
      <c r="P24" s="5">
        <v>2.61539017002554</v>
      </c>
      <c r="Q24" s="5">
        <v>0.76145207199593501</v>
      </c>
      <c r="R24" s="5">
        <v>31.152963148355099</v>
      </c>
      <c r="S24" s="6">
        <v>2.3847505628349499E-8</v>
      </c>
      <c r="T24" s="6">
        <v>2.5895499396432603E-7</v>
      </c>
      <c r="U24" s="1" t="str">
        <f>VLOOKUP(O24,B:B,1,FALSE)</f>
        <v>9130214F15Rik</v>
      </c>
    </row>
    <row r="25" spans="2:21" ht="15.75" customHeight="1" x14ac:dyDescent="0.25">
      <c r="B25" s="5" t="s">
        <v>34</v>
      </c>
      <c r="C25" s="5">
        <v>1.4496020000000001</v>
      </c>
      <c r="D25" s="5">
        <v>0.36308370000000001</v>
      </c>
      <c r="E25" s="5">
        <v>10.28449</v>
      </c>
      <c r="F25" s="5">
        <v>1.3415269999999999E-3</v>
      </c>
      <c r="G25" s="5">
        <v>3.7950129999999999E-3</v>
      </c>
      <c r="H25" s="1" t="str">
        <f>VLOOKUP(B25,O:O,1,FALSE)</f>
        <v>9330175E14Rik</v>
      </c>
      <c r="O25" s="5" t="s">
        <v>34</v>
      </c>
      <c r="P25" s="5">
        <v>1.4841219999999999</v>
      </c>
      <c r="Q25" s="5">
        <v>0.28683959999999997</v>
      </c>
      <c r="R25" s="5">
        <v>8.7092880000000008</v>
      </c>
      <c r="S25" s="5">
        <v>3.1659280000000001E-3</v>
      </c>
      <c r="T25" s="5">
        <v>1.081475E-2</v>
      </c>
      <c r="U25" s="1" t="str">
        <f>VLOOKUP(O25,B:B,1,FALSE)</f>
        <v>9330175E14Rik</v>
      </c>
    </row>
    <row r="26" spans="2:21" ht="15.75" customHeight="1" x14ac:dyDescent="0.25">
      <c r="B26" s="5" t="s">
        <v>811</v>
      </c>
      <c r="C26" s="5">
        <v>-1.190923</v>
      </c>
      <c r="D26" s="5">
        <v>1.6149800000000001</v>
      </c>
      <c r="E26" s="5">
        <v>5.429678</v>
      </c>
      <c r="F26" s="5">
        <v>1.9797329999999998E-2</v>
      </c>
      <c r="G26" s="5">
        <v>4.1309539999999999E-2</v>
      </c>
      <c r="H26" s="1" t="str">
        <f>VLOOKUP(B26,O:O,1,FALSE)</f>
        <v>A2m</v>
      </c>
      <c r="O26" s="5" t="s">
        <v>811</v>
      </c>
      <c r="P26" s="5">
        <v>-1.5918909999999999</v>
      </c>
      <c r="Q26" s="5">
        <v>1.603337</v>
      </c>
      <c r="R26" s="5">
        <v>6.0984119999999997</v>
      </c>
      <c r="S26" s="5">
        <v>1.353034E-2</v>
      </c>
      <c r="T26" s="5">
        <v>3.6841110000000003E-2</v>
      </c>
      <c r="U26" s="1" t="str">
        <f>VLOOKUP(O26,B:B,1,FALSE)</f>
        <v>A2m</v>
      </c>
    </row>
    <row r="27" spans="2:21" ht="15.75" customHeight="1" x14ac:dyDescent="0.25">
      <c r="B27" s="5" t="s">
        <v>36</v>
      </c>
      <c r="C27" s="5">
        <v>3.7995419767278902</v>
      </c>
      <c r="D27" s="5">
        <v>2.2504223378215</v>
      </c>
      <c r="E27" s="5">
        <v>180.30360381812201</v>
      </c>
      <c r="F27" s="6">
        <v>4.1603664838579598E-41</v>
      </c>
      <c r="G27" s="6">
        <v>1.9819560588116901E-39</v>
      </c>
      <c r="H27" s="1" t="str">
        <f>VLOOKUP(B27,O:O,1,FALSE)</f>
        <v>A430093F15Rik</v>
      </c>
      <c r="O27" s="5" t="s">
        <v>36</v>
      </c>
      <c r="P27" s="5">
        <v>3.7547335499119998</v>
      </c>
      <c r="Q27" s="5">
        <v>2.01951866160789</v>
      </c>
      <c r="R27" s="5">
        <v>113.751984706306</v>
      </c>
      <c r="S27" s="6">
        <v>1.4767042097498699E-26</v>
      </c>
      <c r="T27" s="6">
        <v>1.24368380141375E-24</v>
      </c>
      <c r="U27" s="1" t="str">
        <f>VLOOKUP(O27,B:B,1,FALSE)</f>
        <v>A430093F15Rik</v>
      </c>
    </row>
    <row r="28" spans="2:21" ht="15.75" customHeight="1" x14ac:dyDescent="0.25">
      <c r="B28" s="5" t="s">
        <v>38</v>
      </c>
      <c r="C28" s="5">
        <v>3.84859175810909</v>
      </c>
      <c r="D28" s="5">
        <v>0.31204301685727098</v>
      </c>
      <c r="E28" s="5">
        <v>73.454592895366204</v>
      </c>
      <c r="F28" s="6">
        <v>1.02978097630203E-17</v>
      </c>
      <c r="G28" s="6">
        <v>1.47361460054122E-16</v>
      </c>
      <c r="H28" s="1" t="str">
        <f>VLOOKUP(B28,O:O,1,FALSE)</f>
        <v>A930002C04Rik</v>
      </c>
      <c r="O28" s="5" t="s">
        <v>38</v>
      </c>
      <c r="P28" s="5">
        <v>4.01853445712963</v>
      </c>
      <c r="Q28" s="5">
        <v>0.18966927657833099</v>
      </c>
      <c r="R28" s="5">
        <v>70.0296270216202</v>
      </c>
      <c r="S28" s="6">
        <v>5.84203947182832E-17</v>
      </c>
      <c r="T28" s="6">
        <v>2.0111682843527698E-15</v>
      </c>
      <c r="U28" s="1" t="str">
        <f>VLOOKUP(O28,B:B,1,FALSE)</f>
        <v>A930002C04Rik</v>
      </c>
    </row>
    <row r="29" spans="2:21" ht="15.75" customHeight="1" x14ac:dyDescent="0.25">
      <c r="B29" s="5" t="s">
        <v>40</v>
      </c>
      <c r="C29" s="5">
        <v>1.58088933329167</v>
      </c>
      <c r="D29" s="5">
        <v>1.8603323514121799</v>
      </c>
      <c r="E29" s="5">
        <v>45.639744234176703</v>
      </c>
      <c r="F29" s="6">
        <v>1.4212828004106701E-11</v>
      </c>
      <c r="G29" s="6">
        <v>1.25400874774695E-10</v>
      </c>
      <c r="H29" s="1" t="str">
        <f>VLOOKUP(B29,O:O,1,FALSE)</f>
        <v>AA414768</v>
      </c>
      <c r="O29" s="5" t="s">
        <v>40</v>
      </c>
      <c r="P29" s="5">
        <v>1.4640334729026501</v>
      </c>
      <c r="Q29" s="5">
        <v>1.74892457636208</v>
      </c>
      <c r="R29" s="5">
        <v>18.9702143907537</v>
      </c>
      <c r="S29" s="6">
        <v>1.32775058490124E-5</v>
      </c>
      <c r="T29" s="6">
        <v>8.6933563284440903E-5</v>
      </c>
      <c r="U29" s="1" t="str">
        <f>VLOOKUP(O29,B:B,1,FALSE)</f>
        <v>AA414768</v>
      </c>
    </row>
    <row r="30" spans="2:21" ht="15.75" customHeight="1" x14ac:dyDescent="0.25">
      <c r="B30" s="5" t="s">
        <v>42</v>
      </c>
      <c r="C30" s="5">
        <v>1.97922403046381</v>
      </c>
      <c r="D30" s="5">
        <v>2.6171806571577498</v>
      </c>
      <c r="E30" s="5">
        <v>89.512943019442901</v>
      </c>
      <c r="F30" s="6">
        <v>3.0463890437940399E-21</v>
      </c>
      <c r="G30" s="6">
        <v>5.4270856669071505E-20</v>
      </c>
      <c r="H30" s="1" t="str">
        <f>VLOOKUP(B30,O:O,1,FALSE)</f>
        <v>Abca5</v>
      </c>
      <c r="O30" s="5" t="s">
        <v>42</v>
      </c>
      <c r="P30" s="5">
        <v>1.53187921078406</v>
      </c>
      <c r="Q30" s="5">
        <v>2.6806108402565201</v>
      </c>
      <c r="R30" s="5">
        <v>29.774840040418301</v>
      </c>
      <c r="S30" s="6">
        <v>4.8524875874977698E-8</v>
      </c>
      <c r="T30" s="6">
        <v>5.0246232028977395E-7</v>
      </c>
      <c r="U30" s="1" t="str">
        <f>VLOOKUP(O30,B:B,1,FALSE)</f>
        <v>Abca5</v>
      </c>
    </row>
    <row r="31" spans="2:21" ht="15.75" customHeight="1" x14ac:dyDescent="0.25">
      <c r="B31" s="5" t="s">
        <v>44</v>
      </c>
      <c r="C31" s="5">
        <v>2.3576589999999999</v>
      </c>
      <c r="D31" s="5">
        <v>1.222873E-2</v>
      </c>
      <c r="E31" s="5">
        <v>22.181159999999998</v>
      </c>
      <c r="F31" s="6">
        <v>2.4809619999999998E-6</v>
      </c>
      <c r="G31" s="6">
        <v>1.1736559999999999E-5</v>
      </c>
      <c r="H31" s="1" t="str">
        <f>VLOOKUP(B31,O:O,1,FALSE)</f>
        <v>Abca8b</v>
      </c>
      <c r="O31" s="5" t="s">
        <v>44</v>
      </c>
      <c r="P31" s="5">
        <v>2.2872674808843398</v>
      </c>
      <c r="Q31" s="5">
        <v>-3.3736262605790997E-2</v>
      </c>
      <c r="R31" s="5">
        <v>29.641354593548801</v>
      </c>
      <c r="S31" s="6">
        <v>5.1983963041980298E-8</v>
      </c>
      <c r="T31" s="6">
        <v>5.3375986435484695E-7</v>
      </c>
      <c r="U31" s="1" t="str">
        <f>VLOOKUP(O31,B:B,1,FALSE)</f>
        <v>Abca8b</v>
      </c>
    </row>
    <row r="32" spans="2:21" ht="15.75" customHeight="1" x14ac:dyDescent="0.25">
      <c r="B32" s="5" t="s">
        <v>46</v>
      </c>
      <c r="C32" s="5">
        <v>1.1334113943733599</v>
      </c>
      <c r="D32" s="5">
        <v>6.0480175922015604</v>
      </c>
      <c r="E32" s="5">
        <v>197.44287561805299</v>
      </c>
      <c r="F32" s="6">
        <v>7.5486836493170202E-45</v>
      </c>
      <c r="G32" s="6">
        <v>4.1079716020060596E-43</v>
      </c>
      <c r="H32" s="1" t="str">
        <f>VLOOKUP(B32,O:O,1,FALSE)</f>
        <v>Abcb1b</v>
      </c>
      <c r="O32" s="5" t="s">
        <v>46</v>
      </c>
      <c r="P32" s="5">
        <v>1.2533672557723601</v>
      </c>
      <c r="Q32" s="5">
        <v>6.0488054795313699</v>
      </c>
      <c r="R32" s="5">
        <v>77.670103531859596</v>
      </c>
      <c r="S32" s="6">
        <v>1.2177058563601901E-18</v>
      </c>
      <c r="T32" s="6">
        <v>4.8670395936837E-17</v>
      </c>
      <c r="U32" s="1" t="str">
        <f>VLOOKUP(O32,B:B,1,FALSE)</f>
        <v>Abcb1b</v>
      </c>
    </row>
    <row r="33" spans="2:21" ht="15.75" customHeight="1" x14ac:dyDescent="0.25">
      <c r="B33" s="5" t="s">
        <v>375</v>
      </c>
      <c r="C33" s="5">
        <v>-1.5380558418035399</v>
      </c>
      <c r="D33" s="5">
        <v>3.8221853040515601</v>
      </c>
      <c r="E33" s="5">
        <v>95.692937836812206</v>
      </c>
      <c r="F33" s="6">
        <v>1.3415817522649399E-22</v>
      </c>
      <c r="G33" s="6">
        <v>2.62868929146156E-21</v>
      </c>
      <c r="H33" s="1" t="str">
        <f>VLOOKUP(B33,O:O,1,FALSE)</f>
        <v>Abcg3</v>
      </c>
      <c r="O33" s="5" t="s">
        <v>375</v>
      </c>
      <c r="P33" s="5">
        <v>-1.67677213326371</v>
      </c>
      <c r="Q33" s="5">
        <v>3.5821143554013699</v>
      </c>
      <c r="R33" s="5">
        <v>61.3673622749372</v>
      </c>
      <c r="S33" s="6">
        <v>4.7359646510647103E-15</v>
      </c>
      <c r="T33" s="6">
        <v>1.2861643732805099E-13</v>
      </c>
      <c r="U33" s="1" t="str">
        <f>VLOOKUP(O33,B:B,1,FALSE)</f>
        <v>Abcg3</v>
      </c>
    </row>
    <row r="34" spans="2:21" ht="15.75" customHeight="1" x14ac:dyDescent="0.25">
      <c r="B34" s="5" t="s">
        <v>823</v>
      </c>
      <c r="C34" s="5">
        <v>-1.1856393250167501</v>
      </c>
      <c r="D34" s="5">
        <v>6.1979245720417699</v>
      </c>
      <c r="E34" s="5">
        <v>108.12800907843101</v>
      </c>
      <c r="F34" s="6">
        <v>2.5196749506675198E-25</v>
      </c>
      <c r="G34" s="6">
        <v>5.7979742576239897E-24</v>
      </c>
      <c r="H34" s="1" t="str">
        <f>VLOOKUP(B34,O:O,1,FALSE)</f>
        <v>Abhd15</v>
      </c>
      <c r="O34" s="5" t="s">
        <v>823</v>
      </c>
      <c r="P34" s="5">
        <v>-1.0995141459725</v>
      </c>
      <c r="Q34" s="5">
        <v>6.2217647087445602</v>
      </c>
      <c r="R34" s="5">
        <v>35.292415224074098</v>
      </c>
      <c r="S34" s="6">
        <v>2.8373490427638298E-9</v>
      </c>
      <c r="T34" s="6">
        <v>3.5844331791129901E-8</v>
      </c>
      <c r="U34" s="1" t="str">
        <f>VLOOKUP(O34,B:B,1,FALSE)</f>
        <v>Abhd15</v>
      </c>
    </row>
    <row r="35" spans="2:21" ht="15.75" customHeight="1" x14ac:dyDescent="0.25">
      <c r="B35" s="5" t="s">
        <v>48</v>
      </c>
      <c r="C35" s="5">
        <v>5.1493865877114304</v>
      </c>
      <c r="D35" s="5">
        <v>2.4391594637838598</v>
      </c>
      <c r="E35" s="5">
        <v>294.24795777533302</v>
      </c>
      <c r="F35" s="6">
        <v>5.9018413881286298E-66</v>
      </c>
      <c r="G35" s="6">
        <v>5.98655489376776E-64</v>
      </c>
      <c r="H35" s="1" t="str">
        <f>VLOOKUP(B35,O:O,1,FALSE)</f>
        <v>Abi3bp</v>
      </c>
      <c r="O35" s="5" t="s">
        <v>48</v>
      </c>
      <c r="P35" s="5">
        <v>5.0961757052851597</v>
      </c>
      <c r="Q35" s="5">
        <v>2.396815824181</v>
      </c>
      <c r="R35" s="5">
        <v>135.85815492492199</v>
      </c>
      <c r="S35" s="6">
        <v>2.1430574817991398E-31</v>
      </c>
      <c r="T35" s="6">
        <v>2.4453322830625799E-29</v>
      </c>
      <c r="U35" s="1" t="str">
        <f>VLOOKUP(O35,B:B,1,FALSE)</f>
        <v>Abi3bp</v>
      </c>
    </row>
    <row r="36" spans="2:21" ht="15.75" customHeight="1" x14ac:dyDescent="0.25">
      <c r="B36" s="5" t="s">
        <v>50</v>
      </c>
      <c r="C36" s="5">
        <v>3.98476678864388</v>
      </c>
      <c r="D36" s="5">
        <v>6.5559614711314298</v>
      </c>
      <c r="E36" s="5">
        <v>587.99881065304101</v>
      </c>
      <c r="F36" s="6">
        <v>6.8264818243313398E-130</v>
      </c>
      <c r="G36" s="6">
        <v>1.9205598204265E-127</v>
      </c>
      <c r="H36" s="1" t="str">
        <f>VLOOKUP(B36,O:O,1,FALSE)</f>
        <v>Acaca</v>
      </c>
      <c r="O36" s="5" t="s">
        <v>50</v>
      </c>
      <c r="P36" s="5">
        <v>4.07302043362197</v>
      </c>
      <c r="Q36" s="5">
        <v>6.7776688582571403</v>
      </c>
      <c r="R36" s="5">
        <v>895.36807983613301</v>
      </c>
      <c r="S36" s="6">
        <v>9.9711990579160898E-197</v>
      </c>
      <c r="T36" s="6">
        <v>1.41082495470455E-192</v>
      </c>
      <c r="U36" s="1" t="str">
        <f>VLOOKUP(O36,B:B,1,FALSE)</f>
        <v>Acaca</v>
      </c>
    </row>
    <row r="37" spans="2:21" ht="15.75" customHeight="1" x14ac:dyDescent="0.25">
      <c r="B37" s="5" t="s">
        <v>1850</v>
      </c>
      <c r="C37" s="5">
        <v>1.414131</v>
      </c>
      <c r="D37" s="5">
        <v>0.71233120000000005</v>
      </c>
      <c r="E37" s="5">
        <v>11.44256</v>
      </c>
      <c r="F37" s="5">
        <v>7.1780659999999997E-4</v>
      </c>
      <c r="G37" s="5">
        <v>2.16752E-3</v>
      </c>
      <c r="H37" s="1" t="str">
        <f>VLOOKUP(B37,O:O,1,FALSE)</f>
        <v>Acod1</v>
      </c>
      <c r="O37" s="5" t="s">
        <v>1850</v>
      </c>
      <c r="P37" s="5">
        <v>-2.6362040000000002</v>
      </c>
      <c r="Q37" s="5">
        <v>2.2915359999999998</v>
      </c>
      <c r="R37" s="5">
        <v>6.4742559999999996</v>
      </c>
      <c r="S37" s="5">
        <v>1.0944809999999999E-2</v>
      </c>
      <c r="T37" s="5">
        <v>3.0922149999999999E-2</v>
      </c>
      <c r="U37" s="1" t="str">
        <f>VLOOKUP(O37,B:B,1,FALSE)</f>
        <v>Acod1</v>
      </c>
    </row>
    <row r="38" spans="2:21" ht="15.75" customHeight="1" x14ac:dyDescent="0.25">
      <c r="B38" s="5" t="s">
        <v>52</v>
      </c>
      <c r="C38" s="5">
        <v>1.4296219999999999</v>
      </c>
      <c r="D38" s="5">
        <v>0.98308079999999998</v>
      </c>
      <c r="E38" s="5">
        <v>25.168510000000001</v>
      </c>
      <c r="F38" s="6">
        <v>5.2533130000000001E-7</v>
      </c>
      <c r="G38" s="6">
        <v>2.7255450000000002E-6</v>
      </c>
      <c r="H38" s="1" t="str">
        <f>VLOOKUP(B38,O:O,1,FALSE)</f>
        <v>Acot1</v>
      </c>
      <c r="O38" s="5" t="s">
        <v>52</v>
      </c>
      <c r="P38" s="5">
        <v>1.018759</v>
      </c>
      <c r="Q38" s="5">
        <v>1.1550279999999999</v>
      </c>
      <c r="R38" s="5">
        <v>8.0084780000000002</v>
      </c>
      <c r="S38" s="5">
        <v>4.6558839999999999E-3</v>
      </c>
      <c r="T38" s="5">
        <v>1.4975250000000001E-2</v>
      </c>
      <c r="U38" s="1" t="str">
        <f>VLOOKUP(O38,B:B,1,FALSE)</f>
        <v>Acot1</v>
      </c>
    </row>
    <row r="39" spans="2:21" ht="15.75" customHeight="1" x14ac:dyDescent="0.25">
      <c r="B39" s="5" t="s">
        <v>617</v>
      </c>
      <c r="C39" s="5">
        <v>-1.33775559773806</v>
      </c>
      <c r="D39" s="5">
        <v>5.0059865208136296</v>
      </c>
      <c r="E39" s="5">
        <v>215.484563860674</v>
      </c>
      <c r="F39" s="6">
        <v>8.7369711412778707E-49</v>
      </c>
      <c r="G39" s="6">
        <v>5.4282073619830899E-47</v>
      </c>
      <c r="H39" s="1" t="str">
        <f>VLOOKUP(B39,O:O,1,FALSE)</f>
        <v>Actn1</v>
      </c>
      <c r="O39" s="5" t="s">
        <v>617</v>
      </c>
      <c r="P39" s="5">
        <v>-1.6135678050212301</v>
      </c>
      <c r="Q39" s="5">
        <v>5.0071160305811402</v>
      </c>
      <c r="R39" s="5">
        <v>59.932456848126698</v>
      </c>
      <c r="S39" s="6">
        <v>9.8169131563957906E-15</v>
      </c>
      <c r="T39" s="6">
        <v>2.5914086613776902E-13</v>
      </c>
      <c r="U39" s="1" t="str">
        <f>VLOOKUP(O39,B:B,1,FALSE)</f>
        <v>Actn1</v>
      </c>
    </row>
    <row r="40" spans="2:21" ht="15.75" customHeight="1" x14ac:dyDescent="0.25">
      <c r="B40" s="5" t="s">
        <v>54</v>
      </c>
      <c r="C40" s="5">
        <v>6.0281957552257897</v>
      </c>
      <c r="D40" s="5">
        <v>4.5321966207988398</v>
      </c>
      <c r="E40" s="5">
        <v>708.03250915974502</v>
      </c>
      <c r="F40" s="6">
        <v>5.3579217023592696E-156</v>
      </c>
      <c r="G40" s="6">
        <v>1.81572660236089E-153</v>
      </c>
      <c r="H40" s="1" t="str">
        <f>VLOOKUP(B40,O:O,1,FALSE)</f>
        <v>Actr3b</v>
      </c>
      <c r="O40" s="5" t="s">
        <v>54</v>
      </c>
      <c r="P40" s="5">
        <v>5.0799833771878102</v>
      </c>
      <c r="Q40" s="5">
        <v>4.3908355641306196</v>
      </c>
      <c r="R40" s="5">
        <v>244.33448737944099</v>
      </c>
      <c r="S40" s="6">
        <v>4.4630139387468997E-55</v>
      </c>
      <c r="T40" s="6">
        <v>1.6617680057718401E-52</v>
      </c>
      <c r="U40" s="1" t="str">
        <f>VLOOKUP(O40,B:B,1,FALSE)</f>
        <v>Actr3b</v>
      </c>
    </row>
    <row r="41" spans="2:21" ht="15.75" customHeight="1" x14ac:dyDescent="0.25">
      <c r="B41" s="5" t="s">
        <v>781</v>
      </c>
      <c r="C41" s="5">
        <v>-1.2093420801974799</v>
      </c>
      <c r="D41" s="5">
        <v>6.1118516660984703</v>
      </c>
      <c r="E41" s="5">
        <v>108.516256283141</v>
      </c>
      <c r="F41" s="6">
        <v>2.0714438220419799E-25</v>
      </c>
      <c r="G41" s="6">
        <v>4.7961644146689303E-24</v>
      </c>
      <c r="H41" s="1" t="str">
        <f>VLOOKUP(B41,O:O,1,FALSE)</f>
        <v>Acvr2b</v>
      </c>
      <c r="O41" s="5" t="s">
        <v>781</v>
      </c>
      <c r="P41" s="5">
        <v>-1.1384389141486499</v>
      </c>
      <c r="Q41" s="5">
        <v>6.0267415899551198</v>
      </c>
      <c r="R41" s="5">
        <v>36.550727323675503</v>
      </c>
      <c r="S41" s="6">
        <v>1.4874445503440099E-9</v>
      </c>
      <c r="T41" s="6">
        <v>1.95593428836593E-8</v>
      </c>
      <c r="U41" s="1" t="str">
        <f>VLOOKUP(O41,B:B,1,FALSE)</f>
        <v>Acvr2b</v>
      </c>
    </row>
    <row r="42" spans="2:21" ht="15.75" customHeight="1" x14ac:dyDescent="0.25">
      <c r="B42" s="5" t="s">
        <v>575</v>
      </c>
      <c r="C42" s="5">
        <v>-1.37067450663936</v>
      </c>
      <c r="D42" s="5">
        <v>4.2498491986599802</v>
      </c>
      <c r="E42" s="5">
        <v>135.471021467783</v>
      </c>
      <c r="F42" s="6">
        <v>2.60441159311647E-31</v>
      </c>
      <c r="G42" s="6">
        <v>8.1756592136757301E-30</v>
      </c>
      <c r="H42" s="1" t="str">
        <f>VLOOKUP(B42,O:O,1,FALSE)</f>
        <v>Acy1</v>
      </c>
      <c r="O42" s="5" t="s">
        <v>575</v>
      </c>
      <c r="P42" s="5">
        <v>-1.3540876326045099</v>
      </c>
      <c r="Q42" s="5">
        <v>4.0670088988807302</v>
      </c>
      <c r="R42" s="5">
        <v>77.515840167606598</v>
      </c>
      <c r="S42" s="6">
        <v>1.31662318879316E-18</v>
      </c>
      <c r="T42" s="6">
        <v>5.20360377045656E-17</v>
      </c>
      <c r="U42" s="1" t="str">
        <f>VLOOKUP(O42,B:B,1,FALSE)</f>
        <v>Acy1</v>
      </c>
    </row>
    <row r="43" spans="2:21" ht="15.75" customHeight="1" x14ac:dyDescent="0.25">
      <c r="B43" s="5" t="s">
        <v>353</v>
      </c>
      <c r="C43" s="5">
        <v>-1.551444</v>
      </c>
      <c r="D43" s="5">
        <v>1.2996730000000001</v>
      </c>
      <c r="E43" s="5">
        <v>25.405830000000002</v>
      </c>
      <c r="F43" s="6">
        <v>4.645123E-7</v>
      </c>
      <c r="G43" s="6">
        <v>2.4251899999999998E-6</v>
      </c>
      <c r="H43" s="1" t="str">
        <f>VLOOKUP(B43,O:O,1,FALSE)</f>
        <v>Ada</v>
      </c>
      <c r="O43" s="5" t="s">
        <v>353</v>
      </c>
      <c r="P43" s="5">
        <v>-1.4444182197911699</v>
      </c>
      <c r="Q43" s="5">
        <v>0.94072300774096895</v>
      </c>
      <c r="R43" s="5">
        <v>15.6663987847323</v>
      </c>
      <c r="S43" s="6">
        <v>7.5554594227033196E-5</v>
      </c>
      <c r="T43" s="5">
        <v>4.0958695544762199E-4</v>
      </c>
      <c r="U43" s="1" t="str">
        <f>VLOOKUP(O43,B:B,1,FALSE)</f>
        <v>Ada</v>
      </c>
    </row>
    <row r="44" spans="2:21" ht="15.75" customHeight="1" x14ac:dyDescent="0.25">
      <c r="B44" s="5" t="s">
        <v>56</v>
      </c>
      <c r="C44" s="5">
        <v>2.3906524257822599</v>
      </c>
      <c r="D44" s="5">
        <v>6.0631182238322898</v>
      </c>
      <c r="E44" s="5">
        <v>59.030260262561299</v>
      </c>
      <c r="F44" s="6">
        <v>1.5526576127729501E-14</v>
      </c>
      <c r="G44" s="6">
        <v>1.8107128437471499E-13</v>
      </c>
      <c r="H44" s="1" t="str">
        <f>VLOOKUP(B44,O:O,1,FALSE)</f>
        <v>Adamts1</v>
      </c>
      <c r="O44" s="5" t="s">
        <v>56</v>
      </c>
      <c r="P44" s="5">
        <v>2.40863919709754</v>
      </c>
      <c r="Q44" s="5">
        <v>6.2030562632133401</v>
      </c>
      <c r="R44" s="5">
        <v>79.520580343869099</v>
      </c>
      <c r="S44" s="6">
        <v>4.77228275364643E-19</v>
      </c>
      <c r="T44" s="6">
        <v>1.96860141928115E-17</v>
      </c>
      <c r="U44" s="1" t="str">
        <f>VLOOKUP(O44,B:B,1,FALSE)</f>
        <v>Adamts1</v>
      </c>
    </row>
    <row r="45" spans="2:21" ht="15.75" customHeight="1" x14ac:dyDescent="0.25">
      <c r="B45" s="5" t="s">
        <v>55</v>
      </c>
      <c r="C45" s="5">
        <v>-2.2102882516359399</v>
      </c>
      <c r="D45" s="5">
        <v>3.1671919444938799</v>
      </c>
      <c r="E45" s="5">
        <v>97.448070911553302</v>
      </c>
      <c r="F45" s="6">
        <v>5.5287374055560901E-23</v>
      </c>
      <c r="G45" s="6">
        <v>1.1185753521607401E-21</v>
      </c>
      <c r="H45" s="1" t="str">
        <f>VLOOKUP(B45,O:O,1,FALSE)</f>
        <v>Adamtsl2</v>
      </c>
      <c r="O45" s="5" t="s">
        <v>55</v>
      </c>
      <c r="P45" s="5">
        <v>-2.3289484212026901</v>
      </c>
      <c r="Q45" s="5">
        <v>3.1701408629214098</v>
      </c>
      <c r="R45" s="5">
        <v>66.246309951651696</v>
      </c>
      <c r="S45" s="6">
        <v>3.9795206368291498E-16</v>
      </c>
      <c r="T45" s="6">
        <v>1.2429633000109399E-14</v>
      </c>
      <c r="U45" s="1" t="str">
        <f>VLOOKUP(O45,B:B,1,FALSE)</f>
        <v>Adamtsl2</v>
      </c>
    </row>
    <row r="46" spans="2:21" ht="15.75" customHeight="1" x14ac:dyDescent="0.25">
      <c r="B46" s="5" t="s">
        <v>58</v>
      </c>
      <c r="C46" s="5">
        <v>1.3200694329015601</v>
      </c>
      <c r="D46" s="5">
        <v>6.0744696198057904</v>
      </c>
      <c r="E46" s="5">
        <v>218.85554581854799</v>
      </c>
      <c r="F46" s="6">
        <v>1.6070194238691001E-49</v>
      </c>
      <c r="G46" s="6">
        <v>1.01967092039626E-47</v>
      </c>
      <c r="H46" s="1" t="str">
        <f>VLOOKUP(B46,O:O,1,FALSE)</f>
        <v>Adap1</v>
      </c>
      <c r="O46" s="5" t="s">
        <v>58</v>
      </c>
      <c r="P46" s="5">
        <v>1.24752940902667</v>
      </c>
      <c r="Q46" s="5">
        <v>6.0060443382829103</v>
      </c>
      <c r="R46" s="5">
        <v>89.447738301600907</v>
      </c>
      <c r="S46" s="6">
        <v>3.1484679125455002E-21</v>
      </c>
      <c r="T46" s="6">
        <v>1.5853264232956001E-19</v>
      </c>
      <c r="U46" s="1" t="str">
        <f>VLOOKUP(O46,B:B,1,FALSE)</f>
        <v>Adap1</v>
      </c>
    </row>
    <row r="47" spans="2:21" ht="15.75" customHeight="1" x14ac:dyDescent="0.25">
      <c r="B47" s="5" t="s">
        <v>60</v>
      </c>
      <c r="C47" s="5">
        <v>1.74498470366595</v>
      </c>
      <c r="D47" s="5">
        <v>5.9599622062616699</v>
      </c>
      <c r="E47" s="5">
        <v>327.32133627574302</v>
      </c>
      <c r="F47" s="6">
        <v>3.68307868681627E-73</v>
      </c>
      <c r="G47" s="6">
        <v>4.6149904453039901E-71</v>
      </c>
      <c r="H47" s="1" t="str">
        <f>VLOOKUP(B47,O:O,1,FALSE)</f>
        <v>Adarb1</v>
      </c>
      <c r="O47" s="5" t="s">
        <v>60</v>
      </c>
      <c r="P47" s="5">
        <v>1.9219624907795601</v>
      </c>
      <c r="Q47" s="5">
        <v>5.9556012839810597</v>
      </c>
      <c r="R47" s="5">
        <v>173.46354081136701</v>
      </c>
      <c r="S47" s="6">
        <v>1.29639724104853E-39</v>
      </c>
      <c r="T47" s="6">
        <v>2.4135163899467999E-37</v>
      </c>
      <c r="U47" s="1" t="str">
        <f>VLOOKUP(O47,B:B,1,FALSE)</f>
        <v>Adarb1</v>
      </c>
    </row>
    <row r="48" spans="2:21" ht="15.75" customHeight="1" x14ac:dyDescent="0.25">
      <c r="B48" s="5" t="s">
        <v>62</v>
      </c>
      <c r="C48" s="5">
        <v>1.5597971118314899</v>
      </c>
      <c r="D48" s="5">
        <v>4.6198496578063697</v>
      </c>
      <c r="E48" s="5">
        <v>202.953099064707</v>
      </c>
      <c r="F48" s="6">
        <v>4.7361186884031799E-46</v>
      </c>
      <c r="G48" s="6">
        <v>2.7266511877521201E-44</v>
      </c>
      <c r="H48" s="1" t="str">
        <f>VLOOKUP(B48,O:O,1,FALSE)</f>
        <v>Adcy3</v>
      </c>
      <c r="O48" s="5" t="s">
        <v>62</v>
      </c>
      <c r="P48" s="5">
        <v>1.76344800397358</v>
      </c>
      <c r="Q48" s="5">
        <v>4.7738962627991999</v>
      </c>
      <c r="R48" s="5">
        <v>157.32707558449499</v>
      </c>
      <c r="S48" s="6">
        <v>4.3419021192746297E-36</v>
      </c>
      <c r="T48" s="6">
        <v>6.7509420973205202E-34</v>
      </c>
      <c r="U48" s="1" t="str">
        <f>VLOOKUP(O48,B:B,1,FALSE)</f>
        <v>Adcy3</v>
      </c>
    </row>
    <row r="49" spans="2:21" ht="15.75" customHeight="1" x14ac:dyDescent="0.25">
      <c r="B49" s="5" t="s">
        <v>111</v>
      </c>
      <c r="C49" s="5">
        <v>-1.94508719447435</v>
      </c>
      <c r="D49" s="5">
        <v>3.7390483270232999</v>
      </c>
      <c r="E49" s="5">
        <v>216.84757207759199</v>
      </c>
      <c r="F49" s="6">
        <v>4.40585918691715E-49</v>
      </c>
      <c r="G49" s="6">
        <v>2.7719732631274899E-47</v>
      </c>
      <c r="H49" s="1" t="str">
        <f>VLOOKUP(B49,O:O,1,FALSE)</f>
        <v>Adcy8</v>
      </c>
      <c r="O49" s="5" t="s">
        <v>111</v>
      </c>
      <c r="P49" s="5">
        <v>-2.3653137214986901</v>
      </c>
      <c r="Q49" s="5">
        <v>3.63340939350805</v>
      </c>
      <c r="R49" s="5">
        <v>54.320618535606897</v>
      </c>
      <c r="S49" s="6">
        <v>1.70305456029761E-13</v>
      </c>
      <c r="T49" s="6">
        <v>3.8616216303927798E-12</v>
      </c>
      <c r="U49" s="1" t="str">
        <f>VLOOKUP(O49,B:B,1,FALSE)</f>
        <v>Adcy8</v>
      </c>
    </row>
    <row r="50" spans="2:21" ht="15.75" customHeight="1" x14ac:dyDescent="0.25">
      <c r="B50" s="5" t="s">
        <v>681</v>
      </c>
      <c r="C50" s="5">
        <v>-1.2982640000000001</v>
      </c>
      <c r="D50" s="5">
        <v>1.6369089999999999</v>
      </c>
      <c r="E50" s="5">
        <v>15.30172</v>
      </c>
      <c r="F50" s="6">
        <v>9.1633249999999999E-5</v>
      </c>
      <c r="G50" s="5">
        <v>3.3193490000000002E-4</v>
      </c>
      <c r="H50" s="1" t="str">
        <f>VLOOKUP(B50,O:O,1,FALSE)</f>
        <v>Adgre4</v>
      </c>
      <c r="O50" s="5" t="s">
        <v>681</v>
      </c>
      <c r="P50" s="5">
        <v>-1.4712807567438699</v>
      </c>
      <c r="Q50" s="5">
        <v>1.7353460639284799</v>
      </c>
      <c r="R50" s="5">
        <v>15.9705384465138</v>
      </c>
      <c r="S50" s="6">
        <v>6.4335949847456995E-5</v>
      </c>
      <c r="T50" s="5">
        <v>3.55165569407596E-4</v>
      </c>
      <c r="U50" s="1" t="str">
        <f>VLOOKUP(O50,B:B,1,FALSE)</f>
        <v>Adgre4</v>
      </c>
    </row>
    <row r="51" spans="2:21" ht="15.75" customHeight="1" x14ac:dyDescent="0.25">
      <c r="B51" s="5" t="s">
        <v>64</v>
      </c>
      <c r="C51" s="5">
        <v>2.284907</v>
      </c>
      <c r="D51" s="5">
        <v>1.0903240000000001</v>
      </c>
      <c r="E51" s="5">
        <v>34.508719999999997</v>
      </c>
      <c r="F51" s="6">
        <v>4.2434540000000003E-9</v>
      </c>
      <c r="G51" s="6">
        <v>2.872181E-8</v>
      </c>
      <c r="H51" s="1" t="str">
        <f>VLOOKUP(B51,O:O,1,FALSE)</f>
        <v>Adgrg3</v>
      </c>
      <c r="O51" s="5" t="s">
        <v>64</v>
      </c>
      <c r="P51" s="5">
        <v>1.425673</v>
      </c>
      <c r="Q51" s="5">
        <v>1.04321</v>
      </c>
      <c r="R51" s="5">
        <v>8.9382839999999995</v>
      </c>
      <c r="S51" s="5">
        <v>2.79255E-3</v>
      </c>
      <c r="T51" s="5">
        <v>9.7271760000000006E-3</v>
      </c>
      <c r="U51" s="1" t="str">
        <f>VLOOKUP(O51,B:B,1,FALSE)</f>
        <v>Adgrg3</v>
      </c>
    </row>
    <row r="52" spans="2:21" ht="15.75" customHeight="1" x14ac:dyDescent="0.25">
      <c r="B52" s="5" t="s">
        <v>66</v>
      </c>
      <c r="C52" s="5">
        <v>3.39245558584535</v>
      </c>
      <c r="D52" s="5">
        <v>3.4168068015471702</v>
      </c>
      <c r="E52" s="5">
        <v>283.59409658345203</v>
      </c>
      <c r="F52" s="6">
        <v>1.23707981657599E-63</v>
      </c>
      <c r="G52" s="6">
        <v>1.1977985159067901E-61</v>
      </c>
      <c r="H52" s="1" t="str">
        <f>VLOOKUP(B52,O:O,1,FALSE)</f>
        <v>Adora1</v>
      </c>
      <c r="O52" s="5" t="s">
        <v>66</v>
      </c>
      <c r="P52" s="5">
        <v>3.2992711302309798</v>
      </c>
      <c r="Q52" s="5">
        <v>3.6419634837725501</v>
      </c>
      <c r="R52" s="5">
        <v>183.586613682684</v>
      </c>
      <c r="S52" s="6">
        <v>7.9865403196923394E-42</v>
      </c>
      <c r="T52" s="6">
        <v>1.7384855228204101E-39</v>
      </c>
      <c r="U52" s="1" t="str">
        <f>VLOOKUP(O52,B:B,1,FALSE)</f>
        <v>Adora1</v>
      </c>
    </row>
    <row r="53" spans="2:21" ht="15.75" customHeight="1" x14ac:dyDescent="0.25">
      <c r="B53" s="5" t="s">
        <v>347</v>
      </c>
      <c r="C53" s="5">
        <v>-1.560575</v>
      </c>
      <c r="D53" s="5">
        <v>1.428196</v>
      </c>
      <c r="E53" s="5">
        <v>16.432130000000001</v>
      </c>
      <c r="F53" s="6">
        <v>5.0423239999999998E-5</v>
      </c>
      <c r="G53" s="5">
        <v>1.9253799999999999E-4</v>
      </c>
      <c r="H53" s="1" t="str">
        <f>VLOOKUP(B53,O:O,1,FALSE)</f>
        <v>Adra2a</v>
      </c>
      <c r="O53" s="5" t="s">
        <v>347</v>
      </c>
      <c r="P53" s="5">
        <v>-1.35389448582634</v>
      </c>
      <c r="Q53" s="5">
        <v>1.46396447730479</v>
      </c>
      <c r="R53" s="5">
        <v>13.5068361669942</v>
      </c>
      <c r="S53" s="5">
        <v>2.37695950724124E-4</v>
      </c>
      <c r="T53" s="5">
        <v>1.1316150763107801E-3</v>
      </c>
      <c r="U53" s="1" t="str">
        <f>VLOOKUP(O53,B:B,1,FALSE)</f>
        <v>Adra2a</v>
      </c>
    </row>
    <row r="54" spans="2:21" ht="15.75" customHeight="1" x14ac:dyDescent="0.25">
      <c r="B54" s="5" t="s">
        <v>567</v>
      </c>
      <c r="C54" s="5">
        <v>-1.3762892886887901</v>
      </c>
      <c r="D54" s="5">
        <v>6.9386031007537596</v>
      </c>
      <c r="E54" s="5">
        <v>174.26437987606101</v>
      </c>
      <c r="F54" s="6">
        <v>8.6666066133369999E-40</v>
      </c>
      <c r="G54" s="6">
        <v>3.8807138501942302E-38</v>
      </c>
      <c r="H54" s="1" t="str">
        <f>VLOOKUP(B54,O:O,1,FALSE)</f>
        <v>Adrb2</v>
      </c>
      <c r="O54" s="5" t="s">
        <v>567</v>
      </c>
      <c r="P54" s="5">
        <v>-1.5395699657919599</v>
      </c>
      <c r="Q54" s="5">
        <v>6.9117823170439499</v>
      </c>
      <c r="R54" s="5">
        <v>89.543298751536696</v>
      </c>
      <c r="S54" s="6">
        <v>3.00000262250744E-21</v>
      </c>
      <c r="T54" s="6">
        <v>1.5268718383402101E-19</v>
      </c>
      <c r="U54" s="1" t="str">
        <f>VLOOKUP(O54,B:B,1,FALSE)</f>
        <v>Adrb2</v>
      </c>
    </row>
    <row r="55" spans="2:21" ht="15.75" customHeight="1" x14ac:dyDescent="0.25">
      <c r="B55" s="5" t="s">
        <v>68</v>
      </c>
      <c r="C55" s="5">
        <v>2.6195510401435702</v>
      </c>
      <c r="D55" s="5">
        <v>6.2775757439215196</v>
      </c>
      <c r="E55" s="5">
        <v>594.82689392582097</v>
      </c>
      <c r="F55" s="6">
        <v>2.23356619524456E-131</v>
      </c>
      <c r="G55" s="6">
        <v>6.4047510648637695E-129</v>
      </c>
      <c r="H55" s="1" t="str">
        <f>VLOOKUP(B55,O:O,1,FALSE)</f>
        <v>Adssl1</v>
      </c>
      <c r="O55" s="5" t="s">
        <v>68</v>
      </c>
      <c r="P55" s="5">
        <v>2.2970007401834298</v>
      </c>
      <c r="Q55" s="5">
        <v>6.2403970366930004</v>
      </c>
      <c r="R55" s="5">
        <v>127.356036393384</v>
      </c>
      <c r="S55" s="6">
        <v>1.55264716320768E-29</v>
      </c>
      <c r="T55" s="6">
        <v>1.6035331906734E-27</v>
      </c>
      <c r="U55" s="1" t="str">
        <f>VLOOKUP(O55,B:B,1,FALSE)</f>
        <v>Adssl1</v>
      </c>
    </row>
    <row r="56" spans="2:21" ht="15.75" customHeight="1" x14ac:dyDescent="0.25">
      <c r="B56" s="5" t="s">
        <v>119</v>
      </c>
      <c r="C56" s="5">
        <v>-1.9401642145481499</v>
      </c>
      <c r="D56" s="5">
        <v>1.3583869271080899</v>
      </c>
      <c r="E56" s="5">
        <v>46.7776673075278</v>
      </c>
      <c r="F56" s="6">
        <v>7.9514391660273395E-12</v>
      </c>
      <c r="G56" s="6">
        <v>7.1639824413675996E-11</v>
      </c>
      <c r="H56" s="1" t="str">
        <f>VLOOKUP(B56,O:O,1,FALSE)</f>
        <v>Adtrp</v>
      </c>
      <c r="O56" s="5" t="s">
        <v>119</v>
      </c>
      <c r="P56" s="5">
        <v>-2.1999376694645099</v>
      </c>
      <c r="Q56" s="5">
        <v>1.2423371966347601</v>
      </c>
      <c r="R56" s="5">
        <v>29.716161492858198</v>
      </c>
      <c r="S56" s="6">
        <v>5.0016096951627898E-8</v>
      </c>
      <c r="T56" s="6">
        <v>5.1580011353395304E-7</v>
      </c>
      <c r="U56" s="1" t="str">
        <f>VLOOKUP(O56,B:B,1,FALSE)</f>
        <v>Adtrp</v>
      </c>
    </row>
    <row r="57" spans="2:21" ht="15.75" customHeight="1" x14ac:dyDescent="0.25">
      <c r="B57" s="5" t="s">
        <v>287</v>
      </c>
      <c r="C57" s="5">
        <v>-1.652463</v>
      </c>
      <c r="D57" s="5">
        <v>1.8844689999999999</v>
      </c>
      <c r="E57" s="5">
        <v>34.538989999999998</v>
      </c>
      <c r="F57" s="6">
        <v>4.1779790000000002E-9</v>
      </c>
      <c r="G57" s="6">
        <v>2.8317199999999999E-8</v>
      </c>
      <c r="H57" s="1" t="str">
        <f>VLOOKUP(B57,O:O,1,FALSE)</f>
        <v>Afm</v>
      </c>
      <c r="O57" s="5" t="s">
        <v>287</v>
      </c>
      <c r="P57" s="5">
        <v>-1.97259751765717</v>
      </c>
      <c r="Q57" s="5">
        <v>1.5315807482702699</v>
      </c>
      <c r="R57" s="5">
        <v>18.8243093110841</v>
      </c>
      <c r="S57" s="6">
        <v>1.43328644833194E-5</v>
      </c>
      <c r="T57" s="6">
        <v>9.33252183959901E-5</v>
      </c>
      <c r="U57" s="1" t="str">
        <f>VLOOKUP(O57,B:B,1,FALSE)</f>
        <v>Afm</v>
      </c>
    </row>
    <row r="58" spans="2:21" ht="15.75" customHeight="1" x14ac:dyDescent="0.25">
      <c r="B58" s="5" t="s">
        <v>70</v>
      </c>
      <c r="C58" s="5">
        <v>1.6819247257443799</v>
      </c>
      <c r="D58" s="5">
        <v>4.8642892704383298</v>
      </c>
      <c r="E58" s="5">
        <v>247.61018004615701</v>
      </c>
      <c r="F58" s="6">
        <v>8.6188992941508793E-56</v>
      </c>
      <c r="G58" s="6">
        <v>6.9094842674776301E-54</v>
      </c>
      <c r="H58" s="1" t="str">
        <f>VLOOKUP(B58,O:O,1,FALSE)</f>
        <v>Agap1</v>
      </c>
      <c r="O58" s="5" t="s">
        <v>70</v>
      </c>
      <c r="P58" s="5">
        <v>1.43561654083743</v>
      </c>
      <c r="Q58" s="5">
        <v>4.8007560283355604</v>
      </c>
      <c r="R58" s="5">
        <v>38.0952654479226</v>
      </c>
      <c r="S58" s="6">
        <v>6.7373415702768801E-10</v>
      </c>
      <c r="T58" s="6">
        <v>9.3733181787460701E-9</v>
      </c>
      <c r="U58" s="1" t="str">
        <f>VLOOKUP(O58,B:B,1,FALSE)</f>
        <v>Agap1</v>
      </c>
    </row>
    <row r="59" spans="2:21" ht="15.75" customHeight="1" x14ac:dyDescent="0.25">
      <c r="B59" s="5" t="s">
        <v>507</v>
      </c>
      <c r="C59" s="5">
        <v>-1.406307</v>
      </c>
      <c r="D59" s="5">
        <v>1.569258</v>
      </c>
      <c r="E59" s="5">
        <v>30.923999999999999</v>
      </c>
      <c r="F59" s="6">
        <v>2.6833329999999999E-8</v>
      </c>
      <c r="G59" s="6">
        <v>1.6533540000000001E-7</v>
      </c>
      <c r="H59" s="1" t="str">
        <f>VLOOKUP(B59,O:O,1,FALSE)</f>
        <v>Ager</v>
      </c>
      <c r="O59" s="5" t="s">
        <v>507</v>
      </c>
      <c r="P59" s="5">
        <v>-1.52809160893568</v>
      </c>
      <c r="Q59" s="5">
        <v>1.23025648531441</v>
      </c>
      <c r="R59" s="5">
        <v>16.028599595063401</v>
      </c>
      <c r="S59" s="6">
        <v>6.2392843311678405E-5</v>
      </c>
      <c r="T59" s="5">
        <v>3.46194643143897E-4</v>
      </c>
      <c r="U59" s="1" t="str">
        <f>VLOOKUP(O59,B:B,1,FALSE)</f>
        <v>Ager</v>
      </c>
    </row>
    <row r="60" spans="2:21" ht="15.75" customHeight="1" x14ac:dyDescent="0.25">
      <c r="B60" s="5" t="s">
        <v>72</v>
      </c>
      <c r="C60" s="5">
        <v>5.4829127283486203</v>
      </c>
      <c r="D60" s="5">
        <v>3.3638821213264798</v>
      </c>
      <c r="E60" s="5">
        <v>472.88962655269302</v>
      </c>
      <c r="F60" s="6">
        <v>7.5330163160537294E-105</v>
      </c>
      <c r="G60" s="6">
        <v>1.58203952519264E-102</v>
      </c>
      <c r="H60" s="1" t="str">
        <f>VLOOKUP(B60,O:O,1,FALSE)</f>
        <v>Ahnak2</v>
      </c>
      <c r="O60" s="5" t="s">
        <v>72</v>
      </c>
      <c r="P60" s="5">
        <v>3.3719592899998299</v>
      </c>
      <c r="Q60" s="5">
        <v>3.3586013533839099</v>
      </c>
      <c r="R60" s="5">
        <v>23.898973714202199</v>
      </c>
      <c r="S60" s="6">
        <v>1.0152587132193901E-6</v>
      </c>
      <c r="T60" s="6">
        <v>8.3565419042124307E-6</v>
      </c>
      <c r="U60" s="1" t="str">
        <f>VLOOKUP(O60,B:B,1,FALSE)</f>
        <v>Ahnak2</v>
      </c>
    </row>
    <row r="61" spans="2:21" ht="15.75" customHeight="1" x14ac:dyDescent="0.25">
      <c r="B61" s="5" t="s">
        <v>74</v>
      </c>
      <c r="C61" s="5">
        <v>2.0177180194434001</v>
      </c>
      <c r="D61" s="5">
        <v>1.88180914315356</v>
      </c>
      <c r="E61" s="5">
        <v>57.1110848344331</v>
      </c>
      <c r="F61" s="6">
        <v>4.1187763563732099E-14</v>
      </c>
      <c r="G61" s="6">
        <v>4.5969366953503704E-13</v>
      </c>
      <c r="H61" s="1" t="str">
        <f>VLOOKUP(B61,O:O,1,FALSE)</f>
        <v>Aifm2</v>
      </c>
      <c r="O61" s="5" t="s">
        <v>74</v>
      </c>
      <c r="P61" s="5">
        <v>1.2521830296640499</v>
      </c>
      <c r="Q61" s="5">
        <v>2.1044557360506602</v>
      </c>
      <c r="R61" s="5">
        <v>14.5662602912202</v>
      </c>
      <c r="S61" s="5">
        <v>1.3531583870883299E-4</v>
      </c>
      <c r="T61" s="5">
        <v>6.8795680987828801E-4</v>
      </c>
      <c r="U61" s="1" t="str">
        <f>VLOOKUP(O61,B:B,1,FALSE)</f>
        <v>Aifm2</v>
      </c>
    </row>
    <row r="62" spans="2:21" ht="15.75" customHeight="1" x14ac:dyDescent="0.25">
      <c r="B62" s="5" t="s">
        <v>76</v>
      </c>
      <c r="C62" s="5">
        <v>3.7943997805718701</v>
      </c>
      <c r="D62" s="5">
        <v>2.5249853286512902</v>
      </c>
      <c r="E62" s="5">
        <v>135.18266505103199</v>
      </c>
      <c r="F62" s="6">
        <v>3.01149067229097E-31</v>
      </c>
      <c r="G62" s="6">
        <v>9.4336843307837399E-30</v>
      </c>
      <c r="H62" s="1" t="str">
        <f>VLOOKUP(B62,O:O,1,FALSE)</f>
        <v>Ak4</v>
      </c>
      <c r="O62" s="5" t="s">
        <v>76</v>
      </c>
      <c r="P62" s="5">
        <v>2.9617636805046299</v>
      </c>
      <c r="Q62" s="5">
        <v>2.6197951050086399</v>
      </c>
      <c r="R62" s="5">
        <v>30.3423520597124</v>
      </c>
      <c r="S62" s="6">
        <v>3.6213197048083997E-8</v>
      </c>
      <c r="T62" s="6">
        <v>3.83231507130397E-7</v>
      </c>
      <c r="U62" s="1" t="str">
        <f>VLOOKUP(O62,B:B,1,FALSE)</f>
        <v>Ak4</v>
      </c>
    </row>
    <row r="63" spans="2:21" ht="15.75" customHeight="1" x14ac:dyDescent="0.25">
      <c r="B63" s="5" t="s">
        <v>78</v>
      </c>
      <c r="C63" s="5">
        <v>1.2760664203016501</v>
      </c>
      <c r="D63" s="5">
        <v>5.4828261634727298</v>
      </c>
      <c r="E63" s="5">
        <v>114.63626971353</v>
      </c>
      <c r="F63" s="6">
        <v>9.4540995367625905E-27</v>
      </c>
      <c r="G63" s="6">
        <v>2.3416956510409801E-25</v>
      </c>
      <c r="H63" s="1" t="str">
        <f>VLOOKUP(B63,O:O,1,FALSE)</f>
        <v>Akap1</v>
      </c>
      <c r="O63" s="5" t="s">
        <v>78</v>
      </c>
      <c r="P63" s="5">
        <v>1.324657459787</v>
      </c>
      <c r="Q63" s="5">
        <v>5.3825529750969103</v>
      </c>
      <c r="R63" s="5">
        <v>64.704549996536201</v>
      </c>
      <c r="S63" s="6">
        <v>8.70137044247222E-16</v>
      </c>
      <c r="T63" s="6">
        <v>2.6083832709860101E-14</v>
      </c>
      <c r="U63" s="1" t="str">
        <f>VLOOKUP(O63,B:B,1,FALSE)</f>
        <v>Akap1</v>
      </c>
    </row>
    <row r="64" spans="2:21" ht="15.75" customHeight="1" x14ac:dyDescent="0.25">
      <c r="B64" s="5" t="s">
        <v>163</v>
      </c>
      <c r="C64" s="5">
        <v>-1.8661570000000001</v>
      </c>
      <c r="D64" s="5">
        <v>1.3588769999999999</v>
      </c>
      <c r="E64" s="5">
        <v>30.94031</v>
      </c>
      <c r="F64" s="6">
        <v>2.660871E-8</v>
      </c>
      <c r="G64" s="6">
        <v>1.6415490000000001E-7</v>
      </c>
      <c r="H64" s="1" t="str">
        <f>VLOOKUP(B64,O:O,1,FALSE)</f>
        <v>Akap3</v>
      </c>
      <c r="O64" s="5" t="s">
        <v>163</v>
      </c>
      <c r="P64" s="5">
        <v>-1.7258331184703699</v>
      </c>
      <c r="Q64" s="5">
        <v>0.83397889712683204</v>
      </c>
      <c r="R64" s="5">
        <v>20.987182370009702</v>
      </c>
      <c r="S64" s="6">
        <v>4.6236638054133201E-6</v>
      </c>
      <c r="T64" s="6">
        <v>3.3394700961099101E-5</v>
      </c>
      <c r="U64" s="1" t="str">
        <f>VLOOKUP(O64,B:B,1,FALSE)</f>
        <v>Akap3</v>
      </c>
    </row>
    <row r="65" spans="2:21" ht="15.75" customHeight="1" x14ac:dyDescent="0.25">
      <c r="B65" s="5" t="s">
        <v>80</v>
      </c>
      <c r="C65" s="5">
        <v>1.79723362148193</v>
      </c>
      <c r="D65" s="5">
        <v>4.4668573306822399</v>
      </c>
      <c r="E65" s="5">
        <v>234.51610347050001</v>
      </c>
      <c r="F65" s="6">
        <v>6.1730012195540502E-53</v>
      </c>
      <c r="G65" s="6">
        <v>4.3831248183223999E-51</v>
      </c>
      <c r="H65" s="1" t="str">
        <f>VLOOKUP(B65,O:O,1,FALSE)</f>
        <v>Akap5</v>
      </c>
      <c r="O65" s="5" t="s">
        <v>80</v>
      </c>
      <c r="P65" s="5">
        <v>1.6768964943361799</v>
      </c>
      <c r="Q65" s="5">
        <v>4.4140267001150901</v>
      </c>
      <c r="R65" s="5">
        <v>84.095573697583504</v>
      </c>
      <c r="S65" s="6">
        <v>4.7142499114809498E-20</v>
      </c>
      <c r="T65" s="6">
        <v>2.1516749031465798E-18</v>
      </c>
      <c r="U65" s="1" t="str">
        <f>VLOOKUP(O65,B:B,1,FALSE)</f>
        <v>Akap5</v>
      </c>
    </row>
    <row r="66" spans="2:21" ht="15.75" customHeight="1" x14ac:dyDescent="0.25">
      <c r="B66" s="5" t="s">
        <v>82</v>
      </c>
      <c r="C66" s="5">
        <v>1.3010525009124201</v>
      </c>
      <c r="D66" s="5">
        <v>6.1892260487085098</v>
      </c>
      <c r="E66" s="5">
        <v>175.77516833615999</v>
      </c>
      <c r="F66" s="6">
        <v>4.0544497496226903E-40</v>
      </c>
      <c r="G66" s="6">
        <v>1.8659228461921001E-38</v>
      </c>
      <c r="H66" s="1" t="str">
        <f>VLOOKUP(B66,O:O,1,FALSE)</f>
        <v>Akt3</v>
      </c>
      <c r="O66" s="5" t="s">
        <v>82</v>
      </c>
      <c r="P66" s="5">
        <v>1.36601101343312</v>
      </c>
      <c r="Q66" s="5">
        <v>6.2006007354278703</v>
      </c>
      <c r="R66" s="5">
        <v>98.345195431046093</v>
      </c>
      <c r="S66" s="6">
        <v>3.5145248597323802E-23</v>
      </c>
      <c r="T66" s="6">
        <v>2.1434057000152302E-21</v>
      </c>
      <c r="U66" s="1" t="str">
        <f>VLOOKUP(O66,B:B,1,FALSE)</f>
        <v>Akt3</v>
      </c>
    </row>
    <row r="67" spans="2:21" ht="15.75" customHeight="1" x14ac:dyDescent="0.25">
      <c r="B67" s="5" t="s">
        <v>629</v>
      </c>
      <c r="C67" s="5">
        <v>-1.32768</v>
      </c>
      <c r="D67" s="5">
        <v>0.1444965</v>
      </c>
      <c r="E67" s="5">
        <v>6.7123340000000002</v>
      </c>
      <c r="F67" s="5">
        <v>9.5748310000000007E-3</v>
      </c>
      <c r="G67" s="5">
        <v>2.181698E-2</v>
      </c>
      <c r="H67" s="1" t="str">
        <f>VLOOKUP(B67,O:O,1,FALSE)</f>
        <v>Alb</v>
      </c>
      <c r="O67" s="5" t="s">
        <v>629</v>
      </c>
      <c r="P67" s="5">
        <v>-1.4423049999999999</v>
      </c>
      <c r="Q67" s="5">
        <v>5.3593769999999999E-2</v>
      </c>
      <c r="R67" s="5">
        <v>7.8211519999999997</v>
      </c>
      <c r="S67" s="5">
        <v>5.1638279999999996E-3</v>
      </c>
      <c r="T67" s="5">
        <v>1.6337879999999999E-2</v>
      </c>
      <c r="U67" s="1" t="str">
        <f>VLOOKUP(O67,B:B,1,FALSE)</f>
        <v>Alb</v>
      </c>
    </row>
    <row r="68" spans="2:21" ht="15.75" customHeight="1" x14ac:dyDescent="0.25">
      <c r="B68" s="5" t="s">
        <v>84</v>
      </c>
      <c r="C68" s="5">
        <v>2.89404841426312</v>
      </c>
      <c r="D68" s="5">
        <v>3.7024998537016001</v>
      </c>
      <c r="E68" s="5">
        <v>207.97612350974401</v>
      </c>
      <c r="F68" s="6">
        <v>3.79689204811434E-47</v>
      </c>
      <c r="G68" s="6">
        <v>2.24664513212035E-45</v>
      </c>
      <c r="H68" s="1" t="str">
        <f>VLOOKUP(B68,O:O,1,FALSE)</f>
        <v>Alcam</v>
      </c>
      <c r="O68" s="5" t="s">
        <v>84</v>
      </c>
      <c r="P68" s="5">
        <v>1.8271905919811999</v>
      </c>
      <c r="Q68" s="5">
        <v>3.9201864159026298</v>
      </c>
      <c r="R68" s="5">
        <v>16.093238025468299</v>
      </c>
      <c r="S68" s="6">
        <v>6.0298957748776301E-5</v>
      </c>
      <c r="T68" s="5">
        <v>3.36025976048616E-4</v>
      </c>
      <c r="U68" s="1" t="str">
        <f>VLOOKUP(O68,B:B,1,FALSE)</f>
        <v>Alcam</v>
      </c>
    </row>
    <row r="69" spans="2:21" ht="15.75" customHeight="1" x14ac:dyDescent="0.25">
      <c r="B69" s="5" t="s">
        <v>86</v>
      </c>
      <c r="C69" s="5">
        <v>4.78062353182046</v>
      </c>
      <c r="D69" s="5">
        <v>2.3815679844872699</v>
      </c>
      <c r="E69" s="5">
        <v>124.288400344579</v>
      </c>
      <c r="F69" s="6">
        <v>7.2847548648620103E-29</v>
      </c>
      <c r="G69" s="6">
        <v>2.0341381983138101E-27</v>
      </c>
      <c r="H69" s="1" t="str">
        <f>VLOOKUP(B69,O:O,1,FALSE)</f>
        <v>Aldh1a1</v>
      </c>
      <c r="O69" s="5" t="s">
        <v>86</v>
      </c>
      <c r="P69" s="5">
        <v>3.51629063950555</v>
      </c>
      <c r="Q69" s="5">
        <v>1.8348841353180001</v>
      </c>
      <c r="R69" s="5">
        <v>74.102012937895694</v>
      </c>
      <c r="S69" s="6">
        <v>7.4182647873513296E-18</v>
      </c>
      <c r="T69" s="6">
        <v>2.7694202764177798E-16</v>
      </c>
      <c r="U69" s="1" t="str">
        <f>VLOOKUP(O69,B:B,1,FALSE)</f>
        <v>Aldh1a1</v>
      </c>
    </row>
    <row r="70" spans="2:21" ht="15.75" customHeight="1" x14ac:dyDescent="0.25">
      <c r="B70" s="5" t="s">
        <v>88</v>
      </c>
      <c r="C70" s="5">
        <v>1.3808480000000001</v>
      </c>
      <c r="D70" s="5">
        <v>1.769285</v>
      </c>
      <c r="E70" s="5">
        <v>32.761319999999998</v>
      </c>
      <c r="F70" s="6">
        <v>1.0419800000000001E-8</v>
      </c>
      <c r="G70" s="6">
        <v>6.7552010000000005E-8</v>
      </c>
      <c r="H70" s="1" t="str">
        <f>VLOOKUP(B70,O:O,1,FALSE)</f>
        <v>Aldh1b1</v>
      </c>
      <c r="O70" s="5" t="s">
        <v>88</v>
      </c>
      <c r="P70" s="5">
        <v>1.04871255269903</v>
      </c>
      <c r="Q70" s="5">
        <v>1.61145931707248</v>
      </c>
      <c r="R70" s="5">
        <v>10.182820846341601</v>
      </c>
      <c r="S70" s="5">
        <v>1.41755150952416E-3</v>
      </c>
      <c r="T70" s="5">
        <v>5.38296733984362E-3</v>
      </c>
      <c r="U70" s="1" t="str">
        <f>VLOOKUP(O70,B:B,1,FALSE)</f>
        <v>Aldh1b1</v>
      </c>
    </row>
    <row r="71" spans="2:21" ht="15.75" customHeight="1" x14ac:dyDescent="0.25">
      <c r="B71" s="5" t="s">
        <v>90</v>
      </c>
      <c r="C71" s="5">
        <v>1.056514</v>
      </c>
      <c r="D71" s="5">
        <v>3.626979</v>
      </c>
      <c r="E71" s="5">
        <v>29.37368</v>
      </c>
      <c r="F71" s="6">
        <v>5.9682730000000006E-8</v>
      </c>
      <c r="G71" s="6">
        <v>3.5175070000000001E-7</v>
      </c>
      <c r="H71" s="1" t="str">
        <f>VLOOKUP(B71,O:O,1,FALSE)</f>
        <v>Aldh1l2</v>
      </c>
      <c r="O71" s="5" t="s">
        <v>90</v>
      </c>
      <c r="P71" s="5">
        <v>1.0907454124928699</v>
      </c>
      <c r="Q71" s="5">
        <v>3.6063114224313702</v>
      </c>
      <c r="R71" s="5">
        <v>23.565525936618599</v>
      </c>
      <c r="S71" s="6">
        <v>1.2073129095440399E-6</v>
      </c>
      <c r="T71" s="6">
        <v>9.7836599983611503E-6</v>
      </c>
      <c r="U71" s="1" t="str">
        <f>VLOOKUP(O71,B:B,1,FALSE)</f>
        <v>Aldh1l2</v>
      </c>
    </row>
    <row r="72" spans="2:21" ht="15.75" customHeight="1" x14ac:dyDescent="0.25">
      <c r="B72" s="5" t="s">
        <v>92</v>
      </c>
      <c r="C72" s="5">
        <v>1.5458897827858999</v>
      </c>
      <c r="D72" s="5">
        <v>7.0727984505607502</v>
      </c>
      <c r="E72" s="5">
        <v>197.027411651991</v>
      </c>
      <c r="F72" s="6">
        <v>9.30124238958022E-45</v>
      </c>
      <c r="G72" s="6">
        <v>4.9888786068716101E-43</v>
      </c>
      <c r="H72" s="1" t="str">
        <f>VLOOKUP(B72,O:O,1,FALSE)</f>
        <v>Aldh2</v>
      </c>
      <c r="O72" s="5" t="s">
        <v>92</v>
      </c>
      <c r="P72" s="5">
        <v>1.4488807633072101</v>
      </c>
      <c r="Q72" s="5">
        <v>7.1542387091025104</v>
      </c>
      <c r="R72" s="5">
        <v>83.397262615851105</v>
      </c>
      <c r="S72" s="6">
        <v>6.7114866631511398E-20</v>
      </c>
      <c r="T72" s="6">
        <v>3.0338921660359599E-18</v>
      </c>
      <c r="U72" s="1" t="str">
        <f>VLOOKUP(O72,B:B,1,FALSE)</f>
        <v>Aldh2</v>
      </c>
    </row>
    <row r="73" spans="2:21" ht="15.75" customHeight="1" x14ac:dyDescent="0.25">
      <c r="B73" s="5" t="s">
        <v>94</v>
      </c>
      <c r="C73" s="5">
        <v>1.61594515004971</v>
      </c>
      <c r="D73" s="5">
        <v>9.1537416590626606</v>
      </c>
      <c r="E73" s="5">
        <v>260.790572263326</v>
      </c>
      <c r="F73" s="6">
        <v>1.1539613280469999E-58</v>
      </c>
      <c r="G73" s="6">
        <v>9.8324099214335804E-57</v>
      </c>
      <c r="H73" s="1" t="str">
        <f>VLOOKUP(B73,O:O,1,FALSE)</f>
        <v>Aldoa</v>
      </c>
      <c r="O73" s="5" t="s">
        <v>94</v>
      </c>
      <c r="P73" s="5">
        <v>1.39889015965783</v>
      </c>
      <c r="Q73" s="5">
        <v>9.3294921700573408</v>
      </c>
      <c r="R73" s="5">
        <v>42.976189572185703</v>
      </c>
      <c r="S73" s="6">
        <v>5.5410150052686198E-11</v>
      </c>
      <c r="T73" s="6">
        <v>9.05309714890828E-10</v>
      </c>
      <c r="U73" s="1" t="str">
        <f>VLOOKUP(O73,B:B,1,FALSE)</f>
        <v>Aldoa</v>
      </c>
    </row>
    <row r="74" spans="2:21" ht="15.75" customHeight="1" x14ac:dyDescent="0.25">
      <c r="B74" s="5" t="s">
        <v>96</v>
      </c>
      <c r="C74" s="5">
        <v>1.5065339555823001</v>
      </c>
      <c r="D74" s="5">
        <v>3.7117230735275002</v>
      </c>
      <c r="E74" s="5">
        <v>96.531669970470105</v>
      </c>
      <c r="F74" s="6">
        <v>8.7827664327115904E-23</v>
      </c>
      <c r="G74" s="6">
        <v>1.7414871047628E-21</v>
      </c>
      <c r="H74" s="1" t="str">
        <f>VLOOKUP(B74,O:O,1,FALSE)</f>
        <v>Alkbh2</v>
      </c>
      <c r="O74" s="5" t="s">
        <v>96</v>
      </c>
      <c r="P74" s="5">
        <v>1.30604429500583</v>
      </c>
      <c r="Q74" s="5">
        <v>3.7512419579490301</v>
      </c>
      <c r="R74" s="5">
        <v>50.574237559072998</v>
      </c>
      <c r="S74" s="6">
        <v>1.14741370140956E-12</v>
      </c>
      <c r="T74" s="6">
        <v>2.3494582433059201E-11</v>
      </c>
      <c r="U74" s="1" t="str">
        <f>VLOOKUP(O74,B:B,1,FALSE)</f>
        <v>Alkbh2</v>
      </c>
    </row>
    <row r="75" spans="2:21" ht="15.75" customHeight="1" x14ac:dyDescent="0.25">
      <c r="B75" s="5" t="s">
        <v>737</v>
      </c>
      <c r="C75" s="5">
        <v>-1.24309</v>
      </c>
      <c r="D75" s="5">
        <v>0.53910460000000004</v>
      </c>
      <c r="E75" s="5">
        <v>8.0173129999999997</v>
      </c>
      <c r="F75" s="5">
        <v>4.6332250000000004E-3</v>
      </c>
      <c r="G75" s="5">
        <v>1.14343E-2</v>
      </c>
      <c r="H75" s="1" t="str">
        <f>VLOOKUP(B75,O:O,1,FALSE)</f>
        <v>Angptl2</v>
      </c>
      <c r="O75" s="5" t="s">
        <v>737</v>
      </c>
      <c r="P75" s="5">
        <v>-1.4255349008898801</v>
      </c>
      <c r="Q75" s="5">
        <v>0.63976885333254996</v>
      </c>
      <c r="R75" s="5">
        <v>10.9033560364779</v>
      </c>
      <c r="S75" s="5">
        <v>9.5990191318225603E-4</v>
      </c>
      <c r="T75" s="5">
        <v>3.8374482240447999E-3</v>
      </c>
      <c r="U75" s="1" t="str">
        <f>VLOOKUP(O75,B:B,1,FALSE)</f>
        <v>Angptl2</v>
      </c>
    </row>
    <row r="76" spans="2:21" ht="15.75" customHeight="1" x14ac:dyDescent="0.25">
      <c r="B76" s="5" t="s">
        <v>331</v>
      </c>
      <c r="C76" s="5">
        <v>-1.5924664924888301</v>
      </c>
      <c r="D76" s="5">
        <v>3.7337814924130299</v>
      </c>
      <c r="E76" s="5">
        <v>115.803988170522</v>
      </c>
      <c r="F76" s="6">
        <v>5.2467362829811097E-27</v>
      </c>
      <c r="G76" s="6">
        <v>1.3170721332581E-25</v>
      </c>
      <c r="H76" s="1" t="str">
        <f>VLOOKUP(B76,O:O,1,FALSE)</f>
        <v>Angptl7</v>
      </c>
      <c r="O76" s="5" t="s">
        <v>331</v>
      </c>
      <c r="P76" s="5">
        <v>-1.71363484366854</v>
      </c>
      <c r="Q76" s="5">
        <v>3.54696367766274</v>
      </c>
      <c r="R76" s="5">
        <v>51.053834994283399</v>
      </c>
      <c r="S76" s="6">
        <v>8.9867149691227301E-13</v>
      </c>
      <c r="T76" s="6">
        <v>1.86441393105744E-11</v>
      </c>
      <c r="U76" s="1" t="str">
        <f>VLOOKUP(O76,B:B,1,FALSE)</f>
        <v>Angptl7</v>
      </c>
    </row>
    <row r="77" spans="2:21" ht="15.75" customHeight="1" x14ac:dyDescent="0.25">
      <c r="B77" s="5" t="s">
        <v>98</v>
      </c>
      <c r="C77" s="5">
        <v>4.1969177616641602</v>
      </c>
      <c r="D77" s="5">
        <v>9.2174347043375402</v>
      </c>
      <c r="E77" s="5">
        <v>1199.6238096432</v>
      </c>
      <c r="F77" s="6">
        <v>7.3630170299716005E-263</v>
      </c>
      <c r="G77" s="6">
        <v>9.98090426671878E-260</v>
      </c>
      <c r="H77" s="1" t="str">
        <f>VLOOKUP(B77,O:O,1,FALSE)</f>
        <v>Ank</v>
      </c>
      <c r="O77" s="5" t="s">
        <v>98</v>
      </c>
      <c r="P77" s="5">
        <v>4.15007515093553</v>
      </c>
      <c r="Q77" s="5">
        <v>9.2291189246631493</v>
      </c>
      <c r="R77" s="5">
        <v>452.34599601527901</v>
      </c>
      <c r="S77" s="6">
        <v>2.2262034510937601E-100</v>
      </c>
      <c r="T77" s="6">
        <v>3.14985526295256E-97</v>
      </c>
      <c r="U77" s="1" t="str">
        <f>VLOOKUP(O77,B:B,1,FALSE)</f>
        <v>Ank</v>
      </c>
    </row>
    <row r="78" spans="2:21" ht="15.75" customHeight="1" x14ac:dyDescent="0.25">
      <c r="B78" s="5" t="s">
        <v>993</v>
      </c>
      <c r="C78" s="5">
        <v>-1.1051563713507699</v>
      </c>
      <c r="D78" s="5">
        <v>4.2565966892181404</v>
      </c>
      <c r="E78" s="5">
        <v>49.688160519307601</v>
      </c>
      <c r="F78" s="6">
        <v>1.80230241315308E-12</v>
      </c>
      <c r="G78" s="6">
        <v>1.7405525442050201E-11</v>
      </c>
      <c r="H78" s="1" t="str">
        <f>VLOOKUP(B78,O:O,1,FALSE)</f>
        <v>Ano7</v>
      </c>
      <c r="O78" s="5" t="s">
        <v>993</v>
      </c>
      <c r="P78" s="5">
        <v>-1.1273865365253799</v>
      </c>
      <c r="Q78" s="5">
        <v>3.8154113062750299</v>
      </c>
      <c r="R78" s="5">
        <v>38.687553036808801</v>
      </c>
      <c r="S78" s="6">
        <v>4.9737065569336598E-10</v>
      </c>
      <c r="T78" s="6">
        <v>7.1012082819429198E-9</v>
      </c>
      <c r="U78" s="1" t="str">
        <f>VLOOKUP(O78,B:B,1,FALSE)</f>
        <v>Ano7</v>
      </c>
    </row>
    <row r="79" spans="2:21" ht="15.75" customHeight="1" x14ac:dyDescent="0.25">
      <c r="B79" s="5" t="s">
        <v>100</v>
      </c>
      <c r="C79" s="5">
        <v>2.5163354161587601</v>
      </c>
      <c r="D79" s="5">
        <v>3.5071738440938498</v>
      </c>
      <c r="E79" s="5">
        <v>184.399315415942</v>
      </c>
      <c r="F79" s="6">
        <v>5.30803473643888E-42</v>
      </c>
      <c r="G79" s="6">
        <v>2.6035561169421102E-40</v>
      </c>
      <c r="H79" s="1" t="str">
        <f>VLOOKUP(B79,O:O,1,FALSE)</f>
        <v>Antxr2</v>
      </c>
      <c r="O79" s="5" t="s">
        <v>100</v>
      </c>
      <c r="P79" s="5">
        <v>1.92642610527971</v>
      </c>
      <c r="Q79" s="5">
        <v>3.8373730138918898</v>
      </c>
      <c r="R79" s="5">
        <v>25.483841744243101</v>
      </c>
      <c r="S79" s="6">
        <v>4.4610344293838201E-7</v>
      </c>
      <c r="T79" s="6">
        <v>3.9180121751304603E-6</v>
      </c>
      <c r="U79" s="1" t="str">
        <f>VLOOKUP(O79,B:B,1,FALSE)</f>
        <v>Antxr2</v>
      </c>
    </row>
    <row r="80" spans="2:21" ht="15.75" customHeight="1" x14ac:dyDescent="0.25">
      <c r="B80" s="5" t="s">
        <v>102</v>
      </c>
      <c r="C80" s="5">
        <v>3.0323543455047899</v>
      </c>
      <c r="D80" s="5">
        <v>5.0201372218786702</v>
      </c>
      <c r="E80" s="5">
        <v>348.40154006575602</v>
      </c>
      <c r="F80" s="6">
        <v>9.4455912099392803E-78</v>
      </c>
      <c r="G80" s="6">
        <v>1.29213954615968E-75</v>
      </c>
      <c r="H80" s="1" t="str">
        <f>VLOOKUP(B80,O:O,1,FALSE)</f>
        <v>Anxa2</v>
      </c>
      <c r="O80" s="5" t="s">
        <v>102</v>
      </c>
      <c r="P80" s="5">
        <v>1.539533</v>
      </c>
      <c r="Q80" s="5">
        <v>5.2247830000000004</v>
      </c>
      <c r="R80" s="5">
        <v>8.2008089999999996</v>
      </c>
      <c r="S80" s="5">
        <v>4.1871699999999996E-3</v>
      </c>
      <c r="T80" s="5">
        <v>1.373303E-2</v>
      </c>
      <c r="U80" s="1" t="str">
        <f>VLOOKUP(O80,B:B,1,FALSE)</f>
        <v>Anxa2</v>
      </c>
    </row>
    <row r="81" spans="2:21" ht="15.75" customHeight="1" x14ac:dyDescent="0.25">
      <c r="B81" s="5" t="s">
        <v>104</v>
      </c>
      <c r="C81" s="5">
        <v>2.4121961534930101</v>
      </c>
      <c r="D81" s="5">
        <v>6.9393807848680602</v>
      </c>
      <c r="E81" s="5">
        <v>346.48148853601299</v>
      </c>
      <c r="F81" s="6">
        <v>2.4737524800790498E-77</v>
      </c>
      <c r="G81" s="6">
        <v>3.3230741649061901E-75</v>
      </c>
      <c r="H81" s="1" t="str">
        <f>VLOOKUP(B81,O:O,1,FALSE)</f>
        <v>Anxa5</v>
      </c>
      <c r="O81" s="5" t="s">
        <v>104</v>
      </c>
      <c r="P81" s="5">
        <v>2.0129999497837501</v>
      </c>
      <c r="Q81" s="5">
        <v>7.0428076102313399</v>
      </c>
      <c r="R81" s="5">
        <v>59.921819106087298</v>
      </c>
      <c r="S81" s="6">
        <v>9.8701160938796E-15</v>
      </c>
      <c r="T81" s="6">
        <v>2.6006009797449298E-13</v>
      </c>
      <c r="U81" s="1" t="str">
        <f>VLOOKUP(O81,B:B,1,FALSE)</f>
        <v>Anxa5</v>
      </c>
    </row>
    <row r="82" spans="2:21" ht="15.75" customHeight="1" x14ac:dyDescent="0.25">
      <c r="B82" s="5" t="s">
        <v>106</v>
      </c>
      <c r="C82" s="5">
        <v>2.1613229137423602</v>
      </c>
      <c r="D82" s="5">
        <v>6.1201725945442798</v>
      </c>
      <c r="E82" s="5">
        <v>679.42962671165299</v>
      </c>
      <c r="F82" s="6">
        <v>8.8912350321356902E-150</v>
      </c>
      <c r="G82" s="6">
        <v>2.8207916077484099E-147</v>
      </c>
      <c r="H82" s="1" t="str">
        <f>VLOOKUP(B82,O:O,1,FALSE)</f>
        <v>Apbb2</v>
      </c>
      <c r="O82" s="5" t="s">
        <v>106</v>
      </c>
      <c r="P82" s="5">
        <v>1.96046975626355</v>
      </c>
      <c r="Q82" s="5">
        <v>6.14539201417925</v>
      </c>
      <c r="R82" s="5">
        <v>141.06497687020601</v>
      </c>
      <c r="S82" s="6">
        <v>1.5571627227029701E-32</v>
      </c>
      <c r="T82" s="6">
        <v>1.89933580720037E-30</v>
      </c>
      <c r="U82" s="1" t="str">
        <f>VLOOKUP(O82,B:B,1,FALSE)</f>
        <v>Apbb2</v>
      </c>
    </row>
    <row r="83" spans="2:21" ht="15.75" customHeight="1" x14ac:dyDescent="0.25">
      <c r="B83" s="5" t="s">
        <v>108</v>
      </c>
      <c r="C83" s="5">
        <v>2.66721773017635</v>
      </c>
      <c r="D83" s="5">
        <v>8.7371705506909993</v>
      </c>
      <c r="E83" s="5">
        <v>526.173650385467</v>
      </c>
      <c r="F83" s="6">
        <v>1.9204259856974901E-116</v>
      </c>
      <c r="G83" s="6">
        <v>4.6943396512680699E-114</v>
      </c>
      <c r="H83" s="1" t="str">
        <f>VLOOKUP(B83,O:O,1,FALSE)</f>
        <v>Aplp2</v>
      </c>
      <c r="O83" s="5" t="s">
        <v>108</v>
      </c>
      <c r="P83" s="5">
        <v>2.6327949897595699</v>
      </c>
      <c r="Q83" s="5">
        <v>8.7737557894777396</v>
      </c>
      <c r="R83" s="5">
        <v>183.12735938671199</v>
      </c>
      <c r="S83" s="6">
        <v>1.006057038571E-41</v>
      </c>
      <c r="T83" s="6">
        <v>2.1245822445882201E-39</v>
      </c>
      <c r="U83" s="1" t="str">
        <f>VLOOKUP(O83,B:B,1,FALSE)</f>
        <v>Aplp2</v>
      </c>
    </row>
    <row r="84" spans="2:21" ht="15.75" customHeight="1" x14ac:dyDescent="0.25">
      <c r="B84" s="5" t="s">
        <v>25</v>
      </c>
      <c r="C84" s="5">
        <v>-2.5139525072061399</v>
      </c>
      <c r="D84" s="5">
        <v>1.1295982878523001</v>
      </c>
      <c r="E84" s="5">
        <v>63.122106235528499</v>
      </c>
      <c r="F84" s="6">
        <v>1.9428138599853798E-15</v>
      </c>
      <c r="G84" s="6">
        <v>2.4161215568175199E-14</v>
      </c>
      <c r="H84" s="1" t="str">
        <f>VLOOKUP(B84,O:O,1,FALSE)</f>
        <v>Apobec2</v>
      </c>
      <c r="O84" s="5" t="s">
        <v>25</v>
      </c>
      <c r="P84" s="5">
        <v>-2.7044512019874198</v>
      </c>
      <c r="Q84" s="5">
        <v>0.85363023352115996</v>
      </c>
      <c r="R84" s="5">
        <v>35.743395596303003</v>
      </c>
      <c r="S84" s="6">
        <v>2.2509374860634701E-9</v>
      </c>
      <c r="T84" s="6">
        <v>2.88744465007362E-8</v>
      </c>
      <c r="U84" s="1" t="str">
        <f>VLOOKUP(O84,B:B,1,FALSE)</f>
        <v>Apobec2</v>
      </c>
    </row>
    <row r="85" spans="2:21" ht="15.75" customHeight="1" x14ac:dyDescent="0.25">
      <c r="B85" s="5" t="s">
        <v>110</v>
      </c>
      <c r="C85" s="5">
        <v>2.6734309999999999</v>
      </c>
      <c r="D85" s="5">
        <v>0.2085108</v>
      </c>
      <c r="E85" s="5">
        <v>29.291429999999998</v>
      </c>
      <c r="F85" s="6">
        <v>6.2270519999999995E-8</v>
      </c>
      <c r="G85" s="6">
        <v>3.6627839999999999E-7</v>
      </c>
      <c r="H85" s="1" t="str">
        <f>VLOOKUP(B85,O:O,1,FALSE)</f>
        <v>Apoc1</v>
      </c>
      <c r="O85" s="5" t="s">
        <v>110</v>
      </c>
      <c r="P85" s="5">
        <v>1.9123053098907301</v>
      </c>
      <c r="Q85" s="5">
        <v>0.257260320723736</v>
      </c>
      <c r="R85" s="5">
        <v>15.3685990520102</v>
      </c>
      <c r="S85" s="6">
        <v>8.8445969420876402E-5</v>
      </c>
      <c r="T85" s="5">
        <v>4.7274156424902299E-4</v>
      </c>
      <c r="U85" s="1" t="str">
        <f>VLOOKUP(O85,B:B,1,FALSE)</f>
        <v>Apoc1</v>
      </c>
    </row>
    <row r="86" spans="2:21" ht="15.75" customHeight="1" x14ac:dyDescent="0.25">
      <c r="B86" s="5" t="s">
        <v>112</v>
      </c>
      <c r="C86" s="5">
        <v>6.4007074166604898</v>
      </c>
      <c r="D86" s="5">
        <v>1.8880970108386499</v>
      </c>
      <c r="E86" s="5">
        <v>97.107191804970995</v>
      </c>
      <c r="F86" s="6">
        <v>6.5673921566971095E-23</v>
      </c>
      <c r="G86" s="6">
        <v>1.31798633174308E-21</v>
      </c>
      <c r="H86" s="1" t="str">
        <f>VLOOKUP(B86,O:O,1,FALSE)</f>
        <v>Apoc4</v>
      </c>
      <c r="O86" s="5" t="s">
        <v>112</v>
      </c>
      <c r="P86" s="5">
        <v>7.15150896118468</v>
      </c>
      <c r="Q86" s="5">
        <v>2.0067178188580299</v>
      </c>
      <c r="R86" s="5">
        <v>70.904176623720403</v>
      </c>
      <c r="S86" s="6">
        <v>3.7500323912692001E-17</v>
      </c>
      <c r="T86" s="6">
        <v>1.3133467401997001E-15</v>
      </c>
      <c r="U86" s="1" t="str">
        <f>VLOOKUP(O86,B:B,1,FALSE)</f>
        <v>Apoc4</v>
      </c>
    </row>
    <row r="87" spans="2:21" ht="15.75" customHeight="1" x14ac:dyDescent="0.25">
      <c r="B87" s="7" t="s">
        <v>114</v>
      </c>
      <c r="C87" s="5">
        <v>3.99567251825912</v>
      </c>
      <c r="D87" s="5">
        <v>13.4595096299698</v>
      </c>
      <c r="E87" s="5">
        <v>560.51725522308504</v>
      </c>
      <c r="F87" s="6">
        <v>6.4878187162409702E-124</v>
      </c>
      <c r="G87" s="6">
        <v>1.7274975871048101E-121</v>
      </c>
      <c r="H87" s="1" t="str">
        <f>VLOOKUP(B87,O:O,1,FALSE)</f>
        <v>Apoe</v>
      </c>
      <c r="O87" s="5" t="s">
        <v>114</v>
      </c>
      <c r="P87" s="5">
        <v>3.7023246643652699</v>
      </c>
      <c r="Q87" s="5">
        <v>13.602427972964801</v>
      </c>
      <c r="R87" s="5">
        <v>72.244322865453796</v>
      </c>
      <c r="S87" s="6">
        <v>1.9013690341284999E-17</v>
      </c>
      <c r="T87" s="6">
        <v>6.8280381888030698E-16</v>
      </c>
      <c r="U87" s="1" t="str">
        <f>VLOOKUP(O87,B:B,1,FALSE)</f>
        <v>Apoe</v>
      </c>
    </row>
    <row r="88" spans="2:21" ht="15.75" customHeight="1" x14ac:dyDescent="0.25">
      <c r="B88" s="5" t="s">
        <v>1197</v>
      </c>
      <c r="C88" s="5">
        <v>-1.0270140000000001</v>
      </c>
      <c r="D88" s="5">
        <v>1.5789010000000001</v>
      </c>
      <c r="E88" s="5">
        <v>6.177352</v>
      </c>
      <c r="F88" s="5">
        <v>1.2939579999999999E-2</v>
      </c>
      <c r="G88" s="5">
        <v>2.849956E-2</v>
      </c>
      <c r="H88" s="1" t="str">
        <f>VLOOKUP(B88,O:O,1,FALSE)</f>
        <v>Aqp1</v>
      </c>
      <c r="O88" s="5" t="s">
        <v>1197</v>
      </c>
      <c r="P88" s="5">
        <v>-1.636466</v>
      </c>
      <c r="Q88" s="5">
        <v>1.3815189999999999</v>
      </c>
      <c r="R88" s="5">
        <v>8.9698259999999994</v>
      </c>
      <c r="S88" s="5">
        <v>2.7447470000000001E-3</v>
      </c>
      <c r="T88" s="5">
        <v>9.588994E-3</v>
      </c>
      <c r="U88" s="1" t="str">
        <f>VLOOKUP(O88,B:B,1,FALSE)</f>
        <v>Aqp1</v>
      </c>
    </row>
    <row r="89" spans="2:21" ht="15.75" customHeight="1" x14ac:dyDescent="0.25">
      <c r="B89" s="5" t="s">
        <v>116</v>
      </c>
      <c r="C89" s="5">
        <v>2.4276339006057102</v>
      </c>
      <c r="D89" s="5">
        <v>5.5028474165548404</v>
      </c>
      <c r="E89" s="5">
        <v>515.00095217530895</v>
      </c>
      <c r="F89" s="6">
        <v>5.1779870436256899E-114</v>
      </c>
      <c r="G89" s="6">
        <v>1.24530588399198E-111</v>
      </c>
      <c r="H89" s="1" t="str">
        <f>VLOOKUP(B89,O:O,1,FALSE)</f>
        <v>Arap2</v>
      </c>
      <c r="O89" s="5" t="s">
        <v>116</v>
      </c>
      <c r="P89" s="5">
        <v>2.57788838132717</v>
      </c>
      <c r="Q89" s="5">
        <v>5.63787656313976</v>
      </c>
      <c r="R89" s="5">
        <v>189.03869769160701</v>
      </c>
      <c r="S89" s="6">
        <v>5.1542478741786701E-43</v>
      </c>
      <c r="T89" s="6">
        <v>1.2154575528625701E-40</v>
      </c>
      <c r="U89" s="1" t="str">
        <f>VLOOKUP(O89,B:B,1,FALSE)</f>
        <v>Arap2</v>
      </c>
    </row>
    <row r="90" spans="2:21" ht="15.75" customHeight="1" x14ac:dyDescent="0.25">
      <c r="B90" s="5" t="s">
        <v>118</v>
      </c>
      <c r="C90" s="5">
        <v>2.3677850161662901</v>
      </c>
      <c r="D90" s="5">
        <v>5.5211987921174197</v>
      </c>
      <c r="E90" s="5">
        <v>514.12790547795998</v>
      </c>
      <c r="F90" s="6">
        <v>8.0187680306899801E-114</v>
      </c>
      <c r="G90" s="6">
        <v>1.8979023826288602E-111</v>
      </c>
      <c r="H90" s="1" t="str">
        <f>VLOOKUP(B90,O:O,1,FALSE)</f>
        <v>Arhgap24</v>
      </c>
      <c r="O90" s="5" t="s">
        <v>118</v>
      </c>
      <c r="P90" s="5">
        <v>2.2830433265713999</v>
      </c>
      <c r="Q90" s="5">
        <v>5.5227793995315597</v>
      </c>
      <c r="R90" s="5">
        <v>173.72706083049499</v>
      </c>
      <c r="S90" s="6">
        <v>1.13550620887045E-39</v>
      </c>
      <c r="T90" s="6">
        <v>2.1421703132410601E-37</v>
      </c>
      <c r="U90" s="1" t="str">
        <f>VLOOKUP(O90,B:B,1,FALSE)</f>
        <v>Arhgap24</v>
      </c>
    </row>
    <row r="91" spans="2:21" ht="15.75" customHeight="1" x14ac:dyDescent="0.25">
      <c r="B91" s="5" t="s">
        <v>120</v>
      </c>
      <c r="C91" s="5">
        <v>2.2217691639580002</v>
      </c>
      <c r="D91" s="5">
        <v>4.1079950664705001</v>
      </c>
      <c r="E91" s="5">
        <v>366.94260780176899</v>
      </c>
      <c r="F91" s="6">
        <v>8.6674336669432303E-82</v>
      </c>
      <c r="G91" s="6">
        <v>1.2924010340779E-79</v>
      </c>
      <c r="H91" s="1" t="str">
        <f>VLOOKUP(B91,O:O,1,FALSE)</f>
        <v>Arhgap26</v>
      </c>
      <c r="O91" s="5" t="s">
        <v>120</v>
      </c>
      <c r="P91" s="5">
        <v>2.1388787042112201</v>
      </c>
      <c r="Q91" s="5">
        <v>4.1113708798740003</v>
      </c>
      <c r="R91" s="5">
        <v>119.518920712084</v>
      </c>
      <c r="S91" s="6">
        <v>8.0622676491629997E-28</v>
      </c>
      <c r="T91" s="6">
        <v>7.4073392836368294E-26</v>
      </c>
      <c r="U91" s="1" t="str">
        <f>VLOOKUP(O91,B:B,1,FALSE)</f>
        <v>Arhgap26</v>
      </c>
    </row>
    <row r="92" spans="2:21" ht="15.75" customHeight="1" x14ac:dyDescent="0.25">
      <c r="B92" s="5" t="s">
        <v>655</v>
      </c>
      <c r="C92" s="5">
        <v>-1.3149353266249499</v>
      </c>
      <c r="D92" s="5">
        <v>8.1958582766918706</v>
      </c>
      <c r="E92" s="5">
        <v>128.03472469126399</v>
      </c>
      <c r="F92" s="6">
        <v>1.1029625601181699E-29</v>
      </c>
      <c r="G92" s="6">
        <v>3.2310952325976401E-28</v>
      </c>
      <c r="H92" s="1" t="str">
        <f>VLOOKUP(B92,O:O,1,FALSE)</f>
        <v>Arhgap4</v>
      </c>
      <c r="O92" s="5" t="s">
        <v>655</v>
      </c>
      <c r="P92" s="5">
        <v>-1.2813098510010399</v>
      </c>
      <c r="Q92" s="5">
        <v>8.0584039086419192</v>
      </c>
      <c r="R92" s="5">
        <v>61.951245888899798</v>
      </c>
      <c r="S92" s="6">
        <v>3.52066981854136E-15</v>
      </c>
      <c r="T92" s="6">
        <v>9.7866320751555304E-14</v>
      </c>
      <c r="U92" s="1" t="str">
        <f>VLOOKUP(O92,B:B,1,FALSE)</f>
        <v>Arhgap4</v>
      </c>
    </row>
    <row r="93" spans="2:21" ht="15.75" customHeight="1" x14ac:dyDescent="0.25">
      <c r="B93" s="5" t="s">
        <v>122</v>
      </c>
      <c r="C93" s="5">
        <v>1.1494610000000001</v>
      </c>
      <c r="D93" s="5">
        <v>2.324125</v>
      </c>
      <c r="E93" s="5">
        <v>25.377700000000001</v>
      </c>
      <c r="F93" s="6">
        <v>4.7133610000000002E-7</v>
      </c>
      <c r="G93" s="6">
        <v>2.4582340000000001E-6</v>
      </c>
      <c r="H93" s="1" t="str">
        <f>VLOOKUP(B93,O:O,1,FALSE)</f>
        <v>Arhgef5</v>
      </c>
      <c r="O93" s="5" t="s">
        <v>122</v>
      </c>
      <c r="P93" s="5">
        <v>1.1338840136831201</v>
      </c>
      <c r="Q93" s="5">
        <v>2.4677067315866199</v>
      </c>
      <c r="R93" s="5">
        <v>14.793434870960199</v>
      </c>
      <c r="S93" s="5">
        <v>1.1995237551605399E-4</v>
      </c>
      <c r="T93" s="5">
        <v>6.1874085350953302E-4</v>
      </c>
      <c r="U93" s="1" t="str">
        <f>VLOOKUP(O93,B:B,1,FALSE)</f>
        <v>Arhgef5</v>
      </c>
    </row>
    <row r="94" spans="2:21" ht="15.75" customHeight="1" x14ac:dyDescent="0.25">
      <c r="B94" s="5" t="s">
        <v>1221</v>
      </c>
      <c r="C94" s="5">
        <v>-1.01604053317188</v>
      </c>
      <c r="D94" s="5">
        <v>6.21577495380446</v>
      </c>
      <c r="E94" s="5">
        <v>121.696175298328</v>
      </c>
      <c r="F94" s="6">
        <v>2.6903867793401398E-28</v>
      </c>
      <c r="G94" s="6">
        <v>7.2806456019493302E-27</v>
      </c>
      <c r="H94" s="1" t="str">
        <f>VLOOKUP(B94,O:O,1,FALSE)</f>
        <v>Arid3b</v>
      </c>
      <c r="O94" s="5" t="s">
        <v>1221</v>
      </c>
      <c r="P94" s="5">
        <v>-1.11865603757847</v>
      </c>
      <c r="Q94" s="5">
        <v>6.0755344552177801</v>
      </c>
      <c r="R94" s="5">
        <v>60.003188752787302</v>
      </c>
      <c r="S94" s="6">
        <v>9.4703818965701798E-15</v>
      </c>
      <c r="T94" s="6">
        <v>2.5046062327957301E-13</v>
      </c>
      <c r="U94" s="1" t="str">
        <f>VLOOKUP(O94,B:B,1,FALSE)</f>
        <v>Arid3b</v>
      </c>
    </row>
    <row r="95" spans="2:21" ht="15.75" customHeight="1" x14ac:dyDescent="0.25">
      <c r="B95" s="5" t="s">
        <v>124</v>
      </c>
      <c r="C95" s="5">
        <v>3.3840586185156298</v>
      </c>
      <c r="D95" s="5">
        <v>2.0090417596755201</v>
      </c>
      <c r="E95" s="5">
        <v>126.401416306581</v>
      </c>
      <c r="F95" s="6">
        <v>2.5117412334761399E-29</v>
      </c>
      <c r="G95" s="6">
        <v>7.2723443752160602E-28</v>
      </c>
      <c r="H95" s="1" t="str">
        <f>VLOOKUP(B95,O:O,1,FALSE)</f>
        <v>Armc2</v>
      </c>
      <c r="O95" s="5" t="s">
        <v>124</v>
      </c>
      <c r="P95" s="5">
        <v>3.44523042795519</v>
      </c>
      <c r="Q95" s="5">
        <v>2.0955279774486502</v>
      </c>
      <c r="R95" s="5">
        <v>69.407193224273698</v>
      </c>
      <c r="S95" s="6">
        <v>8.0096019652231606E-17</v>
      </c>
      <c r="T95" s="6">
        <v>2.73079176399862E-15</v>
      </c>
      <c r="U95" s="1" t="str">
        <f>VLOOKUP(O95,B:B,1,FALSE)</f>
        <v>Armc2</v>
      </c>
    </row>
    <row r="96" spans="2:21" ht="15.75" customHeight="1" x14ac:dyDescent="0.25">
      <c r="B96" s="5" t="s">
        <v>897</v>
      </c>
      <c r="C96" s="5">
        <v>-1.149316</v>
      </c>
      <c r="D96" s="5">
        <v>1.801801</v>
      </c>
      <c r="E96" s="5">
        <v>20.450230000000001</v>
      </c>
      <c r="F96" s="6">
        <v>6.120213E-6</v>
      </c>
      <c r="G96" s="6">
        <v>2.731473E-5</v>
      </c>
      <c r="H96" s="1" t="str">
        <f>VLOOKUP(B96,O:O,1,FALSE)</f>
        <v>Armc3</v>
      </c>
      <c r="O96" s="5" t="s">
        <v>897</v>
      </c>
      <c r="P96" s="5">
        <v>-1.4176541875814901</v>
      </c>
      <c r="Q96" s="5">
        <v>1.5983257697436299</v>
      </c>
      <c r="R96" s="5">
        <v>20.955987693733899</v>
      </c>
      <c r="S96" s="6">
        <v>4.69956663129675E-6</v>
      </c>
      <c r="T96" s="6">
        <v>3.3891013387470797E-5</v>
      </c>
      <c r="U96" s="1" t="str">
        <f>VLOOKUP(O96,B:B,1,FALSE)</f>
        <v>Armc3</v>
      </c>
    </row>
    <row r="97" spans="2:21" ht="15.75" customHeight="1" x14ac:dyDescent="0.25">
      <c r="B97" s="5" t="s">
        <v>126</v>
      </c>
      <c r="C97" s="5">
        <v>4.26009573333776</v>
      </c>
      <c r="D97" s="5">
        <v>5.1402530508668596</v>
      </c>
      <c r="E97" s="5">
        <v>607.09909990739698</v>
      </c>
      <c r="F97" s="6">
        <v>4.7830321484044197E-134</v>
      </c>
      <c r="G97" s="6">
        <v>1.4263958472971701E-131</v>
      </c>
      <c r="H97" s="1" t="str">
        <f>VLOOKUP(B97,O:O,1,FALSE)</f>
        <v>Arnt2</v>
      </c>
      <c r="O97" s="5" t="s">
        <v>126</v>
      </c>
      <c r="P97" s="5">
        <v>3.9073413744400201</v>
      </c>
      <c r="Q97" s="5">
        <v>5.1799915081623702</v>
      </c>
      <c r="R97" s="5">
        <v>364.47073739969801</v>
      </c>
      <c r="S97" s="6">
        <v>2.9930238938560201E-81</v>
      </c>
      <c r="T97" s="6">
        <v>2.49107618083346E-78</v>
      </c>
      <c r="U97" s="1" t="str">
        <f>VLOOKUP(O97,B:B,1,FALSE)</f>
        <v>Arnt2</v>
      </c>
    </row>
    <row r="98" spans="2:21" ht="15.75" customHeight="1" x14ac:dyDescent="0.25">
      <c r="B98" s="5" t="s">
        <v>128</v>
      </c>
      <c r="C98" s="5">
        <v>1.8890261865182501</v>
      </c>
      <c r="D98" s="5">
        <v>5.8514310930079398</v>
      </c>
      <c r="E98" s="5">
        <v>293.88968664017102</v>
      </c>
      <c r="F98" s="6">
        <v>7.06395474846826E-66</v>
      </c>
      <c r="G98" s="6">
        <v>7.1169344090817699E-64</v>
      </c>
      <c r="H98" s="1" t="str">
        <f>VLOOKUP(B98,O:O,1,FALSE)</f>
        <v>Arrdc4</v>
      </c>
      <c r="O98" s="5" t="s">
        <v>128</v>
      </c>
      <c r="P98" s="5">
        <v>1.9700741671487201</v>
      </c>
      <c r="Q98" s="5">
        <v>5.8038642655580297</v>
      </c>
      <c r="R98" s="5">
        <v>139.15165920661599</v>
      </c>
      <c r="S98" s="6">
        <v>4.0806576525768602E-32</v>
      </c>
      <c r="T98" s="6">
        <v>4.8518676576731098E-30</v>
      </c>
      <c r="U98" s="1" t="str">
        <f>VLOOKUP(O98,B:B,1,FALSE)</f>
        <v>Arrdc4</v>
      </c>
    </row>
    <row r="99" spans="2:21" ht="15.75" customHeight="1" x14ac:dyDescent="0.25">
      <c r="B99" s="5" t="s">
        <v>130</v>
      </c>
      <c r="C99" s="5">
        <v>2.5272039659285799</v>
      </c>
      <c r="D99" s="5">
        <v>5.6525395731418904</v>
      </c>
      <c r="E99" s="5">
        <v>425.81431080644398</v>
      </c>
      <c r="F99" s="6">
        <v>1.32407684298893E-94</v>
      </c>
      <c r="G99" s="6">
        <v>2.3787120247961399E-92</v>
      </c>
      <c r="H99" s="1" t="str">
        <f>VLOOKUP(B99,O:O,1,FALSE)</f>
        <v>Asb10</v>
      </c>
      <c r="O99" s="5" t="s">
        <v>130</v>
      </c>
      <c r="P99" s="5">
        <v>2.3260130346615102</v>
      </c>
      <c r="Q99" s="5">
        <v>5.5535902882240196</v>
      </c>
      <c r="R99" s="5">
        <v>110.955733998689</v>
      </c>
      <c r="S99" s="6">
        <v>6.0506782612252604E-26</v>
      </c>
      <c r="T99" s="6">
        <v>4.8920598124614999E-24</v>
      </c>
      <c r="U99" s="1" t="str">
        <f>VLOOKUP(O99,B:B,1,FALSE)</f>
        <v>Asb10</v>
      </c>
    </row>
    <row r="100" spans="2:21" ht="15.75" customHeight="1" x14ac:dyDescent="0.25">
      <c r="B100" s="5" t="s">
        <v>132</v>
      </c>
      <c r="C100" s="5">
        <v>6.6480387791804798</v>
      </c>
      <c r="D100" s="5">
        <v>1.4083421281291399</v>
      </c>
      <c r="E100" s="5">
        <v>163.876786152064</v>
      </c>
      <c r="F100" s="6">
        <v>1.6094537726239999E-37</v>
      </c>
      <c r="G100" s="6">
        <v>6.6478019954560897E-36</v>
      </c>
      <c r="H100" s="1" t="str">
        <f>VLOOKUP(B100,O:O,1,FALSE)</f>
        <v>Asb11</v>
      </c>
      <c r="O100" s="5" t="s">
        <v>132</v>
      </c>
      <c r="P100" s="5">
        <v>5.1731421008418899</v>
      </c>
      <c r="Q100" s="5">
        <v>1.2270002945582601</v>
      </c>
      <c r="R100" s="5">
        <v>91.004868382875301</v>
      </c>
      <c r="S100" s="6">
        <v>1.43319060839338E-21</v>
      </c>
      <c r="T100" s="6">
        <v>7.4552257052051304E-20</v>
      </c>
      <c r="U100" s="1" t="str">
        <f>VLOOKUP(O100,B:B,1,FALSE)</f>
        <v>Asb11</v>
      </c>
    </row>
    <row r="101" spans="2:21" ht="15.75" customHeight="1" x14ac:dyDescent="0.25">
      <c r="B101" s="5" t="s">
        <v>1145</v>
      </c>
      <c r="C101" s="5">
        <v>-1.0462767410157301</v>
      </c>
      <c r="D101" s="5">
        <v>6.3046141747777504</v>
      </c>
      <c r="E101" s="5">
        <v>157.654937735483</v>
      </c>
      <c r="F101" s="6">
        <v>3.68162186135524E-36</v>
      </c>
      <c r="G101" s="6">
        <v>1.47969443597488E-34</v>
      </c>
      <c r="H101" s="1" t="str">
        <f>VLOOKUP(B101,O:O,1,FALSE)</f>
        <v>Asb2</v>
      </c>
      <c r="O101" s="5" t="s">
        <v>1145</v>
      </c>
      <c r="P101" s="5">
        <v>-1.2190348658099499</v>
      </c>
      <c r="Q101" s="5">
        <v>6.17504498279055</v>
      </c>
      <c r="R101" s="5">
        <v>77.942676044481701</v>
      </c>
      <c r="S101" s="6">
        <v>1.0607467640900699E-18</v>
      </c>
      <c r="T101" s="6">
        <v>4.2759276253875703E-17</v>
      </c>
      <c r="U101" s="1" t="str">
        <f>VLOOKUP(O101,B:B,1,FALSE)</f>
        <v>Asb2</v>
      </c>
    </row>
    <row r="102" spans="2:21" ht="15.75" customHeight="1" x14ac:dyDescent="0.25">
      <c r="B102" s="5" t="s">
        <v>134</v>
      </c>
      <c r="C102" s="5">
        <v>2.579755</v>
      </c>
      <c r="D102" s="5">
        <v>-0.22724739999999999</v>
      </c>
      <c r="E102" s="5">
        <v>26.67756</v>
      </c>
      <c r="F102" s="6">
        <v>2.4039699999999998E-7</v>
      </c>
      <c r="G102" s="6">
        <v>1.3082330000000001E-6</v>
      </c>
      <c r="H102" s="1" t="str">
        <f>VLOOKUP(B102,O:O,1,FALSE)</f>
        <v>Ascl4</v>
      </c>
      <c r="O102" s="5" t="s">
        <v>134</v>
      </c>
      <c r="P102" s="5">
        <v>3.3479069930269199</v>
      </c>
      <c r="Q102" s="5">
        <v>-0.256318108619149</v>
      </c>
      <c r="R102" s="5">
        <v>38.6689283207768</v>
      </c>
      <c r="S102" s="6">
        <v>5.0213929830463695E-10</v>
      </c>
      <c r="T102" s="6">
        <v>7.1548529020265003E-9</v>
      </c>
      <c r="U102" s="1" t="str">
        <f>VLOOKUP(O102,B:B,1,FALSE)</f>
        <v>Ascl4</v>
      </c>
    </row>
    <row r="103" spans="2:21" ht="15.75" customHeight="1" x14ac:dyDescent="0.25">
      <c r="B103" s="5" t="s">
        <v>136</v>
      </c>
      <c r="C103" s="5">
        <v>1.1610729914992799</v>
      </c>
      <c r="D103" s="5">
        <v>4.5008924887574802</v>
      </c>
      <c r="E103" s="5">
        <v>106.732795189089</v>
      </c>
      <c r="F103" s="6">
        <v>5.0942624096780104E-25</v>
      </c>
      <c r="G103" s="6">
        <v>1.15266383597434E-23</v>
      </c>
      <c r="H103" s="1" t="str">
        <f>VLOOKUP(B103,O:O,1,FALSE)</f>
        <v>Atg7</v>
      </c>
      <c r="O103" s="5" t="s">
        <v>136</v>
      </c>
      <c r="P103" s="5">
        <v>1.0840666039028399</v>
      </c>
      <c r="Q103" s="5">
        <v>4.5843649580897203</v>
      </c>
      <c r="R103" s="5">
        <v>43.802486572558301</v>
      </c>
      <c r="S103" s="6">
        <v>3.6324323664039998E-11</v>
      </c>
      <c r="T103" s="6">
        <v>6.13308896804894E-10</v>
      </c>
      <c r="U103" s="1" t="str">
        <f>VLOOKUP(O103,B:B,1,FALSE)</f>
        <v>Atg7</v>
      </c>
    </row>
    <row r="104" spans="2:21" ht="15.75" customHeight="1" x14ac:dyDescent="0.25">
      <c r="B104" s="5" t="s">
        <v>138</v>
      </c>
      <c r="C104" s="5">
        <v>1.3929565504966199</v>
      </c>
      <c r="D104" s="5">
        <v>5.72354002113864</v>
      </c>
      <c r="E104" s="5">
        <v>152.88601985409699</v>
      </c>
      <c r="F104" s="6">
        <v>4.05679589626446E-35</v>
      </c>
      <c r="G104" s="6">
        <v>1.5198714474673199E-33</v>
      </c>
      <c r="H104" s="1" t="str">
        <f>VLOOKUP(B104,O:O,1,FALSE)</f>
        <v>Atox1</v>
      </c>
      <c r="O104" s="5" t="s">
        <v>138</v>
      </c>
      <c r="P104" s="5">
        <v>1.21973247844458</v>
      </c>
      <c r="Q104" s="5">
        <v>5.7160030246773097</v>
      </c>
      <c r="R104" s="5">
        <v>57.7471799183607</v>
      </c>
      <c r="S104" s="6">
        <v>2.98067080002467E-14</v>
      </c>
      <c r="T104" s="6">
        <v>7.3601241098689399E-13</v>
      </c>
      <c r="U104" s="1" t="str">
        <f>VLOOKUP(O104,B:B,1,FALSE)</f>
        <v>Atox1</v>
      </c>
    </row>
    <row r="105" spans="2:21" ht="15.75" customHeight="1" x14ac:dyDescent="0.25">
      <c r="B105" s="5" t="s">
        <v>140</v>
      </c>
      <c r="C105" s="5">
        <v>2.4512785303687199</v>
      </c>
      <c r="D105" s="5">
        <v>3.57081154417846</v>
      </c>
      <c r="E105" s="5">
        <v>155.607345136166</v>
      </c>
      <c r="F105" s="6">
        <v>1.03150624796328E-35</v>
      </c>
      <c r="G105" s="6">
        <v>4.0263847286336396E-34</v>
      </c>
      <c r="H105" s="1" t="str">
        <f>VLOOKUP(B105,O:O,1,FALSE)</f>
        <v>Atp10a</v>
      </c>
      <c r="O105" s="5" t="s">
        <v>140</v>
      </c>
      <c r="P105" s="5">
        <v>2.7310893683261801</v>
      </c>
      <c r="Q105" s="5">
        <v>3.6578717873202899</v>
      </c>
      <c r="R105" s="5">
        <v>59.171717690084797</v>
      </c>
      <c r="S105" s="6">
        <v>1.4449576842223901E-14</v>
      </c>
      <c r="T105" s="6">
        <v>3.73078581643477E-13</v>
      </c>
      <c r="U105" s="1" t="str">
        <f>VLOOKUP(O105,B:B,1,FALSE)</f>
        <v>Atp10a</v>
      </c>
    </row>
    <row r="106" spans="2:21" ht="15.75" customHeight="1" x14ac:dyDescent="0.25">
      <c r="B106" s="5" t="s">
        <v>142</v>
      </c>
      <c r="C106" s="5">
        <v>4.1880702846336497</v>
      </c>
      <c r="D106" s="5">
        <v>7.3690523414699696</v>
      </c>
      <c r="E106" s="5">
        <v>1243.1522112835601</v>
      </c>
      <c r="F106" s="6">
        <v>2.55420937916311E-272</v>
      </c>
      <c r="G106" s="6">
        <v>3.8085816052701098E-269</v>
      </c>
      <c r="H106" s="1" t="str">
        <f>VLOOKUP(B106,O:O,1,FALSE)</f>
        <v>Atp1a3</v>
      </c>
      <c r="O106" s="5" t="s">
        <v>142</v>
      </c>
      <c r="P106" s="5">
        <v>3.7293645121325398</v>
      </c>
      <c r="Q106" s="5">
        <v>7.5431500245325402</v>
      </c>
      <c r="R106" s="5">
        <v>292.98368098719999</v>
      </c>
      <c r="S106" s="6">
        <v>1.1128855410241499E-65</v>
      </c>
      <c r="T106" s="6">
        <v>5.24873917331691E-63</v>
      </c>
      <c r="U106" s="1" t="str">
        <f>VLOOKUP(O106,B:B,1,FALSE)</f>
        <v>Atp1a3</v>
      </c>
    </row>
    <row r="107" spans="2:21" ht="15.75" customHeight="1" x14ac:dyDescent="0.25">
      <c r="B107" s="5" t="s">
        <v>1117</v>
      </c>
      <c r="C107" s="5">
        <v>-1.0558639999999999</v>
      </c>
      <c r="D107" s="5">
        <v>3.0730019999999998</v>
      </c>
      <c r="E107" s="5">
        <v>8.8798680000000001</v>
      </c>
      <c r="F107" s="5">
        <v>2.883324E-3</v>
      </c>
      <c r="G107" s="5">
        <v>7.5321030000000001E-3</v>
      </c>
      <c r="H107" s="1" t="str">
        <f>VLOOKUP(B107,O:O,1,FALSE)</f>
        <v>Atp1b1</v>
      </c>
      <c r="O107" s="5" t="s">
        <v>1117</v>
      </c>
      <c r="P107" s="5">
        <v>-2.1627333546332701</v>
      </c>
      <c r="Q107" s="5">
        <v>2.9367738770962202</v>
      </c>
      <c r="R107" s="5">
        <v>33.464048391935201</v>
      </c>
      <c r="S107" s="6">
        <v>7.2593525519723201E-9</v>
      </c>
      <c r="T107" s="6">
        <v>8.5482887916978902E-8</v>
      </c>
      <c r="U107" s="1" t="str">
        <f>VLOOKUP(O107,B:B,1,FALSE)</f>
        <v>Atp1b1</v>
      </c>
    </row>
    <row r="108" spans="2:21" ht="15.75" customHeight="1" x14ac:dyDescent="0.25">
      <c r="B108" s="5" t="s">
        <v>144</v>
      </c>
      <c r="C108" s="5">
        <v>1.1377012150655099</v>
      </c>
      <c r="D108" s="5">
        <v>8.1416317089448604</v>
      </c>
      <c r="E108" s="5">
        <v>152.52857312212501</v>
      </c>
      <c r="F108" s="6">
        <v>4.8562782714471597E-35</v>
      </c>
      <c r="G108" s="6">
        <v>1.8102991326387199E-33</v>
      </c>
      <c r="H108" s="1" t="str">
        <f>VLOOKUP(B108,O:O,1,FALSE)</f>
        <v>Atp1b3</v>
      </c>
      <c r="O108" s="5" t="s">
        <v>144</v>
      </c>
      <c r="P108" s="5">
        <v>1.1437177141247199</v>
      </c>
      <c r="Q108" s="5">
        <v>8.1970845011341993</v>
      </c>
      <c r="R108" s="5">
        <v>67.450568030813798</v>
      </c>
      <c r="S108" s="6">
        <v>2.1603624694036501E-16</v>
      </c>
      <c r="T108" s="6">
        <v>6.9470383135436796E-15</v>
      </c>
      <c r="U108" s="1" t="str">
        <f>VLOOKUP(O108,B:B,1,FALSE)</f>
        <v>Atp1b3</v>
      </c>
    </row>
    <row r="109" spans="2:21" ht="15.75" customHeight="1" x14ac:dyDescent="0.25">
      <c r="B109" s="5" t="s">
        <v>146</v>
      </c>
      <c r="C109" s="5">
        <v>1.663516</v>
      </c>
      <c r="D109" s="5">
        <v>1.4256150000000001</v>
      </c>
      <c r="E109" s="5">
        <v>38.145150000000001</v>
      </c>
      <c r="F109" s="6">
        <v>6.5672820000000001E-10</v>
      </c>
      <c r="G109" s="6">
        <v>4.8791599999999999E-9</v>
      </c>
      <c r="H109" s="1" t="str">
        <f>VLOOKUP(B109,O:O,1,FALSE)</f>
        <v>Atp2a1</v>
      </c>
      <c r="O109" s="5" t="s">
        <v>146</v>
      </c>
      <c r="P109" s="5">
        <v>1.17613133459192</v>
      </c>
      <c r="Q109" s="5">
        <v>1.2531498110245201</v>
      </c>
      <c r="R109" s="5">
        <v>9.7253392385326798</v>
      </c>
      <c r="S109" s="5">
        <v>1.81744772091219E-3</v>
      </c>
      <c r="T109" s="5">
        <v>6.6757704577327503E-3</v>
      </c>
      <c r="U109" s="1" t="str">
        <f>VLOOKUP(O109,B:B,1,FALSE)</f>
        <v>Atp2a1</v>
      </c>
    </row>
    <row r="110" spans="2:21" ht="15.75" customHeight="1" x14ac:dyDescent="0.25">
      <c r="B110" s="5" t="s">
        <v>935</v>
      </c>
      <c r="C110" s="5">
        <v>-1.1331070000000001</v>
      </c>
      <c r="D110" s="5">
        <v>3.1643249999999998</v>
      </c>
      <c r="E110" s="5">
        <v>12.03328</v>
      </c>
      <c r="F110" s="5">
        <v>5.2258960000000005E-4</v>
      </c>
      <c r="G110" s="5">
        <v>1.6250959999999999E-3</v>
      </c>
      <c r="H110" s="1" t="str">
        <f>VLOOKUP(B110,O:O,1,FALSE)</f>
        <v>Atp2b3</v>
      </c>
      <c r="O110" s="5" t="s">
        <v>935</v>
      </c>
      <c r="P110" s="5">
        <v>-1.76383</v>
      </c>
      <c r="Q110" s="5">
        <v>3.2083900000000001</v>
      </c>
      <c r="R110" s="5">
        <v>8.5208379999999995</v>
      </c>
      <c r="S110" s="5">
        <v>3.5110269999999999E-3</v>
      </c>
      <c r="T110" s="5">
        <v>1.1808300000000001E-2</v>
      </c>
      <c r="U110" s="1" t="str">
        <f>VLOOKUP(O110,B:B,1,FALSE)</f>
        <v>Atp2b3</v>
      </c>
    </row>
    <row r="111" spans="2:21" ht="15.75" customHeight="1" x14ac:dyDescent="0.25">
      <c r="B111" s="5" t="s">
        <v>148</v>
      </c>
      <c r="C111" s="5">
        <v>1.46048</v>
      </c>
      <c r="D111" s="5">
        <v>1.2701</v>
      </c>
      <c r="E111" s="5">
        <v>26.000789999999999</v>
      </c>
      <c r="F111" s="6">
        <v>3.4127770000000002E-7</v>
      </c>
      <c r="G111" s="6">
        <v>1.820025E-6</v>
      </c>
      <c r="H111" s="1" t="str">
        <f>VLOOKUP(B111,O:O,1,FALSE)</f>
        <v>Atp6v0e2</v>
      </c>
      <c r="O111" s="5" t="s">
        <v>148</v>
      </c>
      <c r="P111" s="5">
        <v>1.8777278374641799</v>
      </c>
      <c r="Q111" s="5">
        <v>1.3027624780932101</v>
      </c>
      <c r="R111" s="5">
        <v>23.820182596530401</v>
      </c>
      <c r="S111" s="6">
        <v>1.05767620321015E-6</v>
      </c>
      <c r="T111" s="6">
        <v>8.6804295819143606E-6</v>
      </c>
      <c r="U111" s="1" t="str">
        <f>VLOOKUP(O111,B:B,1,FALSE)</f>
        <v>Atp6v0e2</v>
      </c>
    </row>
    <row r="112" spans="2:21" ht="15.75" customHeight="1" x14ac:dyDescent="0.25">
      <c r="B112" s="5" t="s">
        <v>150</v>
      </c>
      <c r="C112" s="5">
        <v>1.30082899387193</v>
      </c>
      <c r="D112" s="5">
        <v>6.8690721620767397</v>
      </c>
      <c r="E112" s="5">
        <v>184.70682177631599</v>
      </c>
      <c r="F112" s="6">
        <v>4.5478025599578498E-42</v>
      </c>
      <c r="G112" s="6">
        <v>2.245439866607E-40</v>
      </c>
      <c r="H112" s="1" t="str">
        <f>VLOOKUP(B112,O:O,1,FALSE)</f>
        <v>Atp6v1a</v>
      </c>
      <c r="O112" s="5" t="s">
        <v>150</v>
      </c>
      <c r="P112" s="5">
        <v>1.19260692476884</v>
      </c>
      <c r="Q112" s="5">
        <v>7.0398168051607604</v>
      </c>
      <c r="R112" s="5">
        <v>50.174039568432299</v>
      </c>
      <c r="S112" s="6">
        <v>1.40696897205185E-12</v>
      </c>
      <c r="T112" s="6">
        <v>2.83175021131744E-11</v>
      </c>
      <c r="U112" s="1" t="str">
        <f>VLOOKUP(O112,B:B,1,FALSE)</f>
        <v>Atp6v1a</v>
      </c>
    </row>
    <row r="113" spans="2:21" ht="15.75" customHeight="1" x14ac:dyDescent="0.25">
      <c r="B113" s="5" t="s">
        <v>152</v>
      </c>
      <c r="C113" s="5">
        <v>1.04853669291163</v>
      </c>
      <c r="D113" s="5">
        <v>6.8804000987591598</v>
      </c>
      <c r="E113" s="5">
        <v>117.036137798993</v>
      </c>
      <c r="F113" s="6">
        <v>2.8188437108712001E-27</v>
      </c>
      <c r="G113" s="6">
        <v>7.1849194141539395E-26</v>
      </c>
      <c r="H113" s="1" t="str">
        <f>VLOOKUP(B113,O:O,1,FALSE)</f>
        <v>Atxn10</v>
      </c>
      <c r="O113" s="5" t="s">
        <v>152</v>
      </c>
      <c r="P113" s="5">
        <v>1.04410553249126</v>
      </c>
      <c r="Q113" s="5">
        <v>6.9093018737056102</v>
      </c>
      <c r="R113" s="5">
        <v>74.002148271663799</v>
      </c>
      <c r="S113" s="6">
        <v>7.8032062187222204E-18</v>
      </c>
      <c r="T113" s="6">
        <v>2.9054622312815998E-16</v>
      </c>
      <c r="U113" s="1" t="str">
        <f>VLOOKUP(O113,B:B,1,FALSE)</f>
        <v>Atxn10</v>
      </c>
    </row>
    <row r="114" spans="2:21" ht="15.75" customHeight="1" x14ac:dyDescent="0.25">
      <c r="B114" s="5" t="s">
        <v>165</v>
      </c>
      <c r="C114" s="5">
        <v>-1.8659102839452399</v>
      </c>
      <c r="D114" s="5">
        <v>2.02577257237472</v>
      </c>
      <c r="E114" s="5">
        <v>55.703276356223498</v>
      </c>
      <c r="F114" s="6">
        <v>8.4277705357402103E-14</v>
      </c>
      <c r="G114" s="6">
        <v>9.1194837778245407E-13</v>
      </c>
      <c r="H114" s="1" t="str">
        <f>VLOOKUP(B114,O:O,1,FALSE)</f>
        <v>Avpr2</v>
      </c>
      <c r="O114" s="5" t="s">
        <v>165</v>
      </c>
      <c r="P114" s="5">
        <v>-1.2080188750094301</v>
      </c>
      <c r="Q114" s="5">
        <v>1.73500336732812</v>
      </c>
      <c r="R114" s="5">
        <v>11.032626590186</v>
      </c>
      <c r="S114" s="5">
        <v>8.9522216223223003E-4</v>
      </c>
      <c r="T114" s="5">
        <v>3.6138369111052299E-3</v>
      </c>
      <c r="U114" s="1" t="str">
        <f>VLOOKUP(O114,B:B,1,FALSE)</f>
        <v>Avpr2</v>
      </c>
    </row>
    <row r="115" spans="2:21" ht="15.75" customHeight="1" x14ac:dyDescent="0.25">
      <c r="B115" s="5" t="s">
        <v>154</v>
      </c>
      <c r="C115" s="5">
        <v>1.0934488477661299</v>
      </c>
      <c r="D115" s="5">
        <v>3.7790560929782999</v>
      </c>
      <c r="E115" s="5">
        <v>52.998503562504197</v>
      </c>
      <c r="F115" s="6">
        <v>3.3380257632460901E-13</v>
      </c>
      <c r="G115" s="6">
        <v>3.4255541745190899E-12</v>
      </c>
      <c r="H115" s="1" t="str">
        <f>VLOOKUP(B115,O:O,1,FALSE)</f>
        <v>AW112010</v>
      </c>
      <c r="O115" s="5" t="s">
        <v>154</v>
      </c>
      <c r="P115" s="5">
        <v>1.2722059652255699</v>
      </c>
      <c r="Q115" s="5">
        <v>3.8700208390261501</v>
      </c>
      <c r="R115" s="5">
        <v>38.988889089151201</v>
      </c>
      <c r="S115" s="6">
        <v>4.2622447038967399E-10</v>
      </c>
      <c r="T115" s="6">
        <v>6.1224873416685302E-9</v>
      </c>
      <c r="U115" s="1" t="str">
        <f>VLOOKUP(O115,B:B,1,FALSE)</f>
        <v>AW112010</v>
      </c>
    </row>
    <row r="116" spans="2:21" ht="15.75" customHeight="1" x14ac:dyDescent="0.25">
      <c r="B116" s="7" t="s">
        <v>156</v>
      </c>
      <c r="C116" s="5">
        <v>4.2504421162653099</v>
      </c>
      <c r="D116" s="5">
        <v>9.0793684967723607</v>
      </c>
      <c r="E116" s="5">
        <v>940.54811837343004</v>
      </c>
      <c r="F116" s="6">
        <v>1.50438896724114E-206</v>
      </c>
      <c r="G116" s="6">
        <v>1.12159719452663E-203</v>
      </c>
      <c r="H116" s="1" t="str">
        <f>VLOOKUP(B116,O:O,1,FALSE)</f>
        <v>Axl</v>
      </c>
      <c r="O116" s="5" t="s">
        <v>156</v>
      </c>
      <c r="P116" s="5">
        <v>3.8078753812945401</v>
      </c>
      <c r="Q116" s="5">
        <v>9.2275300244052598</v>
      </c>
      <c r="R116" s="5">
        <v>223.89246029096199</v>
      </c>
      <c r="S116" s="6">
        <v>1.2804769229750201E-50</v>
      </c>
      <c r="T116" s="6">
        <v>4.0261039962607998E-48</v>
      </c>
      <c r="U116" s="1" t="str">
        <f>VLOOKUP(O116,B:B,1,FALSE)</f>
        <v>Axl</v>
      </c>
    </row>
    <row r="117" spans="2:21" ht="15.75" customHeight="1" x14ac:dyDescent="0.25">
      <c r="B117" s="5" t="s">
        <v>158</v>
      </c>
      <c r="C117" s="5">
        <v>1.97555822448369</v>
      </c>
      <c r="D117" s="5">
        <v>0.98090639671762903</v>
      </c>
      <c r="E117" s="5">
        <v>42.948280890166899</v>
      </c>
      <c r="F117" s="6">
        <v>5.62062705522121E-11</v>
      </c>
      <c r="G117" s="6">
        <v>4.7057366659406705E-10</v>
      </c>
      <c r="H117" s="1" t="str">
        <f>VLOOKUP(B117,O:O,1,FALSE)</f>
        <v>B230217C12Rik</v>
      </c>
      <c r="O117" s="5" t="s">
        <v>158</v>
      </c>
      <c r="P117" s="5">
        <v>1.73227564207921</v>
      </c>
      <c r="Q117" s="5">
        <v>0.59856299473785701</v>
      </c>
      <c r="R117" s="5">
        <v>21.923987483047799</v>
      </c>
      <c r="S117" s="6">
        <v>2.8366590010048701E-6</v>
      </c>
      <c r="T117" s="6">
        <v>2.1326189269510101E-5</v>
      </c>
      <c r="U117" s="1" t="str">
        <f>VLOOKUP(O117,B:B,1,FALSE)</f>
        <v>B230217C12Rik</v>
      </c>
    </row>
    <row r="118" spans="2:21" ht="15.75" customHeight="1" x14ac:dyDescent="0.25">
      <c r="B118" s="5" t="s">
        <v>160</v>
      </c>
      <c r="C118" s="5">
        <v>1.35302312762724</v>
      </c>
      <c r="D118" s="5">
        <v>11.2247998472277</v>
      </c>
      <c r="E118" s="5">
        <v>144.660691517766</v>
      </c>
      <c r="F118" s="6">
        <v>2.54766776449937E-33</v>
      </c>
      <c r="G118" s="6">
        <v>8.9384174203411903E-32</v>
      </c>
      <c r="H118" s="1" t="str">
        <f>VLOOKUP(B118,O:O,1,FALSE)</f>
        <v>B2m</v>
      </c>
      <c r="O118" s="5" t="s">
        <v>160</v>
      </c>
      <c r="P118" s="5">
        <v>1.57653530791938</v>
      </c>
      <c r="Q118" s="5">
        <v>11.405421055958</v>
      </c>
      <c r="R118" s="5">
        <v>38.065882979564897</v>
      </c>
      <c r="S118" s="6">
        <v>6.8395670349076905E-10</v>
      </c>
      <c r="T118" s="6">
        <v>9.5061919427218992E-9</v>
      </c>
      <c r="U118" s="1" t="str">
        <f>VLOOKUP(O118,B:B,1,FALSE)</f>
        <v>B2m</v>
      </c>
    </row>
    <row r="119" spans="2:21" ht="15.75" customHeight="1" x14ac:dyDescent="0.25">
      <c r="B119" s="5" t="s">
        <v>162</v>
      </c>
      <c r="C119" s="5">
        <v>1.68455390944907</v>
      </c>
      <c r="D119" s="5">
        <v>3.1559466771969298</v>
      </c>
      <c r="E119" s="5">
        <v>78.939945195218797</v>
      </c>
      <c r="F119" s="6">
        <v>6.4026977459474401E-19</v>
      </c>
      <c r="G119" s="6">
        <v>9.9656185897518003E-18</v>
      </c>
      <c r="H119" s="1" t="str">
        <f>VLOOKUP(B119,O:O,1,FALSE)</f>
        <v>B3gnt7</v>
      </c>
      <c r="O119" s="5" t="s">
        <v>162</v>
      </c>
      <c r="P119" s="5">
        <v>1.5107681458523099</v>
      </c>
      <c r="Q119" s="5">
        <v>3.1710390538092601</v>
      </c>
      <c r="R119" s="5">
        <v>40.007376922551501</v>
      </c>
      <c r="S119" s="6">
        <v>2.5300556579280902E-10</v>
      </c>
      <c r="T119" s="6">
        <v>3.7721556906242897E-9</v>
      </c>
      <c r="U119" s="1" t="str">
        <f>VLOOKUP(O119,B:B,1,FALSE)</f>
        <v>B3gnt7</v>
      </c>
    </row>
    <row r="120" spans="2:21" ht="15.75" customHeight="1" x14ac:dyDescent="0.25">
      <c r="B120" s="5" t="s">
        <v>895</v>
      </c>
      <c r="C120" s="5">
        <v>-1.149556</v>
      </c>
      <c r="D120" s="5">
        <v>2.1539359999999999</v>
      </c>
      <c r="E120" s="5">
        <v>28.996839999999999</v>
      </c>
      <c r="F120" s="6">
        <v>7.2496289999999996E-8</v>
      </c>
      <c r="G120" s="6">
        <v>4.219329E-7</v>
      </c>
      <c r="H120" s="1" t="str">
        <f>VLOOKUP(B120,O:O,1,FALSE)</f>
        <v>B430209F14Rik</v>
      </c>
      <c r="O120" s="5" t="s">
        <v>895</v>
      </c>
      <c r="P120" s="5">
        <v>-1.07693741291835</v>
      </c>
      <c r="Q120" s="5">
        <v>1.9522321219586001</v>
      </c>
      <c r="R120" s="5">
        <v>12.4655315966461</v>
      </c>
      <c r="S120" s="5">
        <v>4.14530530583879E-4</v>
      </c>
      <c r="T120" s="5">
        <v>1.8368908478644901E-3</v>
      </c>
      <c r="U120" s="1" t="str">
        <f>VLOOKUP(O120,B:B,1,FALSE)</f>
        <v>B430209F14Rik</v>
      </c>
    </row>
    <row r="121" spans="2:21" ht="15.75" customHeight="1" x14ac:dyDescent="0.25">
      <c r="B121" s="5" t="s">
        <v>164</v>
      </c>
      <c r="C121" s="5">
        <v>2.2611379999999999</v>
      </c>
      <c r="D121" s="5">
        <v>1.2154659999999999</v>
      </c>
      <c r="E121" s="5">
        <v>23.606829999999999</v>
      </c>
      <c r="F121" s="6">
        <v>1.181675E-6</v>
      </c>
      <c r="G121" s="6">
        <v>5.8499200000000002E-6</v>
      </c>
      <c r="H121" s="1" t="str">
        <f>VLOOKUP(B121,O:O,1,FALSE)</f>
        <v>Baalc</v>
      </c>
      <c r="O121" s="5" t="s">
        <v>164</v>
      </c>
      <c r="P121" s="5">
        <v>1.045183</v>
      </c>
      <c r="Q121" s="5">
        <v>0.67618279999999997</v>
      </c>
      <c r="R121" s="5">
        <v>5.6589299999999998</v>
      </c>
      <c r="S121" s="5">
        <v>1.736671E-2</v>
      </c>
      <c r="T121" s="5">
        <v>4.5241499999999997E-2</v>
      </c>
      <c r="U121" s="1" t="str">
        <f>VLOOKUP(O121,B:B,1,FALSE)</f>
        <v>Baalc</v>
      </c>
    </row>
    <row r="122" spans="2:21" ht="15.75" customHeight="1" x14ac:dyDescent="0.25">
      <c r="B122" s="5" t="s">
        <v>166</v>
      </c>
      <c r="C122" s="5">
        <v>1.16256954050175</v>
      </c>
      <c r="D122" s="5">
        <v>6.4794342553519604</v>
      </c>
      <c r="E122" s="5">
        <v>155.615662766372</v>
      </c>
      <c r="F122" s="6">
        <v>1.02719820131192E-35</v>
      </c>
      <c r="G122" s="6">
        <v>4.0200924881265098E-34</v>
      </c>
      <c r="H122" s="1" t="str">
        <f>VLOOKUP(B122,O:O,1,FALSE)</f>
        <v>Bag1</v>
      </c>
      <c r="O122" s="5" t="s">
        <v>166</v>
      </c>
      <c r="P122" s="5">
        <v>1.0001590981538799</v>
      </c>
      <c r="Q122" s="5">
        <v>6.4805466265410097</v>
      </c>
      <c r="R122" s="5">
        <v>59.3821813937125</v>
      </c>
      <c r="S122" s="6">
        <v>1.2983942594482199E-14</v>
      </c>
      <c r="T122" s="6">
        <v>3.3646484206836699E-13</v>
      </c>
      <c r="U122" s="1" t="str">
        <f>VLOOKUP(O122,B:B,1,FALSE)</f>
        <v>Bag1</v>
      </c>
    </row>
    <row r="123" spans="2:21" ht="15.75" customHeight="1" x14ac:dyDescent="0.25">
      <c r="B123" s="5" t="s">
        <v>168</v>
      </c>
      <c r="C123" s="5">
        <v>7.5282911490919604</v>
      </c>
      <c r="D123" s="5">
        <v>6.5044674106992098</v>
      </c>
      <c r="E123" s="5">
        <v>2099.9161494072</v>
      </c>
      <c r="F123" s="5">
        <v>0</v>
      </c>
      <c r="G123" s="5">
        <v>0</v>
      </c>
      <c r="H123" s="1" t="str">
        <f>VLOOKUP(B123,O:O,1,FALSE)</f>
        <v>Baiap2l2</v>
      </c>
      <c r="O123" s="5" t="s">
        <v>168</v>
      </c>
      <c r="P123" s="5">
        <v>7.6018508341165303</v>
      </c>
      <c r="Q123" s="5">
        <v>6.4279073168793497</v>
      </c>
      <c r="R123" s="5">
        <v>577.14579753327405</v>
      </c>
      <c r="S123" s="6">
        <v>1.56650028000367E-127</v>
      </c>
      <c r="T123" s="6">
        <v>3.6940687436286599E-124</v>
      </c>
      <c r="U123" s="1" t="str">
        <f>VLOOKUP(O123,B:B,1,FALSE)</f>
        <v>Baiap2l2</v>
      </c>
    </row>
    <row r="124" spans="2:21" ht="15.75" customHeight="1" x14ac:dyDescent="0.25">
      <c r="B124" s="5" t="s">
        <v>170</v>
      </c>
      <c r="C124" s="5">
        <v>2.84976794268526</v>
      </c>
      <c r="D124" s="5">
        <v>2.9671014318916402</v>
      </c>
      <c r="E124" s="5">
        <v>176.998171352931</v>
      </c>
      <c r="F124" s="6">
        <v>2.1921545552695301E-40</v>
      </c>
      <c r="G124" s="6">
        <v>1.01198812921436E-38</v>
      </c>
      <c r="H124" s="1" t="str">
        <f>VLOOKUP(B124,O:O,1,FALSE)</f>
        <v>Bambi</v>
      </c>
      <c r="O124" s="5" t="s">
        <v>170</v>
      </c>
      <c r="P124" s="5">
        <v>2.7562644634209499</v>
      </c>
      <c r="Q124" s="5">
        <v>3.0668365131187501</v>
      </c>
      <c r="R124" s="5">
        <v>85.079248409877493</v>
      </c>
      <c r="S124" s="6">
        <v>2.8664314206002997E-20</v>
      </c>
      <c r="T124" s="6">
        <v>1.3297422350843801E-18</v>
      </c>
      <c r="U124" s="1" t="str">
        <f>VLOOKUP(O124,B:B,1,FALSE)</f>
        <v>Bambi</v>
      </c>
    </row>
    <row r="125" spans="2:21" ht="15.75" customHeight="1" x14ac:dyDescent="0.25">
      <c r="B125" s="5" t="s">
        <v>49</v>
      </c>
      <c r="C125" s="5">
        <v>-2.2808113555182401</v>
      </c>
      <c r="D125" s="5">
        <v>4.9016712799332396</v>
      </c>
      <c r="E125" s="5">
        <v>356.448659970976</v>
      </c>
      <c r="F125" s="6">
        <v>1.6706618338621301E-79</v>
      </c>
      <c r="G125" s="6">
        <v>2.3724989147350699E-77</v>
      </c>
      <c r="H125" s="1" t="str">
        <f>VLOOKUP(B125,O:O,1,FALSE)</f>
        <v>Bank1</v>
      </c>
      <c r="O125" s="5" t="s">
        <v>49</v>
      </c>
      <c r="P125" s="5">
        <v>-2.4058588757983599</v>
      </c>
      <c r="Q125" s="5">
        <v>4.9238068394816601</v>
      </c>
      <c r="R125" s="5">
        <v>131.32967105950101</v>
      </c>
      <c r="S125" s="6">
        <v>2.09718484546589E-30</v>
      </c>
      <c r="T125" s="6">
        <v>2.2479597256437E-28</v>
      </c>
      <c r="U125" s="1" t="str">
        <f>VLOOKUP(O125,B:B,1,FALSE)</f>
        <v>Bank1</v>
      </c>
    </row>
    <row r="126" spans="2:21" ht="15.75" customHeight="1" x14ac:dyDescent="0.25">
      <c r="B126" s="5" t="s">
        <v>172</v>
      </c>
      <c r="C126" s="5">
        <v>4.6163119338423604</v>
      </c>
      <c r="D126" s="5">
        <v>1.9950932599586699</v>
      </c>
      <c r="E126" s="5">
        <v>113.207811345135</v>
      </c>
      <c r="F126" s="6">
        <v>1.9430454485260999E-26</v>
      </c>
      <c r="G126" s="6">
        <v>4.7341095887210196E-25</v>
      </c>
      <c r="H126" s="1" t="str">
        <f>VLOOKUP(B126,O:O,1,FALSE)</f>
        <v>BC021767</v>
      </c>
      <c r="O126" s="5" t="s">
        <v>172</v>
      </c>
      <c r="P126" s="5">
        <v>4.7020820381578696</v>
      </c>
      <c r="Q126" s="5">
        <v>1.47229470686123</v>
      </c>
      <c r="R126" s="5">
        <v>61.177530275446102</v>
      </c>
      <c r="S126" s="6">
        <v>5.2153366757801399E-15</v>
      </c>
      <c r="T126" s="6">
        <v>1.41093305211497E-13</v>
      </c>
      <c r="U126" s="1" t="str">
        <f>VLOOKUP(O126,B:B,1,FALSE)</f>
        <v>BC021767</v>
      </c>
    </row>
    <row r="127" spans="2:21" ht="15.75" customHeight="1" x14ac:dyDescent="0.25">
      <c r="B127" s="5" t="s">
        <v>565</v>
      </c>
      <c r="C127" s="5">
        <v>-1.3774605002042299</v>
      </c>
      <c r="D127" s="5">
        <v>5.5136789608844303</v>
      </c>
      <c r="E127" s="5">
        <v>193.48683057279899</v>
      </c>
      <c r="F127" s="6">
        <v>5.5114599555998702E-44</v>
      </c>
      <c r="G127" s="6">
        <v>2.9142333119840298E-42</v>
      </c>
      <c r="H127" s="1" t="str">
        <f>VLOOKUP(B127,O:O,1,FALSE)</f>
        <v>BC035044</v>
      </c>
      <c r="O127" s="5" t="s">
        <v>565</v>
      </c>
      <c r="P127" s="5">
        <v>-1.41538128462202</v>
      </c>
      <c r="Q127" s="5">
        <v>5.53730901351339</v>
      </c>
      <c r="R127" s="5">
        <v>69.005777399406895</v>
      </c>
      <c r="S127" s="6">
        <v>9.8175420690403002E-17</v>
      </c>
      <c r="T127" s="6">
        <v>3.3073429222583602E-15</v>
      </c>
      <c r="U127" s="1" t="str">
        <f>VLOOKUP(O127,B:B,1,FALSE)</f>
        <v>BC035044</v>
      </c>
    </row>
    <row r="128" spans="2:21" ht="15.75" customHeight="1" x14ac:dyDescent="0.25">
      <c r="B128" s="5" t="s">
        <v>911</v>
      </c>
      <c r="C128" s="5">
        <v>-1.142323</v>
      </c>
      <c r="D128" s="5">
        <v>0.78672189999999997</v>
      </c>
      <c r="E128" s="5">
        <v>11.55917</v>
      </c>
      <c r="F128" s="5">
        <v>6.7415919999999998E-4</v>
      </c>
      <c r="G128" s="5">
        <v>2.0519269999999998E-3</v>
      </c>
      <c r="H128" s="1" t="str">
        <f>VLOOKUP(B128,O:O,1,FALSE)</f>
        <v>BC051537</v>
      </c>
      <c r="O128" s="5" t="s">
        <v>911</v>
      </c>
      <c r="P128" s="5">
        <v>-1.37562894808706</v>
      </c>
      <c r="Q128" s="5">
        <v>0.19343770645768199</v>
      </c>
      <c r="R128" s="5">
        <v>12.5265101723245</v>
      </c>
      <c r="S128" s="5">
        <v>4.0121848335805899E-4</v>
      </c>
      <c r="T128" s="5">
        <v>1.78847563756313E-3</v>
      </c>
      <c r="U128" s="1" t="str">
        <f>VLOOKUP(O128,B:B,1,FALSE)</f>
        <v>BC051537</v>
      </c>
    </row>
    <row r="129" spans="2:21" ht="15.75" customHeight="1" x14ac:dyDescent="0.25">
      <c r="B129" s="5" t="s">
        <v>174</v>
      </c>
      <c r="C129" s="5">
        <v>3.3854498634108698</v>
      </c>
      <c r="D129" s="5">
        <v>3.2334079707417298</v>
      </c>
      <c r="E129" s="5">
        <v>219.26950193877701</v>
      </c>
      <c r="F129" s="6">
        <v>1.3053441381988299E-49</v>
      </c>
      <c r="G129" s="6">
        <v>8.3896493296046496E-48</v>
      </c>
      <c r="H129" s="1" t="str">
        <f>VLOOKUP(B129,O:O,1,FALSE)</f>
        <v>Bcar3</v>
      </c>
      <c r="O129" s="5" t="s">
        <v>174</v>
      </c>
      <c r="P129" s="5">
        <v>3.3205645580969199</v>
      </c>
      <c r="Q129" s="5">
        <v>3.5193936774217902</v>
      </c>
      <c r="R129" s="5">
        <v>125.495014657133</v>
      </c>
      <c r="S129" s="6">
        <v>3.9658507077018901E-29</v>
      </c>
      <c r="T129" s="6">
        <v>3.8967237266162501E-27</v>
      </c>
      <c r="U129" s="1" t="str">
        <f>VLOOKUP(O129,B:B,1,FALSE)</f>
        <v>Bcar3</v>
      </c>
    </row>
    <row r="130" spans="2:21" ht="15.75" customHeight="1" x14ac:dyDescent="0.25">
      <c r="B130" s="5" t="s">
        <v>176</v>
      </c>
      <c r="C130" s="5">
        <v>2.3644270000000001</v>
      </c>
      <c r="D130" s="5">
        <v>2.2493249999999998</v>
      </c>
      <c r="E130" s="5">
        <v>17.286539999999999</v>
      </c>
      <c r="F130" s="6">
        <v>3.2145599999999999E-5</v>
      </c>
      <c r="G130" s="5">
        <v>1.2667099999999999E-4</v>
      </c>
      <c r="H130" s="1" t="str">
        <f>VLOOKUP(B130,O:O,1,FALSE)</f>
        <v>Bcas1</v>
      </c>
      <c r="O130" s="5" t="s">
        <v>176</v>
      </c>
      <c r="P130" s="5">
        <v>1.2174309999999999</v>
      </c>
      <c r="Q130" s="5">
        <v>1.835423</v>
      </c>
      <c r="R130" s="5">
        <v>7.6638780000000004</v>
      </c>
      <c r="S130" s="5">
        <v>5.6337280000000002E-3</v>
      </c>
      <c r="T130" s="5">
        <v>1.7565359999999999E-2</v>
      </c>
      <c r="U130" s="1" t="str">
        <f>VLOOKUP(O130,B:B,1,FALSE)</f>
        <v>Bcas1</v>
      </c>
    </row>
    <row r="131" spans="2:21" ht="15.75" customHeight="1" x14ac:dyDescent="0.25">
      <c r="B131" s="5" t="s">
        <v>251</v>
      </c>
      <c r="C131" s="5">
        <v>-1.701559</v>
      </c>
      <c r="D131" s="5">
        <v>0.3995495</v>
      </c>
      <c r="E131" s="5">
        <v>18.206019999999999</v>
      </c>
      <c r="F131" s="6">
        <v>1.982508E-5</v>
      </c>
      <c r="G131" s="6">
        <v>8.1033920000000005E-5</v>
      </c>
      <c r="H131" s="1" t="str">
        <f>VLOOKUP(B131,O:O,1,FALSE)</f>
        <v>Bcat1</v>
      </c>
      <c r="O131" s="5" t="s">
        <v>251</v>
      </c>
      <c r="P131" s="5">
        <v>-3.1190891097716702</v>
      </c>
      <c r="Q131" s="5">
        <v>7.3913861935790498E-2</v>
      </c>
      <c r="R131" s="5">
        <v>41.014252030763302</v>
      </c>
      <c r="S131" s="6">
        <v>1.5112317196309E-10</v>
      </c>
      <c r="T131" s="6">
        <v>2.3191342300496301E-9</v>
      </c>
      <c r="U131" s="1" t="str">
        <f>VLOOKUP(O131,B:B,1,FALSE)</f>
        <v>Bcat1</v>
      </c>
    </row>
    <row r="132" spans="2:21" ht="15.75" customHeight="1" x14ac:dyDescent="0.25">
      <c r="B132" s="5" t="s">
        <v>178</v>
      </c>
      <c r="C132" s="5">
        <v>1.5734729303356201</v>
      </c>
      <c r="D132" s="5">
        <v>4.6583743195410801</v>
      </c>
      <c r="E132" s="5">
        <v>137.56932460079901</v>
      </c>
      <c r="F132" s="6">
        <v>9.0527073531702703E-32</v>
      </c>
      <c r="G132" s="6">
        <v>2.94726898129087E-30</v>
      </c>
      <c r="H132" s="1" t="str">
        <f>VLOOKUP(B132,O:O,1,FALSE)</f>
        <v>Bcl2</v>
      </c>
      <c r="O132" s="5" t="s">
        <v>178</v>
      </c>
      <c r="P132" s="5">
        <v>1.8489731521324999</v>
      </c>
      <c r="Q132" s="5">
        <v>4.6471702340674401</v>
      </c>
      <c r="R132" s="5">
        <v>103.92975787149</v>
      </c>
      <c r="S132" s="6">
        <v>2.09617360090552E-24</v>
      </c>
      <c r="T132" s="6">
        <v>1.4610226738528201E-22</v>
      </c>
      <c r="U132" s="1" t="str">
        <f>VLOOKUP(O132,B:B,1,FALSE)</f>
        <v>Bcl2</v>
      </c>
    </row>
    <row r="133" spans="2:21" ht="15.75" customHeight="1" x14ac:dyDescent="0.25">
      <c r="B133" s="5" t="s">
        <v>180</v>
      </c>
      <c r="C133" s="5">
        <v>1.39031639425815</v>
      </c>
      <c r="D133" s="5">
        <v>6.5466242453538204</v>
      </c>
      <c r="E133" s="5">
        <v>153.09661174097701</v>
      </c>
      <c r="F133" s="6">
        <v>3.64887170944548E-35</v>
      </c>
      <c r="G133" s="6">
        <v>1.37048680250734E-33</v>
      </c>
      <c r="H133" s="1" t="str">
        <f>VLOOKUP(B133,O:O,1,FALSE)</f>
        <v>Bcl2a1b</v>
      </c>
      <c r="O133" s="5" t="s">
        <v>180</v>
      </c>
      <c r="P133" s="5">
        <v>1.1999047872242199</v>
      </c>
      <c r="Q133" s="5">
        <v>6.5981798977018</v>
      </c>
      <c r="R133" s="5">
        <v>62.084239807081097</v>
      </c>
      <c r="S133" s="6">
        <v>3.2907455703271202E-15</v>
      </c>
      <c r="T133" s="6">
        <v>9.2017310424028602E-14</v>
      </c>
      <c r="U133" s="1" t="str">
        <f>VLOOKUP(O133,B:B,1,FALSE)</f>
        <v>Bcl2a1b</v>
      </c>
    </row>
    <row r="134" spans="2:21" ht="15.75" customHeight="1" x14ac:dyDescent="0.25">
      <c r="B134" s="5" t="s">
        <v>182</v>
      </c>
      <c r="C134" s="5">
        <v>1.9113498844132599</v>
      </c>
      <c r="D134" s="5">
        <v>3.0907944747010299</v>
      </c>
      <c r="E134" s="5">
        <v>93.2676574726258</v>
      </c>
      <c r="F134" s="6">
        <v>4.5679598530582197E-22</v>
      </c>
      <c r="G134" s="6">
        <v>8.6437626102729799E-21</v>
      </c>
      <c r="H134" s="1" t="str">
        <f>VLOOKUP(B134,O:O,1,FALSE)</f>
        <v>Bcl2a1d</v>
      </c>
      <c r="O134" s="5" t="s">
        <v>182</v>
      </c>
      <c r="P134" s="5">
        <v>1.2095188101571399</v>
      </c>
      <c r="Q134" s="5">
        <v>3.2103342824082399</v>
      </c>
      <c r="R134" s="5">
        <v>14.035462525214999</v>
      </c>
      <c r="S134" s="5">
        <v>1.7939527856150001E-4</v>
      </c>
      <c r="T134" s="5">
        <v>8.8164772364246805E-4</v>
      </c>
      <c r="U134" s="1" t="str">
        <f>VLOOKUP(O134,B:B,1,FALSE)</f>
        <v>Bcl2a1d</v>
      </c>
    </row>
    <row r="135" spans="2:21" ht="15.75" customHeight="1" x14ac:dyDescent="0.25">
      <c r="B135" s="5" t="s">
        <v>184</v>
      </c>
      <c r="C135" s="5">
        <v>1.12665412562802</v>
      </c>
      <c r="D135" s="5">
        <v>5.1977317623521504</v>
      </c>
      <c r="E135" s="5">
        <v>118.76339549622401</v>
      </c>
      <c r="F135" s="6">
        <v>1.17997350119788E-27</v>
      </c>
      <c r="G135" s="6">
        <v>3.0759763769862797E-26</v>
      </c>
      <c r="H135" s="1" t="str">
        <f>VLOOKUP(B135,O:O,1,FALSE)</f>
        <v>Bcl6</v>
      </c>
      <c r="O135" s="5" t="s">
        <v>184</v>
      </c>
      <c r="P135" s="5">
        <v>1.0204323695986599</v>
      </c>
      <c r="Q135" s="5">
        <v>5.1882562749215699</v>
      </c>
      <c r="R135" s="5">
        <v>42.520538865073902</v>
      </c>
      <c r="S135" s="6">
        <v>6.9943887204066305E-11</v>
      </c>
      <c r="T135" s="6">
        <v>1.1220363492634199E-9</v>
      </c>
      <c r="U135" s="1" t="str">
        <f>VLOOKUP(O135,B:B,1,FALSE)</f>
        <v>Bcl6</v>
      </c>
    </row>
    <row r="136" spans="2:21" ht="15.75" customHeight="1" x14ac:dyDescent="0.25">
      <c r="B136" s="5" t="s">
        <v>186</v>
      </c>
      <c r="C136" s="5">
        <v>1.7188594848146801</v>
      </c>
      <c r="D136" s="5">
        <v>3.4346101889046001</v>
      </c>
      <c r="E136" s="5">
        <v>96.138112467891503</v>
      </c>
      <c r="F136" s="6">
        <v>1.0714227038020299E-22</v>
      </c>
      <c r="G136" s="6">
        <v>2.1076495958300798E-21</v>
      </c>
      <c r="H136" s="1" t="str">
        <f>VLOOKUP(B136,O:O,1,FALSE)</f>
        <v>Bex3</v>
      </c>
      <c r="O136" s="5" t="s">
        <v>186</v>
      </c>
      <c r="P136" s="5">
        <v>1.4415956328305</v>
      </c>
      <c r="Q136" s="5">
        <v>3.2692321594675402</v>
      </c>
      <c r="R136" s="5">
        <v>38.188368239014601</v>
      </c>
      <c r="S136" s="6">
        <v>6.4234185703257402E-10</v>
      </c>
      <c r="T136" s="6">
        <v>8.97186074546287E-9</v>
      </c>
      <c r="U136" s="1" t="str">
        <f>VLOOKUP(O136,B:B,1,FALSE)</f>
        <v>Bex3</v>
      </c>
    </row>
    <row r="137" spans="2:21" ht="15.75" customHeight="1" x14ac:dyDescent="0.25">
      <c r="B137" s="5" t="s">
        <v>188</v>
      </c>
      <c r="C137" s="5">
        <v>4.1833060023057698</v>
      </c>
      <c r="D137" s="5">
        <v>5.7335241070471303</v>
      </c>
      <c r="E137" s="5">
        <v>1102.43263266589</v>
      </c>
      <c r="F137" s="6">
        <v>9.7761185723212398E-242</v>
      </c>
      <c r="G137" s="6">
        <v>9.7181136021254702E-239</v>
      </c>
      <c r="H137" s="1" t="str">
        <f>VLOOKUP(B137,O:O,1,FALSE)</f>
        <v>Bhlhe40</v>
      </c>
      <c r="O137" s="5" t="s">
        <v>188</v>
      </c>
      <c r="P137" s="5">
        <v>3.2781261363756098</v>
      </c>
      <c r="Q137" s="5">
        <v>5.93414377097415</v>
      </c>
      <c r="R137" s="5">
        <v>38.461668630571801</v>
      </c>
      <c r="S137" s="6">
        <v>5.5839715516737296E-10</v>
      </c>
      <c r="T137" s="6">
        <v>7.8928684799831699E-9</v>
      </c>
      <c r="U137" s="1" t="str">
        <f>VLOOKUP(O137,B:B,1,FALSE)</f>
        <v>Bhlhe40</v>
      </c>
    </row>
    <row r="138" spans="2:21" ht="15.75" customHeight="1" x14ac:dyDescent="0.25">
      <c r="B138" s="5" t="s">
        <v>663</v>
      </c>
      <c r="C138" s="5">
        <v>-1.310981</v>
      </c>
      <c r="D138" s="5">
        <v>1.043965</v>
      </c>
      <c r="E138" s="5">
        <v>23.146750000000001</v>
      </c>
      <c r="F138" s="6">
        <v>1.5009690000000001E-6</v>
      </c>
      <c r="G138" s="6">
        <v>7.3188180000000002E-6</v>
      </c>
      <c r="H138" s="1" t="str">
        <f>VLOOKUP(B138,O:O,1,FALSE)</f>
        <v>Bmp2</v>
      </c>
      <c r="O138" s="5" t="s">
        <v>663</v>
      </c>
      <c r="P138" s="5">
        <v>-1.164385</v>
      </c>
      <c r="Q138" s="5">
        <v>0.80766539999999998</v>
      </c>
      <c r="R138" s="5">
        <v>8.1151090000000003</v>
      </c>
      <c r="S138" s="5">
        <v>4.3897830000000004E-3</v>
      </c>
      <c r="T138" s="5">
        <v>1.426856E-2</v>
      </c>
      <c r="U138" s="1" t="str">
        <f>VLOOKUP(O138,B:B,1,FALSE)</f>
        <v>Bmp2</v>
      </c>
    </row>
    <row r="139" spans="2:21" ht="15.75" customHeight="1" x14ac:dyDescent="0.25">
      <c r="B139" s="5" t="s">
        <v>555</v>
      </c>
      <c r="C139" s="5">
        <v>-1.3850469999999999</v>
      </c>
      <c r="D139" s="5">
        <v>1.342063</v>
      </c>
      <c r="E139" s="5">
        <v>25.600619999999999</v>
      </c>
      <c r="F139" s="6">
        <v>4.1990390000000001E-7</v>
      </c>
      <c r="G139" s="6">
        <v>2.2108710000000001E-6</v>
      </c>
      <c r="H139" s="1" t="str">
        <f>VLOOKUP(B139,O:O,1,FALSE)</f>
        <v>Bnc2</v>
      </c>
      <c r="O139" s="5" t="s">
        <v>555</v>
      </c>
      <c r="P139" s="5">
        <v>-1.16459761973179</v>
      </c>
      <c r="Q139" s="5">
        <v>1.0860151213379401</v>
      </c>
      <c r="R139" s="5">
        <v>9.2064542786243795</v>
      </c>
      <c r="S139" s="5">
        <v>2.41163337120183E-3</v>
      </c>
      <c r="T139" s="5">
        <v>8.5669597210983502E-3</v>
      </c>
      <c r="U139" s="1" t="str">
        <f>VLOOKUP(O139,B:B,1,FALSE)</f>
        <v>Bnc2</v>
      </c>
    </row>
    <row r="140" spans="2:21" ht="15.75" customHeight="1" x14ac:dyDescent="0.25">
      <c r="B140" s="5" t="s">
        <v>190</v>
      </c>
      <c r="C140" s="5">
        <v>1.40441028161522</v>
      </c>
      <c r="D140" s="5">
        <v>5.7382274389122703</v>
      </c>
      <c r="E140" s="5">
        <v>92.412009782640993</v>
      </c>
      <c r="F140" s="6">
        <v>7.03856588142929E-22</v>
      </c>
      <c r="G140" s="6">
        <v>1.3119006982249E-20</v>
      </c>
      <c r="H140" s="1" t="str">
        <f>VLOOKUP(B140,O:O,1,FALSE)</f>
        <v>Bnip3</v>
      </c>
      <c r="O140" s="5" t="s">
        <v>190</v>
      </c>
      <c r="P140" s="5">
        <v>1.0886109792506</v>
      </c>
      <c r="Q140" s="5">
        <v>5.78133131808125</v>
      </c>
      <c r="R140" s="5">
        <v>31.0864461740804</v>
      </c>
      <c r="S140" s="6">
        <v>2.46788638117464E-8</v>
      </c>
      <c r="T140" s="6">
        <v>2.6716239026197401E-7</v>
      </c>
      <c r="U140" s="1" t="str">
        <f>VLOOKUP(O140,B:B,1,FALSE)</f>
        <v>Bnip3</v>
      </c>
    </row>
    <row r="141" spans="2:21" ht="15.75" customHeight="1" x14ac:dyDescent="0.25">
      <c r="B141" s="5" t="s">
        <v>192</v>
      </c>
      <c r="C141" s="5">
        <v>1.1851254963170901</v>
      </c>
      <c r="D141" s="5">
        <v>4.3686995049885899</v>
      </c>
      <c r="E141" s="5">
        <v>49.499187666943499</v>
      </c>
      <c r="F141" s="6">
        <v>1.9845387996346601E-12</v>
      </c>
      <c r="G141" s="6">
        <v>1.9091263252485399E-11</v>
      </c>
      <c r="H141" s="1" t="str">
        <f>VLOOKUP(B141,O:O,1,FALSE)</f>
        <v>Bola2</v>
      </c>
      <c r="O141" s="5" t="s">
        <v>192</v>
      </c>
      <c r="P141" s="5">
        <v>1.02651090871572</v>
      </c>
      <c r="Q141" s="5">
        <v>4.2670338147518896</v>
      </c>
      <c r="R141" s="5">
        <v>29.940444997815</v>
      </c>
      <c r="S141" s="6">
        <v>4.4552194485321103E-8</v>
      </c>
      <c r="T141" s="6">
        <v>4.6453131891879697E-7</v>
      </c>
      <c r="U141" s="1" t="str">
        <f>VLOOKUP(O141,B:B,1,FALSE)</f>
        <v>Bola2</v>
      </c>
    </row>
    <row r="142" spans="2:21" ht="15.75" customHeight="1" x14ac:dyDescent="0.25">
      <c r="B142" s="5" t="s">
        <v>194</v>
      </c>
      <c r="C142" s="5">
        <v>1.26521051768182</v>
      </c>
      <c r="D142" s="5">
        <v>5.2320932485221601</v>
      </c>
      <c r="E142" s="5">
        <v>154.368424822229</v>
      </c>
      <c r="F142" s="6">
        <v>1.9240399780678401E-35</v>
      </c>
      <c r="G142" s="6">
        <v>7.3562461828127098E-34</v>
      </c>
      <c r="H142" s="1" t="str">
        <f>VLOOKUP(B142,O:O,1,FALSE)</f>
        <v>Bri3bp</v>
      </c>
      <c r="O142" s="5" t="s">
        <v>194</v>
      </c>
      <c r="P142" s="5">
        <v>1.3463179951153299</v>
      </c>
      <c r="Q142" s="5">
        <v>5.2989750958805502</v>
      </c>
      <c r="R142" s="5">
        <v>74.751813891148004</v>
      </c>
      <c r="S142" s="6">
        <v>5.3376710788750403E-18</v>
      </c>
      <c r="T142" s="6">
        <v>2.0032548566313799E-16</v>
      </c>
      <c r="U142" s="1" t="str">
        <f>VLOOKUP(O142,B:B,1,FALSE)</f>
        <v>Bri3bp</v>
      </c>
    </row>
    <row r="143" spans="2:21" ht="15.75" customHeight="1" x14ac:dyDescent="0.25">
      <c r="B143" s="5" t="s">
        <v>196</v>
      </c>
      <c r="C143" s="5">
        <v>1.2088797294193501</v>
      </c>
      <c r="D143" s="5">
        <v>6.9102427807269899</v>
      </c>
      <c r="E143" s="5">
        <v>108.288118918514</v>
      </c>
      <c r="F143" s="6">
        <v>2.32413573546132E-25</v>
      </c>
      <c r="G143" s="6">
        <v>5.3728973568160902E-24</v>
      </c>
      <c r="H143" s="1" t="str">
        <f>VLOOKUP(B143,O:O,1,FALSE)</f>
        <v>Bst2</v>
      </c>
      <c r="O143" s="5" t="s">
        <v>196</v>
      </c>
      <c r="P143" s="5">
        <v>1.33839139905083</v>
      </c>
      <c r="Q143" s="5">
        <v>7.0670496174836002</v>
      </c>
      <c r="R143" s="5">
        <v>68.355953030171094</v>
      </c>
      <c r="S143" s="6">
        <v>1.3649256883217101E-16</v>
      </c>
      <c r="T143" s="6">
        <v>4.5227947456824099E-15</v>
      </c>
      <c r="U143" s="1" t="str">
        <f>VLOOKUP(O143,B:B,1,FALSE)</f>
        <v>Bst2</v>
      </c>
    </row>
    <row r="144" spans="2:21" ht="15.75" customHeight="1" x14ac:dyDescent="0.25">
      <c r="B144" s="5" t="s">
        <v>198</v>
      </c>
      <c r="C144" s="5">
        <v>2.7169934006023002</v>
      </c>
      <c r="D144" s="5">
        <v>2.8299815495597298</v>
      </c>
      <c r="E144" s="5">
        <v>69.289720099234401</v>
      </c>
      <c r="F144" s="6">
        <v>8.5011527869022003E-17</v>
      </c>
      <c r="G144" s="6">
        <v>1.1461183472468201E-15</v>
      </c>
      <c r="H144" s="1" t="str">
        <f>VLOOKUP(B144,O:O,1,FALSE)</f>
        <v>Btla</v>
      </c>
      <c r="O144" s="5" t="s">
        <v>198</v>
      </c>
      <c r="P144" s="5">
        <v>2.4598518275184502</v>
      </c>
      <c r="Q144" s="5">
        <v>2.5272782041061301</v>
      </c>
      <c r="R144" s="5">
        <v>42.855404998207497</v>
      </c>
      <c r="S144" s="6">
        <v>5.8939015920786502E-11</v>
      </c>
      <c r="T144" s="6">
        <v>9.5633960580643102E-10</v>
      </c>
      <c r="U144" s="1" t="str">
        <f>VLOOKUP(O144,B:B,1,FALSE)</f>
        <v>Btla</v>
      </c>
    </row>
    <row r="145" spans="2:21" ht="15.75" customHeight="1" x14ac:dyDescent="0.25">
      <c r="B145" s="5" t="s">
        <v>200</v>
      </c>
      <c r="C145" s="5">
        <v>2.3654921709601102</v>
      </c>
      <c r="D145" s="5">
        <v>2.11726665719226</v>
      </c>
      <c r="E145" s="5">
        <v>87.046136666015897</v>
      </c>
      <c r="F145" s="6">
        <v>1.0601893333399801E-20</v>
      </c>
      <c r="G145" s="6">
        <v>1.8191580148944101E-19</v>
      </c>
      <c r="H145" s="1" t="str">
        <f>VLOOKUP(B145,O:O,1,FALSE)</f>
        <v>C030034L19Rik</v>
      </c>
      <c r="O145" s="5" t="s">
        <v>200</v>
      </c>
      <c r="P145" s="5">
        <v>2.1448533423504501</v>
      </c>
      <c r="Q145" s="5">
        <v>2.1996081096152502</v>
      </c>
      <c r="R145" s="5">
        <v>33.853246470827401</v>
      </c>
      <c r="S145" s="6">
        <v>5.94298384350778E-9</v>
      </c>
      <c r="T145" s="6">
        <v>7.1139829443140006E-8</v>
      </c>
      <c r="U145" s="1" t="str">
        <f>VLOOKUP(O145,B:B,1,FALSE)</f>
        <v>C030034L19Rik</v>
      </c>
    </row>
    <row r="146" spans="2:21" ht="15.75" customHeight="1" x14ac:dyDescent="0.25">
      <c r="B146" s="5" t="s">
        <v>543</v>
      </c>
      <c r="C146" s="5">
        <v>-1.3908180843212601</v>
      </c>
      <c r="D146" s="5">
        <v>2.98727218526632</v>
      </c>
      <c r="E146" s="5">
        <v>60.458143722463902</v>
      </c>
      <c r="F146" s="6">
        <v>7.5159773507922001E-15</v>
      </c>
      <c r="G146" s="6">
        <v>9.0016657251134494E-14</v>
      </c>
      <c r="H146" s="1" t="str">
        <f>VLOOKUP(B146,O:O,1,FALSE)</f>
        <v>C1rl</v>
      </c>
      <c r="O146" s="5" t="s">
        <v>543</v>
      </c>
      <c r="P146" s="5">
        <v>-1.41783646848775</v>
      </c>
      <c r="Q146" s="5">
        <v>3.0124131096899198</v>
      </c>
      <c r="R146" s="5">
        <v>43.228297245280402</v>
      </c>
      <c r="S146" s="6">
        <v>4.87110841048321E-11</v>
      </c>
      <c r="T146" s="6">
        <v>8.0327870512735403E-10</v>
      </c>
      <c r="U146" s="1" t="str">
        <f>VLOOKUP(O146,B:B,1,FALSE)</f>
        <v>C1rl</v>
      </c>
    </row>
    <row r="147" spans="2:21" ht="15.75" customHeight="1" x14ac:dyDescent="0.25">
      <c r="B147" s="5" t="s">
        <v>202</v>
      </c>
      <c r="C147" s="5">
        <v>1.3886647283443201</v>
      </c>
      <c r="D147" s="5">
        <v>2.61481428322144</v>
      </c>
      <c r="E147" s="5">
        <v>39.067851866625702</v>
      </c>
      <c r="F147" s="6">
        <v>4.0932904962443697E-10</v>
      </c>
      <c r="G147" s="6">
        <v>3.1188070817322301E-9</v>
      </c>
      <c r="H147" s="1" t="str">
        <f>VLOOKUP(B147,O:O,1,FALSE)</f>
        <v>C2</v>
      </c>
      <c r="O147" s="5" t="s">
        <v>202</v>
      </c>
      <c r="P147" s="5">
        <v>1.8397260039242</v>
      </c>
      <c r="Q147" s="5">
        <v>3.1004251968209502</v>
      </c>
      <c r="R147" s="5">
        <v>50.516067421227199</v>
      </c>
      <c r="S147" s="6">
        <v>1.1819317255299099E-12</v>
      </c>
      <c r="T147" s="6">
        <v>2.40967607846148E-11</v>
      </c>
      <c r="U147" s="1" t="str">
        <f>VLOOKUP(O147,B:B,1,FALSE)</f>
        <v>C2</v>
      </c>
    </row>
    <row r="148" spans="2:21" ht="15.75" customHeight="1" x14ac:dyDescent="0.25">
      <c r="B148" s="5" t="s">
        <v>204</v>
      </c>
      <c r="C148" s="5">
        <v>3.4023538271063098</v>
      </c>
      <c r="D148" s="5">
        <v>5.1263229944371904</v>
      </c>
      <c r="E148" s="5">
        <v>232.15694023789899</v>
      </c>
      <c r="F148" s="6">
        <v>2.0181768549101E-52</v>
      </c>
      <c r="G148" s="6">
        <v>1.41281854852416E-50</v>
      </c>
      <c r="H148" s="1" t="str">
        <f>VLOOKUP(B148,O:O,1,FALSE)</f>
        <v>C3</v>
      </c>
      <c r="O148" s="5" t="s">
        <v>204</v>
      </c>
      <c r="P148" s="5">
        <v>2.3127270290081099</v>
      </c>
      <c r="Q148" s="5">
        <v>5.3287331957696296</v>
      </c>
      <c r="R148" s="5">
        <v>26.0095136476268</v>
      </c>
      <c r="S148" s="6">
        <v>3.39739056256227E-7</v>
      </c>
      <c r="T148" s="6">
        <v>3.04046040921528E-6</v>
      </c>
      <c r="U148" s="1" t="str">
        <f>VLOOKUP(O148,B:B,1,FALSE)</f>
        <v>C3</v>
      </c>
    </row>
    <row r="149" spans="2:21" ht="15.75" customHeight="1" x14ac:dyDescent="0.25">
      <c r="B149" s="5" t="s">
        <v>206</v>
      </c>
      <c r="C149" s="5">
        <v>3.5496458630904599</v>
      </c>
      <c r="D149" s="5">
        <v>0.32300813538303602</v>
      </c>
      <c r="E149" s="5">
        <v>55.576821121949301</v>
      </c>
      <c r="F149" s="6">
        <v>8.9877151406610799E-14</v>
      </c>
      <c r="G149" s="6">
        <v>9.697237370651039E-13</v>
      </c>
      <c r="H149" s="1" t="str">
        <f>VLOOKUP(B149,O:O,1,FALSE)</f>
        <v>C330008A17Rik</v>
      </c>
      <c r="O149" s="5" t="s">
        <v>206</v>
      </c>
      <c r="P149" s="5">
        <v>4.3312535199244202</v>
      </c>
      <c r="Q149" s="5">
        <v>3.16896384056259E-2</v>
      </c>
      <c r="R149" s="5">
        <v>52.234238217054099</v>
      </c>
      <c r="S149" s="6">
        <v>4.9259738280491895E-13</v>
      </c>
      <c r="T149" s="6">
        <v>1.0608463271395401E-11</v>
      </c>
      <c r="U149" s="1" t="str">
        <f>VLOOKUP(O149,B:B,1,FALSE)</f>
        <v>C330008A17Rik</v>
      </c>
    </row>
    <row r="150" spans="2:21" ht="15.75" customHeight="1" x14ac:dyDescent="0.25">
      <c r="B150" s="5" t="s">
        <v>208</v>
      </c>
      <c r="C150" s="5">
        <v>3.6701794394568399</v>
      </c>
      <c r="D150" s="5">
        <v>3.1947586971672899</v>
      </c>
      <c r="E150" s="5">
        <v>245.91013467282599</v>
      </c>
      <c r="F150" s="6">
        <v>2.0234669526468802E-55</v>
      </c>
      <c r="G150" s="6">
        <v>1.57145394431863E-53</v>
      </c>
      <c r="H150" s="1" t="str">
        <f>VLOOKUP(B150,O:O,1,FALSE)</f>
        <v>C77080</v>
      </c>
      <c r="O150" s="5" t="s">
        <v>208</v>
      </c>
      <c r="P150" s="5">
        <v>3.01531143182567</v>
      </c>
      <c r="Q150" s="5">
        <v>3.5721316884545602</v>
      </c>
      <c r="R150" s="5">
        <v>33.585227634355597</v>
      </c>
      <c r="S150" s="6">
        <v>6.8208782243327597E-9</v>
      </c>
      <c r="T150" s="6">
        <v>8.0895730088922206E-8</v>
      </c>
      <c r="U150" s="1" t="str">
        <f>VLOOKUP(O150,B:B,1,FALSE)</f>
        <v>C77080</v>
      </c>
    </row>
    <row r="151" spans="2:21" ht="15.75" customHeight="1" x14ac:dyDescent="0.25">
      <c r="B151" s="5" t="s">
        <v>210</v>
      </c>
      <c r="C151" s="5">
        <v>2.85801948328875</v>
      </c>
      <c r="D151" s="5">
        <v>6.7192429725194502</v>
      </c>
      <c r="E151" s="5">
        <v>696.30981139261803</v>
      </c>
      <c r="F151" s="6">
        <v>1.89741761292418E-153</v>
      </c>
      <c r="G151" s="6">
        <v>6.2871986725138703E-151</v>
      </c>
      <c r="H151" s="1" t="str">
        <f>VLOOKUP(B151,O:O,1,FALSE)</f>
        <v>Cacna1a</v>
      </c>
      <c r="O151" s="5" t="s">
        <v>210</v>
      </c>
      <c r="P151" s="5">
        <v>2.8095527122932902</v>
      </c>
      <c r="Q151" s="5">
        <v>6.5615711714488798</v>
      </c>
      <c r="R151" s="5">
        <v>313.32857911290301</v>
      </c>
      <c r="S151" s="6">
        <v>4.1127130849525597E-70</v>
      </c>
      <c r="T151" s="6">
        <v>2.32763109755975E-67</v>
      </c>
      <c r="U151" s="1" t="str">
        <f>VLOOKUP(O151,B:B,1,FALSE)</f>
        <v>Cacna1a</v>
      </c>
    </row>
    <row r="152" spans="2:21" ht="15.75" customHeight="1" x14ac:dyDescent="0.25">
      <c r="B152" s="5" t="s">
        <v>212</v>
      </c>
      <c r="C152" s="5">
        <v>1.21607487909449</v>
      </c>
      <c r="D152" s="5">
        <v>3.09057270282787</v>
      </c>
      <c r="E152" s="5">
        <v>43.401822553001402</v>
      </c>
      <c r="F152" s="6">
        <v>4.4577275183771001E-11</v>
      </c>
      <c r="G152" s="6">
        <v>3.75532062296728E-10</v>
      </c>
      <c r="H152" s="1" t="str">
        <f>VLOOKUP(B152,O:O,1,FALSE)</f>
        <v>Cacna1s</v>
      </c>
      <c r="O152" s="5" t="s">
        <v>212</v>
      </c>
      <c r="P152" s="5">
        <v>1.1999192408872501</v>
      </c>
      <c r="Q152" s="5">
        <v>3.1347863112994299</v>
      </c>
      <c r="R152" s="5">
        <v>29.8735814329583</v>
      </c>
      <c r="S152" s="6">
        <v>4.6115375646490098E-8</v>
      </c>
      <c r="T152" s="6">
        <v>4.8012247978085996E-7</v>
      </c>
      <c r="U152" s="1" t="str">
        <f>VLOOKUP(O152,B:B,1,FALSE)</f>
        <v>Cacna1s</v>
      </c>
    </row>
    <row r="153" spans="2:21" ht="15.75" customHeight="1" x14ac:dyDescent="0.25">
      <c r="B153" s="5" t="s">
        <v>491</v>
      </c>
      <c r="C153" s="5">
        <v>-1.41351815505448</v>
      </c>
      <c r="D153" s="5">
        <v>3.4207174542027401</v>
      </c>
      <c r="E153" s="5">
        <v>51.239969390021201</v>
      </c>
      <c r="F153" s="6">
        <v>8.1737321469288399E-13</v>
      </c>
      <c r="G153" s="6">
        <v>8.1469598959128297E-12</v>
      </c>
      <c r="H153" s="1" t="str">
        <f>VLOOKUP(B153,O:O,1,FALSE)</f>
        <v>Cacnb2</v>
      </c>
      <c r="O153" s="5" t="s">
        <v>491</v>
      </c>
      <c r="P153" s="5">
        <v>-1.3823592164949701</v>
      </c>
      <c r="Q153" s="5">
        <v>3.2694149491151099</v>
      </c>
      <c r="R153" s="5">
        <v>32.179692248441903</v>
      </c>
      <c r="S153" s="6">
        <v>1.40552186115211E-8</v>
      </c>
      <c r="T153" s="6">
        <v>1.5783118105905699E-7</v>
      </c>
      <c r="U153" s="1" t="str">
        <f>VLOOKUP(O153,B:B,1,FALSE)</f>
        <v>Cacnb2</v>
      </c>
    </row>
    <row r="154" spans="2:21" ht="15.75" customHeight="1" x14ac:dyDescent="0.25">
      <c r="B154" s="5" t="s">
        <v>214</v>
      </c>
      <c r="C154" s="5">
        <v>2.9035855732989799</v>
      </c>
      <c r="D154" s="5">
        <v>2.7856368961376701</v>
      </c>
      <c r="E154" s="5">
        <v>175.31382018594999</v>
      </c>
      <c r="F154" s="6">
        <v>5.1130113949428797E-40</v>
      </c>
      <c r="G154" s="6">
        <v>2.3033266740179299E-38</v>
      </c>
      <c r="H154" s="1" t="str">
        <f>VLOOKUP(B154,O:O,1,FALSE)</f>
        <v>Cacnb4</v>
      </c>
      <c r="O154" s="5" t="s">
        <v>214</v>
      </c>
      <c r="P154" s="5">
        <v>2.9022911657167501</v>
      </c>
      <c r="Q154" s="5">
        <v>2.5427288720941199</v>
      </c>
      <c r="R154" s="5">
        <v>102.273986550575</v>
      </c>
      <c r="S154" s="6">
        <v>4.8349968993240598E-24</v>
      </c>
      <c r="T154" s="6">
        <v>3.2576367204064801E-22</v>
      </c>
      <c r="U154" s="1" t="str">
        <f>VLOOKUP(O154,B:B,1,FALSE)</f>
        <v>Cacnb4</v>
      </c>
    </row>
    <row r="155" spans="2:21" ht="15.75" customHeight="1" x14ac:dyDescent="0.25">
      <c r="B155" s="5" t="s">
        <v>216</v>
      </c>
      <c r="C155" s="5">
        <v>1.3959212912482399</v>
      </c>
      <c r="D155" s="5">
        <v>8.0834509639183896</v>
      </c>
      <c r="E155" s="5">
        <v>166.39852448204601</v>
      </c>
      <c r="F155" s="6">
        <v>4.52702578116157E-38</v>
      </c>
      <c r="G155" s="6">
        <v>1.89613711862079E-36</v>
      </c>
      <c r="H155" s="1" t="str">
        <f>VLOOKUP(B155,O:O,1,FALSE)</f>
        <v>Cadm1</v>
      </c>
      <c r="O155" s="5" t="s">
        <v>216</v>
      </c>
      <c r="P155" s="5">
        <v>1.43868507457525</v>
      </c>
      <c r="Q155" s="5">
        <v>8.0164532677973099</v>
      </c>
      <c r="R155" s="5">
        <v>126.200144417628</v>
      </c>
      <c r="S155" s="6">
        <v>2.7798496027733698E-29</v>
      </c>
      <c r="T155" s="6">
        <v>2.8094351449743198E-27</v>
      </c>
      <c r="U155" s="1" t="str">
        <f>VLOOKUP(O155,B:B,1,FALSE)</f>
        <v>Cadm1</v>
      </c>
    </row>
    <row r="156" spans="2:21" ht="15.75" customHeight="1" x14ac:dyDescent="0.25">
      <c r="B156" s="5" t="s">
        <v>218</v>
      </c>
      <c r="C156" s="5">
        <v>1.69810383347256</v>
      </c>
      <c r="D156" s="5">
        <v>3.4433345717424402</v>
      </c>
      <c r="E156" s="5">
        <v>67.762532906026607</v>
      </c>
      <c r="F156" s="6">
        <v>1.8442082618692401E-16</v>
      </c>
      <c r="G156" s="6">
        <v>2.4313872142115201E-15</v>
      </c>
      <c r="H156" s="1" t="str">
        <f>VLOOKUP(B156,O:O,1,FALSE)</f>
        <v>Cadm4</v>
      </c>
      <c r="O156" s="5" t="s">
        <v>218</v>
      </c>
      <c r="P156" s="5">
        <v>1.24058096360611</v>
      </c>
      <c r="Q156" s="5">
        <v>3.3874260956296798</v>
      </c>
      <c r="R156" s="5">
        <v>32.2773958774603</v>
      </c>
      <c r="S156" s="6">
        <v>1.33659206671734E-8</v>
      </c>
      <c r="T156" s="6">
        <v>1.5080894060593E-7</v>
      </c>
      <c r="U156" s="1" t="str">
        <f>VLOOKUP(O156,B:B,1,FALSE)</f>
        <v>Cadm4</v>
      </c>
    </row>
    <row r="157" spans="2:21" ht="15.75" customHeight="1" x14ac:dyDescent="0.25">
      <c r="B157" s="5" t="s">
        <v>771</v>
      </c>
      <c r="C157" s="5">
        <v>-1.2146929887216</v>
      </c>
      <c r="D157" s="5">
        <v>6.2296611098412402</v>
      </c>
      <c r="E157" s="5">
        <v>62.920724896438102</v>
      </c>
      <c r="F157" s="6">
        <v>2.1519591607157399E-15</v>
      </c>
      <c r="G157" s="6">
        <v>2.6628931987910699E-14</v>
      </c>
      <c r="H157" s="1" t="str">
        <f>VLOOKUP(B157,O:O,1,FALSE)</f>
        <v>Camk2n1</v>
      </c>
      <c r="O157" s="5" t="s">
        <v>771</v>
      </c>
      <c r="P157" s="5">
        <v>-1.7859691826835999</v>
      </c>
      <c r="Q157" s="5">
        <v>6.18597704923382</v>
      </c>
      <c r="R157" s="5">
        <v>152.470235689129</v>
      </c>
      <c r="S157" s="6">
        <v>5.0009601015125301E-35</v>
      </c>
      <c r="T157" s="6">
        <v>7.1473317652829006E-33</v>
      </c>
      <c r="U157" s="1" t="str">
        <f>VLOOKUP(O157,B:B,1,FALSE)</f>
        <v>Camk2n1</v>
      </c>
    </row>
    <row r="158" spans="2:21" ht="15.75" customHeight="1" x14ac:dyDescent="0.25">
      <c r="B158" s="5" t="s">
        <v>220</v>
      </c>
      <c r="C158" s="5">
        <v>2.8378518444837999</v>
      </c>
      <c r="D158" s="5">
        <v>6.6851977385810804</v>
      </c>
      <c r="E158" s="5">
        <v>696.24605752341995</v>
      </c>
      <c r="F158" s="6">
        <v>1.95896524289623E-153</v>
      </c>
      <c r="G158" s="6">
        <v>6.3500284210490695E-151</v>
      </c>
      <c r="H158" s="1" t="str">
        <f>VLOOKUP(B158,O:O,1,FALSE)</f>
        <v>Capg</v>
      </c>
      <c r="O158" s="5" t="s">
        <v>220</v>
      </c>
      <c r="P158" s="5">
        <v>2.0941561476008799</v>
      </c>
      <c r="Q158" s="5">
        <v>6.6780647335402499</v>
      </c>
      <c r="R158" s="5">
        <v>55.725914993464002</v>
      </c>
      <c r="S158" s="6">
        <v>8.3312749321217298E-14</v>
      </c>
      <c r="T158" s="6">
        <v>1.95164253335415E-12</v>
      </c>
      <c r="U158" s="1" t="str">
        <f>VLOOKUP(O158,B:B,1,FALSE)</f>
        <v>Capg</v>
      </c>
    </row>
    <row r="159" spans="2:21" ht="15.75" customHeight="1" x14ac:dyDescent="0.25">
      <c r="B159" s="5" t="s">
        <v>222</v>
      </c>
      <c r="C159" s="5">
        <v>1.4670644681057901</v>
      </c>
      <c r="D159" s="5">
        <v>4.3891913411789796</v>
      </c>
      <c r="E159" s="5">
        <v>129.849518954595</v>
      </c>
      <c r="F159" s="6">
        <v>4.4205121029961398E-30</v>
      </c>
      <c r="G159" s="6">
        <v>1.3235794371039299E-28</v>
      </c>
      <c r="H159" s="1" t="str">
        <f>VLOOKUP(B159,O:O,1,FALSE)</f>
        <v>Capn1</v>
      </c>
      <c r="O159" s="5" t="s">
        <v>222</v>
      </c>
      <c r="P159" s="5">
        <v>1.5121210123172999</v>
      </c>
      <c r="Q159" s="5">
        <v>4.5481396091055197</v>
      </c>
      <c r="R159" s="5">
        <v>74.836593760438802</v>
      </c>
      <c r="S159" s="6">
        <v>5.1133101448729002E-18</v>
      </c>
      <c r="T159" s="6">
        <v>1.9241549265906E-16</v>
      </c>
      <c r="U159" s="1" t="str">
        <f>VLOOKUP(O159,B:B,1,FALSE)</f>
        <v>Capn1</v>
      </c>
    </row>
    <row r="160" spans="2:21" ht="15.75" customHeight="1" x14ac:dyDescent="0.25">
      <c r="B160" s="5" t="s">
        <v>224</v>
      </c>
      <c r="C160" s="5">
        <v>1.204583</v>
      </c>
      <c r="D160" s="5">
        <v>1.1156900000000001</v>
      </c>
      <c r="E160" s="5">
        <v>19.517320000000002</v>
      </c>
      <c r="F160" s="6">
        <v>9.9691489999999998E-6</v>
      </c>
      <c r="G160" s="6">
        <v>4.2974839999999997E-5</v>
      </c>
      <c r="H160" s="1" t="str">
        <f>VLOOKUP(B160,O:O,1,FALSE)</f>
        <v>Capn5</v>
      </c>
      <c r="O160" s="5" t="s">
        <v>224</v>
      </c>
      <c r="P160" s="5">
        <v>1.21028692683926</v>
      </c>
      <c r="Q160" s="5">
        <v>1.09069865718246</v>
      </c>
      <c r="R160" s="5">
        <v>11.700938864137701</v>
      </c>
      <c r="S160" s="5">
        <v>6.2468570567947095E-4</v>
      </c>
      <c r="T160" s="5">
        <v>2.6352647733031702E-3</v>
      </c>
      <c r="U160" s="1" t="str">
        <f>VLOOKUP(O160,B:B,1,FALSE)</f>
        <v>Capn5</v>
      </c>
    </row>
    <row r="161" spans="2:21" ht="15.75" customHeight="1" x14ac:dyDescent="0.25">
      <c r="B161" s="5" t="s">
        <v>226</v>
      </c>
      <c r="C161" s="5">
        <v>1.6100559999999999</v>
      </c>
      <c r="D161" s="5">
        <v>0.93373799999999996</v>
      </c>
      <c r="E161" s="5">
        <v>30.810939999999999</v>
      </c>
      <c r="F161" s="6">
        <v>2.844293E-8</v>
      </c>
      <c r="G161" s="6">
        <v>1.747476E-7</v>
      </c>
      <c r="H161" s="1" t="str">
        <f>VLOOKUP(B161,O:O,1,FALSE)</f>
        <v>Car13</v>
      </c>
      <c r="O161" s="5" t="s">
        <v>226</v>
      </c>
      <c r="P161" s="5">
        <v>1.1456930000000001</v>
      </c>
      <c r="Q161" s="5">
        <v>1.2371479999999999</v>
      </c>
      <c r="R161" s="5">
        <v>8.1805629999999994</v>
      </c>
      <c r="S161" s="5">
        <v>4.2341619999999996E-3</v>
      </c>
      <c r="T161" s="5">
        <v>1.3864649999999999E-2</v>
      </c>
      <c r="U161" s="1" t="str">
        <f>VLOOKUP(O161,B:B,1,FALSE)</f>
        <v>Car13</v>
      </c>
    </row>
    <row r="162" spans="2:21" ht="15.75" customHeight="1" x14ac:dyDescent="0.25">
      <c r="B162" s="5" t="s">
        <v>228</v>
      </c>
      <c r="C162" s="5">
        <v>1.0943404448906699</v>
      </c>
      <c r="D162" s="5">
        <v>4.3167846937144398</v>
      </c>
      <c r="E162" s="5">
        <v>59.566525032931096</v>
      </c>
      <c r="F162" s="6">
        <v>1.18229199948414E-14</v>
      </c>
      <c r="G162" s="6">
        <v>1.39250837316809E-13</v>
      </c>
      <c r="H162" s="1" t="str">
        <f>VLOOKUP(B162,O:O,1,FALSE)</f>
        <v>Card11</v>
      </c>
      <c r="O162" s="5" t="s">
        <v>228</v>
      </c>
      <c r="P162" s="5">
        <v>1.2344789284038</v>
      </c>
      <c r="Q162" s="5">
        <v>4.2309569652291001</v>
      </c>
      <c r="R162" s="5">
        <v>36.671472449533603</v>
      </c>
      <c r="S162" s="6">
        <v>1.3981050206841199E-9</v>
      </c>
      <c r="T162" s="6">
        <v>1.84359626632428E-8</v>
      </c>
      <c r="U162" s="1" t="str">
        <f>VLOOKUP(O162,B:B,1,FALSE)</f>
        <v>Card11</v>
      </c>
    </row>
    <row r="163" spans="2:21" ht="15.75" customHeight="1" x14ac:dyDescent="0.25">
      <c r="B163" s="5" t="s">
        <v>275</v>
      </c>
      <c r="C163" s="5">
        <v>-1.6655687092115801</v>
      </c>
      <c r="D163" s="5">
        <v>4.1452980962933603</v>
      </c>
      <c r="E163" s="5">
        <v>159.062304067339</v>
      </c>
      <c r="F163" s="6">
        <v>1.81354048929619E-36</v>
      </c>
      <c r="G163" s="6">
        <v>7.3283745896735699E-35</v>
      </c>
      <c r="H163" s="1" t="str">
        <f>VLOOKUP(B163,O:O,1,FALSE)</f>
        <v>Cass4</v>
      </c>
      <c r="O163" s="5" t="s">
        <v>275</v>
      </c>
      <c r="P163" s="5">
        <v>-2.2762828015872301</v>
      </c>
      <c r="Q163" s="5">
        <v>3.9994320389693501</v>
      </c>
      <c r="R163" s="5">
        <v>142.10413709749801</v>
      </c>
      <c r="S163" s="6">
        <v>9.2280772116160006E-33</v>
      </c>
      <c r="T163" s="6">
        <v>1.16578628988531E-30</v>
      </c>
      <c r="U163" s="1" t="str">
        <f>VLOOKUP(O163,B:B,1,FALSE)</f>
        <v>Cass4</v>
      </c>
    </row>
    <row r="164" spans="2:21" ht="15.75" customHeight="1" x14ac:dyDescent="0.25">
      <c r="B164" s="5" t="s">
        <v>959</v>
      </c>
      <c r="C164" s="5">
        <v>-1.1168689999999999</v>
      </c>
      <c r="D164" s="5">
        <v>1.901616</v>
      </c>
      <c r="E164" s="5">
        <v>7.6493710000000004</v>
      </c>
      <c r="F164" s="5">
        <v>5.679211E-3</v>
      </c>
      <c r="G164" s="5">
        <v>1.371703E-2</v>
      </c>
      <c r="H164" s="1" t="str">
        <f>VLOOKUP(B164,O:O,1,FALSE)</f>
        <v>Cav1</v>
      </c>
      <c r="O164" s="5" t="s">
        <v>959</v>
      </c>
      <c r="P164" s="5">
        <v>-1.6862787237271399</v>
      </c>
      <c r="Q164" s="5">
        <v>1.61350192186579</v>
      </c>
      <c r="R164" s="5">
        <v>11.683663021121999</v>
      </c>
      <c r="S164" s="5">
        <v>6.3051277310040602E-4</v>
      </c>
      <c r="T164" s="5">
        <v>2.6535173190355898E-3</v>
      </c>
      <c r="U164" s="1" t="str">
        <f>VLOOKUP(O164,B:B,1,FALSE)</f>
        <v>Cav1</v>
      </c>
    </row>
    <row r="165" spans="2:21" ht="15.75" customHeight="1" x14ac:dyDescent="0.25">
      <c r="B165" s="5" t="s">
        <v>661</v>
      </c>
      <c r="C165" s="5">
        <v>-1.3145009999999999</v>
      </c>
      <c r="D165" s="5">
        <v>3.204361</v>
      </c>
      <c r="E165" s="5">
        <v>37.241050000000001</v>
      </c>
      <c r="F165" s="6">
        <v>1.0439319999999999E-9</v>
      </c>
      <c r="G165" s="6">
        <v>7.5416990000000006E-9</v>
      </c>
      <c r="H165" s="1" t="str">
        <f>VLOOKUP(B165,O:O,1,FALSE)</f>
        <v>Cbr2</v>
      </c>
      <c r="O165" s="5" t="s">
        <v>661</v>
      </c>
      <c r="P165" s="5">
        <v>-1.2866443545069</v>
      </c>
      <c r="Q165" s="5">
        <v>3.3256519274968501</v>
      </c>
      <c r="R165" s="5">
        <v>26.612622189756902</v>
      </c>
      <c r="S165" s="6">
        <v>2.4861420911463E-7</v>
      </c>
      <c r="T165" s="6">
        <v>2.2797423491658399E-6</v>
      </c>
      <c r="U165" s="1" t="str">
        <f>VLOOKUP(O165,B:B,1,FALSE)</f>
        <v>Cbr2</v>
      </c>
    </row>
    <row r="166" spans="2:21" ht="15.75" customHeight="1" x14ac:dyDescent="0.25">
      <c r="B166" s="5" t="s">
        <v>81</v>
      </c>
      <c r="C166" s="5">
        <v>-2.1064186535521299</v>
      </c>
      <c r="D166" s="5">
        <v>3.5614086467522901</v>
      </c>
      <c r="E166" s="5">
        <v>137.24139121407799</v>
      </c>
      <c r="F166" s="6">
        <v>1.06782301058329E-31</v>
      </c>
      <c r="G166" s="6">
        <v>3.4463872101314702E-30</v>
      </c>
      <c r="H166" s="1" t="str">
        <f>VLOOKUP(B166,O:O,1,FALSE)</f>
        <v>Ccdc162</v>
      </c>
      <c r="O166" s="5" t="s">
        <v>81</v>
      </c>
      <c r="P166" s="5">
        <v>-2.1462967463486402</v>
      </c>
      <c r="Q166" s="5">
        <v>3.2963193761156</v>
      </c>
      <c r="R166" s="5">
        <v>55.0815704174126</v>
      </c>
      <c r="S166" s="6">
        <v>1.15630040931318E-13</v>
      </c>
      <c r="T166" s="6">
        <v>2.6776586728923399E-12</v>
      </c>
      <c r="U166" s="1" t="str">
        <f>VLOOKUP(O166,B:B,1,FALSE)</f>
        <v>Ccdc162</v>
      </c>
    </row>
    <row r="167" spans="2:21" ht="15.75" customHeight="1" x14ac:dyDescent="0.25">
      <c r="B167" s="5" t="s">
        <v>230</v>
      </c>
      <c r="C167" s="5">
        <v>4.43237403111163</v>
      </c>
      <c r="D167" s="5">
        <v>2.8041494428284399</v>
      </c>
      <c r="E167" s="5">
        <v>247.34600995650101</v>
      </c>
      <c r="F167" s="6">
        <v>9.8411436098361193E-56</v>
      </c>
      <c r="G167" s="6">
        <v>7.8053878918226797E-54</v>
      </c>
      <c r="H167" s="1" t="str">
        <f>VLOOKUP(B167,O:O,1,FALSE)</f>
        <v>Cck</v>
      </c>
      <c r="O167" s="5" t="s">
        <v>230</v>
      </c>
      <c r="P167" s="5">
        <v>3.97124188100377</v>
      </c>
      <c r="Q167" s="5">
        <v>2.7931958257137</v>
      </c>
      <c r="R167" s="5">
        <v>118.50290163218</v>
      </c>
      <c r="S167" s="6">
        <v>1.3455717781356001E-27</v>
      </c>
      <c r="T167" s="6">
        <v>1.21264299928921E-25</v>
      </c>
      <c r="U167" s="1" t="str">
        <f>VLOOKUP(O167,B:B,1,FALSE)</f>
        <v>Cck</v>
      </c>
    </row>
    <row r="168" spans="2:21" ht="15.75" customHeight="1" x14ac:dyDescent="0.25">
      <c r="B168" s="5" t="s">
        <v>467</v>
      </c>
      <c r="C168" s="5">
        <v>-1.4441349999999999</v>
      </c>
      <c r="D168" s="5">
        <v>1.6978059999999999</v>
      </c>
      <c r="E168" s="5">
        <v>28.398890000000002</v>
      </c>
      <c r="F168" s="6">
        <v>9.8721869999999994E-8</v>
      </c>
      <c r="G168" s="6">
        <v>5.6726079999999995E-7</v>
      </c>
      <c r="H168" s="1" t="str">
        <f>VLOOKUP(B168,O:O,1,FALSE)</f>
        <v>Ccl24</v>
      </c>
      <c r="O168" s="5" t="s">
        <v>467</v>
      </c>
      <c r="P168" s="5">
        <v>-1.42474912242751</v>
      </c>
      <c r="Q168" s="5">
        <v>1.69606104382066</v>
      </c>
      <c r="R168" s="5">
        <v>10.576783325730201</v>
      </c>
      <c r="S168" s="5">
        <v>1.14516744865757E-3</v>
      </c>
      <c r="T168" s="5">
        <v>4.4613786694422701E-3</v>
      </c>
      <c r="U168" s="1" t="str">
        <f>VLOOKUP(O168,B:B,1,FALSE)</f>
        <v>Ccl24</v>
      </c>
    </row>
    <row r="169" spans="2:21" ht="15.75" customHeight="1" x14ac:dyDescent="0.25">
      <c r="B169" s="5" t="s">
        <v>232</v>
      </c>
      <c r="C169" s="5">
        <v>2.8074691512068899</v>
      </c>
      <c r="D169" s="5">
        <v>7.2954292208436904</v>
      </c>
      <c r="E169" s="5">
        <v>128.24651610090399</v>
      </c>
      <c r="F169" s="6">
        <v>9.9132793205447794E-30</v>
      </c>
      <c r="G169" s="6">
        <v>2.9097816525323502E-28</v>
      </c>
      <c r="H169" s="1" t="str">
        <f>VLOOKUP(B169,O:O,1,FALSE)</f>
        <v>Ccl3</v>
      </c>
      <c r="O169" s="5" t="s">
        <v>232</v>
      </c>
      <c r="P169" s="5">
        <v>2.30865382977092</v>
      </c>
      <c r="Q169" s="5">
        <v>7.3309190991273097</v>
      </c>
      <c r="R169" s="5">
        <v>104.722505108021</v>
      </c>
      <c r="S169" s="6">
        <v>1.4049618574227E-24</v>
      </c>
      <c r="T169" s="6">
        <v>1.01942591388071E-22</v>
      </c>
      <c r="U169" s="1" t="str">
        <f>VLOOKUP(O169,B:B,1,FALSE)</f>
        <v>Ccl3</v>
      </c>
    </row>
    <row r="170" spans="2:21" ht="15.75" customHeight="1" x14ac:dyDescent="0.25">
      <c r="B170" s="5" t="s">
        <v>234</v>
      </c>
      <c r="C170" s="5">
        <v>2.3858735673618399</v>
      </c>
      <c r="D170" s="5">
        <v>7.4271225401748504</v>
      </c>
      <c r="E170" s="5">
        <v>73.3748932781061</v>
      </c>
      <c r="F170" s="6">
        <v>1.0722131507508099E-17</v>
      </c>
      <c r="G170" s="6">
        <v>1.5299301713727601E-16</v>
      </c>
      <c r="H170" s="1" t="str">
        <f>VLOOKUP(B170,O:O,1,FALSE)</f>
        <v>Ccl4</v>
      </c>
      <c r="O170" s="5" t="s">
        <v>234</v>
      </c>
      <c r="P170" s="5">
        <v>2.11212671307403</v>
      </c>
      <c r="Q170" s="5">
        <v>7.5563778795282097</v>
      </c>
      <c r="R170" s="5">
        <v>71.763911950273894</v>
      </c>
      <c r="S170" s="6">
        <v>2.4254784983081301E-17</v>
      </c>
      <c r="T170" s="6">
        <v>8.6010263841007001E-16</v>
      </c>
      <c r="U170" s="1" t="str">
        <f>VLOOKUP(O170,B:B,1,FALSE)</f>
        <v>Ccl4</v>
      </c>
    </row>
    <row r="171" spans="2:21" ht="15.75" customHeight="1" x14ac:dyDescent="0.25">
      <c r="B171" s="5" t="s">
        <v>236</v>
      </c>
      <c r="C171" s="5">
        <v>2.2606751171947801</v>
      </c>
      <c r="D171" s="5">
        <v>8.2031930308441598</v>
      </c>
      <c r="E171" s="5">
        <v>366.309051621729</v>
      </c>
      <c r="F171" s="6">
        <v>1.19079973634402E-81</v>
      </c>
      <c r="G171" s="6">
        <v>1.75802127412135E-79</v>
      </c>
      <c r="H171" s="1" t="str">
        <f>VLOOKUP(B171,O:O,1,FALSE)</f>
        <v>Ccl6</v>
      </c>
      <c r="O171" s="5" t="s">
        <v>236</v>
      </c>
      <c r="P171" s="5">
        <v>1.51821010068555</v>
      </c>
      <c r="Q171" s="5">
        <v>8.2609459142370198</v>
      </c>
      <c r="R171" s="5">
        <v>39.206896798282898</v>
      </c>
      <c r="S171" s="6">
        <v>3.8119134728168699E-10</v>
      </c>
      <c r="T171" s="6">
        <v>5.5204466455359098E-9</v>
      </c>
      <c r="U171" s="1" t="str">
        <f>VLOOKUP(O171,B:B,1,FALSE)</f>
        <v>Ccl6</v>
      </c>
    </row>
    <row r="172" spans="2:21" ht="15.75" customHeight="1" x14ac:dyDescent="0.25">
      <c r="B172" s="5" t="s">
        <v>429</v>
      </c>
      <c r="C172" s="5">
        <v>-1.471814</v>
      </c>
      <c r="D172" s="5">
        <v>1.0155860000000001</v>
      </c>
      <c r="E172" s="5">
        <v>21.10981</v>
      </c>
      <c r="F172" s="6">
        <v>4.3370180000000002E-6</v>
      </c>
      <c r="G172" s="6">
        <v>1.9818959999999998E-5</v>
      </c>
      <c r="H172" s="1" t="str">
        <f>VLOOKUP(B172,O:O,1,FALSE)</f>
        <v>Ccn1</v>
      </c>
      <c r="O172" s="5" t="s">
        <v>429</v>
      </c>
      <c r="P172" s="5">
        <v>-1.79525738815917</v>
      </c>
      <c r="Q172" s="5">
        <v>0.53373170726805697</v>
      </c>
      <c r="R172" s="5">
        <v>12.871656736321899</v>
      </c>
      <c r="S172" s="5">
        <v>3.3359615160737202E-4</v>
      </c>
      <c r="T172" s="5">
        <v>1.5245645830402801E-3</v>
      </c>
      <c r="U172" s="1" t="str">
        <f>VLOOKUP(O172,B:B,1,FALSE)</f>
        <v>Ccn1</v>
      </c>
    </row>
    <row r="173" spans="2:21" ht="15.75" customHeight="1" x14ac:dyDescent="0.25">
      <c r="B173" s="5" t="s">
        <v>89</v>
      </c>
      <c r="C173" s="5">
        <v>-2.0737292798308</v>
      </c>
      <c r="D173" s="5">
        <v>1.40487047017705</v>
      </c>
      <c r="E173" s="5">
        <v>50.7112920588552</v>
      </c>
      <c r="F173" s="6">
        <v>1.0700216360441701E-12</v>
      </c>
      <c r="G173" s="6">
        <v>1.05592935903737E-11</v>
      </c>
      <c r="H173" s="1" t="str">
        <f>VLOOKUP(B173,O:O,1,FALSE)</f>
        <v>Ccr1l1</v>
      </c>
      <c r="O173" s="5" t="s">
        <v>89</v>
      </c>
      <c r="P173" s="5">
        <v>-2.7379558001195101</v>
      </c>
      <c r="Q173" s="5">
        <v>1.30923960923343</v>
      </c>
      <c r="R173" s="5">
        <v>39.261350564627698</v>
      </c>
      <c r="S173" s="6">
        <v>3.7070707173456702E-10</v>
      </c>
      <c r="T173" s="6">
        <v>5.3851482114706302E-9</v>
      </c>
      <c r="U173" s="1" t="str">
        <f>VLOOKUP(O173,B:B,1,FALSE)</f>
        <v>Ccr1l1</v>
      </c>
    </row>
    <row r="174" spans="2:21" ht="15.75" customHeight="1" x14ac:dyDescent="0.25">
      <c r="B174" s="5" t="s">
        <v>1055</v>
      </c>
      <c r="C174" s="5">
        <v>-1.0793926611892499</v>
      </c>
      <c r="D174" s="5">
        <v>4.2750863307960101</v>
      </c>
      <c r="E174" s="5">
        <v>70.579096488784998</v>
      </c>
      <c r="F174" s="6">
        <v>4.42177595111814E-17</v>
      </c>
      <c r="G174" s="6">
        <v>6.1049167784372798E-16</v>
      </c>
      <c r="H174" s="1" t="str">
        <f>VLOOKUP(B174,O:O,1,FALSE)</f>
        <v>Ccr2</v>
      </c>
      <c r="O174" s="5" t="s">
        <v>1055</v>
      </c>
      <c r="P174" s="5">
        <v>-1.4961465314254301</v>
      </c>
      <c r="Q174" s="5">
        <v>4.4649148177443401</v>
      </c>
      <c r="R174" s="5">
        <v>32.4607721713679</v>
      </c>
      <c r="S174" s="6">
        <v>1.21622914768416E-8</v>
      </c>
      <c r="T174" s="6">
        <v>1.38109359635499E-7</v>
      </c>
      <c r="U174" s="1" t="str">
        <f>VLOOKUP(O174,B:B,1,FALSE)</f>
        <v>Ccr2</v>
      </c>
    </row>
    <row r="175" spans="2:21" ht="15.75" customHeight="1" x14ac:dyDescent="0.25">
      <c r="B175" s="5" t="s">
        <v>17</v>
      </c>
      <c r="C175" s="5">
        <v>-2.6730720571600801</v>
      </c>
      <c r="D175" s="5">
        <v>1.2539033128724499</v>
      </c>
      <c r="E175" s="5">
        <v>65.1483181593198</v>
      </c>
      <c r="F175" s="6">
        <v>6.9467709909422597E-16</v>
      </c>
      <c r="G175" s="6">
        <v>8.8081039324778908E-15</v>
      </c>
      <c r="H175" s="1" t="str">
        <f>VLOOKUP(B175,O:O,1,FALSE)</f>
        <v>Ccr3</v>
      </c>
      <c r="O175" s="5" t="s">
        <v>17</v>
      </c>
      <c r="P175" s="5">
        <v>-3.2762759685984801</v>
      </c>
      <c r="Q175" s="5">
        <v>1.0422197448652899</v>
      </c>
      <c r="R175" s="5">
        <v>59.688379467269797</v>
      </c>
      <c r="S175" s="6">
        <v>1.11130790986996E-14</v>
      </c>
      <c r="T175" s="6">
        <v>2.9172348083024298E-13</v>
      </c>
      <c r="U175" s="1" t="str">
        <f>VLOOKUP(O175,B:B,1,FALSE)</f>
        <v>Ccr3</v>
      </c>
    </row>
    <row r="176" spans="2:21" ht="15.75" customHeight="1" x14ac:dyDescent="0.25">
      <c r="B176" s="5" t="s">
        <v>943</v>
      </c>
      <c r="C176" s="5">
        <v>-1.1271024037725099</v>
      </c>
      <c r="D176" s="5">
        <v>8.9447504959119897</v>
      </c>
      <c r="E176" s="5">
        <v>138.05535447338801</v>
      </c>
      <c r="F176" s="6">
        <v>7.0873412016957497E-32</v>
      </c>
      <c r="G176" s="6">
        <v>2.3226229595271501E-30</v>
      </c>
      <c r="H176" s="1" t="str">
        <f>VLOOKUP(B176,O:O,1,FALSE)</f>
        <v>Ccr5</v>
      </c>
      <c r="O176" s="5" t="s">
        <v>943</v>
      </c>
      <c r="P176" s="5">
        <v>-1.24403048160895</v>
      </c>
      <c r="Q176" s="5">
        <v>8.9514744154896704</v>
      </c>
      <c r="R176" s="5">
        <v>56.362539763173402</v>
      </c>
      <c r="S176" s="6">
        <v>6.0267689903253194E-14</v>
      </c>
      <c r="T176" s="6">
        <v>1.43798911372872E-12</v>
      </c>
      <c r="U176" s="1" t="str">
        <f>VLOOKUP(O176,B:B,1,FALSE)</f>
        <v>Ccr5</v>
      </c>
    </row>
    <row r="177" spans="2:21" ht="15.75" customHeight="1" x14ac:dyDescent="0.25">
      <c r="B177" s="5" t="s">
        <v>238</v>
      </c>
      <c r="C177" s="5">
        <v>2.0155599646072599</v>
      </c>
      <c r="D177" s="5">
        <v>5.5540585526999404</v>
      </c>
      <c r="E177" s="5">
        <v>58.690421946830298</v>
      </c>
      <c r="F177" s="6">
        <v>1.8453765944101001E-14</v>
      </c>
      <c r="G177" s="6">
        <v>2.1363672670224401E-13</v>
      </c>
      <c r="H177" s="1" t="str">
        <f>VLOOKUP(B177,O:O,1,FALSE)</f>
        <v>Ccrl2</v>
      </c>
      <c r="O177" s="5" t="s">
        <v>238</v>
      </c>
      <c r="P177" s="5">
        <v>2.0291915431085998</v>
      </c>
      <c r="Q177" s="5">
        <v>5.9792748799503803</v>
      </c>
      <c r="R177" s="5">
        <v>42.262193564452403</v>
      </c>
      <c r="S177" s="6">
        <v>7.9820780234111203E-11</v>
      </c>
      <c r="T177" s="6">
        <v>1.2703984471681E-9</v>
      </c>
      <c r="U177" s="1" t="str">
        <f>VLOOKUP(O177,B:B,1,FALSE)</f>
        <v>Ccrl2</v>
      </c>
    </row>
    <row r="178" spans="2:21" ht="15.75" customHeight="1" x14ac:dyDescent="0.25">
      <c r="B178" s="5" t="s">
        <v>621</v>
      </c>
      <c r="C178" s="5">
        <v>-1.33420494107315</v>
      </c>
      <c r="D178" s="5">
        <v>4.0317906831430301</v>
      </c>
      <c r="E178" s="5">
        <v>41.835776128218697</v>
      </c>
      <c r="F178" s="6">
        <v>9.9270304742084295E-11</v>
      </c>
      <c r="G178" s="6">
        <v>8.1019130487642004E-10</v>
      </c>
      <c r="H178" s="1" t="str">
        <f>VLOOKUP(B178,O:O,1,FALSE)</f>
        <v>Cd163</v>
      </c>
      <c r="O178" s="5" t="s">
        <v>621</v>
      </c>
      <c r="P178" s="5">
        <v>-1.08100711538197</v>
      </c>
      <c r="Q178" s="5">
        <v>4.2907346157541504</v>
      </c>
      <c r="R178" s="5">
        <v>28.071598885175199</v>
      </c>
      <c r="S178" s="6">
        <v>1.1690900647432E-7</v>
      </c>
      <c r="T178" s="6">
        <v>1.1384346404715399E-6</v>
      </c>
      <c r="U178" s="1" t="str">
        <f>VLOOKUP(O178,B:B,1,FALSE)</f>
        <v>Cd163</v>
      </c>
    </row>
    <row r="179" spans="2:21" ht="15.75" customHeight="1" x14ac:dyDescent="0.25">
      <c r="B179" s="5" t="s">
        <v>240</v>
      </c>
      <c r="C179" s="5">
        <v>4.5419188118259601</v>
      </c>
      <c r="D179" s="5">
        <v>4.7551014621078398</v>
      </c>
      <c r="E179" s="5">
        <v>926.00118687157499</v>
      </c>
      <c r="F179" s="6">
        <v>2.1855648747880499E-203</v>
      </c>
      <c r="G179" s="6">
        <v>1.41691121078107E-200</v>
      </c>
      <c r="H179" s="1" t="str">
        <f>VLOOKUP(B179,O:O,1,FALSE)</f>
        <v>Cd200r4</v>
      </c>
      <c r="O179" s="5" t="s">
        <v>240</v>
      </c>
      <c r="P179" s="5">
        <v>3.8882913161038499</v>
      </c>
      <c r="Q179" s="5">
        <v>4.8228531104916303</v>
      </c>
      <c r="R179" s="5">
        <v>108.539086395705</v>
      </c>
      <c r="S179" s="6">
        <v>2.0477210257240199E-25</v>
      </c>
      <c r="T179" s="6">
        <v>1.5576991824176999E-23</v>
      </c>
      <c r="U179" s="1" t="str">
        <f>VLOOKUP(O179,B:B,1,FALSE)</f>
        <v>Cd200r4</v>
      </c>
    </row>
    <row r="180" spans="2:21" ht="15.75" customHeight="1" x14ac:dyDescent="0.25">
      <c r="B180" s="5" t="s">
        <v>63</v>
      </c>
      <c r="C180" s="5">
        <v>-2.1944878503877199</v>
      </c>
      <c r="D180" s="5">
        <v>3.3587928220212899</v>
      </c>
      <c r="E180" s="5">
        <v>69.531890354579602</v>
      </c>
      <c r="F180" s="6">
        <v>7.5188948127270896E-17</v>
      </c>
      <c r="G180" s="6">
        <v>1.02107687206351E-15</v>
      </c>
      <c r="H180" s="1" t="str">
        <f>VLOOKUP(B180,O:O,1,FALSE)</f>
        <v>Cd209a</v>
      </c>
      <c r="O180" s="5" t="s">
        <v>63</v>
      </c>
      <c r="P180" s="5">
        <v>-2.2238983346380601</v>
      </c>
      <c r="Q180" s="5">
        <v>3.6397588367610698</v>
      </c>
      <c r="R180" s="5">
        <v>54.293775434832398</v>
      </c>
      <c r="S180" s="6">
        <v>1.7264784733713599E-13</v>
      </c>
      <c r="T180" s="6">
        <v>3.9084710271570201E-12</v>
      </c>
      <c r="U180" s="1" t="str">
        <f>VLOOKUP(O180,B:B,1,FALSE)</f>
        <v>Cd209a</v>
      </c>
    </row>
    <row r="181" spans="2:21" ht="15.75" customHeight="1" x14ac:dyDescent="0.25">
      <c r="B181" s="5" t="s">
        <v>489</v>
      </c>
      <c r="C181" s="5">
        <v>-1.4137569999999999</v>
      </c>
      <c r="D181" s="5">
        <v>1.3059430000000001</v>
      </c>
      <c r="E181" s="5">
        <v>12.257210000000001</v>
      </c>
      <c r="F181" s="5">
        <v>4.6346339999999998E-4</v>
      </c>
      <c r="G181" s="5">
        <v>1.459257E-3</v>
      </c>
      <c r="H181" s="1" t="str">
        <f>VLOOKUP(B181,O:O,1,FALSE)</f>
        <v>Cd209b</v>
      </c>
      <c r="O181" s="5" t="s">
        <v>489</v>
      </c>
      <c r="P181" s="5">
        <v>-1.6651070616246599</v>
      </c>
      <c r="Q181" s="5">
        <v>1.61034148000866</v>
      </c>
      <c r="R181" s="5">
        <v>15.9273348914449</v>
      </c>
      <c r="S181" s="6">
        <v>6.5821220817130699E-5</v>
      </c>
      <c r="T181" s="5">
        <v>3.6237527367376698E-4</v>
      </c>
      <c r="U181" s="1" t="str">
        <f>VLOOKUP(O181,B:B,1,FALSE)</f>
        <v>Cd209b</v>
      </c>
    </row>
    <row r="182" spans="2:21" ht="15.75" customHeight="1" x14ac:dyDescent="0.25">
      <c r="B182" s="5" t="s">
        <v>67</v>
      </c>
      <c r="C182" s="5">
        <v>-2.1660460000000001</v>
      </c>
      <c r="D182" s="5">
        <v>0.85596689999999998</v>
      </c>
      <c r="E182" s="5">
        <v>23.22288</v>
      </c>
      <c r="F182" s="6">
        <v>1.4427030000000001E-6</v>
      </c>
      <c r="G182" s="6">
        <v>7.0577920000000002E-6</v>
      </c>
      <c r="H182" s="1" t="str">
        <f>VLOOKUP(B182,O:O,1,FALSE)</f>
        <v>Cd209c</v>
      </c>
      <c r="O182" s="5" t="s">
        <v>67</v>
      </c>
      <c r="P182" s="5">
        <v>-2.3476892111166801</v>
      </c>
      <c r="Q182" s="5">
        <v>0.85774371403680805</v>
      </c>
      <c r="R182" s="5">
        <v>34.339354697857999</v>
      </c>
      <c r="S182" s="6">
        <v>4.6292551392509202E-9</v>
      </c>
      <c r="T182" s="6">
        <v>5.6319287158436102E-8</v>
      </c>
      <c r="U182" s="1" t="str">
        <f>VLOOKUP(O182,B:B,1,FALSE)</f>
        <v>Cd209c</v>
      </c>
    </row>
    <row r="183" spans="2:21" ht="15.75" customHeight="1" x14ac:dyDescent="0.25">
      <c r="B183" s="5" t="s">
        <v>763</v>
      </c>
      <c r="C183" s="5">
        <v>-1.2170719999999999</v>
      </c>
      <c r="D183" s="5">
        <v>3.0599080000000001</v>
      </c>
      <c r="E183" s="5">
        <v>18.71321</v>
      </c>
      <c r="F183" s="6">
        <v>1.519261E-5</v>
      </c>
      <c r="G183" s="6">
        <v>6.3562559999999997E-5</v>
      </c>
      <c r="H183" s="1" t="str">
        <f>VLOOKUP(B183,O:O,1,FALSE)</f>
        <v>Cd209f</v>
      </c>
      <c r="O183" s="5" t="s">
        <v>763</v>
      </c>
      <c r="P183" s="5">
        <v>-1.4529910612600301</v>
      </c>
      <c r="Q183" s="5">
        <v>3.2103447508758798</v>
      </c>
      <c r="R183" s="5">
        <v>32.965513021068801</v>
      </c>
      <c r="S183" s="6">
        <v>9.3808222258471303E-9</v>
      </c>
      <c r="T183" s="6">
        <v>1.08173800874907E-7</v>
      </c>
      <c r="U183" s="1" t="str">
        <f>VLOOKUP(O183,B:B,1,FALSE)</f>
        <v>Cd209f</v>
      </c>
    </row>
    <row r="184" spans="2:21" ht="15.75" customHeight="1" x14ac:dyDescent="0.25">
      <c r="B184" s="5" t="s">
        <v>1025</v>
      </c>
      <c r="C184" s="5">
        <v>-1.0922019999999999</v>
      </c>
      <c r="D184" s="5">
        <v>1.5309299999999999</v>
      </c>
      <c r="E184" s="5">
        <v>8.9411070000000006</v>
      </c>
      <c r="F184" s="5">
        <v>2.7882380000000002E-3</v>
      </c>
      <c r="G184" s="5">
        <v>7.3054670000000004E-3</v>
      </c>
      <c r="H184" s="1" t="str">
        <f>VLOOKUP(B184,O:O,1,FALSE)</f>
        <v>Cd209g</v>
      </c>
      <c r="O184" s="5" t="s">
        <v>1025</v>
      </c>
      <c r="P184" s="5">
        <v>-1.7752338889658801</v>
      </c>
      <c r="Q184" s="5">
        <v>1.5656004803878001</v>
      </c>
      <c r="R184" s="5">
        <v>24.869190026955899</v>
      </c>
      <c r="S184" s="6">
        <v>6.1355215723834303E-7</v>
      </c>
      <c r="T184" s="6">
        <v>5.2454075364140899E-6</v>
      </c>
      <c r="U184" s="1" t="str">
        <f>VLOOKUP(O184,B:B,1,FALSE)</f>
        <v>Cd209g</v>
      </c>
    </row>
    <row r="185" spans="2:21" ht="15.75" customHeight="1" x14ac:dyDescent="0.25">
      <c r="B185" s="5" t="s">
        <v>242</v>
      </c>
      <c r="C185" s="5">
        <v>1.45666902173313</v>
      </c>
      <c r="D185" s="5">
        <v>6.0507925627576604</v>
      </c>
      <c r="E185" s="5">
        <v>137.97450589852801</v>
      </c>
      <c r="F185" s="6">
        <v>7.3818431029415701E-32</v>
      </c>
      <c r="G185" s="6">
        <v>2.41383031815706E-30</v>
      </c>
      <c r="H185" s="1" t="str">
        <f>VLOOKUP(B185,O:O,1,FALSE)</f>
        <v>Cd22</v>
      </c>
      <c r="O185" s="5" t="s">
        <v>242</v>
      </c>
      <c r="P185" s="5">
        <v>1.6130040129788501</v>
      </c>
      <c r="Q185" s="5">
        <v>6.1189758473502298</v>
      </c>
      <c r="R185" s="5">
        <v>140.749728545957</v>
      </c>
      <c r="S185" s="6">
        <v>1.8250234847434501E-32</v>
      </c>
      <c r="T185" s="6">
        <v>2.1883268886131501E-30</v>
      </c>
      <c r="U185" s="1" t="str">
        <f>VLOOKUP(O185,B:B,1,FALSE)</f>
        <v>Cd22</v>
      </c>
    </row>
    <row r="186" spans="2:21" ht="15.75" customHeight="1" x14ac:dyDescent="0.25">
      <c r="B186" s="5" t="s">
        <v>244</v>
      </c>
      <c r="C186" s="5">
        <v>1.43582280174204</v>
      </c>
      <c r="D186" s="5">
        <v>3.3471387378487498</v>
      </c>
      <c r="E186" s="5">
        <v>80.387908795503506</v>
      </c>
      <c r="F186" s="6">
        <v>3.0767211509400898E-19</v>
      </c>
      <c r="G186" s="6">
        <v>4.89093700230999E-18</v>
      </c>
      <c r="H186" s="1" t="str">
        <f>VLOOKUP(B186,O:O,1,FALSE)</f>
        <v>Cd244a</v>
      </c>
      <c r="O186" s="5" t="s">
        <v>244</v>
      </c>
      <c r="P186" s="5">
        <v>1.3477590794904299</v>
      </c>
      <c r="Q186" s="5">
        <v>3.43384415875075</v>
      </c>
      <c r="R186" s="5">
        <v>38.506155972345603</v>
      </c>
      <c r="S186" s="6">
        <v>5.4581251003774199E-10</v>
      </c>
      <c r="T186" s="6">
        <v>7.7304316361601697E-9</v>
      </c>
      <c r="U186" s="1" t="str">
        <f>VLOOKUP(O186,B:B,1,FALSE)</f>
        <v>Cd244a</v>
      </c>
    </row>
    <row r="187" spans="2:21" ht="15.75" customHeight="1" x14ac:dyDescent="0.25">
      <c r="B187" s="5" t="s">
        <v>246</v>
      </c>
      <c r="C187" s="5">
        <v>1.31273292477408</v>
      </c>
      <c r="D187" s="5">
        <v>6.2343786879665704</v>
      </c>
      <c r="E187" s="5">
        <v>180.385885381968</v>
      </c>
      <c r="F187" s="6">
        <v>3.9917779174860498E-41</v>
      </c>
      <c r="G187" s="6">
        <v>1.90773719639854E-39</v>
      </c>
      <c r="H187" s="1" t="str">
        <f>VLOOKUP(B187,O:O,1,FALSE)</f>
        <v>Cd274</v>
      </c>
      <c r="O187" s="5" t="s">
        <v>246</v>
      </c>
      <c r="P187" s="5">
        <v>1.39863445802625</v>
      </c>
      <c r="Q187" s="5">
        <v>6.3669616236071302</v>
      </c>
      <c r="R187" s="5">
        <v>141.194030189047</v>
      </c>
      <c r="S187" s="6">
        <v>1.4591991874794099E-32</v>
      </c>
      <c r="T187" s="6">
        <v>1.7953225481431399E-30</v>
      </c>
      <c r="U187" s="1" t="str">
        <f>VLOOKUP(O187,B:B,1,FALSE)</f>
        <v>Cd274</v>
      </c>
    </row>
    <row r="188" spans="2:21" ht="15.75" customHeight="1" x14ac:dyDescent="0.25">
      <c r="B188" s="5" t="s">
        <v>248</v>
      </c>
      <c r="C188" s="5">
        <v>4.1994163173138404</v>
      </c>
      <c r="D188" s="5">
        <v>3.1046780089241</v>
      </c>
      <c r="E188" s="5">
        <v>208.854914561746</v>
      </c>
      <c r="F188" s="6">
        <v>2.4417104959730499E-47</v>
      </c>
      <c r="G188" s="6">
        <v>1.45633380821816E-45</v>
      </c>
      <c r="H188" s="1" t="str">
        <f>VLOOKUP(B188,O:O,1,FALSE)</f>
        <v>Cd28</v>
      </c>
      <c r="O188" s="5" t="s">
        <v>248</v>
      </c>
      <c r="P188" s="5">
        <v>3.68914199772744</v>
      </c>
      <c r="Q188" s="5">
        <v>3.0203620857455298</v>
      </c>
      <c r="R188" s="5">
        <v>54.716359202405599</v>
      </c>
      <c r="S188" s="6">
        <v>1.3924238763962599E-13</v>
      </c>
      <c r="T188" s="6">
        <v>3.19309650358681E-12</v>
      </c>
      <c r="U188" s="1" t="str">
        <f>VLOOKUP(O188,B:B,1,FALSE)</f>
        <v>Cd28</v>
      </c>
    </row>
    <row r="189" spans="2:21" ht="15.75" customHeight="1" x14ac:dyDescent="0.25">
      <c r="B189" s="5" t="s">
        <v>1047</v>
      </c>
      <c r="C189" s="5">
        <v>-1.0820510000000001</v>
      </c>
      <c r="D189" s="5">
        <v>-0.1499373</v>
      </c>
      <c r="E189" s="5">
        <v>5.4870570000000001</v>
      </c>
      <c r="F189" s="5">
        <v>1.9157770000000001E-2</v>
      </c>
      <c r="G189" s="5">
        <v>4.0160469999999997E-2</v>
      </c>
      <c r="H189" s="1" t="str">
        <f>VLOOKUP(B189,O:O,1,FALSE)</f>
        <v>Cd300c</v>
      </c>
      <c r="O189" s="5" t="s">
        <v>1047</v>
      </c>
      <c r="P189" s="5">
        <v>-1.35661687524318</v>
      </c>
      <c r="Q189" s="5">
        <v>-0.274203032200039</v>
      </c>
      <c r="R189" s="5">
        <v>10.642113166179399</v>
      </c>
      <c r="S189" s="5">
        <v>1.1054129472013101E-3</v>
      </c>
      <c r="T189" s="5">
        <v>4.33855417196984E-3</v>
      </c>
      <c r="U189" s="1" t="str">
        <f>VLOOKUP(O189,B:B,1,FALSE)</f>
        <v>Cd300c</v>
      </c>
    </row>
    <row r="190" spans="2:21" ht="15.75" customHeight="1" x14ac:dyDescent="0.25">
      <c r="B190" s="5" t="s">
        <v>250</v>
      </c>
      <c r="C190" s="5">
        <v>2.11203536031404</v>
      </c>
      <c r="D190" s="5">
        <v>3.1082568914079198</v>
      </c>
      <c r="E190" s="5">
        <v>152.61908952752</v>
      </c>
      <c r="F190" s="6">
        <v>4.6400321233315797E-35</v>
      </c>
      <c r="G190" s="6">
        <v>1.7340230323558199E-33</v>
      </c>
      <c r="H190" s="1" t="str">
        <f>VLOOKUP(B190,O:O,1,FALSE)</f>
        <v>Cd300lb</v>
      </c>
      <c r="O190" s="5" t="s">
        <v>250</v>
      </c>
      <c r="P190" s="5">
        <v>1.3144229999999999</v>
      </c>
      <c r="Q190" s="5">
        <v>3.2513860000000001</v>
      </c>
      <c r="R190" s="5">
        <v>8.0733139999999999</v>
      </c>
      <c r="S190" s="5">
        <v>4.4921889999999997E-3</v>
      </c>
      <c r="T190" s="5">
        <v>1.453955E-2</v>
      </c>
      <c r="U190" s="1" t="str">
        <f>VLOOKUP(O190,B:B,1,FALSE)</f>
        <v>Cd300lb</v>
      </c>
    </row>
    <row r="191" spans="2:21" ht="15.75" customHeight="1" x14ac:dyDescent="0.25">
      <c r="B191" s="5" t="s">
        <v>373</v>
      </c>
      <c r="C191" s="5">
        <v>-1.5381892010399401</v>
      </c>
      <c r="D191" s="5">
        <v>3.6801985151865799</v>
      </c>
      <c r="E191" s="5">
        <v>67.930426312554403</v>
      </c>
      <c r="F191" s="6">
        <v>1.69367393421469E-16</v>
      </c>
      <c r="G191" s="6">
        <v>2.2428394345537501E-15</v>
      </c>
      <c r="H191" s="1" t="str">
        <f>VLOOKUP(B191,O:O,1,FALSE)</f>
        <v>Cd300ld4</v>
      </c>
      <c r="O191" s="5" t="s">
        <v>373</v>
      </c>
      <c r="P191" s="5">
        <v>-1.68176531584406</v>
      </c>
      <c r="Q191" s="5">
        <v>3.4660893820545802</v>
      </c>
      <c r="R191" s="5">
        <v>63.9984731311297</v>
      </c>
      <c r="S191" s="6">
        <v>1.24515675821073E-15</v>
      </c>
      <c r="T191" s="6">
        <v>3.6400254074222502E-14</v>
      </c>
      <c r="U191" s="1" t="str">
        <f>VLOOKUP(O191,B:B,1,FALSE)</f>
        <v>Cd300ld4</v>
      </c>
    </row>
    <row r="192" spans="2:21" ht="15.75" customHeight="1" x14ac:dyDescent="0.25">
      <c r="B192" s="5" t="s">
        <v>252</v>
      </c>
      <c r="C192" s="5">
        <v>2.7967592219989599</v>
      </c>
      <c r="D192" s="5">
        <v>4.3504896956515999</v>
      </c>
      <c r="E192" s="5">
        <v>238.70738769632899</v>
      </c>
      <c r="F192" s="6">
        <v>7.52585438517853E-54</v>
      </c>
      <c r="G192" s="6">
        <v>5.6109007368698499E-52</v>
      </c>
      <c r="H192" s="1" t="str">
        <f>VLOOKUP(B192,O:O,1,FALSE)</f>
        <v>Cd300lf</v>
      </c>
      <c r="O192" s="5" t="s">
        <v>252</v>
      </c>
      <c r="P192" s="5">
        <v>1.457689</v>
      </c>
      <c r="Q192" s="5">
        <v>4.4746319999999997</v>
      </c>
      <c r="R192" s="5">
        <v>9.0729609999999994</v>
      </c>
      <c r="S192" s="5">
        <v>2.5941660000000002E-3</v>
      </c>
      <c r="T192" s="5">
        <v>9.116954E-3</v>
      </c>
      <c r="U192" s="1" t="str">
        <f>VLOOKUP(O192,B:B,1,FALSE)</f>
        <v>Cd300lf</v>
      </c>
    </row>
    <row r="193" spans="2:21" ht="15.75" customHeight="1" x14ac:dyDescent="0.25">
      <c r="B193" s="5" t="s">
        <v>254</v>
      </c>
      <c r="C193" s="5">
        <v>1.3089703714591301</v>
      </c>
      <c r="D193" s="5">
        <v>8.0891702274544297</v>
      </c>
      <c r="E193" s="5">
        <v>173.28232675284201</v>
      </c>
      <c r="F193" s="6">
        <v>1.4200794843516801E-39</v>
      </c>
      <c r="G193" s="6">
        <v>6.32083737049787E-38</v>
      </c>
      <c r="H193" s="1" t="str">
        <f>VLOOKUP(B193,O:O,1,FALSE)</f>
        <v>Cd34</v>
      </c>
      <c r="O193" s="5" t="s">
        <v>254</v>
      </c>
      <c r="P193" s="5">
        <v>1.3072693015999199</v>
      </c>
      <c r="Q193" s="5">
        <v>8.1355971466682604</v>
      </c>
      <c r="R193" s="5">
        <v>101.692579069389</v>
      </c>
      <c r="S193" s="6">
        <v>6.4842839579241699E-24</v>
      </c>
      <c r="T193" s="6">
        <v>4.34815799624024E-22</v>
      </c>
      <c r="U193" s="1" t="str">
        <f>VLOOKUP(O193,B:B,1,FALSE)</f>
        <v>Cd34</v>
      </c>
    </row>
    <row r="194" spans="2:21" ht="15.75" customHeight="1" x14ac:dyDescent="0.25">
      <c r="B194" s="5" t="s">
        <v>1095</v>
      </c>
      <c r="C194" s="5">
        <v>-1.059045</v>
      </c>
      <c r="D194" s="5">
        <v>1.6363970000000001</v>
      </c>
      <c r="E194" s="5">
        <v>14.72869</v>
      </c>
      <c r="F194" s="5">
        <v>1.241425E-4</v>
      </c>
      <c r="G194" s="5">
        <v>4.3958419999999998E-4</v>
      </c>
      <c r="H194" s="1" t="str">
        <f>VLOOKUP(B194,O:O,1,FALSE)</f>
        <v>Cd38</v>
      </c>
      <c r="O194" s="5" t="s">
        <v>1095</v>
      </c>
      <c r="P194" s="5">
        <v>-1.6685546726423299</v>
      </c>
      <c r="Q194" s="5">
        <v>2.3822637523747598</v>
      </c>
      <c r="R194" s="5">
        <v>16.346103730128799</v>
      </c>
      <c r="S194" s="6">
        <v>5.27645281198586E-5</v>
      </c>
      <c r="T194" s="5">
        <v>2.9838741341641899E-4</v>
      </c>
      <c r="U194" s="1" t="str">
        <f>VLOOKUP(O194,B:B,1,FALSE)</f>
        <v>Cd38</v>
      </c>
    </row>
    <row r="195" spans="2:21" ht="15.75" customHeight="1" x14ac:dyDescent="0.25">
      <c r="B195" s="5" t="s">
        <v>1009</v>
      </c>
      <c r="C195" s="5">
        <v>-1.0970059999999999</v>
      </c>
      <c r="D195" s="5">
        <v>2.4436589999999998</v>
      </c>
      <c r="E195" s="5">
        <v>21.11861</v>
      </c>
      <c r="F195" s="6">
        <v>4.3171560000000004E-6</v>
      </c>
      <c r="G195" s="6">
        <v>1.9734250000000002E-5</v>
      </c>
      <c r="H195" s="1" t="str">
        <f>VLOOKUP(B195,O:O,1,FALSE)</f>
        <v>Cd46</v>
      </c>
      <c r="O195" s="5" t="s">
        <v>1009</v>
      </c>
      <c r="P195" s="5">
        <v>-1.4063692441100999</v>
      </c>
      <c r="Q195" s="5">
        <v>2.2505147227435698</v>
      </c>
      <c r="R195" s="5">
        <v>27.173567482052</v>
      </c>
      <c r="S195" s="6">
        <v>1.85984120096053E-7</v>
      </c>
      <c r="T195" s="6">
        <v>1.74733686270854E-6</v>
      </c>
      <c r="U195" s="1" t="str">
        <f>VLOOKUP(O195,B:B,1,FALSE)</f>
        <v>Cd46</v>
      </c>
    </row>
    <row r="196" spans="2:21" ht="15.75" customHeight="1" x14ac:dyDescent="0.25">
      <c r="B196" s="5" t="s">
        <v>256</v>
      </c>
      <c r="C196" s="5">
        <v>4.3842243214121996</v>
      </c>
      <c r="D196" s="5">
        <v>3.25730541308066</v>
      </c>
      <c r="E196" s="5">
        <v>384.05562058992302</v>
      </c>
      <c r="F196" s="6">
        <v>1.6293000561937301E-85</v>
      </c>
      <c r="G196" s="6">
        <v>2.47902991203109E-83</v>
      </c>
      <c r="H196" s="1" t="str">
        <f>VLOOKUP(B196,O:O,1,FALSE)</f>
        <v>Cd5</v>
      </c>
      <c r="O196" s="5" t="s">
        <v>256</v>
      </c>
      <c r="P196" s="5">
        <v>3.8595470668908698</v>
      </c>
      <c r="Q196" s="5">
        <v>3.2799548694588201</v>
      </c>
      <c r="R196" s="5">
        <v>198.09785534743199</v>
      </c>
      <c r="S196" s="6">
        <v>5.4316543641799698E-45</v>
      </c>
      <c r="T196" s="6">
        <v>1.3973177745233201E-42</v>
      </c>
      <c r="U196" s="1" t="str">
        <f>VLOOKUP(O196,B:B,1,FALSE)</f>
        <v>Cd5</v>
      </c>
    </row>
    <row r="197" spans="2:21" ht="15.75" customHeight="1" x14ac:dyDescent="0.25">
      <c r="B197" s="5" t="s">
        <v>258</v>
      </c>
      <c r="C197" s="5">
        <v>2.3156715899124598</v>
      </c>
      <c r="D197" s="5">
        <v>7.1518534949320296</v>
      </c>
      <c r="E197" s="5">
        <v>410.68092172610397</v>
      </c>
      <c r="F197" s="6">
        <v>2.6055991030444302E-91</v>
      </c>
      <c r="G197" s="6">
        <v>4.3168986917217298E-89</v>
      </c>
      <c r="H197" s="1" t="str">
        <f>VLOOKUP(B197,O:O,1,FALSE)</f>
        <v>Cd52</v>
      </c>
      <c r="O197" s="5" t="s">
        <v>258</v>
      </c>
      <c r="P197" s="5">
        <v>2.1495891007948198</v>
      </c>
      <c r="Q197" s="5">
        <v>7.2638026726210896</v>
      </c>
      <c r="R197" s="5">
        <v>153.235183728641</v>
      </c>
      <c r="S197" s="6">
        <v>3.4030951945579101E-35</v>
      </c>
      <c r="T197" s="6">
        <v>4.9639581348247397E-33</v>
      </c>
      <c r="U197" s="1" t="str">
        <f>VLOOKUP(O197,B:B,1,FALSE)</f>
        <v>Cd52</v>
      </c>
    </row>
    <row r="198" spans="2:21" ht="15.75" customHeight="1" x14ac:dyDescent="0.25">
      <c r="B198" s="5" t="s">
        <v>260</v>
      </c>
      <c r="C198" s="5">
        <v>3.1867259297843602</v>
      </c>
      <c r="D198" s="5">
        <v>1.40732410972608E-2</v>
      </c>
      <c r="E198" s="5">
        <v>40.823617784031299</v>
      </c>
      <c r="F198" s="6">
        <v>1.6660733487042699E-10</v>
      </c>
      <c r="G198" s="6">
        <v>1.32991540163434E-9</v>
      </c>
      <c r="H198" s="1" t="str">
        <f>VLOOKUP(B198,O:O,1,FALSE)</f>
        <v>Cd6</v>
      </c>
      <c r="O198" s="5" t="s">
        <v>260</v>
      </c>
      <c r="P198" s="5">
        <v>4.2870790301129498</v>
      </c>
      <c r="Q198" s="5">
        <v>-0.22956763589659701</v>
      </c>
      <c r="R198" s="5">
        <v>62.666476415977897</v>
      </c>
      <c r="S198" s="6">
        <v>2.44848021574515E-15</v>
      </c>
      <c r="T198" s="6">
        <v>6.9011048949358798E-14</v>
      </c>
      <c r="U198" s="1" t="str">
        <f>VLOOKUP(O198,B:B,1,FALSE)</f>
        <v>Cd6</v>
      </c>
    </row>
    <row r="199" spans="2:21" ht="15.75" customHeight="1" x14ac:dyDescent="0.25">
      <c r="B199" s="5" t="s">
        <v>262</v>
      </c>
      <c r="C199" s="5">
        <v>2.00396862717455</v>
      </c>
      <c r="D199" s="5">
        <v>8.9665407645747308</v>
      </c>
      <c r="E199" s="5">
        <v>222.31134353407401</v>
      </c>
      <c r="F199" s="6">
        <v>2.8329070391601702E-50</v>
      </c>
      <c r="G199" s="6">
        <v>1.8446059764592699E-48</v>
      </c>
      <c r="H199" s="1" t="str">
        <f>VLOOKUP(B199,O:O,1,FALSE)</f>
        <v>Cd63</v>
      </c>
      <c r="O199" s="5" t="s">
        <v>262</v>
      </c>
      <c r="P199" s="5">
        <v>1.8669658605539301</v>
      </c>
      <c r="Q199" s="5">
        <v>8.9511357069100708</v>
      </c>
      <c r="R199" s="5">
        <v>88.167780064585898</v>
      </c>
      <c r="S199" s="6">
        <v>6.0131437188303998E-21</v>
      </c>
      <c r="T199" s="6">
        <v>2.95416564158789E-19</v>
      </c>
      <c r="U199" s="1" t="str">
        <f>VLOOKUP(O199,B:B,1,FALSE)</f>
        <v>Cd63</v>
      </c>
    </row>
    <row r="200" spans="2:21" ht="15.75" customHeight="1" x14ac:dyDescent="0.25">
      <c r="B200" s="5" t="s">
        <v>264</v>
      </c>
      <c r="C200" s="5">
        <v>1.5524336119333499</v>
      </c>
      <c r="D200" s="5">
        <v>9.8204559977071906</v>
      </c>
      <c r="E200" s="5">
        <v>264.09996127446499</v>
      </c>
      <c r="F200" s="6">
        <v>2.1920417298837501E-59</v>
      </c>
      <c r="G200" s="6">
        <v>1.90032175780794E-57</v>
      </c>
      <c r="H200" s="1" t="str">
        <f>VLOOKUP(B200,O:O,1,FALSE)</f>
        <v>Cd68</v>
      </c>
      <c r="O200" s="5" t="s">
        <v>264</v>
      </c>
      <c r="P200" s="5">
        <v>1.6277308540886</v>
      </c>
      <c r="Q200" s="5">
        <v>9.8113307021869094</v>
      </c>
      <c r="R200" s="5">
        <v>66.133939920284703</v>
      </c>
      <c r="S200" s="6">
        <v>4.2129845961044702E-16</v>
      </c>
      <c r="T200" s="6">
        <v>1.30436584355103E-14</v>
      </c>
      <c r="U200" s="1" t="str">
        <f>VLOOKUP(O200,B:B,1,FALSE)</f>
        <v>Cd68</v>
      </c>
    </row>
    <row r="201" spans="2:21" ht="15.75" customHeight="1" x14ac:dyDescent="0.25">
      <c r="B201" s="5" t="s">
        <v>266</v>
      </c>
      <c r="C201" s="5">
        <v>1.62696</v>
      </c>
      <c r="D201" s="5">
        <v>0.99135090000000003</v>
      </c>
      <c r="E201" s="5">
        <v>16.621849999999998</v>
      </c>
      <c r="F201" s="6">
        <v>4.5622430000000001E-5</v>
      </c>
      <c r="G201" s="5">
        <v>1.7560039999999999E-4</v>
      </c>
      <c r="H201" s="1" t="str">
        <f>VLOOKUP(B201,O:O,1,FALSE)</f>
        <v>Cd69</v>
      </c>
      <c r="O201" s="5" t="s">
        <v>266</v>
      </c>
      <c r="P201" s="5">
        <v>1.4995164452643399</v>
      </c>
      <c r="Q201" s="5">
        <v>1.2193413287905199</v>
      </c>
      <c r="R201" s="5">
        <v>13.7735483487625</v>
      </c>
      <c r="S201" s="5">
        <v>2.0621943291130199E-4</v>
      </c>
      <c r="T201" s="5">
        <v>9.9615722335407602E-4</v>
      </c>
      <c r="U201" s="1" t="str">
        <f>VLOOKUP(O201,B:B,1,FALSE)</f>
        <v>Cd69</v>
      </c>
    </row>
    <row r="202" spans="2:21" ht="15.75" customHeight="1" x14ac:dyDescent="0.25">
      <c r="B202" s="5" t="s">
        <v>268</v>
      </c>
      <c r="C202" s="5">
        <v>2.2941587643748398</v>
      </c>
      <c r="D202" s="5">
        <v>5.1546653344089597</v>
      </c>
      <c r="E202" s="5">
        <v>261.42560463504498</v>
      </c>
      <c r="F202" s="6">
        <v>8.3901858387046008E-59</v>
      </c>
      <c r="G202" s="6">
        <v>7.1900035080991005E-57</v>
      </c>
      <c r="H202" s="1" t="str">
        <f>VLOOKUP(B202,O:O,1,FALSE)</f>
        <v>Cd72</v>
      </c>
      <c r="O202" s="5" t="s">
        <v>268</v>
      </c>
      <c r="P202" s="5">
        <v>1.5702726697117799</v>
      </c>
      <c r="Q202" s="5">
        <v>5.1420835301405701</v>
      </c>
      <c r="R202" s="5">
        <v>56.7427800385531</v>
      </c>
      <c r="S202" s="6">
        <v>4.9671122384555402E-14</v>
      </c>
      <c r="T202" s="6">
        <v>1.2034190250326601E-12</v>
      </c>
      <c r="U202" s="1" t="str">
        <f>VLOOKUP(O202,B:B,1,FALSE)</f>
        <v>Cd72</v>
      </c>
    </row>
    <row r="203" spans="2:21" ht="15.75" customHeight="1" x14ac:dyDescent="0.25">
      <c r="B203" s="5" t="s">
        <v>270</v>
      </c>
      <c r="C203" s="5">
        <v>2.0057564253182498</v>
      </c>
      <c r="D203" s="5">
        <v>9.6911098908428404</v>
      </c>
      <c r="E203" s="5">
        <v>67.315581724016894</v>
      </c>
      <c r="F203" s="6">
        <v>2.3134572910711702E-16</v>
      </c>
      <c r="G203" s="6">
        <v>3.0312795841091602E-15</v>
      </c>
      <c r="H203" s="1" t="str">
        <f>VLOOKUP(B203,O:O,1,FALSE)</f>
        <v>Cd74</v>
      </c>
      <c r="O203" s="5" t="s">
        <v>270</v>
      </c>
      <c r="P203" s="5">
        <v>2.1157752704349702</v>
      </c>
      <c r="Q203" s="5">
        <v>10.051794037011801</v>
      </c>
      <c r="R203" s="5">
        <v>38.415158913889996</v>
      </c>
      <c r="S203" s="6">
        <v>5.7186461995679298E-10</v>
      </c>
      <c r="T203" s="6">
        <v>8.0443696929190406E-9</v>
      </c>
      <c r="U203" s="1" t="str">
        <f>VLOOKUP(O203,B:B,1,FALSE)</f>
        <v>Cd74</v>
      </c>
    </row>
    <row r="204" spans="2:21" ht="15.75" customHeight="1" x14ac:dyDescent="0.25">
      <c r="B204" s="5" t="s">
        <v>272</v>
      </c>
      <c r="C204" s="5">
        <v>1.38612649144582</v>
      </c>
      <c r="D204" s="5">
        <v>7.9320469234124502</v>
      </c>
      <c r="E204" s="5">
        <v>231.67192604782201</v>
      </c>
      <c r="F204" s="6">
        <v>2.5747140972954101E-52</v>
      </c>
      <c r="G204" s="6">
        <v>1.7939982198491501E-50</v>
      </c>
      <c r="H204" s="1" t="str">
        <f>VLOOKUP(B204,O:O,1,FALSE)</f>
        <v>Cd83</v>
      </c>
      <c r="O204" s="5" t="s">
        <v>272</v>
      </c>
      <c r="P204" s="5">
        <v>1.5674357895805</v>
      </c>
      <c r="Q204" s="5">
        <v>8.1278058064822396</v>
      </c>
      <c r="R204" s="5">
        <v>110.51241015740599</v>
      </c>
      <c r="S204" s="6">
        <v>7.5670207197876902E-26</v>
      </c>
      <c r="T204" s="6">
        <v>5.9876228713003403E-24</v>
      </c>
      <c r="U204" s="1" t="str">
        <f>VLOOKUP(O204,B:B,1,FALSE)</f>
        <v>Cd83</v>
      </c>
    </row>
    <row r="205" spans="2:21" ht="15.75" customHeight="1" x14ac:dyDescent="0.25">
      <c r="B205" s="5" t="s">
        <v>274</v>
      </c>
      <c r="C205" s="5">
        <v>1.33992301578407</v>
      </c>
      <c r="D205" s="5">
        <v>10.2603005042806</v>
      </c>
      <c r="E205" s="5">
        <v>127.003743940435</v>
      </c>
      <c r="F205" s="6">
        <v>1.8542338550069999E-29</v>
      </c>
      <c r="G205" s="6">
        <v>5.4000939476580797E-28</v>
      </c>
      <c r="H205" s="1" t="str">
        <f>VLOOKUP(B205,O:O,1,FALSE)</f>
        <v>Cd9</v>
      </c>
      <c r="O205" s="5" t="s">
        <v>274</v>
      </c>
      <c r="P205" s="5">
        <v>1.18373993422096</v>
      </c>
      <c r="Q205" s="5">
        <v>10.2351786372246</v>
      </c>
      <c r="R205" s="5">
        <v>32.856663422168701</v>
      </c>
      <c r="S205" s="6">
        <v>9.9210423743658004E-9</v>
      </c>
      <c r="T205" s="6">
        <v>1.13938984216641E-7</v>
      </c>
      <c r="U205" s="1" t="str">
        <f>VLOOKUP(O205,B:B,1,FALSE)</f>
        <v>Cd9</v>
      </c>
    </row>
    <row r="206" spans="2:21" ht="15.75" customHeight="1" x14ac:dyDescent="0.25">
      <c r="B206" s="5" t="s">
        <v>693</v>
      </c>
      <c r="C206" s="5">
        <v>-1.29009274281558</v>
      </c>
      <c r="D206" s="5">
        <v>6.0088693919056597</v>
      </c>
      <c r="E206" s="5">
        <v>151.62973597852201</v>
      </c>
      <c r="F206" s="6">
        <v>7.63397328469583E-35</v>
      </c>
      <c r="G206" s="6">
        <v>2.8106216209407302E-33</v>
      </c>
      <c r="H206" s="1" t="str">
        <f>VLOOKUP(B206,O:O,1,FALSE)</f>
        <v>Cdh23</v>
      </c>
      <c r="O206" s="5" t="s">
        <v>693</v>
      </c>
      <c r="P206" s="5">
        <v>-1.1082805162436</v>
      </c>
      <c r="Q206" s="5">
        <v>5.9733295420026398</v>
      </c>
      <c r="R206" s="5">
        <v>36.355213768402699</v>
      </c>
      <c r="S206" s="6">
        <v>1.64438731168707E-9</v>
      </c>
      <c r="T206" s="6">
        <v>2.15429963639448E-8</v>
      </c>
      <c r="U206" s="1" t="str">
        <f>VLOOKUP(O206,B:B,1,FALSE)</f>
        <v>Cdh23</v>
      </c>
    </row>
    <row r="207" spans="2:21" ht="15.75" customHeight="1" x14ac:dyDescent="0.25">
      <c r="B207" s="5" t="s">
        <v>409</v>
      </c>
      <c r="C207" s="5">
        <v>-1.489789</v>
      </c>
      <c r="D207" s="5">
        <v>1.9177580000000001</v>
      </c>
      <c r="E207" s="5">
        <v>32.726460000000003</v>
      </c>
      <c r="F207" s="6">
        <v>1.0608340000000001E-8</v>
      </c>
      <c r="G207" s="6">
        <v>6.8684759999999999E-8</v>
      </c>
      <c r="H207" s="1" t="str">
        <f>VLOOKUP(B207,O:O,1,FALSE)</f>
        <v>Cdhr4</v>
      </c>
      <c r="O207" s="5" t="s">
        <v>409</v>
      </c>
      <c r="P207" s="5">
        <v>-1.31925498996429</v>
      </c>
      <c r="Q207" s="5">
        <v>1.50513650366965</v>
      </c>
      <c r="R207" s="5">
        <v>10.7101254613573</v>
      </c>
      <c r="S207" s="5">
        <v>1.0655080376105899E-3</v>
      </c>
      <c r="T207" s="5">
        <v>4.1994075833293003E-3</v>
      </c>
      <c r="U207" s="1" t="str">
        <f>VLOOKUP(O207,B:B,1,FALSE)</f>
        <v>Cdhr4</v>
      </c>
    </row>
    <row r="208" spans="2:21" ht="15.75" customHeight="1" x14ac:dyDescent="0.25">
      <c r="B208" s="5" t="s">
        <v>276</v>
      </c>
      <c r="C208" s="5">
        <v>1.66103410463764</v>
      </c>
      <c r="D208" s="5">
        <v>2.7846288308799698</v>
      </c>
      <c r="E208" s="5">
        <v>64.320489441563893</v>
      </c>
      <c r="F208" s="6">
        <v>1.0574036513477999E-15</v>
      </c>
      <c r="G208" s="6">
        <v>1.3294220780140801E-14</v>
      </c>
      <c r="H208" s="1" t="str">
        <f>VLOOKUP(B208,O:O,1,FALSE)</f>
        <v>Cdk1</v>
      </c>
      <c r="O208" s="5" t="s">
        <v>276</v>
      </c>
      <c r="P208" s="5">
        <v>1.14537245332642</v>
      </c>
      <c r="Q208" s="5">
        <v>2.6876872467830299</v>
      </c>
      <c r="R208" s="5">
        <v>15.0091066720409</v>
      </c>
      <c r="S208" s="5">
        <v>1.06993616021674E-4</v>
      </c>
      <c r="T208" s="5">
        <v>5.60063882016525E-4</v>
      </c>
      <c r="U208" s="1" t="str">
        <f>VLOOKUP(O208,B:B,1,FALSE)</f>
        <v>Cdk1</v>
      </c>
    </row>
    <row r="209" spans="2:21" ht="15.75" customHeight="1" x14ac:dyDescent="0.25">
      <c r="B209" s="5" t="s">
        <v>278</v>
      </c>
      <c r="C209" s="5">
        <v>2.9447941606530899</v>
      </c>
      <c r="D209" s="5">
        <v>4.2769047903726696</v>
      </c>
      <c r="E209" s="5">
        <v>252.98172023535301</v>
      </c>
      <c r="F209" s="6">
        <v>5.8131679487119895E-57</v>
      </c>
      <c r="G209" s="6">
        <v>4.8155637379580299E-55</v>
      </c>
      <c r="H209" s="1" t="str">
        <f>VLOOKUP(B209,O:O,1,FALSE)</f>
        <v>Cdk18</v>
      </c>
      <c r="O209" s="5" t="s">
        <v>278</v>
      </c>
      <c r="P209" s="5">
        <v>2.1828701564636299</v>
      </c>
      <c r="Q209" s="5">
        <v>4.1516738023485704</v>
      </c>
      <c r="R209" s="5">
        <v>62.079129208486897</v>
      </c>
      <c r="S209" s="6">
        <v>3.2992969011527202E-15</v>
      </c>
      <c r="T209" s="6">
        <v>9.2074461251301301E-14</v>
      </c>
      <c r="U209" s="1" t="str">
        <f>VLOOKUP(O209,B:B,1,FALSE)</f>
        <v>Cdk18</v>
      </c>
    </row>
    <row r="210" spans="2:21" ht="15.75" customHeight="1" x14ac:dyDescent="0.25">
      <c r="B210" s="5" t="s">
        <v>1059</v>
      </c>
      <c r="C210" s="5">
        <v>-1.0776405526380499</v>
      </c>
      <c r="D210" s="5">
        <v>6.6283441753246501</v>
      </c>
      <c r="E210" s="5">
        <v>188.691802188709</v>
      </c>
      <c r="F210" s="6">
        <v>6.1360293469555302E-43</v>
      </c>
      <c r="G210" s="6">
        <v>3.1120521630086401E-41</v>
      </c>
      <c r="H210" s="1" t="str">
        <f>VLOOKUP(B210,O:O,1,FALSE)</f>
        <v>Cdk5r1</v>
      </c>
      <c r="O210" s="5" t="s">
        <v>1059</v>
      </c>
      <c r="P210" s="5">
        <v>-1.1521584262831901</v>
      </c>
      <c r="Q210" s="5">
        <v>6.4769107508506796</v>
      </c>
      <c r="R210" s="5">
        <v>110.510325057033</v>
      </c>
      <c r="S210" s="6">
        <v>7.5749840551470896E-26</v>
      </c>
      <c r="T210" s="6">
        <v>5.9876228713003403E-24</v>
      </c>
      <c r="U210" s="1" t="str">
        <f>VLOOKUP(O210,B:B,1,FALSE)</f>
        <v>Cdk5r1</v>
      </c>
    </row>
    <row r="211" spans="2:21" ht="15.75" customHeight="1" x14ac:dyDescent="0.25">
      <c r="B211" s="5" t="s">
        <v>280</v>
      </c>
      <c r="C211" s="5">
        <v>1.4232759311680501</v>
      </c>
      <c r="D211" s="5">
        <v>4.8738358226006104</v>
      </c>
      <c r="E211" s="5">
        <v>87.154263925440304</v>
      </c>
      <c r="F211" s="6">
        <v>1.0037838104915E-20</v>
      </c>
      <c r="G211" s="6">
        <v>1.7263460666942001E-19</v>
      </c>
      <c r="H211" s="1" t="str">
        <f>VLOOKUP(B211,O:O,1,FALSE)</f>
        <v>Cdkn1a</v>
      </c>
      <c r="O211" s="5" t="s">
        <v>280</v>
      </c>
      <c r="P211" s="5">
        <v>1.2661654874324799</v>
      </c>
      <c r="Q211" s="5">
        <v>5.0230198033507802</v>
      </c>
      <c r="R211" s="5">
        <v>27.826070273759399</v>
      </c>
      <c r="S211" s="6">
        <v>1.32725537931956E-7</v>
      </c>
      <c r="T211" s="6">
        <v>1.27924634618477E-6</v>
      </c>
      <c r="U211" s="1" t="str">
        <f>VLOOKUP(O211,B:B,1,FALSE)</f>
        <v>Cdkn1a</v>
      </c>
    </row>
    <row r="212" spans="2:21" ht="15.75" customHeight="1" x14ac:dyDescent="0.25">
      <c r="B212" s="5" t="s">
        <v>282</v>
      </c>
      <c r="C212" s="5">
        <v>2.7437552851851499</v>
      </c>
      <c r="D212" s="5">
        <v>1.32350220050631</v>
      </c>
      <c r="E212" s="5">
        <v>63.4892733460428</v>
      </c>
      <c r="F212" s="6">
        <v>1.6124245345049399E-15</v>
      </c>
      <c r="G212" s="6">
        <v>2.0119549986613601E-14</v>
      </c>
      <c r="H212" s="1" t="str">
        <f>VLOOKUP(B212,O:O,1,FALSE)</f>
        <v>Cdkn2a</v>
      </c>
      <c r="O212" s="5" t="s">
        <v>282</v>
      </c>
      <c r="P212" s="5">
        <v>2.8341838703595301</v>
      </c>
      <c r="Q212" s="5">
        <v>1.4637401995371699</v>
      </c>
      <c r="R212" s="5">
        <v>49.838970993598402</v>
      </c>
      <c r="S212" s="6">
        <v>1.6689588772989299E-12</v>
      </c>
      <c r="T212" s="6">
        <v>3.3259294584369799E-11</v>
      </c>
      <c r="U212" s="1" t="str">
        <f>VLOOKUP(O212,B:B,1,FALSE)</f>
        <v>Cdkn2a</v>
      </c>
    </row>
    <row r="213" spans="2:21" ht="15.75" customHeight="1" x14ac:dyDescent="0.25">
      <c r="B213" s="5" t="s">
        <v>284</v>
      </c>
      <c r="C213" s="5">
        <v>1.4882059999999999</v>
      </c>
      <c r="D213" s="5">
        <v>0.10198500000000001</v>
      </c>
      <c r="E213" s="5">
        <v>10.42676</v>
      </c>
      <c r="F213" s="5">
        <v>1.242022E-3</v>
      </c>
      <c r="G213" s="5">
        <v>3.541747E-3</v>
      </c>
      <c r="H213" s="1" t="str">
        <f>VLOOKUP(B213,O:O,1,FALSE)</f>
        <v>Cdkn2b</v>
      </c>
      <c r="O213" s="5" t="s">
        <v>284</v>
      </c>
      <c r="P213" s="5">
        <v>1.2568771534090299</v>
      </c>
      <c r="Q213" s="5">
        <v>0.25874448068579697</v>
      </c>
      <c r="R213" s="5">
        <v>11.7524369522735</v>
      </c>
      <c r="S213" s="5">
        <v>6.07636275482067E-4</v>
      </c>
      <c r="T213" s="5">
        <v>2.57177554944534E-3</v>
      </c>
      <c r="U213" s="1" t="str">
        <f>VLOOKUP(O213,B:B,1,FALSE)</f>
        <v>Cdkn2b</v>
      </c>
    </row>
    <row r="214" spans="2:21" ht="15.75" customHeight="1" x14ac:dyDescent="0.25">
      <c r="B214" s="5" t="s">
        <v>286</v>
      </c>
      <c r="C214" s="5">
        <v>2.37589116231478</v>
      </c>
      <c r="D214" s="5">
        <v>1.4945759659404401</v>
      </c>
      <c r="E214" s="5">
        <v>43.926230084930303</v>
      </c>
      <c r="F214" s="6">
        <v>3.4098838192798002E-11</v>
      </c>
      <c r="G214" s="6">
        <v>2.9104051304682901E-10</v>
      </c>
      <c r="H214" s="1" t="str">
        <f>VLOOKUP(B214,O:O,1,FALSE)</f>
        <v>Cdo1</v>
      </c>
      <c r="O214" s="5" t="s">
        <v>286</v>
      </c>
      <c r="P214" s="5">
        <v>2.9590572549258698</v>
      </c>
      <c r="Q214" s="5">
        <v>1.46627575449837</v>
      </c>
      <c r="R214" s="5">
        <v>46.409205647361503</v>
      </c>
      <c r="S214" s="6">
        <v>9.5963601022678095E-12</v>
      </c>
      <c r="T214" s="6">
        <v>1.73852623670918E-10</v>
      </c>
      <c r="U214" s="1" t="str">
        <f>VLOOKUP(O214,B:B,1,FALSE)</f>
        <v>Cdo1</v>
      </c>
    </row>
    <row r="215" spans="2:21" ht="15.75" customHeight="1" x14ac:dyDescent="0.25">
      <c r="B215" s="5" t="s">
        <v>753</v>
      </c>
      <c r="C215" s="5">
        <v>-1.2233778730940801</v>
      </c>
      <c r="D215" s="5">
        <v>5.7923909611084401</v>
      </c>
      <c r="E215" s="5">
        <v>216.820807079845</v>
      </c>
      <c r="F215" s="6">
        <v>4.4654899897244102E-49</v>
      </c>
      <c r="G215" s="6">
        <v>2.79768576625129E-47</v>
      </c>
      <c r="H215" s="1" t="str">
        <f>VLOOKUP(B215,O:O,1,FALSE)</f>
        <v>Cebpd</v>
      </c>
      <c r="O215" s="5" t="s">
        <v>753</v>
      </c>
      <c r="P215" s="5">
        <v>-1.30009092250796</v>
      </c>
      <c r="Q215" s="5">
        <v>5.7447769640792998</v>
      </c>
      <c r="R215" s="5">
        <v>92.488956990237597</v>
      </c>
      <c r="S215" s="6">
        <v>6.7701499318048298E-22</v>
      </c>
      <c r="T215" s="6">
        <v>3.62844134034494E-20</v>
      </c>
      <c r="U215" s="1" t="str">
        <f>VLOOKUP(O215,B:B,1,FALSE)</f>
        <v>Cebpd</v>
      </c>
    </row>
    <row r="216" spans="2:21" ht="15.75" customHeight="1" x14ac:dyDescent="0.25">
      <c r="B216" s="5" t="s">
        <v>288</v>
      </c>
      <c r="C216" s="5">
        <v>1.2672803550673499</v>
      </c>
      <c r="D216" s="5">
        <v>6.4713517747646101</v>
      </c>
      <c r="E216" s="5">
        <v>124.363673758652</v>
      </c>
      <c r="F216" s="6">
        <v>7.01358541480494E-29</v>
      </c>
      <c r="G216" s="6">
        <v>1.96948346742291E-27</v>
      </c>
      <c r="H216" s="1" t="str">
        <f>VLOOKUP(B216,O:O,1,FALSE)</f>
        <v>Cenpb</v>
      </c>
      <c r="O216" s="5" t="s">
        <v>288</v>
      </c>
      <c r="P216" s="5">
        <v>1.0184304326529201</v>
      </c>
      <c r="Q216" s="5">
        <v>6.4682363622930996</v>
      </c>
      <c r="R216" s="5">
        <v>31.140617955838799</v>
      </c>
      <c r="S216" s="6">
        <v>2.39996522748697E-8</v>
      </c>
      <c r="T216" s="6">
        <v>2.60407269967126E-7</v>
      </c>
      <c r="U216" s="1" t="str">
        <f>VLOOKUP(O216,B:B,1,FALSE)</f>
        <v>Cenpb</v>
      </c>
    </row>
    <row r="217" spans="2:21" ht="15.75" customHeight="1" x14ac:dyDescent="0.25">
      <c r="B217" s="5" t="s">
        <v>290</v>
      </c>
      <c r="C217" s="5">
        <v>2.0253544171688298</v>
      </c>
      <c r="D217" s="5">
        <v>2.2502601210957098</v>
      </c>
      <c r="E217" s="5">
        <v>66.654902725617205</v>
      </c>
      <c r="F217" s="6">
        <v>3.2345079466477101E-16</v>
      </c>
      <c r="G217" s="6">
        <v>4.1866100687902798E-15</v>
      </c>
      <c r="H217" s="1" t="str">
        <f>VLOOKUP(B217,O:O,1,FALSE)</f>
        <v>Cep170b</v>
      </c>
      <c r="O217" s="5" t="s">
        <v>290</v>
      </c>
      <c r="P217" s="5">
        <v>1.68509979844507</v>
      </c>
      <c r="Q217" s="5">
        <v>2.1438165843758901</v>
      </c>
      <c r="R217" s="5">
        <v>20.469932807167801</v>
      </c>
      <c r="S217" s="6">
        <v>6.0575390300809996E-6</v>
      </c>
      <c r="T217" s="6">
        <v>4.2577307370400402E-5</v>
      </c>
      <c r="U217" s="1" t="str">
        <f>VLOOKUP(O217,B:B,1,FALSE)</f>
        <v>Cep170b</v>
      </c>
    </row>
    <row r="218" spans="2:21" ht="15.75" customHeight="1" x14ac:dyDescent="0.25">
      <c r="B218" s="5" t="s">
        <v>965</v>
      </c>
      <c r="C218" s="5">
        <v>-1.11581818991466</v>
      </c>
      <c r="D218" s="5">
        <v>7.0041733719664698</v>
      </c>
      <c r="E218" s="5">
        <v>133.58896952877299</v>
      </c>
      <c r="F218" s="6">
        <v>6.7202640307254002E-31</v>
      </c>
      <c r="G218" s="6">
        <v>2.07036894549889E-29</v>
      </c>
      <c r="H218" s="1" t="str">
        <f>VLOOKUP(B218,O:O,1,FALSE)</f>
        <v>Cep68</v>
      </c>
      <c r="O218" s="5" t="s">
        <v>965</v>
      </c>
      <c r="P218" s="5">
        <v>-1.17836802506241</v>
      </c>
      <c r="Q218" s="5">
        <v>6.9491969834446703</v>
      </c>
      <c r="R218" s="5">
        <v>110.721072480083</v>
      </c>
      <c r="S218" s="6">
        <v>6.8110167880648902E-26</v>
      </c>
      <c r="T218" s="6">
        <v>5.4755157121778497E-24</v>
      </c>
      <c r="U218" s="1" t="str">
        <f>VLOOKUP(O218,B:B,1,FALSE)</f>
        <v>Cep68</v>
      </c>
    </row>
    <row r="219" spans="2:21" ht="15.75" customHeight="1" x14ac:dyDescent="0.25">
      <c r="B219" s="5" t="s">
        <v>292</v>
      </c>
      <c r="C219" s="5">
        <v>4.1437164225912104</v>
      </c>
      <c r="D219" s="5">
        <v>1.35081434385776</v>
      </c>
      <c r="E219" s="5">
        <v>87.520508289749202</v>
      </c>
      <c r="F219" s="6">
        <v>8.3410435309780205E-21</v>
      </c>
      <c r="G219" s="6">
        <v>1.4411738133304E-19</v>
      </c>
      <c r="H219" s="1" t="str">
        <f>VLOOKUP(B219,O:O,1,FALSE)</f>
        <v>Cfap161</v>
      </c>
      <c r="O219" s="5" t="s">
        <v>292</v>
      </c>
      <c r="P219" s="5">
        <v>5.02857173179786</v>
      </c>
      <c r="Q219" s="5">
        <v>1.4421603900230999</v>
      </c>
      <c r="R219" s="5">
        <v>60.449236434496797</v>
      </c>
      <c r="S219" s="6">
        <v>7.5500646440104894E-15</v>
      </c>
      <c r="T219" s="6">
        <v>2.00800497458843E-13</v>
      </c>
      <c r="U219" s="1" t="str">
        <f>VLOOKUP(O219,B:B,1,FALSE)</f>
        <v>Cfap161</v>
      </c>
    </row>
    <row r="220" spans="2:21" ht="15.75" customHeight="1" x14ac:dyDescent="0.25">
      <c r="B220" s="5" t="s">
        <v>657</v>
      </c>
      <c r="C220" s="5">
        <v>-1.3149348970018799</v>
      </c>
      <c r="D220" s="5">
        <v>6.8540508944109204</v>
      </c>
      <c r="E220" s="5">
        <v>107.288827257855</v>
      </c>
      <c r="F220" s="6">
        <v>3.8479758710520498E-25</v>
      </c>
      <c r="G220" s="6">
        <v>8.7732673108955907E-24</v>
      </c>
      <c r="H220" s="1" t="str">
        <f>VLOOKUP(B220,O:O,1,FALSE)</f>
        <v>Cfap74</v>
      </c>
      <c r="O220" s="5" t="s">
        <v>657</v>
      </c>
      <c r="P220" s="5">
        <v>-1.0043446418895099</v>
      </c>
      <c r="Q220" s="5">
        <v>6.7069966277090103</v>
      </c>
      <c r="R220" s="5">
        <v>49.699889994873701</v>
      </c>
      <c r="S220" s="6">
        <v>1.79155963160887E-12</v>
      </c>
      <c r="T220" s="6">
        <v>3.5502489114333101E-11</v>
      </c>
      <c r="U220" s="1" t="str">
        <f>VLOOKUP(O220,B:B,1,FALSE)</f>
        <v>Cfap74</v>
      </c>
    </row>
    <row r="221" spans="2:21" ht="15.75" customHeight="1" x14ac:dyDescent="0.25">
      <c r="B221" s="5" t="s">
        <v>1075</v>
      </c>
      <c r="C221" s="5">
        <v>-1.0682149999999999</v>
      </c>
      <c r="D221" s="5">
        <v>2.7450070000000002</v>
      </c>
      <c r="E221" s="5">
        <v>33.94923</v>
      </c>
      <c r="F221" s="6">
        <v>5.6569110000000004E-9</v>
      </c>
      <c r="G221" s="6">
        <v>3.7859150000000003E-8</v>
      </c>
      <c r="H221" s="1" t="str">
        <f>VLOOKUP(B221,O:O,1,FALSE)</f>
        <v>Cfp</v>
      </c>
      <c r="O221" s="5" t="s">
        <v>1075</v>
      </c>
      <c r="P221" s="5">
        <v>-1.7171232802712699</v>
      </c>
      <c r="Q221" s="5">
        <v>3.2799062309848201</v>
      </c>
      <c r="R221" s="5">
        <v>18.20381990153</v>
      </c>
      <c r="S221" s="6">
        <v>1.9848035212840199E-5</v>
      </c>
      <c r="T221" s="5">
        <v>1.24591770286813E-4</v>
      </c>
      <c r="U221" s="1" t="str">
        <f>VLOOKUP(O221,B:B,1,FALSE)</f>
        <v>Cfp</v>
      </c>
    </row>
    <row r="222" spans="2:21" ht="15.75" customHeight="1" x14ac:dyDescent="0.25">
      <c r="B222" s="5" t="s">
        <v>571</v>
      </c>
      <c r="C222" s="5">
        <v>-1.37462</v>
      </c>
      <c r="D222" s="5">
        <v>0.96991320000000003</v>
      </c>
      <c r="E222" s="5">
        <v>19.279949999999999</v>
      </c>
      <c r="F222" s="6">
        <v>1.128857E-5</v>
      </c>
      <c r="G222" s="6">
        <v>4.8161339999999999E-5</v>
      </c>
      <c r="H222" s="1" t="str">
        <f>VLOOKUP(B222,O:O,1,FALSE)</f>
        <v>Cgref1</v>
      </c>
      <c r="O222" s="5" t="s">
        <v>571</v>
      </c>
      <c r="P222" s="5">
        <v>-1.39815557076385</v>
      </c>
      <c r="Q222" s="5">
        <v>1.0472617087792699</v>
      </c>
      <c r="R222" s="5">
        <v>15.6687059138231</v>
      </c>
      <c r="S222" s="6">
        <v>7.5462482347056804E-5</v>
      </c>
      <c r="T222" s="5">
        <v>4.0955836698446801E-4</v>
      </c>
      <c r="U222" s="1" t="str">
        <f>VLOOKUP(O222,B:B,1,FALSE)</f>
        <v>Cgref1</v>
      </c>
    </row>
    <row r="223" spans="2:21" ht="15.75" customHeight="1" x14ac:dyDescent="0.25">
      <c r="B223" s="5" t="s">
        <v>294</v>
      </c>
      <c r="C223" s="5">
        <v>5.0211816973217003</v>
      </c>
      <c r="D223" s="5">
        <v>5.7837322560106301</v>
      </c>
      <c r="E223" s="5">
        <v>919.31582796244095</v>
      </c>
      <c r="F223" s="6">
        <v>6.2064170430565601E-202</v>
      </c>
      <c r="G223" s="6">
        <v>3.55938017419294E-199</v>
      </c>
      <c r="H223" s="1" t="str">
        <f>VLOOKUP(B223,O:O,1,FALSE)</f>
        <v>Ch25h</v>
      </c>
      <c r="O223" s="5" t="s">
        <v>294</v>
      </c>
      <c r="P223" s="5">
        <v>4.67370382247901</v>
      </c>
      <c r="Q223" s="5">
        <v>5.7929266854939101</v>
      </c>
      <c r="R223" s="5">
        <v>175.39559842588301</v>
      </c>
      <c r="S223" s="6">
        <v>4.9070298095297002E-40</v>
      </c>
      <c r="T223" s="6">
        <v>9.7788119401458808E-38</v>
      </c>
      <c r="U223" s="1" t="str">
        <f>VLOOKUP(O223,B:B,1,FALSE)</f>
        <v>Ch25h</v>
      </c>
    </row>
    <row r="224" spans="2:21" ht="15.75" customHeight="1" x14ac:dyDescent="0.25">
      <c r="B224" s="5" t="s">
        <v>296</v>
      </c>
      <c r="C224" s="5">
        <v>1.295455</v>
      </c>
      <c r="D224" s="5">
        <v>1.283471</v>
      </c>
      <c r="E224" s="5">
        <v>18.56166</v>
      </c>
      <c r="F224" s="6">
        <v>1.644961E-5</v>
      </c>
      <c r="G224" s="6">
        <v>6.8437530000000005E-5</v>
      </c>
      <c r="H224" s="1" t="str">
        <f>VLOOKUP(B224,O:O,1,FALSE)</f>
        <v>Chd5</v>
      </c>
      <c r="O224" s="5" t="s">
        <v>296</v>
      </c>
      <c r="P224" s="5">
        <v>1.005374</v>
      </c>
      <c r="Q224" s="5">
        <v>1.2218469999999999</v>
      </c>
      <c r="R224" s="5">
        <v>8.425243</v>
      </c>
      <c r="S224" s="5">
        <v>3.7004719999999998E-3</v>
      </c>
      <c r="T224" s="5">
        <v>1.235149E-2</v>
      </c>
      <c r="U224" s="1" t="str">
        <f>VLOOKUP(O224,B:B,1,FALSE)</f>
        <v>Chd5</v>
      </c>
    </row>
    <row r="225" spans="2:21" ht="15.75" customHeight="1" x14ac:dyDescent="0.25">
      <c r="B225" s="5" t="s">
        <v>298</v>
      </c>
      <c r="C225" s="5">
        <v>2.8669727934557798</v>
      </c>
      <c r="D225" s="5">
        <v>4.19074446761707</v>
      </c>
      <c r="E225" s="5">
        <v>451.64964065921299</v>
      </c>
      <c r="F225" s="6">
        <v>3.1558007315524301E-100</v>
      </c>
      <c r="G225" s="6">
        <v>6.1111876244387305E-98</v>
      </c>
      <c r="H225" s="1" t="str">
        <f>VLOOKUP(B225,O:O,1,FALSE)</f>
        <v>Chst10</v>
      </c>
      <c r="O225" s="5" t="s">
        <v>298</v>
      </c>
      <c r="P225" s="5">
        <v>2.8531713418567302</v>
      </c>
      <c r="Q225" s="5">
        <v>4.2460311642043802</v>
      </c>
      <c r="R225" s="5">
        <v>148.38292126259299</v>
      </c>
      <c r="S225" s="6">
        <v>3.9122540102803799E-34</v>
      </c>
      <c r="T225" s="6">
        <v>5.3742215525686498E-32</v>
      </c>
      <c r="U225" s="1" t="str">
        <f>VLOOKUP(O225,B:B,1,FALSE)</f>
        <v>Chst10</v>
      </c>
    </row>
    <row r="226" spans="2:21" ht="15.75" customHeight="1" x14ac:dyDescent="0.25">
      <c r="B226" s="5" t="s">
        <v>300</v>
      </c>
      <c r="C226" s="5">
        <v>1.7089316592886099</v>
      </c>
      <c r="D226" s="5">
        <v>6.9161696062970401</v>
      </c>
      <c r="E226" s="5">
        <v>338.64887409160002</v>
      </c>
      <c r="F226" s="6">
        <v>1.2563871396575899E-75</v>
      </c>
      <c r="G226" s="6">
        <v>1.6578751008349001E-73</v>
      </c>
      <c r="H226" s="1" t="str">
        <f>VLOOKUP(B226,O:O,1,FALSE)</f>
        <v>Chst11</v>
      </c>
      <c r="O226" s="5" t="s">
        <v>300</v>
      </c>
      <c r="P226" s="5">
        <v>1.52352170323154</v>
      </c>
      <c r="Q226" s="5">
        <v>6.9271450599484901</v>
      </c>
      <c r="R226" s="5">
        <v>152.491241556163</v>
      </c>
      <c r="S226" s="6">
        <v>4.9483736922818295E-35</v>
      </c>
      <c r="T226" s="6">
        <v>7.1443407522546598E-33</v>
      </c>
      <c r="U226" s="1" t="str">
        <f>VLOOKUP(O226,B:B,1,FALSE)</f>
        <v>Chst11</v>
      </c>
    </row>
    <row r="227" spans="2:21" ht="15.75" customHeight="1" x14ac:dyDescent="0.25">
      <c r="B227" s="5" t="s">
        <v>302</v>
      </c>
      <c r="C227" s="5">
        <v>4.2142929990542104</v>
      </c>
      <c r="D227" s="5">
        <v>6.7318779916393501</v>
      </c>
      <c r="E227" s="5">
        <v>1082.7688011013399</v>
      </c>
      <c r="F227" s="6">
        <v>1.83659870069481E-237</v>
      </c>
      <c r="G227" s="6">
        <v>1.7115952016287699E-234</v>
      </c>
      <c r="H227" s="1" t="str">
        <f>VLOOKUP(B227,O:O,1,FALSE)</f>
        <v>Chst2</v>
      </c>
      <c r="O227" s="5" t="s">
        <v>302</v>
      </c>
      <c r="P227" s="5">
        <v>3.97595784669286</v>
      </c>
      <c r="Q227" s="5">
        <v>6.7288306523552404</v>
      </c>
      <c r="R227" s="5">
        <v>698.75344372274401</v>
      </c>
      <c r="S227" s="6">
        <v>5.5818267376207999E-154</v>
      </c>
      <c r="T227" s="6">
        <v>2.6325755503532198E-150</v>
      </c>
      <c r="U227" s="1" t="str">
        <f>VLOOKUP(O227,B:B,1,FALSE)</f>
        <v>Chst2</v>
      </c>
    </row>
    <row r="228" spans="2:21" ht="15.75" customHeight="1" x14ac:dyDescent="0.25">
      <c r="B228" s="5" t="s">
        <v>304</v>
      </c>
      <c r="C228" s="5">
        <v>4.17700053477094</v>
      </c>
      <c r="D228" s="5">
        <v>3.2182967395491899</v>
      </c>
      <c r="E228" s="5">
        <v>288.17188675758001</v>
      </c>
      <c r="F228" s="6">
        <v>1.2441991941126699E-64</v>
      </c>
      <c r="G228" s="6">
        <v>1.2205430383824999E-62</v>
      </c>
      <c r="H228" s="1" t="str">
        <f>VLOOKUP(B228,O:O,1,FALSE)</f>
        <v>Chst3</v>
      </c>
      <c r="O228" s="5" t="s">
        <v>304</v>
      </c>
      <c r="P228" s="5">
        <v>5.1254840642057804</v>
      </c>
      <c r="Q228" s="5">
        <v>3.1656826329390699</v>
      </c>
      <c r="R228" s="5">
        <v>222.304113496534</v>
      </c>
      <c r="S228" s="6">
        <v>2.84321241147668E-50</v>
      </c>
      <c r="T228" s="6">
        <v>8.7453505239094604E-48</v>
      </c>
      <c r="U228" s="1" t="str">
        <f>VLOOKUP(O228,B:B,1,FALSE)</f>
        <v>Chst3</v>
      </c>
    </row>
    <row r="229" spans="2:21" ht="15.75" customHeight="1" x14ac:dyDescent="0.25">
      <c r="B229" s="5" t="s">
        <v>741</v>
      </c>
      <c r="C229" s="5">
        <v>-1.23775941999211</v>
      </c>
      <c r="D229" s="5">
        <v>5.7366520635328202</v>
      </c>
      <c r="E229" s="5">
        <v>180.16283794787401</v>
      </c>
      <c r="F229" s="6">
        <v>4.4654607258577601E-41</v>
      </c>
      <c r="G229" s="6">
        <v>2.1205249962823301E-39</v>
      </c>
      <c r="H229" s="1" t="str">
        <f>VLOOKUP(B229,O:O,1,FALSE)</f>
        <v>Chst7</v>
      </c>
      <c r="O229" s="5" t="s">
        <v>741</v>
      </c>
      <c r="P229" s="5">
        <v>-1.3823579474462599</v>
      </c>
      <c r="Q229" s="5">
        <v>5.6945678712010102</v>
      </c>
      <c r="R229" s="5">
        <v>76.207041894123194</v>
      </c>
      <c r="S229" s="6">
        <v>2.5542924050074299E-18</v>
      </c>
      <c r="T229" s="6">
        <v>9.8475976126567301E-17</v>
      </c>
      <c r="U229" s="1" t="str">
        <f>VLOOKUP(O229,B:B,1,FALSE)</f>
        <v>Chst7</v>
      </c>
    </row>
    <row r="230" spans="2:21" ht="15.75" customHeight="1" x14ac:dyDescent="0.25">
      <c r="B230" s="5" t="s">
        <v>395</v>
      </c>
      <c r="C230" s="5">
        <v>-1.5100142387388999</v>
      </c>
      <c r="D230" s="5">
        <v>4.5650161956780897</v>
      </c>
      <c r="E230" s="5">
        <v>143.87849922765099</v>
      </c>
      <c r="F230" s="6">
        <v>3.7770716712240097E-33</v>
      </c>
      <c r="G230" s="6">
        <v>1.3189675805531901E-31</v>
      </c>
      <c r="H230" s="1" t="str">
        <f>VLOOKUP(B230,O:O,1,FALSE)</f>
        <v>Chst8</v>
      </c>
      <c r="O230" s="5" t="s">
        <v>395</v>
      </c>
      <c r="P230" s="5">
        <v>-1.40092372401677</v>
      </c>
      <c r="Q230" s="5">
        <v>4.4376369107470097</v>
      </c>
      <c r="R230" s="5">
        <v>63.058920710455503</v>
      </c>
      <c r="S230" s="6">
        <v>2.0061473397058201E-15</v>
      </c>
      <c r="T230" s="6">
        <v>5.73433913323186E-14</v>
      </c>
      <c r="U230" s="1" t="str">
        <f>VLOOKUP(O230,B:B,1,FALSE)</f>
        <v>Chst8</v>
      </c>
    </row>
    <row r="231" spans="2:21" ht="15.75" customHeight="1" x14ac:dyDescent="0.25">
      <c r="B231" s="5" t="s">
        <v>306</v>
      </c>
      <c r="C231" s="5">
        <v>6.5573462196755701</v>
      </c>
      <c r="D231" s="5">
        <v>2.74054008896996</v>
      </c>
      <c r="E231" s="5">
        <v>448.94499975320298</v>
      </c>
      <c r="F231" s="6">
        <v>1.2238083680600199E-99</v>
      </c>
      <c r="G231" s="6">
        <v>2.3098995666003699E-97</v>
      </c>
      <c r="H231" s="1" t="str">
        <f>VLOOKUP(B231,O:O,1,FALSE)</f>
        <v>Cited4</v>
      </c>
      <c r="O231" s="5" t="s">
        <v>306</v>
      </c>
      <c r="P231" s="5">
        <v>6.1279436329159296</v>
      </c>
      <c r="Q231" s="5">
        <v>2.9390406397191802</v>
      </c>
      <c r="R231" s="5">
        <v>149.728217284381</v>
      </c>
      <c r="S231" s="6">
        <v>1.9877662528785401E-34</v>
      </c>
      <c r="T231" s="6">
        <v>2.7846440308889602E-32</v>
      </c>
      <c r="U231" s="1" t="str">
        <f>VLOOKUP(O231,B:B,1,FALSE)</f>
        <v>Cited4</v>
      </c>
    </row>
    <row r="232" spans="2:21" ht="15.75" customHeight="1" x14ac:dyDescent="0.25">
      <c r="B232" s="5" t="s">
        <v>739</v>
      </c>
      <c r="C232" s="5">
        <v>-1.24034928590555</v>
      </c>
      <c r="D232" s="5">
        <v>5.8147625571374801</v>
      </c>
      <c r="E232" s="5">
        <v>148.142920732958</v>
      </c>
      <c r="F232" s="6">
        <v>4.4145802400839502E-34</v>
      </c>
      <c r="G232" s="6">
        <v>1.58999531304086E-32</v>
      </c>
      <c r="H232" s="1" t="str">
        <f>VLOOKUP(B232,O:O,1,FALSE)</f>
        <v>Clcf1</v>
      </c>
      <c r="O232" s="5" t="s">
        <v>739</v>
      </c>
      <c r="P232" s="5">
        <v>-1.04637431116383</v>
      </c>
      <c r="Q232" s="5">
        <v>5.5755389050971598</v>
      </c>
      <c r="R232" s="5">
        <v>41.844245723187399</v>
      </c>
      <c r="S232" s="6">
        <v>9.8841228745408706E-11</v>
      </c>
      <c r="T232" s="6">
        <v>1.55562240880844E-9</v>
      </c>
      <c r="U232" s="1" t="str">
        <f>VLOOKUP(O232,B:B,1,FALSE)</f>
        <v>Clcf1</v>
      </c>
    </row>
    <row r="233" spans="2:21" ht="15.75" customHeight="1" x14ac:dyDescent="0.25">
      <c r="B233" s="5" t="s">
        <v>957</v>
      </c>
      <c r="C233" s="5">
        <v>-1.1169690000000001</v>
      </c>
      <c r="D233" s="5">
        <v>1.3017879999999999</v>
      </c>
      <c r="E233" s="5">
        <v>7.3113299999999999</v>
      </c>
      <c r="F233" s="5">
        <v>6.8521199999999997E-3</v>
      </c>
      <c r="G233" s="5">
        <v>1.6212620000000001E-2</v>
      </c>
      <c r="H233" s="1" t="str">
        <f>VLOOKUP(B233,O:O,1,FALSE)</f>
        <v>Cldn2</v>
      </c>
      <c r="O233" s="5" t="s">
        <v>957</v>
      </c>
      <c r="P233" s="5">
        <v>-1.4504490000000001</v>
      </c>
      <c r="Q233" s="5">
        <v>1.2237389999999999</v>
      </c>
      <c r="R233" s="5">
        <v>7.6685990000000004</v>
      </c>
      <c r="S233" s="5">
        <v>5.6190069999999996E-3</v>
      </c>
      <c r="T233" s="5">
        <v>1.7530179999999999E-2</v>
      </c>
      <c r="U233" s="1" t="str">
        <f>VLOOKUP(O233,B:B,1,FALSE)</f>
        <v>Cldn2</v>
      </c>
    </row>
    <row r="234" spans="2:21" ht="15.75" customHeight="1" x14ac:dyDescent="0.25">
      <c r="B234" s="5" t="s">
        <v>1203</v>
      </c>
      <c r="C234" s="5">
        <v>-1.0261530000000001</v>
      </c>
      <c r="D234" s="5">
        <v>3.2231399999999999</v>
      </c>
      <c r="E234" s="5">
        <v>12.782909999999999</v>
      </c>
      <c r="F234" s="5">
        <v>3.4980040000000002E-4</v>
      </c>
      <c r="G234" s="5">
        <v>1.128811E-3</v>
      </c>
      <c r="H234" s="1" t="str">
        <f>VLOOKUP(B234,O:O,1,FALSE)</f>
        <v>Clec10a</v>
      </c>
      <c r="O234" s="5" t="s">
        <v>1203</v>
      </c>
      <c r="P234" s="5">
        <v>-1.8470156961345601</v>
      </c>
      <c r="Q234" s="5">
        <v>3.6180008364654199</v>
      </c>
      <c r="R234" s="5">
        <v>44.195843270987403</v>
      </c>
      <c r="S234" s="6">
        <v>2.97111523997052E-11</v>
      </c>
      <c r="T234" s="6">
        <v>5.0587616763348901E-10</v>
      </c>
      <c r="U234" s="1" t="str">
        <f>VLOOKUP(O234,B:B,1,FALSE)</f>
        <v>Clec10a</v>
      </c>
    </row>
    <row r="235" spans="2:21" ht="15.75" customHeight="1" x14ac:dyDescent="0.25">
      <c r="B235" s="5" t="s">
        <v>825</v>
      </c>
      <c r="C235" s="5">
        <v>-1.184423</v>
      </c>
      <c r="D235" s="5">
        <v>2.6558670000000002</v>
      </c>
      <c r="E235" s="5">
        <v>29.36487</v>
      </c>
      <c r="F235" s="6">
        <v>5.9954560000000002E-8</v>
      </c>
      <c r="G235" s="6">
        <v>3.530737E-7</v>
      </c>
      <c r="H235" s="1" t="str">
        <f>VLOOKUP(B235,O:O,1,FALSE)</f>
        <v>Clec12a</v>
      </c>
      <c r="O235" s="5" t="s">
        <v>825</v>
      </c>
      <c r="P235" s="5">
        <v>-1.69558216621122</v>
      </c>
      <c r="Q235" s="5">
        <v>2.8361080352780998</v>
      </c>
      <c r="R235" s="5">
        <v>22.682539573893301</v>
      </c>
      <c r="S235" s="6">
        <v>1.9109645306739302E-6</v>
      </c>
      <c r="T235" s="6">
        <v>1.48154724079482E-5</v>
      </c>
      <c r="U235" s="1" t="str">
        <f>VLOOKUP(O235,B:B,1,FALSE)</f>
        <v>Clec12a</v>
      </c>
    </row>
    <row r="236" spans="2:21" ht="15.75" customHeight="1" x14ac:dyDescent="0.25">
      <c r="B236" s="5" t="s">
        <v>308</v>
      </c>
      <c r="C236" s="5">
        <v>2.5496047842953198</v>
      </c>
      <c r="D236" s="5">
        <v>2.9529219171175001</v>
      </c>
      <c r="E236" s="5">
        <v>145.588677382778</v>
      </c>
      <c r="F236" s="6">
        <v>1.5968466001456999E-33</v>
      </c>
      <c r="G236" s="6">
        <v>5.6691856320887005E-32</v>
      </c>
      <c r="H236" s="1" t="str">
        <f>VLOOKUP(B236,O:O,1,FALSE)</f>
        <v>Clec1a</v>
      </c>
      <c r="O236" s="5" t="s">
        <v>308</v>
      </c>
      <c r="P236" s="5">
        <v>2.5251940100238102</v>
      </c>
      <c r="Q236" s="5">
        <v>3.2172313717223999</v>
      </c>
      <c r="R236" s="5">
        <v>80.784711584343</v>
      </c>
      <c r="S236" s="6">
        <v>2.5169773518287402E-19</v>
      </c>
      <c r="T236" s="6">
        <v>1.0694508273581001E-17</v>
      </c>
      <c r="U236" s="1" t="str">
        <f>VLOOKUP(O236,B:B,1,FALSE)</f>
        <v>Clec1a</v>
      </c>
    </row>
    <row r="237" spans="2:21" ht="15.75" customHeight="1" x14ac:dyDescent="0.25">
      <c r="B237" s="5" t="s">
        <v>671</v>
      </c>
      <c r="C237" s="5">
        <v>-1.3015474665367099</v>
      </c>
      <c r="D237" s="5">
        <v>2.7819212313003301</v>
      </c>
      <c r="E237" s="5">
        <v>54.0363940491252</v>
      </c>
      <c r="F237" s="6">
        <v>1.96810231991868E-13</v>
      </c>
      <c r="G237" s="6">
        <v>2.0579504693062699E-12</v>
      </c>
      <c r="H237" s="1" t="str">
        <f>VLOOKUP(B237,O:O,1,FALSE)</f>
        <v>Clec4a1</v>
      </c>
      <c r="O237" s="5" t="s">
        <v>671</v>
      </c>
      <c r="P237" s="5">
        <v>-1.77549427303515</v>
      </c>
      <c r="Q237" s="5">
        <v>2.8053784842384601</v>
      </c>
      <c r="R237" s="5">
        <v>49.194946104779703</v>
      </c>
      <c r="S237" s="6">
        <v>2.3174701241404001E-12</v>
      </c>
      <c r="T237" s="6">
        <v>4.5352537740612098E-11</v>
      </c>
      <c r="U237" s="1" t="str">
        <f>VLOOKUP(O237,B:B,1,FALSE)</f>
        <v>Clec4a1</v>
      </c>
    </row>
    <row r="238" spans="2:21" ht="15.75" customHeight="1" x14ac:dyDescent="0.25">
      <c r="B238" s="5" t="s">
        <v>225</v>
      </c>
      <c r="C238" s="5">
        <v>-1.74373577670296</v>
      </c>
      <c r="D238" s="5">
        <v>5.1655130313553297</v>
      </c>
      <c r="E238" s="5">
        <v>236.10083679840699</v>
      </c>
      <c r="F238" s="6">
        <v>2.78564415946201E-53</v>
      </c>
      <c r="G238" s="6">
        <v>2.0261824420359999E-51</v>
      </c>
      <c r="H238" s="1" t="str">
        <f>VLOOKUP(B238,O:O,1,FALSE)</f>
        <v>Clec4a2</v>
      </c>
      <c r="O238" s="5" t="s">
        <v>225</v>
      </c>
      <c r="P238" s="5">
        <v>-1.94223437305782</v>
      </c>
      <c r="Q238" s="5">
        <v>5.1715996415284096</v>
      </c>
      <c r="R238" s="5">
        <v>174.55832660305899</v>
      </c>
      <c r="S238" s="6">
        <v>7.4757965193764193E-40</v>
      </c>
      <c r="T238" s="6">
        <v>1.46909784656468E-37</v>
      </c>
      <c r="U238" s="1" t="str">
        <f>VLOOKUP(O238,B:B,1,FALSE)</f>
        <v>Clec4a2</v>
      </c>
    </row>
    <row r="239" spans="2:21" ht="15.75" customHeight="1" x14ac:dyDescent="0.25">
      <c r="B239" s="5" t="s">
        <v>457</v>
      </c>
      <c r="C239" s="5">
        <v>-1.4535627609783399</v>
      </c>
      <c r="D239" s="5">
        <v>5.4484989427099197</v>
      </c>
      <c r="E239" s="5">
        <v>165.60316866507199</v>
      </c>
      <c r="F239" s="6">
        <v>6.7538362980638299E-38</v>
      </c>
      <c r="G239" s="6">
        <v>2.82090904875153E-36</v>
      </c>
      <c r="H239" s="1" t="str">
        <f>VLOOKUP(B239,O:O,1,FALSE)</f>
        <v>Clec4a3</v>
      </c>
      <c r="O239" s="5" t="s">
        <v>457</v>
      </c>
      <c r="P239" s="5">
        <v>-1.42657137195577</v>
      </c>
      <c r="Q239" s="5">
        <v>5.4560691459003401</v>
      </c>
      <c r="R239" s="5">
        <v>101.132399549384</v>
      </c>
      <c r="S239" s="6">
        <v>8.6036031563724093E-24</v>
      </c>
      <c r="T239" s="6">
        <v>5.6884290214725799E-22</v>
      </c>
      <c r="U239" s="1" t="str">
        <f>VLOOKUP(O239,B:B,1,FALSE)</f>
        <v>Clec4a3</v>
      </c>
    </row>
    <row r="240" spans="2:21" ht="15.75" customHeight="1" x14ac:dyDescent="0.25">
      <c r="B240" s="5" t="s">
        <v>310</v>
      </c>
      <c r="C240" s="5">
        <v>4.30762773516651</v>
      </c>
      <c r="D240" s="5">
        <v>8.5333782434335692</v>
      </c>
      <c r="E240" s="5">
        <v>978.93833079481101</v>
      </c>
      <c r="F240" s="6">
        <v>6.7977046266173402E-215</v>
      </c>
      <c r="G240" s="6">
        <v>5.33476703618374E-212</v>
      </c>
      <c r="H240" s="1" t="str">
        <f>VLOOKUP(B240,O:O,1,FALSE)</f>
        <v>Clec7a</v>
      </c>
      <c r="O240" s="5" t="s">
        <v>310</v>
      </c>
      <c r="P240" s="5">
        <v>3.6148372325957698</v>
      </c>
      <c r="Q240" s="5">
        <v>8.6476717311442304</v>
      </c>
      <c r="R240" s="5">
        <v>121.632414267231</v>
      </c>
      <c r="S240" s="6">
        <v>2.7782559624800401E-28</v>
      </c>
      <c r="T240" s="6">
        <v>2.6206362408753401E-26</v>
      </c>
      <c r="U240" s="1" t="str">
        <f>VLOOKUP(O240,B:B,1,FALSE)</f>
        <v>Clec7a</v>
      </c>
    </row>
    <row r="241" spans="2:21" ht="15.75" customHeight="1" x14ac:dyDescent="0.25">
      <c r="B241" s="5" t="s">
        <v>312</v>
      </c>
      <c r="C241" s="5">
        <v>2.1963333440529902</v>
      </c>
      <c r="D241" s="5">
        <v>5.6806314397319797</v>
      </c>
      <c r="E241" s="5">
        <v>197.25113570817101</v>
      </c>
      <c r="F241" s="6">
        <v>8.3121985677434701E-45</v>
      </c>
      <c r="G241" s="6">
        <v>4.49069539288489E-43</v>
      </c>
      <c r="H241" s="1" t="str">
        <f>VLOOKUP(B241,O:O,1,FALSE)</f>
        <v>Clic4</v>
      </c>
      <c r="O241" s="5" t="s">
        <v>312</v>
      </c>
      <c r="P241" s="5">
        <v>1.5024781684751101</v>
      </c>
      <c r="Q241" s="5">
        <v>5.7736952030758397</v>
      </c>
      <c r="R241" s="5">
        <v>25.950621885019501</v>
      </c>
      <c r="S241" s="6">
        <v>3.5026258547091598E-7</v>
      </c>
      <c r="T241" s="6">
        <v>3.1287028546893901E-6</v>
      </c>
      <c r="U241" s="1" t="str">
        <f>VLOOKUP(O241,B:B,1,FALSE)</f>
        <v>Clic4</v>
      </c>
    </row>
    <row r="242" spans="2:21" ht="15.75" customHeight="1" x14ac:dyDescent="0.25">
      <c r="B242" s="5" t="s">
        <v>927</v>
      </c>
      <c r="C242" s="5">
        <v>-1.135756</v>
      </c>
      <c r="D242" s="5">
        <v>1.642469</v>
      </c>
      <c r="E242" s="5">
        <v>14.00747</v>
      </c>
      <c r="F242" s="5">
        <v>1.82086E-4</v>
      </c>
      <c r="G242" s="5">
        <v>6.2301170000000005E-4</v>
      </c>
      <c r="H242" s="1" t="str">
        <f>VLOOKUP(B242,O:O,1,FALSE)</f>
        <v>Cmah</v>
      </c>
      <c r="O242" s="5" t="s">
        <v>927</v>
      </c>
      <c r="P242" s="5">
        <v>-1.71804633513993</v>
      </c>
      <c r="Q242" s="5">
        <v>1.81455723345446</v>
      </c>
      <c r="R242" s="5">
        <v>19.865845043906699</v>
      </c>
      <c r="S242" s="6">
        <v>8.3071308430149508E-6</v>
      </c>
      <c r="T242" s="6">
        <v>5.6562846149094603E-5</v>
      </c>
      <c r="U242" s="1" t="str">
        <f>VLOOKUP(O242,B:B,1,FALSE)</f>
        <v>Cmah</v>
      </c>
    </row>
    <row r="243" spans="2:21" ht="15.75" customHeight="1" x14ac:dyDescent="0.25">
      <c r="B243" s="5" t="s">
        <v>314</v>
      </c>
      <c r="C243" s="5">
        <v>1.53322</v>
      </c>
      <c r="D243" s="5">
        <v>3.2891849999999998</v>
      </c>
      <c r="E243" s="5">
        <v>32.570700000000002</v>
      </c>
      <c r="F243" s="6">
        <v>1.149344E-8</v>
      </c>
      <c r="G243" s="6">
        <v>7.4061669999999999E-8</v>
      </c>
      <c r="H243" s="1" t="str">
        <f>VLOOKUP(B243,O:O,1,FALSE)</f>
        <v>Cmpk2</v>
      </c>
      <c r="O243" s="5" t="s">
        <v>314</v>
      </c>
      <c r="P243" s="5">
        <v>1.66484773268052</v>
      </c>
      <c r="Q243" s="5">
        <v>3.4476263177612201</v>
      </c>
      <c r="R243" s="5">
        <v>33.061770474556198</v>
      </c>
      <c r="S243" s="6">
        <v>8.9276940502237406E-9</v>
      </c>
      <c r="T243" s="6">
        <v>1.0336983888430099E-7</v>
      </c>
      <c r="U243" s="1" t="str">
        <f>VLOOKUP(O243,B:B,1,FALSE)</f>
        <v>Cmpk2</v>
      </c>
    </row>
    <row r="244" spans="2:21" ht="15.75" customHeight="1" x14ac:dyDescent="0.25">
      <c r="B244" s="5" t="s">
        <v>923</v>
      </c>
      <c r="C244" s="5">
        <v>-1.1387475182899101</v>
      </c>
      <c r="D244" s="5">
        <v>4.0189199897558403</v>
      </c>
      <c r="E244" s="5">
        <v>72.522530269460603</v>
      </c>
      <c r="F244" s="6">
        <v>1.6513588076848901E-17</v>
      </c>
      <c r="G244" s="6">
        <v>2.3185886234829898E-16</v>
      </c>
      <c r="H244" s="1" t="str">
        <f>VLOOKUP(B244,O:O,1,FALSE)</f>
        <v>Cnn2</v>
      </c>
      <c r="O244" s="5" t="s">
        <v>923</v>
      </c>
      <c r="P244" s="5">
        <v>-1.43088486458866</v>
      </c>
      <c r="Q244" s="5">
        <v>4.09642825177683</v>
      </c>
      <c r="R244" s="5">
        <v>55.667122900719001</v>
      </c>
      <c r="S244" s="6">
        <v>8.5841964342735997E-14</v>
      </c>
      <c r="T244" s="6">
        <v>2.0042540486557301E-12</v>
      </c>
      <c r="U244" s="1" t="str">
        <f>VLOOKUP(O244,B:B,1,FALSE)</f>
        <v>Cnn2</v>
      </c>
    </row>
    <row r="245" spans="2:21" ht="15.75" customHeight="1" x14ac:dyDescent="0.25">
      <c r="B245" s="5" t="s">
        <v>316</v>
      </c>
      <c r="C245" s="5">
        <v>1.9607313258436301</v>
      </c>
      <c r="D245" s="5">
        <v>2.9540066051891301</v>
      </c>
      <c r="E245" s="5">
        <v>49.021088793748902</v>
      </c>
      <c r="F245" s="6">
        <v>2.5322525763816599E-12</v>
      </c>
      <c r="G245" s="6">
        <v>2.4034639189323301E-11</v>
      </c>
      <c r="H245" s="1" t="str">
        <f>VLOOKUP(B245,O:O,1,FALSE)</f>
        <v>Cnn3</v>
      </c>
      <c r="O245" s="5" t="s">
        <v>316</v>
      </c>
      <c r="P245" s="5">
        <v>1.6023732400425901</v>
      </c>
      <c r="Q245" s="5">
        <v>2.9560759012803901</v>
      </c>
      <c r="R245" s="5">
        <v>33.636003217144797</v>
      </c>
      <c r="S245" s="6">
        <v>6.6451317051468997E-9</v>
      </c>
      <c r="T245" s="6">
        <v>7.9209745995049302E-8</v>
      </c>
      <c r="U245" s="1" t="str">
        <f>VLOOKUP(O245,B:B,1,FALSE)</f>
        <v>Cnn3</v>
      </c>
    </row>
    <row r="246" spans="2:21" ht="15.75" customHeight="1" x14ac:dyDescent="0.25">
      <c r="B246" s="5" t="s">
        <v>318</v>
      </c>
      <c r="C246" s="5">
        <v>1.00330534739669</v>
      </c>
      <c r="D246" s="5">
        <v>6.6279649654354102</v>
      </c>
      <c r="E246" s="5">
        <v>122.67394967819401</v>
      </c>
      <c r="F246" s="6">
        <v>1.64355161512806E-28</v>
      </c>
      <c r="G246" s="6">
        <v>4.4884611965521099E-27</v>
      </c>
      <c r="H246" s="1" t="str">
        <f>VLOOKUP(B246,O:O,1,FALSE)</f>
        <v>Coa5</v>
      </c>
      <c r="O246" s="5" t="s">
        <v>318</v>
      </c>
      <c r="P246" s="5">
        <v>1.0440423804646299</v>
      </c>
      <c r="Q246" s="5">
        <v>6.7161804834118799</v>
      </c>
      <c r="R246" s="5">
        <v>83.371737822649806</v>
      </c>
      <c r="S246" s="6">
        <v>6.7987071470015698E-20</v>
      </c>
      <c r="T246" s="6">
        <v>3.0635320835326501E-18</v>
      </c>
      <c r="U246" s="1" t="str">
        <f>VLOOKUP(O246,B:B,1,FALSE)</f>
        <v>Coa5</v>
      </c>
    </row>
    <row r="247" spans="2:21" ht="15.75" customHeight="1" x14ac:dyDescent="0.25">
      <c r="B247" s="5" t="s">
        <v>1163</v>
      </c>
      <c r="C247" s="5">
        <v>-1.0427390000000001</v>
      </c>
      <c r="D247" s="5">
        <v>2.8271250000000001</v>
      </c>
      <c r="E247" s="5">
        <v>24.835819999999998</v>
      </c>
      <c r="F247" s="6">
        <v>6.2426530000000001E-7</v>
      </c>
      <c r="G247" s="6">
        <v>3.203173E-6</v>
      </c>
      <c r="H247" s="1" t="str">
        <f>VLOOKUP(B247,O:O,1,FALSE)</f>
        <v>Col11a2</v>
      </c>
      <c r="O247" s="5" t="s">
        <v>1163</v>
      </c>
      <c r="P247" s="5">
        <v>-1.4238191198093699</v>
      </c>
      <c r="Q247" s="5">
        <v>2.7324620571949798</v>
      </c>
      <c r="R247" s="5">
        <v>20.595513198093101</v>
      </c>
      <c r="S247" s="6">
        <v>5.6728912138569404E-6</v>
      </c>
      <c r="T247" s="6">
        <v>4.0152945365113501E-5</v>
      </c>
      <c r="U247" s="1" t="str">
        <f>VLOOKUP(O247,B:B,1,FALSE)</f>
        <v>Col11a2</v>
      </c>
    </row>
    <row r="248" spans="2:21" ht="15.75" customHeight="1" x14ac:dyDescent="0.25">
      <c r="B248" s="5" t="s">
        <v>1039</v>
      </c>
      <c r="C248" s="5">
        <v>-1.0837572888963301</v>
      </c>
      <c r="D248" s="5">
        <v>8.6435403542659497</v>
      </c>
      <c r="E248" s="5">
        <v>113.09716693446801</v>
      </c>
      <c r="F248" s="6">
        <v>2.0545552490819799E-26</v>
      </c>
      <c r="G248" s="6">
        <v>4.9976302314945198E-25</v>
      </c>
      <c r="H248" s="1" t="str">
        <f>VLOOKUP(B248,O:O,1,FALSE)</f>
        <v>Col27a1</v>
      </c>
      <c r="O248" s="5" t="s">
        <v>1039</v>
      </c>
      <c r="P248" s="5">
        <v>-1.06576965741415</v>
      </c>
      <c r="Q248" s="5">
        <v>8.5577658548048596</v>
      </c>
      <c r="R248" s="5">
        <v>43.433969879502001</v>
      </c>
      <c r="S248" s="6">
        <v>4.3850919957747101E-11</v>
      </c>
      <c r="T248" s="6">
        <v>7.2822378695089596E-10</v>
      </c>
      <c r="U248" s="1" t="str">
        <f>VLOOKUP(O248,B:B,1,FALSE)</f>
        <v>Col27a1</v>
      </c>
    </row>
    <row r="249" spans="2:21" ht="15.75" customHeight="1" x14ac:dyDescent="0.25">
      <c r="B249" s="5" t="s">
        <v>169</v>
      </c>
      <c r="C249" s="5">
        <v>-1.86181386036452</v>
      </c>
      <c r="D249" s="5">
        <v>6.7237675375857897</v>
      </c>
      <c r="E249" s="5">
        <v>112.399148009124</v>
      </c>
      <c r="F249" s="6">
        <v>2.9215424961359198E-26</v>
      </c>
      <c r="G249" s="6">
        <v>7.0376607689632702E-25</v>
      </c>
      <c r="H249" s="1" t="str">
        <f>VLOOKUP(B249,O:O,1,FALSE)</f>
        <v>Col6a3</v>
      </c>
      <c r="O249" s="5" t="s">
        <v>169</v>
      </c>
      <c r="P249" s="5">
        <v>-1.9884477369842299</v>
      </c>
      <c r="Q249" s="5">
        <v>6.4996183893594504</v>
      </c>
      <c r="R249" s="5">
        <v>87.390845539927795</v>
      </c>
      <c r="S249" s="6">
        <v>8.9061758793977802E-21</v>
      </c>
      <c r="T249" s="6">
        <v>4.3155302232054502E-19</v>
      </c>
      <c r="U249" s="1" t="str">
        <f>VLOOKUP(O249,B:B,1,FALSE)</f>
        <v>Col6a3</v>
      </c>
    </row>
    <row r="250" spans="2:21" ht="15.75" customHeight="1" x14ac:dyDescent="0.25">
      <c r="B250" s="5" t="s">
        <v>551</v>
      </c>
      <c r="C250" s="5">
        <v>-1.3867039999999999</v>
      </c>
      <c r="D250" s="5">
        <v>1.6241540000000001</v>
      </c>
      <c r="E250" s="5">
        <v>12.54833</v>
      </c>
      <c r="F250" s="5">
        <v>3.9656119999999999E-4</v>
      </c>
      <c r="G250" s="5">
        <v>1.2659220000000001E-3</v>
      </c>
      <c r="H250" s="1" t="str">
        <f>VLOOKUP(B250,O:O,1,FALSE)</f>
        <v>Col8a1</v>
      </c>
      <c r="O250" s="5" t="s">
        <v>551</v>
      </c>
      <c r="P250" s="5">
        <v>-1.99649887566767</v>
      </c>
      <c r="Q250" s="5">
        <v>1.5921694707204099</v>
      </c>
      <c r="R250" s="5">
        <v>15.6380231048218</v>
      </c>
      <c r="S250" s="6">
        <v>7.6696783894986804E-5</v>
      </c>
      <c r="T250" s="5">
        <v>4.1530149075015999E-4</v>
      </c>
      <c r="U250" s="1" t="str">
        <f>VLOOKUP(O250,B:B,1,FALSE)</f>
        <v>Col8a1</v>
      </c>
    </row>
    <row r="251" spans="2:21" ht="15.75" customHeight="1" x14ac:dyDescent="0.25">
      <c r="B251" s="5" t="s">
        <v>320</v>
      </c>
      <c r="C251" s="5">
        <v>2.50554729003104</v>
      </c>
      <c r="D251" s="5">
        <v>1.8188632030298</v>
      </c>
      <c r="E251" s="5">
        <v>104.625201913079</v>
      </c>
      <c r="F251" s="6">
        <v>1.47567876021369E-24</v>
      </c>
      <c r="G251" s="6">
        <v>3.2598290360809501E-23</v>
      </c>
      <c r="H251" s="1" t="str">
        <f>VLOOKUP(B251,O:O,1,FALSE)</f>
        <v>Col9a2</v>
      </c>
      <c r="O251" s="5" t="s">
        <v>320</v>
      </c>
      <c r="P251" s="5">
        <v>2.6536523618842902</v>
      </c>
      <c r="Q251" s="5">
        <v>1.6860314746374101</v>
      </c>
      <c r="R251" s="5">
        <v>49.423283858869198</v>
      </c>
      <c r="S251" s="6">
        <v>2.0628271998977899E-12</v>
      </c>
      <c r="T251" s="6">
        <v>4.05374195157692E-11</v>
      </c>
      <c r="U251" s="1" t="str">
        <f>VLOOKUP(O251,B:B,1,FALSE)</f>
        <v>Col9a2</v>
      </c>
    </row>
    <row r="252" spans="2:21" ht="15.75" customHeight="1" x14ac:dyDescent="0.25">
      <c r="B252" s="5" t="s">
        <v>322</v>
      </c>
      <c r="C252" s="5">
        <v>3.9663966898834699</v>
      </c>
      <c r="D252" s="5">
        <v>4.7843978967210701</v>
      </c>
      <c r="E252" s="5">
        <v>211.736521148115</v>
      </c>
      <c r="F252" s="6">
        <v>5.7413412705427995E-48</v>
      </c>
      <c r="G252" s="6">
        <v>3.5085712985681803E-46</v>
      </c>
      <c r="H252" s="1" t="str">
        <f>VLOOKUP(B252,O:O,1,FALSE)</f>
        <v>Colec12</v>
      </c>
      <c r="O252" s="5" t="s">
        <v>322</v>
      </c>
      <c r="P252" s="5">
        <v>3.9931440393081301</v>
      </c>
      <c r="Q252" s="5">
        <v>4.9324847740552098</v>
      </c>
      <c r="R252" s="5">
        <v>101.648966388771</v>
      </c>
      <c r="S252" s="6">
        <v>6.6286302982961198E-24</v>
      </c>
      <c r="T252" s="6">
        <v>4.42398538163169E-22</v>
      </c>
      <c r="U252" s="1" t="str">
        <f>VLOOKUP(O252,B:B,1,FALSE)</f>
        <v>Colec12</v>
      </c>
    </row>
    <row r="253" spans="2:21" ht="15.75" customHeight="1" x14ac:dyDescent="0.25">
      <c r="B253" s="5" t="s">
        <v>324</v>
      </c>
      <c r="C253" s="5">
        <v>3.83120630718556</v>
      </c>
      <c r="D253" s="5">
        <v>1.0988657082524</v>
      </c>
      <c r="E253" s="5">
        <v>101.43051727869</v>
      </c>
      <c r="F253" s="6">
        <v>7.4014669412237407E-24</v>
      </c>
      <c r="G253" s="6">
        <v>1.5676601358038E-22</v>
      </c>
      <c r="H253" s="1" t="str">
        <f>VLOOKUP(B253,O:O,1,FALSE)</f>
        <v>Corin</v>
      </c>
      <c r="O253" s="5" t="s">
        <v>324</v>
      </c>
      <c r="P253" s="5">
        <v>3.9707697343859998</v>
      </c>
      <c r="Q253" s="5">
        <v>0.87567837613183497</v>
      </c>
      <c r="R253" s="5">
        <v>64.469861132915298</v>
      </c>
      <c r="S253" s="6">
        <v>9.8020295900822898E-16</v>
      </c>
      <c r="T253" s="6">
        <v>2.9136327031528203E-14</v>
      </c>
      <c r="U253" s="1" t="str">
        <f>VLOOKUP(O253,B:B,1,FALSE)</f>
        <v>Corin</v>
      </c>
    </row>
    <row r="254" spans="2:21" ht="15.75" customHeight="1" x14ac:dyDescent="0.25">
      <c r="B254" s="5" t="s">
        <v>326</v>
      </c>
      <c r="C254" s="5">
        <v>1.3803185338880199</v>
      </c>
      <c r="D254" s="5">
        <v>6.7250379277935304</v>
      </c>
      <c r="E254" s="5">
        <v>232.559665493735</v>
      </c>
      <c r="F254" s="6">
        <v>1.64867614301787E-52</v>
      </c>
      <c r="G254" s="6">
        <v>1.15959480983677E-50</v>
      </c>
      <c r="H254" s="1" t="str">
        <f>VLOOKUP(B254,O:O,1,FALSE)</f>
        <v>Coro1c</v>
      </c>
      <c r="O254" s="5" t="s">
        <v>326</v>
      </c>
      <c r="P254" s="5">
        <v>1.2348622270527101</v>
      </c>
      <c r="Q254" s="5">
        <v>6.7117143408137503</v>
      </c>
      <c r="R254" s="5">
        <v>69.178899884944201</v>
      </c>
      <c r="S254" s="6">
        <v>8.9924973673268295E-17</v>
      </c>
      <c r="T254" s="6">
        <v>3.0438958193853401E-15</v>
      </c>
      <c r="U254" s="1" t="str">
        <f>VLOOKUP(O254,B:B,1,FALSE)</f>
        <v>Coro1c</v>
      </c>
    </row>
    <row r="255" spans="2:21" ht="15.75" customHeight="1" x14ac:dyDescent="0.25">
      <c r="B255" s="5" t="s">
        <v>328</v>
      </c>
      <c r="C255" s="5">
        <v>1.21433865814024</v>
      </c>
      <c r="D255" s="5">
        <v>6.8323913270880903</v>
      </c>
      <c r="E255" s="5">
        <v>122.60049024519</v>
      </c>
      <c r="F255" s="6">
        <v>1.7055438583136301E-28</v>
      </c>
      <c r="G255" s="6">
        <v>4.6492439618490899E-27</v>
      </c>
      <c r="H255" s="1" t="str">
        <f>VLOOKUP(B255,O:O,1,FALSE)</f>
        <v>Cox6a1</v>
      </c>
      <c r="O255" s="5" t="s">
        <v>328</v>
      </c>
      <c r="P255" s="5">
        <v>1.0744569832970401</v>
      </c>
      <c r="Q255" s="5">
        <v>6.8074306973173098</v>
      </c>
      <c r="R255" s="5">
        <v>40.948550929852097</v>
      </c>
      <c r="S255" s="6">
        <v>1.5628985195394199E-10</v>
      </c>
      <c r="T255" s="6">
        <v>2.3932306442601001E-9</v>
      </c>
      <c r="U255" s="1" t="str">
        <f>VLOOKUP(O255,B:B,1,FALSE)</f>
        <v>Cox6a1</v>
      </c>
    </row>
    <row r="256" spans="2:21" ht="15.75" customHeight="1" x14ac:dyDescent="0.25">
      <c r="B256" s="5" t="s">
        <v>330</v>
      </c>
      <c r="C256" s="5">
        <v>4.6614328139841303</v>
      </c>
      <c r="D256" s="5">
        <v>5.1488862409625797</v>
      </c>
      <c r="E256" s="5">
        <v>480.35611606810801</v>
      </c>
      <c r="F256" s="6">
        <v>1.78753135760608E-106</v>
      </c>
      <c r="G256" s="6">
        <v>3.8628811700382899E-104</v>
      </c>
      <c r="H256" s="1" t="str">
        <f>VLOOKUP(B256,O:O,1,FALSE)</f>
        <v>Cox6a2</v>
      </c>
      <c r="O256" s="5" t="s">
        <v>330</v>
      </c>
      <c r="P256" s="5">
        <v>4.2451694194262402</v>
      </c>
      <c r="Q256" s="5">
        <v>4.9812577274857599</v>
      </c>
      <c r="R256" s="5">
        <v>486.937260441148</v>
      </c>
      <c r="S256" s="6">
        <v>6.6104888870426897E-108</v>
      </c>
      <c r="T256" s="6">
        <v>1.03924230291963E-104</v>
      </c>
      <c r="U256" s="1" t="str">
        <f>VLOOKUP(O256,B:B,1,FALSE)</f>
        <v>Cox6a2</v>
      </c>
    </row>
    <row r="257" spans="2:21" ht="15.75" customHeight="1" x14ac:dyDescent="0.25">
      <c r="B257" s="5" t="s">
        <v>332</v>
      </c>
      <c r="C257" s="5">
        <v>1.2178464221971299</v>
      </c>
      <c r="D257" s="5">
        <v>7.3197717674086196</v>
      </c>
      <c r="E257" s="5">
        <v>109.197471001867</v>
      </c>
      <c r="F257" s="6">
        <v>1.4689745300436099E-25</v>
      </c>
      <c r="G257" s="6">
        <v>3.4224811277312898E-24</v>
      </c>
      <c r="H257" s="1" t="str">
        <f>VLOOKUP(B257,O:O,1,FALSE)</f>
        <v>Cox7a2l</v>
      </c>
      <c r="O257" s="5" t="s">
        <v>332</v>
      </c>
      <c r="P257" s="5">
        <v>1.18711881351098</v>
      </c>
      <c r="Q257" s="5">
        <v>7.3543164025529801</v>
      </c>
      <c r="R257" s="5">
        <v>73.513143479857305</v>
      </c>
      <c r="S257" s="6">
        <v>9.9968267372400002E-18</v>
      </c>
      <c r="T257" s="6">
        <v>3.6930835902143301E-16</v>
      </c>
      <c r="U257" s="1" t="str">
        <f>VLOOKUP(O257,B:B,1,FALSE)</f>
        <v>Cox7a2l</v>
      </c>
    </row>
    <row r="258" spans="2:21" ht="15.75" customHeight="1" x14ac:dyDescent="0.25">
      <c r="B258" s="5" t="s">
        <v>334</v>
      </c>
      <c r="C258" s="5">
        <v>2.2475129786323498</v>
      </c>
      <c r="D258" s="5">
        <v>7.7745604336973004</v>
      </c>
      <c r="E258" s="5">
        <v>429.83077475777901</v>
      </c>
      <c r="F258" s="6">
        <v>1.7689677644447901E-95</v>
      </c>
      <c r="G258" s="6">
        <v>3.21671687019954E-93</v>
      </c>
      <c r="H258" s="1" t="str">
        <f>VLOOKUP(B258,O:O,1,FALSE)</f>
        <v>Cpd</v>
      </c>
      <c r="O258" s="5" t="s">
        <v>334</v>
      </c>
      <c r="P258" s="5">
        <v>1.87500684063524</v>
      </c>
      <c r="Q258" s="5">
        <v>7.7715283224092104</v>
      </c>
      <c r="R258" s="5">
        <v>123.334956492317</v>
      </c>
      <c r="S258" s="6">
        <v>1.17787409039493E-28</v>
      </c>
      <c r="T258" s="6">
        <v>1.12606354763499E-26</v>
      </c>
      <c r="U258" s="1" t="str">
        <f>VLOOKUP(O258,B:B,1,FALSE)</f>
        <v>Cpd</v>
      </c>
    </row>
    <row r="259" spans="2:21" ht="15.75" customHeight="1" x14ac:dyDescent="0.25">
      <c r="B259" s="5" t="s">
        <v>336</v>
      </c>
      <c r="C259" s="5">
        <v>3.7147948949289602</v>
      </c>
      <c r="D259" s="5">
        <v>5.6856801038173801</v>
      </c>
      <c r="E259" s="5">
        <v>68.449724212697802</v>
      </c>
      <c r="F259" s="6">
        <v>1.3015393472727401E-16</v>
      </c>
      <c r="G259" s="6">
        <v>1.7390011834394099E-15</v>
      </c>
      <c r="H259" s="1" t="str">
        <f>VLOOKUP(B259,O:O,1,FALSE)</f>
        <v>Cpe</v>
      </c>
      <c r="O259" s="5" t="s">
        <v>336</v>
      </c>
      <c r="P259" s="5">
        <v>2.1601937669245701</v>
      </c>
      <c r="Q259" s="5">
        <v>5.1502597111970303</v>
      </c>
      <c r="R259" s="5">
        <v>36.0210875360778</v>
      </c>
      <c r="S259" s="6">
        <v>1.95193634369826E-9</v>
      </c>
      <c r="T259" s="6">
        <v>2.52680213421653E-8</v>
      </c>
      <c r="U259" s="1" t="str">
        <f>VLOOKUP(O259,B:B,1,FALSE)</f>
        <v>Cpe</v>
      </c>
    </row>
    <row r="260" spans="2:21" ht="15.75" customHeight="1" x14ac:dyDescent="0.25">
      <c r="B260" s="5" t="s">
        <v>338</v>
      </c>
      <c r="C260" s="5">
        <v>3.8407311089904801</v>
      </c>
      <c r="D260" s="5">
        <v>4.4146924930267497</v>
      </c>
      <c r="E260" s="5">
        <v>603.78481209704</v>
      </c>
      <c r="F260" s="6">
        <v>2.5152233796958499E-133</v>
      </c>
      <c r="G260" s="6">
        <v>7.3538227087538996E-131</v>
      </c>
      <c r="H260" s="1" t="str">
        <f>VLOOKUP(B260,O:O,1,FALSE)</f>
        <v>Cpeb1</v>
      </c>
      <c r="O260" s="5" t="s">
        <v>338</v>
      </c>
      <c r="P260" s="5">
        <v>3.7122639547808101</v>
      </c>
      <c r="Q260" s="5">
        <v>4.3403604373794398</v>
      </c>
      <c r="R260" s="5">
        <v>276.73635145378802</v>
      </c>
      <c r="S260" s="6">
        <v>3.86203632142327E-62</v>
      </c>
      <c r="T260" s="6">
        <v>1.6558773306611399E-59</v>
      </c>
      <c r="U260" s="1" t="str">
        <f>VLOOKUP(O260,B:B,1,FALSE)</f>
        <v>Cpeb1</v>
      </c>
    </row>
    <row r="261" spans="2:21" ht="15.75" customHeight="1" x14ac:dyDescent="0.25">
      <c r="B261" s="5" t="s">
        <v>340</v>
      </c>
      <c r="C261" s="5">
        <v>2.8604265167968399</v>
      </c>
      <c r="D261" s="5">
        <v>5.3217035024067298</v>
      </c>
      <c r="E261" s="5">
        <v>392.0618953773</v>
      </c>
      <c r="F261" s="6">
        <v>2.9444429048870899E-87</v>
      </c>
      <c r="G261" s="6">
        <v>4.57339459945536E-85</v>
      </c>
      <c r="H261" s="1" t="str">
        <f>VLOOKUP(B261,O:O,1,FALSE)</f>
        <v>Cpq</v>
      </c>
      <c r="O261" s="5" t="s">
        <v>340</v>
      </c>
      <c r="P261" s="5">
        <v>2.9256715866989902</v>
      </c>
      <c r="Q261" s="5">
        <v>5.5034728190150703</v>
      </c>
      <c r="R261" s="5">
        <v>449.23891892685998</v>
      </c>
      <c r="S261" s="6">
        <v>1.0562049280754201E-99</v>
      </c>
      <c r="T261" s="6">
        <v>1.35856759339447E-96</v>
      </c>
      <c r="U261" s="1" t="str">
        <f>VLOOKUP(O261,B:B,1,FALSE)</f>
        <v>Cpq</v>
      </c>
    </row>
    <row r="262" spans="2:21" ht="15.75" customHeight="1" x14ac:dyDescent="0.25">
      <c r="B262" s="5" t="s">
        <v>342</v>
      </c>
      <c r="C262" s="5">
        <v>1.323642</v>
      </c>
      <c r="D262" s="5">
        <v>2.0711210000000002</v>
      </c>
      <c r="E262" s="5">
        <v>27.33408</v>
      </c>
      <c r="F262" s="6">
        <v>1.7116770000000001E-7</v>
      </c>
      <c r="G262" s="6">
        <v>9.5519509999999999E-7</v>
      </c>
      <c r="H262" s="1" t="str">
        <f>VLOOKUP(B262,O:O,1,FALSE)</f>
        <v>Creb3l1</v>
      </c>
      <c r="O262" s="5" t="s">
        <v>342</v>
      </c>
      <c r="P262" s="5">
        <v>1.2300317767508</v>
      </c>
      <c r="Q262" s="5">
        <v>2.1642165755943998</v>
      </c>
      <c r="R262" s="5">
        <v>16.648478959627202</v>
      </c>
      <c r="S262" s="6">
        <v>4.49863678516913E-5</v>
      </c>
      <c r="T262" s="5">
        <v>2.6043867378624402E-4</v>
      </c>
      <c r="U262" s="1" t="str">
        <f>VLOOKUP(O262,B:B,1,FALSE)</f>
        <v>Creb3l1</v>
      </c>
    </row>
    <row r="263" spans="2:21" ht="15.75" customHeight="1" x14ac:dyDescent="0.25">
      <c r="B263" s="5" t="s">
        <v>344</v>
      </c>
      <c r="C263" s="5">
        <v>1.12279418343302</v>
      </c>
      <c r="D263" s="5">
        <v>5.9089042111885002</v>
      </c>
      <c r="E263" s="5">
        <v>86.347930129640204</v>
      </c>
      <c r="F263" s="6">
        <v>1.5090639439785101E-20</v>
      </c>
      <c r="G263" s="6">
        <v>2.56868178866022E-19</v>
      </c>
      <c r="H263" s="1" t="str">
        <f>VLOOKUP(B263,O:O,1,FALSE)</f>
        <v>Creb3l2</v>
      </c>
      <c r="O263" s="5" t="s">
        <v>344</v>
      </c>
      <c r="P263" s="5">
        <v>1.3382322043825601</v>
      </c>
      <c r="Q263" s="5">
        <v>6.0509965519011297</v>
      </c>
      <c r="R263" s="5">
        <v>60.942683068760402</v>
      </c>
      <c r="S263" s="6">
        <v>5.8760922564585801E-15</v>
      </c>
      <c r="T263" s="6">
        <v>1.57762484509739E-13</v>
      </c>
      <c r="U263" s="1" t="str">
        <f>VLOOKUP(O263,B:B,1,FALSE)</f>
        <v>Creb3l2</v>
      </c>
    </row>
    <row r="264" spans="2:21" ht="15.75" customHeight="1" x14ac:dyDescent="0.25">
      <c r="B264" s="5" t="s">
        <v>346</v>
      </c>
      <c r="C264" s="5">
        <v>1.01967355815976</v>
      </c>
      <c r="D264" s="5">
        <v>8.7309637382655705</v>
      </c>
      <c r="E264" s="5">
        <v>106.505381512453</v>
      </c>
      <c r="F264" s="6">
        <v>5.7137130150509696E-25</v>
      </c>
      <c r="G264" s="6">
        <v>1.2850252604438199E-23</v>
      </c>
      <c r="H264" s="1" t="str">
        <f>VLOOKUP(B264,O:O,1,FALSE)</f>
        <v>Creg1</v>
      </c>
      <c r="O264" s="5" t="s">
        <v>346</v>
      </c>
      <c r="P264" s="5">
        <v>1.0412349394245599</v>
      </c>
      <c r="Q264" s="5">
        <v>8.7974935991765904</v>
      </c>
      <c r="R264" s="5">
        <v>49.1686743599737</v>
      </c>
      <c r="S264" s="6">
        <v>2.3487169267645301E-12</v>
      </c>
      <c r="T264" s="6">
        <v>4.5900546680650901E-11</v>
      </c>
      <c r="U264" s="1" t="str">
        <f>VLOOKUP(O264,B:B,1,FALSE)</f>
        <v>Creg1</v>
      </c>
    </row>
    <row r="265" spans="2:21" ht="15.75" customHeight="1" x14ac:dyDescent="0.25">
      <c r="B265" s="5" t="s">
        <v>348</v>
      </c>
      <c r="C265" s="5">
        <v>2.8003967359029498</v>
      </c>
      <c r="D265" s="5">
        <v>1.37771992281879</v>
      </c>
      <c r="E265" s="5">
        <v>88.800288352190705</v>
      </c>
      <c r="F265" s="6">
        <v>4.3675227128015898E-21</v>
      </c>
      <c r="G265" s="6">
        <v>7.6797324493613905E-20</v>
      </c>
      <c r="H265" s="1" t="str">
        <f>VLOOKUP(B265,O:O,1,FALSE)</f>
        <v>Creg2</v>
      </c>
      <c r="O265" s="5" t="s">
        <v>348</v>
      </c>
      <c r="P265" s="5">
        <v>1.583075</v>
      </c>
      <c r="Q265" s="5">
        <v>1.3074730000000001</v>
      </c>
      <c r="R265" s="5">
        <v>8.8601690000000008</v>
      </c>
      <c r="S265" s="5">
        <v>2.9146060000000001E-3</v>
      </c>
      <c r="T265" s="5">
        <v>1.007544E-2</v>
      </c>
      <c r="U265" s="1" t="str">
        <f>VLOOKUP(O265,B:B,1,FALSE)</f>
        <v>Creg2</v>
      </c>
    </row>
    <row r="266" spans="2:21" ht="15.75" customHeight="1" x14ac:dyDescent="0.25">
      <c r="B266" s="5" t="s">
        <v>350</v>
      </c>
      <c r="C266" s="5">
        <v>1.0243181459791899</v>
      </c>
      <c r="D266" s="5">
        <v>3.3148571308142998</v>
      </c>
      <c r="E266" s="5">
        <v>39.901723271817602</v>
      </c>
      <c r="F266" s="6">
        <v>2.6706747387944599E-10</v>
      </c>
      <c r="G266" s="6">
        <v>2.0866917689688699E-9</v>
      </c>
      <c r="H266" s="1" t="str">
        <f>VLOOKUP(B266,O:O,1,FALSE)</f>
        <v>Crem</v>
      </c>
      <c r="O266" s="5" t="s">
        <v>350</v>
      </c>
      <c r="P266" s="5">
        <v>1.39140534783132</v>
      </c>
      <c r="Q266" s="5">
        <v>3.4846458450444602</v>
      </c>
      <c r="R266" s="5">
        <v>34.7058855899107</v>
      </c>
      <c r="S266" s="6">
        <v>3.8347048805898896E-9</v>
      </c>
      <c r="T266" s="6">
        <v>4.7344885999534299E-8</v>
      </c>
      <c r="U266" s="1" t="str">
        <f>VLOOKUP(O266,B:B,1,FALSE)</f>
        <v>Crem</v>
      </c>
    </row>
    <row r="267" spans="2:21" ht="15.75" customHeight="1" x14ac:dyDescent="0.25">
      <c r="B267" s="5" t="s">
        <v>352</v>
      </c>
      <c r="C267" s="5">
        <v>2.2786049754251501</v>
      </c>
      <c r="D267" s="5">
        <v>3.7227631165752499</v>
      </c>
      <c r="E267" s="5">
        <v>78.418505264736893</v>
      </c>
      <c r="F267" s="6">
        <v>8.3367527184007002E-19</v>
      </c>
      <c r="G267" s="6">
        <v>1.28551519942164E-17</v>
      </c>
      <c r="H267" s="1" t="str">
        <f>VLOOKUP(B267,O:O,1,FALSE)</f>
        <v>Crip1</v>
      </c>
      <c r="O267" s="5" t="s">
        <v>352</v>
      </c>
      <c r="P267" s="5">
        <v>1.3212304462594</v>
      </c>
      <c r="Q267" s="5">
        <v>3.5621776366559001</v>
      </c>
      <c r="R267" s="5">
        <v>9.6233205367622094</v>
      </c>
      <c r="S267" s="5">
        <v>1.92122055906191E-3</v>
      </c>
      <c r="T267" s="5">
        <v>7.0132481140781798E-3</v>
      </c>
      <c r="U267" s="1" t="str">
        <f>VLOOKUP(O267,B:B,1,FALSE)</f>
        <v>Crip1</v>
      </c>
    </row>
    <row r="268" spans="2:21" ht="15.75" customHeight="1" x14ac:dyDescent="0.25">
      <c r="B268" s="5" t="s">
        <v>354</v>
      </c>
      <c r="C268" s="5">
        <v>2.17069945696021</v>
      </c>
      <c r="D268" s="5">
        <v>8.0663077653251705</v>
      </c>
      <c r="E268" s="5">
        <v>397.74587026673498</v>
      </c>
      <c r="F268" s="6">
        <v>1.7046443509235E-88</v>
      </c>
      <c r="G268" s="6">
        <v>2.7331131093140099E-86</v>
      </c>
      <c r="H268" s="1" t="str">
        <f>VLOOKUP(B268,O:O,1,FALSE)</f>
        <v>Crlf2</v>
      </c>
      <c r="O268" s="5" t="s">
        <v>354</v>
      </c>
      <c r="P268" s="5">
        <v>2.0205804039624899</v>
      </c>
      <c r="Q268" s="5">
        <v>8.0880176341487697</v>
      </c>
      <c r="R268" s="5">
        <v>148.72464428777499</v>
      </c>
      <c r="S268" s="6">
        <v>3.2940472967031499E-34</v>
      </c>
      <c r="T268" s="6">
        <v>4.5693603138287198E-32</v>
      </c>
      <c r="U268" s="1" t="str">
        <f>VLOOKUP(O268,B:B,1,FALSE)</f>
        <v>Crlf2</v>
      </c>
    </row>
    <row r="269" spans="2:21" ht="15.75" customHeight="1" x14ac:dyDescent="0.25">
      <c r="B269" s="5" t="s">
        <v>356</v>
      </c>
      <c r="C269" s="5">
        <v>1.495835</v>
      </c>
      <c r="D269" s="5">
        <v>0.14355080000000001</v>
      </c>
      <c r="E269" s="5">
        <v>11.344569999999999</v>
      </c>
      <c r="F269" s="5">
        <v>7.5669069999999999E-4</v>
      </c>
      <c r="G269" s="5">
        <v>2.2711379999999998E-3</v>
      </c>
      <c r="H269" s="1" t="str">
        <f>VLOOKUP(B269,O:O,1,FALSE)</f>
        <v>Crppa</v>
      </c>
      <c r="O269" s="5" t="s">
        <v>356</v>
      </c>
      <c r="P269" s="5">
        <v>1.28999275390588</v>
      </c>
      <c r="Q269" s="5">
        <v>7.2073265234150696E-2</v>
      </c>
      <c r="R269" s="5">
        <v>11.315745330695499</v>
      </c>
      <c r="S269" s="5">
        <v>7.6852606382708897E-4</v>
      </c>
      <c r="T269" s="5">
        <v>3.1600916236819202E-3</v>
      </c>
      <c r="U269" s="1" t="str">
        <f>VLOOKUP(O269,B:B,1,FALSE)</f>
        <v>Crppa</v>
      </c>
    </row>
    <row r="270" spans="2:21" ht="15.75" customHeight="1" x14ac:dyDescent="0.25">
      <c r="B270" s="5" t="s">
        <v>835</v>
      </c>
      <c r="C270" s="5">
        <v>-1.17622080387741</v>
      </c>
      <c r="D270" s="5">
        <v>5.0684562137082798</v>
      </c>
      <c r="E270" s="5">
        <v>148.747159068548</v>
      </c>
      <c r="F270" s="6">
        <v>3.2569295565071299E-34</v>
      </c>
      <c r="G270" s="6">
        <v>1.18160770357853E-32</v>
      </c>
      <c r="H270" s="1" t="str">
        <f>VLOOKUP(B270,O:O,1,FALSE)</f>
        <v>Cryba4</v>
      </c>
      <c r="O270" s="5" t="s">
        <v>835</v>
      </c>
      <c r="P270" s="5">
        <v>-1.2286185752426999</v>
      </c>
      <c r="Q270" s="5">
        <v>5.0020832325111799</v>
      </c>
      <c r="R270" s="5">
        <v>100.41483038406101</v>
      </c>
      <c r="S270" s="6">
        <v>1.23599152814363E-23</v>
      </c>
      <c r="T270" s="6">
        <v>8.0963167276408505E-22</v>
      </c>
      <c r="U270" s="1" t="str">
        <f>VLOOKUP(O270,B:B,1,FALSE)</f>
        <v>Cryba4</v>
      </c>
    </row>
    <row r="271" spans="2:21" ht="15.75" customHeight="1" x14ac:dyDescent="0.25">
      <c r="B271" s="5" t="s">
        <v>93</v>
      </c>
      <c r="C271" s="5">
        <v>-2.0672185720501801</v>
      </c>
      <c r="D271" s="5">
        <v>7.1682428195473999</v>
      </c>
      <c r="E271" s="5">
        <v>461.42359633532601</v>
      </c>
      <c r="F271" s="6">
        <v>2.35555444951447E-102</v>
      </c>
      <c r="G271" s="6">
        <v>4.8114619721520897E-100</v>
      </c>
      <c r="H271" s="1" t="str">
        <f>VLOOKUP(B271,O:O,1,FALSE)</f>
        <v>Crybb1</v>
      </c>
      <c r="O271" s="5" t="s">
        <v>93</v>
      </c>
      <c r="P271" s="5">
        <v>-1.84217899120801</v>
      </c>
      <c r="Q271" s="5">
        <v>7.1885358020972401</v>
      </c>
      <c r="R271" s="5">
        <v>256.70192094791798</v>
      </c>
      <c r="S271" s="6">
        <v>8.9833012911794507E-58</v>
      </c>
      <c r="T271" s="6">
        <v>3.5306869435804997E-55</v>
      </c>
      <c r="U271" s="1" t="str">
        <f>VLOOKUP(O271,B:B,1,FALSE)</f>
        <v>Crybb1</v>
      </c>
    </row>
    <row r="272" spans="2:21" ht="15.75" customHeight="1" x14ac:dyDescent="0.25">
      <c r="B272" s="5" t="s">
        <v>1131</v>
      </c>
      <c r="C272" s="5">
        <v>-1.05067208206694</v>
      </c>
      <c r="D272" s="5">
        <v>6.5977752691048002</v>
      </c>
      <c r="E272" s="5">
        <v>122.97219000774599</v>
      </c>
      <c r="F272" s="6">
        <v>1.4141720817432001E-28</v>
      </c>
      <c r="G272" s="6">
        <v>3.8762352777339901E-27</v>
      </c>
      <c r="H272" s="1" t="str">
        <f>VLOOKUP(B272,O:O,1,FALSE)</f>
        <v>Csad</v>
      </c>
      <c r="O272" s="5" t="s">
        <v>1131</v>
      </c>
      <c r="P272" s="5">
        <v>-1.0734300637702201</v>
      </c>
      <c r="Q272" s="5">
        <v>6.4164076499739302</v>
      </c>
      <c r="R272" s="5">
        <v>73.904269156882606</v>
      </c>
      <c r="S272" s="6">
        <v>8.1998776208175698E-18</v>
      </c>
      <c r="T272" s="6">
        <v>3.0451461537256599E-16</v>
      </c>
      <c r="U272" s="1" t="str">
        <f>VLOOKUP(O272,B:B,1,FALSE)</f>
        <v>Csad</v>
      </c>
    </row>
    <row r="273" spans="2:21" ht="15.75" customHeight="1" x14ac:dyDescent="0.25">
      <c r="B273" s="5" t="s">
        <v>358</v>
      </c>
      <c r="C273" s="5">
        <v>4.3189684043923497</v>
      </c>
      <c r="D273" s="5">
        <v>8.6727807428338792</v>
      </c>
      <c r="E273" s="5">
        <v>1163.3690401840199</v>
      </c>
      <c r="F273" s="6">
        <v>5.5761123712591601E-255</v>
      </c>
      <c r="G273" s="6">
        <v>6.3958008898342498E-252</v>
      </c>
      <c r="H273" s="1" t="str">
        <f>VLOOKUP(B273,O:O,1,FALSE)</f>
        <v>Csf1</v>
      </c>
      <c r="O273" s="5" t="s">
        <v>358</v>
      </c>
      <c r="P273" s="5">
        <v>4.0011263095865699</v>
      </c>
      <c r="Q273" s="5">
        <v>8.6263676602100396</v>
      </c>
      <c r="R273" s="5">
        <v>232.67505687303901</v>
      </c>
      <c r="S273" s="6">
        <v>1.55586396898945E-52</v>
      </c>
      <c r="T273" s="6">
        <v>5.24140935648373E-50</v>
      </c>
      <c r="U273" s="1" t="str">
        <f>VLOOKUP(O273,B:B,1,FALSE)</f>
        <v>Csf1</v>
      </c>
    </row>
    <row r="274" spans="2:21" ht="15.75" customHeight="1" x14ac:dyDescent="0.25">
      <c r="B274" s="5" t="s">
        <v>360</v>
      </c>
      <c r="C274" s="5">
        <v>5.2081116352748698</v>
      </c>
      <c r="D274" s="5">
        <v>5.8220818542808797</v>
      </c>
      <c r="E274" s="5">
        <v>214.889473385488</v>
      </c>
      <c r="F274" s="6">
        <v>1.1780893009890899E-48</v>
      </c>
      <c r="G274" s="6">
        <v>7.2889998203519897E-47</v>
      </c>
      <c r="H274" s="1" t="str">
        <f>VLOOKUP(B274,O:O,1,FALSE)</f>
        <v>Cspg4</v>
      </c>
      <c r="O274" s="5" t="s">
        <v>360</v>
      </c>
      <c r="P274" s="5">
        <v>5.0573391269300902</v>
      </c>
      <c r="Q274" s="5">
        <v>5.5346540841701097</v>
      </c>
      <c r="R274" s="5">
        <v>309.43478477770702</v>
      </c>
      <c r="S274" s="6">
        <v>2.8997020778692502E-69</v>
      </c>
      <c r="T274" s="6">
        <v>1.51955128517674E-66</v>
      </c>
      <c r="U274" s="1" t="str">
        <f>VLOOKUP(O274,B:B,1,FALSE)</f>
        <v>Cspg4</v>
      </c>
    </row>
    <row r="275" spans="2:21" ht="15.75" customHeight="1" x14ac:dyDescent="0.25">
      <c r="B275" s="5" t="s">
        <v>362</v>
      </c>
      <c r="C275" s="5">
        <v>7.3900429054150703</v>
      </c>
      <c r="D275" s="5">
        <v>9.8341599401146507</v>
      </c>
      <c r="E275" s="5">
        <v>1842.57577294664</v>
      </c>
      <c r="F275" s="5">
        <v>0</v>
      </c>
      <c r="G275" s="5">
        <v>0</v>
      </c>
      <c r="H275" s="1" t="str">
        <f>VLOOKUP(B275,O:O,1,FALSE)</f>
        <v>Cst7</v>
      </c>
      <c r="O275" s="5" t="s">
        <v>362</v>
      </c>
      <c r="P275" s="5">
        <v>7.1133649899975202</v>
      </c>
      <c r="Q275" s="5">
        <v>9.8908436190030198</v>
      </c>
      <c r="R275" s="5">
        <v>512.13413869867304</v>
      </c>
      <c r="S275" s="6">
        <v>2.1771536181577201E-113</v>
      </c>
      <c r="T275" s="6">
        <v>4.4006495061876503E-110</v>
      </c>
      <c r="U275" s="1" t="str">
        <f>VLOOKUP(O275,B:B,1,FALSE)</f>
        <v>Cst7</v>
      </c>
    </row>
    <row r="276" spans="2:21" ht="15.75" customHeight="1" x14ac:dyDescent="0.25">
      <c r="B276" s="5" t="s">
        <v>364</v>
      </c>
      <c r="C276" s="5">
        <v>5.1300579569261497</v>
      </c>
      <c r="D276" s="5">
        <v>2.6099426903442602</v>
      </c>
      <c r="E276" s="5">
        <v>183.220047705517</v>
      </c>
      <c r="F276" s="6">
        <v>9.60255669475643E-42</v>
      </c>
      <c r="G276" s="6">
        <v>4.6945482910004304E-40</v>
      </c>
      <c r="H276" s="1" t="str">
        <f>VLOOKUP(B276,O:O,1,FALSE)</f>
        <v>Ctla2a</v>
      </c>
      <c r="O276" s="5" t="s">
        <v>364</v>
      </c>
      <c r="P276" s="5">
        <v>4.36123577247709</v>
      </c>
      <c r="Q276" s="5">
        <v>2.6358488845289201</v>
      </c>
      <c r="R276" s="5">
        <v>53.613913308663001</v>
      </c>
      <c r="S276" s="6">
        <v>2.4402509300910397E-13</v>
      </c>
      <c r="T276" s="6">
        <v>5.4373402220249097E-12</v>
      </c>
      <c r="U276" s="1" t="str">
        <f>VLOOKUP(O276,B:B,1,FALSE)</f>
        <v>Ctla2a</v>
      </c>
    </row>
    <row r="277" spans="2:21" ht="15.75" customHeight="1" x14ac:dyDescent="0.25">
      <c r="B277" s="5" t="s">
        <v>366</v>
      </c>
      <c r="C277" s="5">
        <v>5.5905431193010502</v>
      </c>
      <c r="D277" s="5">
        <v>2.1027712317128202</v>
      </c>
      <c r="E277" s="5">
        <v>242.390913307533</v>
      </c>
      <c r="F277" s="6">
        <v>1.18410506975561E-54</v>
      </c>
      <c r="G277" s="6">
        <v>9.0544567667312103E-53</v>
      </c>
      <c r="H277" s="1" t="str">
        <f>VLOOKUP(B277,O:O,1,FALSE)</f>
        <v>Ctnna3</v>
      </c>
      <c r="O277" s="5" t="s">
        <v>366</v>
      </c>
      <c r="P277" s="5">
        <v>7.7103278883710997</v>
      </c>
      <c r="Q277" s="5">
        <v>2.1266250964103799</v>
      </c>
      <c r="R277" s="5">
        <v>208.82197880504</v>
      </c>
      <c r="S277" s="6">
        <v>2.48244711085761E-47</v>
      </c>
      <c r="T277" s="6">
        <v>7.1681926880661902E-45</v>
      </c>
      <c r="U277" s="1" t="str">
        <f>VLOOKUP(O277,B:B,1,FALSE)</f>
        <v>Ctnna3</v>
      </c>
    </row>
    <row r="278" spans="2:21" ht="15.75" customHeight="1" x14ac:dyDescent="0.25">
      <c r="B278" s="5" t="s">
        <v>193</v>
      </c>
      <c r="C278" s="5">
        <v>-1.7958598325942601</v>
      </c>
      <c r="D278" s="5">
        <v>3.1630410576365802</v>
      </c>
      <c r="E278" s="5">
        <v>62.180387487757002</v>
      </c>
      <c r="F278" s="6">
        <v>3.1339359037898702E-15</v>
      </c>
      <c r="G278" s="6">
        <v>3.8429373570239098E-14</v>
      </c>
      <c r="H278" s="1" t="str">
        <f>VLOOKUP(B278,O:O,1,FALSE)</f>
        <v>Ctnnd2</v>
      </c>
      <c r="O278" s="5" t="s">
        <v>193</v>
      </c>
      <c r="P278" s="5">
        <v>-2.34534044528333</v>
      </c>
      <c r="Q278" s="5">
        <v>3.19989013563307</v>
      </c>
      <c r="R278" s="5">
        <v>63.762977298684298</v>
      </c>
      <c r="S278" s="6">
        <v>1.40326118816348E-15</v>
      </c>
      <c r="T278" s="6">
        <v>4.0602745503732397E-14</v>
      </c>
      <c r="U278" s="1" t="str">
        <f>VLOOKUP(O278,B:B,1,FALSE)</f>
        <v>Ctnnd2</v>
      </c>
    </row>
    <row r="279" spans="2:21" ht="15.75" customHeight="1" x14ac:dyDescent="0.25">
      <c r="B279" s="5" t="s">
        <v>368</v>
      </c>
      <c r="C279" s="5">
        <v>1.0393429074190099</v>
      </c>
      <c r="D279" s="5">
        <v>10.6555630376286</v>
      </c>
      <c r="E279" s="5">
        <v>124.59248925937599</v>
      </c>
      <c r="F279" s="6">
        <v>6.2497183481042796E-29</v>
      </c>
      <c r="G279" s="6">
        <v>1.75829340167138E-27</v>
      </c>
      <c r="H279" s="1" t="str">
        <f>VLOOKUP(B279,O:O,1,FALSE)</f>
        <v>Ctsa</v>
      </c>
      <c r="O279" s="5" t="s">
        <v>368</v>
      </c>
      <c r="P279" s="5">
        <v>1.10355145176808</v>
      </c>
      <c r="Q279" s="5">
        <v>10.651723444361201</v>
      </c>
      <c r="R279" s="5">
        <v>25.034156747910401</v>
      </c>
      <c r="S279" s="6">
        <v>5.6323650543720996E-7</v>
      </c>
      <c r="T279" s="6">
        <v>4.8415755257783E-6</v>
      </c>
      <c r="U279" s="1" t="str">
        <f>VLOOKUP(O279,B:B,1,FALSE)</f>
        <v>Ctsa</v>
      </c>
    </row>
    <row r="280" spans="2:21" ht="15.75" customHeight="1" x14ac:dyDescent="0.25">
      <c r="B280" s="5" t="s">
        <v>370</v>
      </c>
      <c r="C280" s="5">
        <v>1.8172367036738599</v>
      </c>
      <c r="D280" s="5">
        <v>12.4765494461806</v>
      </c>
      <c r="E280" s="5">
        <v>264.74236889115201</v>
      </c>
      <c r="F280" s="6">
        <v>1.58791823633671E-59</v>
      </c>
      <c r="G280" s="6">
        <v>1.3927911071774499E-57</v>
      </c>
      <c r="H280" s="1" t="str">
        <f>VLOOKUP(B280,O:O,1,FALSE)</f>
        <v>Ctsb</v>
      </c>
      <c r="O280" s="5" t="s">
        <v>370</v>
      </c>
      <c r="P280" s="5">
        <v>1.7986615081402599</v>
      </c>
      <c r="Q280" s="5">
        <v>12.542857267910099</v>
      </c>
      <c r="R280" s="5">
        <v>32.8806351918033</v>
      </c>
      <c r="S280" s="6">
        <v>9.7994558380471305E-9</v>
      </c>
      <c r="T280" s="6">
        <v>1.12725610286609E-7</v>
      </c>
      <c r="U280" s="1" t="str">
        <f>VLOOKUP(O280,B:B,1,FALSE)</f>
        <v>Ctsb</v>
      </c>
    </row>
    <row r="281" spans="2:21" ht="15.75" customHeight="1" x14ac:dyDescent="0.25">
      <c r="B281" s="5" t="s">
        <v>372</v>
      </c>
      <c r="C281" s="5">
        <v>1.8087251428965301</v>
      </c>
      <c r="D281" s="5">
        <v>14.1591242307125</v>
      </c>
      <c r="E281" s="5">
        <v>326.42279966128598</v>
      </c>
      <c r="F281" s="6">
        <v>5.7798831904716502E-73</v>
      </c>
      <c r="G281" s="6">
        <v>7.12263126058866E-71</v>
      </c>
      <c r="H281" s="1" t="str">
        <f>VLOOKUP(B281,O:O,1,FALSE)</f>
        <v>Ctsd</v>
      </c>
      <c r="O281" s="5" t="s">
        <v>372</v>
      </c>
      <c r="P281" s="5">
        <v>1.9461161646282901</v>
      </c>
      <c r="Q281" s="5">
        <v>14.223022279987299</v>
      </c>
      <c r="R281" s="5">
        <v>26.8655565357803</v>
      </c>
      <c r="S281" s="6">
        <v>2.1811157655155099E-7</v>
      </c>
      <c r="T281" s="6">
        <v>2.01967323077742E-6</v>
      </c>
      <c r="U281" s="1" t="str">
        <f>VLOOKUP(O281,B:B,1,FALSE)</f>
        <v>Ctsd</v>
      </c>
    </row>
    <row r="282" spans="2:21" ht="15.75" customHeight="1" x14ac:dyDescent="0.25">
      <c r="B282" s="5" t="s">
        <v>374</v>
      </c>
      <c r="C282" s="5">
        <v>5.5046637967438699</v>
      </c>
      <c r="D282" s="5">
        <v>5.3057789138895197</v>
      </c>
      <c r="E282" s="5">
        <v>815.51334513259599</v>
      </c>
      <c r="F282" s="6">
        <v>2.2867608696293E-179</v>
      </c>
      <c r="G282" s="6">
        <v>1.0332694341528E-176</v>
      </c>
      <c r="H282" s="1" t="str">
        <f>VLOOKUP(B282,O:O,1,FALSE)</f>
        <v>Ctse</v>
      </c>
      <c r="O282" s="5" t="s">
        <v>374</v>
      </c>
      <c r="P282" s="5">
        <v>5.1407950480551099</v>
      </c>
      <c r="Q282" s="5">
        <v>5.4031713612661703</v>
      </c>
      <c r="R282" s="5">
        <v>430.34513832920902</v>
      </c>
      <c r="S282" s="6">
        <v>1.3670008517472201E-95</v>
      </c>
      <c r="T282" s="6">
        <v>1.48782269625934E-92</v>
      </c>
      <c r="U282" s="1" t="str">
        <f>VLOOKUP(O282,B:B,1,FALSE)</f>
        <v>Ctse</v>
      </c>
    </row>
    <row r="283" spans="2:21" ht="15.75" customHeight="1" x14ac:dyDescent="0.25">
      <c r="B283" s="5" t="s">
        <v>376</v>
      </c>
      <c r="C283" s="5">
        <v>1.7384579285791599</v>
      </c>
      <c r="D283" s="5">
        <v>10.5043548160286</v>
      </c>
      <c r="E283" s="5">
        <v>275.717215753083</v>
      </c>
      <c r="F283" s="6">
        <v>6.44042199081802E-62</v>
      </c>
      <c r="G283" s="6">
        <v>6.0020707690679601E-60</v>
      </c>
      <c r="H283" s="1" t="str">
        <f>VLOOKUP(B283,O:O,1,FALSE)</f>
        <v>Ctsl</v>
      </c>
      <c r="O283" s="5" t="s">
        <v>376</v>
      </c>
      <c r="P283" s="5">
        <v>1.4015324149489401</v>
      </c>
      <c r="Q283" s="5">
        <v>10.5552550986163</v>
      </c>
      <c r="R283" s="5">
        <v>29.750258242356299</v>
      </c>
      <c r="S283" s="6">
        <v>4.9144083287406303E-8</v>
      </c>
      <c r="T283" s="6">
        <v>5.0754717841862205E-7</v>
      </c>
      <c r="U283" s="1" t="str">
        <f>VLOOKUP(O283,B:B,1,FALSE)</f>
        <v>Ctsl</v>
      </c>
    </row>
    <row r="284" spans="2:21" ht="15.75" customHeight="1" x14ac:dyDescent="0.25">
      <c r="B284" s="5" t="s">
        <v>378</v>
      </c>
      <c r="C284" s="5">
        <v>1.51460959406327</v>
      </c>
      <c r="D284" s="5">
        <v>11.0431769591254</v>
      </c>
      <c r="E284" s="5">
        <v>200.517730708762</v>
      </c>
      <c r="F284" s="6">
        <v>1.6100975223070401E-45</v>
      </c>
      <c r="G284" s="6">
        <v>8.95827020713445E-44</v>
      </c>
      <c r="H284" s="1" t="str">
        <f>VLOOKUP(B284,O:O,1,FALSE)</f>
        <v>Ctsz</v>
      </c>
      <c r="O284" s="5" t="s">
        <v>378</v>
      </c>
      <c r="P284" s="5">
        <v>1.5239329646458</v>
      </c>
      <c r="Q284" s="5">
        <v>11.0419421573698</v>
      </c>
      <c r="R284" s="5">
        <v>37.6644736214594</v>
      </c>
      <c r="S284" s="6">
        <v>8.4020930270536204E-10</v>
      </c>
      <c r="T284" s="6">
        <v>1.1541865460173001E-8</v>
      </c>
      <c r="U284" s="1" t="str">
        <f>VLOOKUP(O284,B:B,1,FALSE)</f>
        <v>Ctsz</v>
      </c>
    </row>
    <row r="285" spans="2:21" ht="15.75" customHeight="1" x14ac:dyDescent="0.25">
      <c r="B285" s="5" t="s">
        <v>380</v>
      </c>
      <c r="C285" s="5">
        <v>2.327461</v>
      </c>
      <c r="D285" s="5">
        <v>2.032985</v>
      </c>
      <c r="E285" s="5">
        <v>20.575230000000001</v>
      </c>
      <c r="F285" s="6">
        <v>5.7333020000000003E-6</v>
      </c>
      <c r="G285" s="6">
        <v>2.5718790000000001E-5</v>
      </c>
      <c r="H285" s="1" t="str">
        <f>VLOOKUP(B285,O:O,1,FALSE)</f>
        <v>Cxcl13</v>
      </c>
      <c r="O285" s="5" t="s">
        <v>380</v>
      </c>
      <c r="P285" s="5">
        <v>1.246516</v>
      </c>
      <c r="Q285" s="5">
        <v>2.2961429999999998</v>
      </c>
      <c r="R285" s="5">
        <v>7.5061349999999996</v>
      </c>
      <c r="S285" s="5">
        <v>6.1489179999999997E-3</v>
      </c>
      <c r="T285" s="5">
        <v>1.8937969999999998E-2</v>
      </c>
      <c r="U285" s="1" t="str">
        <f>VLOOKUP(O285,B:B,1,FALSE)</f>
        <v>Cxcl13</v>
      </c>
    </row>
    <row r="286" spans="2:21" ht="15.75" customHeight="1" x14ac:dyDescent="0.25">
      <c r="B286" s="5" t="s">
        <v>382</v>
      </c>
      <c r="C286" s="5">
        <v>3.6842966418086101</v>
      </c>
      <c r="D286" s="5">
        <v>3.6910055879536801</v>
      </c>
      <c r="E286" s="5">
        <v>257.333166330837</v>
      </c>
      <c r="F286" s="6">
        <v>6.5438527984941005E-58</v>
      </c>
      <c r="G286" s="6">
        <v>5.4817634313677302E-56</v>
      </c>
      <c r="H286" s="1" t="str">
        <f>VLOOKUP(B286,O:O,1,FALSE)</f>
        <v>Cxcl14</v>
      </c>
      <c r="O286" s="5" t="s">
        <v>382</v>
      </c>
      <c r="P286" s="5">
        <v>2.1447215365389001</v>
      </c>
      <c r="Q286" s="5">
        <v>4.02079864473634</v>
      </c>
      <c r="R286" s="5">
        <v>22.855160782065099</v>
      </c>
      <c r="S286" s="6">
        <v>1.7467966895082599E-6</v>
      </c>
      <c r="T286" s="6">
        <v>1.36549316905262E-5</v>
      </c>
      <c r="U286" s="1" t="str">
        <f>VLOOKUP(O286,B:B,1,FALSE)</f>
        <v>Cxcl14</v>
      </c>
    </row>
    <row r="287" spans="2:21" ht="15.75" customHeight="1" x14ac:dyDescent="0.25">
      <c r="B287" s="5" t="s">
        <v>384</v>
      </c>
      <c r="C287" s="5">
        <v>2.82765602078429</v>
      </c>
      <c r="D287" s="5">
        <v>4.7834048779784997</v>
      </c>
      <c r="E287" s="5">
        <v>347.913263432473</v>
      </c>
      <c r="F287" s="6">
        <v>1.20659045448731E-77</v>
      </c>
      <c r="G287" s="6">
        <v>1.6355882060782099E-75</v>
      </c>
      <c r="H287" s="1" t="str">
        <f>VLOOKUP(B287,O:O,1,FALSE)</f>
        <v>Cxcr4</v>
      </c>
      <c r="O287" s="5" t="s">
        <v>384</v>
      </c>
      <c r="P287" s="5">
        <v>2.0248909344210402</v>
      </c>
      <c r="Q287" s="5">
        <v>5.2115047997411796</v>
      </c>
      <c r="R287" s="5">
        <v>15.869667279519501</v>
      </c>
      <c r="S287" s="6">
        <v>6.7857631713065197E-5</v>
      </c>
      <c r="T287" s="5">
        <v>3.7257183977809801E-4</v>
      </c>
      <c r="U287" s="1" t="str">
        <f>VLOOKUP(O287,B:B,1,FALSE)</f>
        <v>Cxcr4</v>
      </c>
    </row>
    <row r="288" spans="2:21" ht="15.75" customHeight="1" x14ac:dyDescent="0.25">
      <c r="B288" s="5" t="s">
        <v>386</v>
      </c>
      <c r="C288" s="5">
        <v>2.29939992879663</v>
      </c>
      <c r="D288" s="5">
        <v>6.7323739565960601</v>
      </c>
      <c r="E288" s="5">
        <v>203.85390442466499</v>
      </c>
      <c r="F288" s="6">
        <v>3.0120538849011498E-46</v>
      </c>
      <c r="G288" s="6">
        <v>1.76128374422592E-44</v>
      </c>
      <c r="H288" s="1" t="str">
        <f>VLOOKUP(B288,O:O,1,FALSE)</f>
        <v>Cybb</v>
      </c>
      <c r="O288" s="5" t="s">
        <v>386</v>
      </c>
      <c r="P288" s="5">
        <v>1.7270172579622101</v>
      </c>
      <c r="Q288" s="5">
        <v>7.0535365826412697</v>
      </c>
      <c r="R288" s="5">
        <v>36.158576478520303</v>
      </c>
      <c r="S288" s="6">
        <v>1.8189618306071601E-9</v>
      </c>
      <c r="T288" s="6">
        <v>2.36984262810872E-8</v>
      </c>
      <c r="U288" s="1" t="str">
        <f>VLOOKUP(O288,B:B,1,FALSE)</f>
        <v>Cybb</v>
      </c>
    </row>
    <row r="289" spans="2:21" ht="15.75" customHeight="1" x14ac:dyDescent="0.25">
      <c r="B289" s="5" t="s">
        <v>388</v>
      </c>
      <c r="C289" s="5">
        <v>1.8579249706898799</v>
      </c>
      <c r="D289" s="5">
        <v>4.8049573913771297</v>
      </c>
      <c r="E289" s="5">
        <v>200.87341751103699</v>
      </c>
      <c r="F289" s="6">
        <v>1.3465877928232299E-45</v>
      </c>
      <c r="G289" s="6">
        <v>7.5202136999203E-44</v>
      </c>
      <c r="H289" s="1" t="str">
        <f>VLOOKUP(B289,O:O,1,FALSE)</f>
        <v>Cyp51</v>
      </c>
      <c r="O289" s="5" t="s">
        <v>388</v>
      </c>
      <c r="P289" s="5">
        <v>1.4721029464991799</v>
      </c>
      <c r="Q289" s="5">
        <v>4.7012198038533199</v>
      </c>
      <c r="R289" s="5">
        <v>75.014769460583807</v>
      </c>
      <c r="S289" s="6">
        <v>4.6720591788077102E-18</v>
      </c>
      <c r="T289" s="6">
        <v>1.76751244173664E-16</v>
      </c>
      <c r="U289" s="1" t="str">
        <f>VLOOKUP(O289,B:B,1,FALSE)</f>
        <v>Cyp51</v>
      </c>
    </row>
    <row r="290" spans="2:21" ht="15.75" customHeight="1" x14ac:dyDescent="0.25">
      <c r="B290" s="5" t="s">
        <v>390</v>
      </c>
      <c r="C290" s="5">
        <v>1.43305257470509</v>
      </c>
      <c r="D290" s="5">
        <v>3.8385133262234201</v>
      </c>
      <c r="E290" s="5">
        <v>92.234244234780206</v>
      </c>
      <c r="F290" s="6">
        <v>7.70007555273109E-22</v>
      </c>
      <c r="G290" s="6">
        <v>1.4316187851218599E-20</v>
      </c>
      <c r="H290" s="1" t="str">
        <f>VLOOKUP(B290,O:O,1,FALSE)</f>
        <v>Cytip</v>
      </c>
      <c r="O290" s="5" t="s">
        <v>390</v>
      </c>
      <c r="P290" s="5">
        <v>1.0712521410698299</v>
      </c>
      <c r="Q290" s="5">
        <v>3.9904680093331901</v>
      </c>
      <c r="R290" s="5">
        <v>16.455063927195301</v>
      </c>
      <c r="S290" s="6">
        <v>4.9816934420017001E-5</v>
      </c>
      <c r="T290" s="5">
        <v>2.8372434080504099E-4</v>
      </c>
      <c r="U290" s="1" t="str">
        <f>VLOOKUP(O290,B:B,1,FALSE)</f>
        <v>Cytip</v>
      </c>
    </row>
    <row r="291" spans="2:21" ht="15.75" customHeight="1" x14ac:dyDescent="0.25">
      <c r="B291" s="5" t="s">
        <v>379</v>
      </c>
      <c r="C291" s="5">
        <v>-1.5343089999999999</v>
      </c>
      <c r="D291" s="5">
        <v>1.240027</v>
      </c>
      <c r="E291" s="5">
        <v>29.694500000000001</v>
      </c>
      <c r="F291" s="6">
        <v>5.0578240000000002E-8</v>
      </c>
      <c r="G291" s="6">
        <v>3.0130729999999999E-7</v>
      </c>
      <c r="H291" s="1" t="str">
        <f>VLOOKUP(B291,O:O,1,FALSE)</f>
        <v>D930028M14Rik</v>
      </c>
      <c r="O291" s="5" t="s">
        <v>379</v>
      </c>
      <c r="P291" s="5">
        <v>-1.74996696170143</v>
      </c>
      <c r="Q291" s="5">
        <v>0.69880479898173498</v>
      </c>
      <c r="R291" s="5">
        <v>16.715026913485801</v>
      </c>
      <c r="S291" s="6">
        <v>4.3435588684207399E-5</v>
      </c>
      <c r="T291" s="5">
        <v>2.5249389658703802E-4</v>
      </c>
      <c r="U291" s="1" t="str">
        <f>VLOOKUP(O291,B:B,1,FALSE)</f>
        <v>D930028M14Rik</v>
      </c>
    </row>
    <row r="292" spans="2:21" ht="15.75" customHeight="1" x14ac:dyDescent="0.25">
      <c r="B292" s="5" t="s">
        <v>392</v>
      </c>
      <c r="C292" s="5">
        <v>1.1065691919512499</v>
      </c>
      <c r="D292" s="5">
        <v>5.2972967334993797</v>
      </c>
      <c r="E292" s="5">
        <v>89.699576472896695</v>
      </c>
      <c r="F292" s="6">
        <v>2.77214358296859E-21</v>
      </c>
      <c r="G292" s="6">
        <v>4.9682010776015298E-20</v>
      </c>
      <c r="H292" s="1" t="str">
        <f>VLOOKUP(B292,O:O,1,FALSE)</f>
        <v>Daam1</v>
      </c>
      <c r="O292" s="5" t="s">
        <v>392</v>
      </c>
      <c r="P292" s="5">
        <v>1.2677808835492099</v>
      </c>
      <c r="Q292" s="5">
        <v>5.4119928634775398</v>
      </c>
      <c r="R292" s="5">
        <v>118.131057617812</v>
      </c>
      <c r="S292" s="6">
        <v>1.62301726982417E-27</v>
      </c>
      <c r="T292" s="6">
        <v>1.45342223738874E-25</v>
      </c>
      <c r="U292" s="1" t="str">
        <f>VLOOKUP(O292,B:B,1,FALSE)</f>
        <v>Daam1</v>
      </c>
    </row>
    <row r="293" spans="2:21" ht="15.75" customHeight="1" x14ac:dyDescent="0.25">
      <c r="B293" s="5" t="s">
        <v>394</v>
      </c>
      <c r="C293" s="5">
        <v>2.9764637460414298</v>
      </c>
      <c r="D293" s="5">
        <v>1.0416990706951099</v>
      </c>
      <c r="E293" s="5">
        <v>53.721629882956499</v>
      </c>
      <c r="F293" s="6">
        <v>2.3100596829990201E-13</v>
      </c>
      <c r="G293" s="6">
        <v>2.40371946498244E-12</v>
      </c>
      <c r="H293" s="1" t="str">
        <f>VLOOKUP(B293,O:O,1,FALSE)</f>
        <v>Dab1</v>
      </c>
      <c r="O293" s="5" t="s">
        <v>394</v>
      </c>
      <c r="P293" s="5">
        <v>2.6246406230731898</v>
      </c>
      <c r="Q293" s="5">
        <v>0.88012527534013296</v>
      </c>
      <c r="R293" s="5">
        <v>46.345975064748501</v>
      </c>
      <c r="S293" s="6">
        <v>9.9110887410939592E-12</v>
      </c>
      <c r="T293" s="6">
        <v>1.7911757130120099E-10</v>
      </c>
      <c r="U293" s="1" t="str">
        <f>VLOOKUP(O293,B:B,1,FALSE)</f>
        <v>Dab1</v>
      </c>
    </row>
    <row r="294" spans="2:21" ht="15.75" customHeight="1" x14ac:dyDescent="0.25">
      <c r="B294" s="5" t="s">
        <v>396</v>
      </c>
      <c r="C294" s="5">
        <v>2.5690626427605898</v>
      </c>
      <c r="D294" s="5">
        <v>3.5351151771159199</v>
      </c>
      <c r="E294" s="5">
        <v>201.533155736933</v>
      </c>
      <c r="F294" s="6">
        <v>9.6664993718024798E-46</v>
      </c>
      <c r="G294" s="6">
        <v>5.4391385710545903E-44</v>
      </c>
      <c r="H294" s="1" t="str">
        <f>VLOOKUP(B294,O:O,1,FALSE)</f>
        <v>Dact1</v>
      </c>
      <c r="O294" s="5" t="s">
        <v>396</v>
      </c>
      <c r="P294" s="5">
        <v>2.7817692713140101</v>
      </c>
      <c r="Q294" s="5">
        <v>3.5235907918406801</v>
      </c>
      <c r="R294" s="5">
        <v>174.22866555561799</v>
      </c>
      <c r="S294" s="6">
        <v>8.8236517821413599E-40</v>
      </c>
      <c r="T294" s="6">
        <v>1.6871060684529501E-37</v>
      </c>
      <c r="U294" s="1" t="str">
        <f>VLOOKUP(O294,B:B,1,FALSE)</f>
        <v>Dact1</v>
      </c>
    </row>
    <row r="295" spans="2:21" ht="15.75" customHeight="1" x14ac:dyDescent="0.25">
      <c r="B295" s="5" t="s">
        <v>929</v>
      </c>
      <c r="C295" s="5">
        <v>-1.1357299999999999</v>
      </c>
      <c r="D295" s="5">
        <v>3.043412</v>
      </c>
      <c r="E295" s="5">
        <v>37.939050000000002</v>
      </c>
      <c r="F295" s="6">
        <v>7.2989540000000001E-10</v>
      </c>
      <c r="G295" s="6">
        <v>5.3851909999999996E-9</v>
      </c>
      <c r="H295" s="1" t="str">
        <f>VLOOKUP(B295,O:O,1,FALSE)</f>
        <v>Dact3</v>
      </c>
      <c r="O295" s="5" t="s">
        <v>929</v>
      </c>
      <c r="P295" s="5">
        <v>-1.15822601317159</v>
      </c>
      <c r="Q295" s="5">
        <v>2.8681982501593901</v>
      </c>
      <c r="R295" s="5">
        <v>18.4355005619006</v>
      </c>
      <c r="S295" s="6">
        <v>1.7575299487713299E-5</v>
      </c>
      <c r="T295" s="5">
        <v>1.11813359915313E-4</v>
      </c>
      <c r="U295" s="1" t="str">
        <f>VLOOKUP(O295,B:B,1,FALSE)</f>
        <v>Dact3</v>
      </c>
    </row>
    <row r="296" spans="2:21" ht="15.75" customHeight="1" x14ac:dyDescent="0.25">
      <c r="B296" s="5" t="s">
        <v>398</v>
      </c>
      <c r="C296" s="5">
        <v>7.2158768293025801</v>
      </c>
      <c r="D296" s="5">
        <v>3.8750066544203099</v>
      </c>
      <c r="E296" s="5">
        <v>935.92416437298505</v>
      </c>
      <c r="F296" s="6">
        <v>1.5223233308125E-205</v>
      </c>
      <c r="G296" s="6">
        <v>1.0317892357156899E-202</v>
      </c>
      <c r="H296" s="1" t="str">
        <f>VLOOKUP(B296,O:O,1,FALSE)</f>
        <v>Dcstamp</v>
      </c>
      <c r="O296" s="5" t="s">
        <v>398</v>
      </c>
      <c r="P296" s="5">
        <v>5.4943979365222502</v>
      </c>
      <c r="Q296" s="5">
        <v>3.8837957748577501</v>
      </c>
      <c r="R296" s="5">
        <v>52.4177335579352</v>
      </c>
      <c r="S296" s="6">
        <v>4.4865422813315102E-13</v>
      </c>
      <c r="T296" s="6">
        <v>9.6916162959632796E-12</v>
      </c>
      <c r="U296" s="1" t="str">
        <f>VLOOKUP(O296,B:B,1,FALSE)</f>
        <v>Dcstamp</v>
      </c>
    </row>
    <row r="297" spans="2:21" ht="15.75" customHeight="1" x14ac:dyDescent="0.25">
      <c r="B297" s="5" t="s">
        <v>400</v>
      </c>
      <c r="C297" s="5">
        <v>2.8459080000000001</v>
      </c>
      <c r="D297" s="5">
        <v>0.87389399999999995</v>
      </c>
      <c r="E297" s="5">
        <v>34.590179999999997</v>
      </c>
      <c r="F297" s="6">
        <v>4.0695330000000002E-9</v>
      </c>
      <c r="G297" s="6">
        <v>2.763243E-8</v>
      </c>
      <c r="H297" s="1" t="str">
        <f>VLOOKUP(B297,O:O,1,FALSE)</f>
        <v>Ddah1</v>
      </c>
      <c r="O297" s="5" t="s">
        <v>400</v>
      </c>
      <c r="P297" s="5">
        <v>1.4213272344005501</v>
      </c>
      <c r="Q297" s="5">
        <v>0.59933664903984196</v>
      </c>
      <c r="R297" s="5">
        <v>10.4998531568954</v>
      </c>
      <c r="S297" s="5">
        <v>1.1938403173853401E-3</v>
      </c>
      <c r="T297" s="5">
        <v>4.6265808410531697E-3</v>
      </c>
      <c r="U297" s="1" t="str">
        <f>VLOOKUP(O297,B:B,1,FALSE)</f>
        <v>Ddah1</v>
      </c>
    </row>
    <row r="298" spans="2:21" ht="15.75" customHeight="1" x14ac:dyDescent="0.25">
      <c r="B298" s="5" t="s">
        <v>402</v>
      </c>
      <c r="C298" s="5">
        <v>1.26012262508638</v>
      </c>
      <c r="D298" s="5">
        <v>5.6754857820102798</v>
      </c>
      <c r="E298" s="5">
        <v>174.94655736606401</v>
      </c>
      <c r="F298" s="6">
        <v>6.1500293309025597E-40</v>
      </c>
      <c r="G298" s="6">
        <v>2.7621411853339798E-38</v>
      </c>
      <c r="H298" s="1" t="str">
        <f>VLOOKUP(B298,O:O,1,FALSE)</f>
        <v>Ddx31</v>
      </c>
      <c r="O298" s="5" t="s">
        <v>402</v>
      </c>
      <c r="P298" s="5">
        <v>1.4851292724763101</v>
      </c>
      <c r="Q298" s="5">
        <v>5.7521339215764904</v>
      </c>
      <c r="R298" s="5">
        <v>90.786774319448</v>
      </c>
      <c r="S298" s="6">
        <v>1.6001939266097301E-21</v>
      </c>
      <c r="T298" s="6">
        <v>8.2934592921615505E-20</v>
      </c>
      <c r="U298" s="1" t="str">
        <f>VLOOKUP(O298,B:B,1,FALSE)</f>
        <v>Ddx31</v>
      </c>
    </row>
    <row r="299" spans="2:21" ht="15.75" customHeight="1" x14ac:dyDescent="0.25">
      <c r="B299" s="5" t="s">
        <v>404</v>
      </c>
      <c r="C299" s="5">
        <v>1.9759000851289099</v>
      </c>
      <c r="D299" s="5">
        <v>1.71336655885273</v>
      </c>
      <c r="E299" s="5">
        <v>50.145290011969998</v>
      </c>
      <c r="F299" s="6">
        <v>1.42773411754911E-12</v>
      </c>
      <c r="G299" s="6">
        <v>1.3887112476695901E-11</v>
      </c>
      <c r="H299" s="1" t="str">
        <f>VLOOKUP(B299,O:O,1,FALSE)</f>
        <v>Dgat2</v>
      </c>
      <c r="O299" s="5" t="s">
        <v>404</v>
      </c>
      <c r="P299" s="5">
        <v>1.85629324280235</v>
      </c>
      <c r="Q299" s="5">
        <v>1.86701806616968</v>
      </c>
      <c r="R299" s="5">
        <v>23.048866885655499</v>
      </c>
      <c r="S299" s="6">
        <v>1.5793556224340699E-6</v>
      </c>
      <c r="T299" s="6">
        <v>1.24909461720624E-5</v>
      </c>
      <c r="U299" s="1" t="str">
        <f>VLOOKUP(O299,B:B,1,FALSE)</f>
        <v>Dgat2</v>
      </c>
    </row>
    <row r="300" spans="2:21" ht="15.75" customHeight="1" x14ac:dyDescent="0.25">
      <c r="B300" s="5" t="s">
        <v>406</v>
      </c>
      <c r="C300" s="5">
        <v>1.88764</v>
      </c>
      <c r="D300" s="5">
        <v>1.0735049999999999</v>
      </c>
      <c r="E300" s="5">
        <v>35.276580000000003</v>
      </c>
      <c r="F300" s="6">
        <v>2.8605159999999999E-9</v>
      </c>
      <c r="G300" s="6">
        <v>1.9707869999999998E-8</v>
      </c>
      <c r="H300" s="1" t="str">
        <f>VLOOKUP(B300,O:O,1,FALSE)</f>
        <v>Dgki</v>
      </c>
      <c r="O300" s="5" t="s">
        <v>406</v>
      </c>
      <c r="P300" s="5">
        <v>1.75419507397115</v>
      </c>
      <c r="Q300" s="5">
        <v>1.0859654362583999</v>
      </c>
      <c r="R300" s="5">
        <v>22.298065416719702</v>
      </c>
      <c r="S300" s="6">
        <v>2.33441669249105E-6</v>
      </c>
      <c r="T300" s="6">
        <v>1.7815351554507E-5</v>
      </c>
      <c r="U300" s="1" t="str">
        <f>VLOOKUP(O300,B:B,1,FALSE)</f>
        <v>Dgki</v>
      </c>
    </row>
    <row r="301" spans="2:21" ht="15.75" customHeight="1" x14ac:dyDescent="0.25">
      <c r="B301" s="5" t="s">
        <v>408</v>
      </c>
      <c r="C301" s="5">
        <v>1.2263196458725201</v>
      </c>
      <c r="D301" s="5">
        <v>8.1909216061306207</v>
      </c>
      <c r="E301" s="5">
        <v>173.385501745775</v>
      </c>
      <c r="F301" s="6">
        <v>1.3482818366908999E-39</v>
      </c>
      <c r="G301" s="6">
        <v>6.0192306787119801E-38</v>
      </c>
      <c r="H301" s="1" t="str">
        <f>VLOOKUP(B301,O:O,1,FALSE)</f>
        <v>Dgkz</v>
      </c>
      <c r="O301" s="5" t="s">
        <v>408</v>
      </c>
      <c r="P301" s="5">
        <v>1.27393425896281</v>
      </c>
      <c r="Q301" s="5">
        <v>8.2238703436876399</v>
      </c>
      <c r="R301" s="5">
        <v>94.691706421010394</v>
      </c>
      <c r="S301" s="6">
        <v>2.2246931077033002E-22</v>
      </c>
      <c r="T301" s="6">
        <v>1.26924124116508E-20</v>
      </c>
      <c r="U301" s="1" t="str">
        <f>VLOOKUP(O301,B:B,1,FALSE)</f>
        <v>Dgkz</v>
      </c>
    </row>
    <row r="302" spans="2:21" ht="15.75" customHeight="1" x14ac:dyDescent="0.25">
      <c r="B302" s="5" t="s">
        <v>410</v>
      </c>
      <c r="C302" s="5">
        <v>1.8165609663050399</v>
      </c>
      <c r="D302" s="5">
        <v>3.0406208248108002</v>
      </c>
      <c r="E302" s="5">
        <v>49.053228098673202</v>
      </c>
      <c r="F302" s="6">
        <v>2.49109923466548E-12</v>
      </c>
      <c r="G302" s="6">
        <v>2.3674175072082199E-11</v>
      </c>
      <c r="H302" s="1" t="str">
        <f>VLOOKUP(B302,O:O,1,FALSE)</f>
        <v>Dhcr24</v>
      </c>
      <c r="O302" s="5" t="s">
        <v>410</v>
      </c>
      <c r="P302" s="5">
        <v>1.27331713603721</v>
      </c>
      <c r="Q302" s="5">
        <v>2.8200876778616499</v>
      </c>
      <c r="R302" s="5">
        <v>22.896007890945899</v>
      </c>
      <c r="S302" s="6">
        <v>1.71006647049365E-6</v>
      </c>
      <c r="T302" s="6">
        <v>1.3419706317811799E-5</v>
      </c>
      <c r="U302" s="1" t="str">
        <f>VLOOKUP(O302,B:B,1,FALSE)</f>
        <v>Dhcr24</v>
      </c>
    </row>
    <row r="303" spans="2:21" ht="15.75" customHeight="1" x14ac:dyDescent="0.25">
      <c r="B303" s="5" t="s">
        <v>412</v>
      </c>
      <c r="C303" s="5">
        <v>1.3738374078595601</v>
      </c>
      <c r="D303" s="5">
        <v>5.2364555677456801</v>
      </c>
      <c r="E303" s="5">
        <v>212.77673967446299</v>
      </c>
      <c r="F303" s="6">
        <v>3.4046963899198603E-48</v>
      </c>
      <c r="G303" s="6">
        <v>2.0978275979378101E-46</v>
      </c>
      <c r="H303" s="1" t="str">
        <f>VLOOKUP(B303,O:O,1,FALSE)</f>
        <v>Dhcr7</v>
      </c>
      <c r="O303" s="5" t="s">
        <v>412</v>
      </c>
      <c r="P303" s="5">
        <v>1.136848773946</v>
      </c>
      <c r="Q303" s="5">
        <v>5.1306651101253902</v>
      </c>
      <c r="R303" s="5">
        <v>77.844426629167799</v>
      </c>
      <c r="S303" s="6">
        <v>1.11484266254442E-18</v>
      </c>
      <c r="T303" s="6">
        <v>4.4685294142609098E-17</v>
      </c>
      <c r="U303" s="1" t="str">
        <f>VLOOKUP(O303,B:B,1,FALSE)</f>
        <v>Dhcr7</v>
      </c>
    </row>
    <row r="304" spans="2:21" ht="15.75" customHeight="1" x14ac:dyDescent="0.25">
      <c r="B304" s="5" t="s">
        <v>414</v>
      </c>
      <c r="C304" s="5">
        <v>1.0960433521092601</v>
      </c>
      <c r="D304" s="5">
        <v>5.5187511391255502</v>
      </c>
      <c r="E304" s="5">
        <v>143.15562455644499</v>
      </c>
      <c r="F304" s="6">
        <v>5.43506160454349E-33</v>
      </c>
      <c r="G304" s="6">
        <v>1.87164442460388E-31</v>
      </c>
      <c r="H304" s="1" t="str">
        <f>VLOOKUP(B304,O:O,1,FALSE)</f>
        <v>Dhx32</v>
      </c>
      <c r="O304" s="5" t="s">
        <v>414</v>
      </c>
      <c r="P304" s="5">
        <v>1.0221174023541999</v>
      </c>
      <c r="Q304" s="5">
        <v>5.5121574186511797</v>
      </c>
      <c r="R304" s="5">
        <v>57.245845751957802</v>
      </c>
      <c r="S304" s="6">
        <v>3.8460061705036201E-14</v>
      </c>
      <c r="T304" s="6">
        <v>9.4474203657041301E-13</v>
      </c>
      <c r="U304" s="1" t="str">
        <f>VLOOKUP(O304,B:B,1,FALSE)</f>
        <v>Dhx32</v>
      </c>
    </row>
    <row r="305" spans="2:21" ht="15.75" customHeight="1" x14ac:dyDescent="0.25">
      <c r="B305" s="5" t="s">
        <v>416</v>
      </c>
      <c r="C305" s="5">
        <v>4.4286396014421401</v>
      </c>
      <c r="D305" s="5">
        <v>1.5245720696391301</v>
      </c>
      <c r="E305" s="5">
        <v>73.290638306322705</v>
      </c>
      <c r="F305" s="6">
        <v>1.11897393816014E-17</v>
      </c>
      <c r="G305" s="6">
        <v>1.5905643843570901E-16</v>
      </c>
      <c r="H305" s="1" t="str">
        <f>VLOOKUP(B305,O:O,1,FALSE)</f>
        <v>Dio2</v>
      </c>
      <c r="O305" s="5" t="s">
        <v>416</v>
      </c>
      <c r="P305" s="5">
        <v>1.69259677695602</v>
      </c>
      <c r="Q305" s="5">
        <v>1.36934474308229</v>
      </c>
      <c r="R305" s="5">
        <v>14.910352439568699</v>
      </c>
      <c r="S305" s="5">
        <v>1.12742592367372E-4</v>
      </c>
      <c r="T305" s="5">
        <v>5.8634498735415203E-4</v>
      </c>
      <c r="U305" s="1" t="str">
        <f>VLOOKUP(O305,B:B,1,FALSE)</f>
        <v>Dio2</v>
      </c>
    </row>
    <row r="306" spans="2:21" ht="15.75" customHeight="1" x14ac:dyDescent="0.25">
      <c r="B306" s="5" t="s">
        <v>418</v>
      </c>
      <c r="C306" s="5">
        <v>1.0889390561919201</v>
      </c>
      <c r="D306" s="5">
        <v>5.3667407174518296</v>
      </c>
      <c r="E306" s="5">
        <v>164.64275772673199</v>
      </c>
      <c r="F306" s="6">
        <v>1.0948364966741001E-37</v>
      </c>
      <c r="G306" s="6">
        <v>4.5473835659909498E-36</v>
      </c>
      <c r="H306" s="1" t="str">
        <f>VLOOKUP(B306,O:O,1,FALSE)</f>
        <v>Dipk2a</v>
      </c>
      <c r="O306" s="5" t="s">
        <v>418</v>
      </c>
      <c r="P306" s="5">
        <v>1.22170655785911</v>
      </c>
      <c r="Q306" s="5">
        <v>5.4082985615255996</v>
      </c>
      <c r="R306" s="5">
        <v>109.134918063182</v>
      </c>
      <c r="S306" s="6">
        <v>1.5160715881046E-25</v>
      </c>
      <c r="T306" s="6">
        <v>1.17862070879627E-23</v>
      </c>
      <c r="U306" s="1" t="str">
        <f>VLOOKUP(O306,B:B,1,FALSE)</f>
        <v>Dipk2a</v>
      </c>
    </row>
    <row r="307" spans="2:21" ht="15.75" customHeight="1" x14ac:dyDescent="0.25">
      <c r="B307" s="5" t="s">
        <v>420</v>
      </c>
      <c r="C307" s="5">
        <v>8.9134431157599092</v>
      </c>
      <c r="D307" s="5">
        <v>5.1995943785033303</v>
      </c>
      <c r="E307" s="5">
        <v>1595.29917023843</v>
      </c>
      <c r="F307" s="5">
        <v>0</v>
      </c>
      <c r="G307" s="5">
        <v>0</v>
      </c>
      <c r="H307" s="1" t="str">
        <f>VLOOKUP(B307,O:O,1,FALSE)</f>
        <v>Dkk2</v>
      </c>
      <c r="O307" s="5" t="s">
        <v>420</v>
      </c>
      <c r="P307" s="5">
        <v>8.8853552282475494</v>
      </c>
      <c r="Q307" s="5">
        <v>5.4195581628821001</v>
      </c>
      <c r="R307" s="5">
        <v>446.03050707676698</v>
      </c>
      <c r="S307" s="6">
        <v>5.2722439572494004E-99</v>
      </c>
      <c r="T307" s="6">
        <v>6.2164149792601502E-96</v>
      </c>
      <c r="U307" s="1" t="str">
        <f>VLOOKUP(O307,B:B,1,FALSE)</f>
        <v>Dkk2</v>
      </c>
    </row>
    <row r="308" spans="2:21" ht="15.75" customHeight="1" x14ac:dyDescent="0.25">
      <c r="B308" s="5" t="s">
        <v>777</v>
      </c>
      <c r="C308" s="5">
        <v>-1.2122506652454901</v>
      </c>
      <c r="D308" s="5">
        <v>3.6057101384380399</v>
      </c>
      <c r="E308" s="5">
        <v>48.8762737633688</v>
      </c>
      <c r="F308" s="6">
        <v>2.72628798202675E-12</v>
      </c>
      <c r="G308" s="6">
        <v>2.57459124597462E-11</v>
      </c>
      <c r="H308" s="1" t="str">
        <f>VLOOKUP(B308,O:O,1,FALSE)</f>
        <v>Dlc1</v>
      </c>
      <c r="O308" s="5" t="s">
        <v>777</v>
      </c>
      <c r="P308" s="5">
        <v>-1.2116723679761401</v>
      </c>
      <c r="Q308" s="5">
        <v>3.4515114851767499</v>
      </c>
      <c r="R308" s="5">
        <v>34.404318247511398</v>
      </c>
      <c r="S308" s="6">
        <v>4.4772881570711901E-9</v>
      </c>
      <c r="T308" s="6">
        <v>5.4564298134711697E-8</v>
      </c>
      <c r="U308" s="1" t="str">
        <f>VLOOKUP(O308,B:B,1,FALSE)</f>
        <v>Dlc1</v>
      </c>
    </row>
    <row r="309" spans="2:21" ht="15.75" customHeight="1" x14ac:dyDescent="0.25">
      <c r="B309" s="5" t="s">
        <v>422</v>
      </c>
      <c r="C309" s="5">
        <v>1.61433451908478</v>
      </c>
      <c r="D309" s="5">
        <v>2.87122534022425</v>
      </c>
      <c r="E309" s="5">
        <v>54.537826039444901</v>
      </c>
      <c r="F309" s="6">
        <v>1.52484342004005E-13</v>
      </c>
      <c r="G309" s="6">
        <v>1.6136934163390401E-12</v>
      </c>
      <c r="H309" s="1" t="str">
        <f>VLOOKUP(B309,O:O,1,FALSE)</f>
        <v>Dll1</v>
      </c>
      <c r="O309" s="5" t="s">
        <v>422</v>
      </c>
      <c r="P309" s="5">
        <v>1.2971526515452401</v>
      </c>
      <c r="Q309" s="5">
        <v>2.57214749088741</v>
      </c>
      <c r="R309" s="5">
        <v>17.460027359915198</v>
      </c>
      <c r="S309" s="6">
        <v>2.9341251187655802E-5</v>
      </c>
      <c r="T309" s="5">
        <v>1.7733847204363099E-4</v>
      </c>
      <c r="U309" s="1" t="str">
        <f>VLOOKUP(O309,B:B,1,FALSE)</f>
        <v>Dll1</v>
      </c>
    </row>
    <row r="310" spans="2:21" ht="15.75" customHeight="1" x14ac:dyDescent="0.25">
      <c r="B310" s="5" t="s">
        <v>424</v>
      </c>
      <c r="C310" s="5">
        <v>2.4514670000000001</v>
      </c>
      <c r="D310" s="5">
        <v>-0.1506055</v>
      </c>
      <c r="E310" s="5">
        <v>29.762820000000001</v>
      </c>
      <c r="F310" s="6">
        <v>4.8826769999999997E-8</v>
      </c>
      <c r="G310" s="6">
        <v>2.9122240000000001E-7</v>
      </c>
      <c r="H310" s="1" t="str">
        <f>VLOOKUP(B310,O:O,1,FALSE)</f>
        <v>Dmc1</v>
      </c>
      <c r="O310" s="5" t="s">
        <v>424</v>
      </c>
      <c r="P310" s="5">
        <v>1.4218786391081299</v>
      </c>
      <c r="Q310" s="5">
        <v>-0.15057175002269099</v>
      </c>
      <c r="R310" s="5">
        <v>13.8532802071284</v>
      </c>
      <c r="S310" s="5">
        <v>1.97651422012968E-4</v>
      </c>
      <c r="T310" s="5">
        <v>9.6135096942643E-4</v>
      </c>
      <c r="U310" s="1" t="str">
        <f>VLOOKUP(O310,B:B,1,FALSE)</f>
        <v>Dmc1</v>
      </c>
    </row>
    <row r="311" spans="2:21" ht="15.75" customHeight="1" x14ac:dyDescent="0.25">
      <c r="B311" s="5" t="s">
        <v>426</v>
      </c>
      <c r="C311" s="5">
        <v>1.88551583491671</v>
      </c>
      <c r="D311" s="5">
        <v>4.7173750665814103</v>
      </c>
      <c r="E311" s="5">
        <v>168.70341778952599</v>
      </c>
      <c r="F311" s="6">
        <v>1.4202316248134601E-38</v>
      </c>
      <c r="G311" s="6">
        <v>6.1029031001710203E-37</v>
      </c>
      <c r="H311" s="1" t="str">
        <f>VLOOKUP(B311,O:O,1,FALSE)</f>
        <v>Dna2</v>
      </c>
      <c r="O311" s="5" t="s">
        <v>426</v>
      </c>
      <c r="P311" s="5">
        <v>1.4118448618217401</v>
      </c>
      <c r="Q311" s="5">
        <v>4.5465539787952904</v>
      </c>
      <c r="R311" s="5">
        <v>92.835636062822999</v>
      </c>
      <c r="S311" s="6">
        <v>5.6822733553891104E-22</v>
      </c>
      <c r="T311" s="6">
        <v>3.0804017511647697E-20</v>
      </c>
      <c r="U311" s="1" t="str">
        <f>VLOOKUP(O311,B:B,1,FALSE)</f>
        <v>Dna2</v>
      </c>
    </row>
    <row r="312" spans="2:21" ht="15.75" customHeight="1" x14ac:dyDescent="0.25">
      <c r="B312" s="5" t="s">
        <v>428</v>
      </c>
      <c r="C312" s="5">
        <v>1.4717988436251499</v>
      </c>
      <c r="D312" s="5">
        <v>6.7956372902223201</v>
      </c>
      <c r="E312" s="5">
        <v>316.11294126704303</v>
      </c>
      <c r="F312" s="6">
        <v>1.01766008128509E-70</v>
      </c>
      <c r="G312" s="6">
        <v>1.1763046102358101E-68</v>
      </c>
      <c r="H312" s="1" t="str">
        <f>VLOOKUP(B312,O:O,1,FALSE)</f>
        <v>Dnajb14</v>
      </c>
      <c r="O312" s="5" t="s">
        <v>428</v>
      </c>
      <c r="P312" s="5">
        <v>1.4556291836230499</v>
      </c>
      <c r="Q312" s="5">
        <v>6.93432152587999</v>
      </c>
      <c r="R312" s="5">
        <v>160.162434154453</v>
      </c>
      <c r="S312" s="6">
        <v>1.04269799813856E-36</v>
      </c>
      <c r="T312" s="6">
        <v>1.6392371084069399E-34</v>
      </c>
      <c r="U312" s="1" t="str">
        <f>VLOOKUP(O312,B:B,1,FALSE)</f>
        <v>Dnajb14</v>
      </c>
    </row>
    <row r="313" spans="2:21" ht="15.75" customHeight="1" x14ac:dyDescent="0.25">
      <c r="B313" s="5" t="s">
        <v>333</v>
      </c>
      <c r="C313" s="5">
        <v>-1.5778012206922201</v>
      </c>
      <c r="D313" s="5">
        <v>5.8757574820026104</v>
      </c>
      <c r="E313" s="5">
        <v>198.064960938696</v>
      </c>
      <c r="F313" s="6">
        <v>5.52218258304451E-45</v>
      </c>
      <c r="G313" s="6">
        <v>3.0161635346438299E-43</v>
      </c>
      <c r="H313" s="1" t="str">
        <f>VLOOKUP(B313,O:O,1,FALSE)</f>
        <v>Dok3</v>
      </c>
      <c r="O313" s="5" t="s">
        <v>333</v>
      </c>
      <c r="P313" s="5">
        <v>-1.8611951569394301</v>
      </c>
      <c r="Q313" s="5">
        <v>5.7503589162526199</v>
      </c>
      <c r="R313" s="5">
        <v>104.05824387910199</v>
      </c>
      <c r="S313" s="6">
        <v>1.9645518907113801E-24</v>
      </c>
      <c r="T313" s="6">
        <v>1.3829076966007601E-22</v>
      </c>
      <c r="U313" s="1" t="str">
        <f>VLOOKUP(O313,B:B,1,FALSE)</f>
        <v>Dok3</v>
      </c>
    </row>
    <row r="314" spans="2:21" ht="15.75" customHeight="1" x14ac:dyDescent="0.25">
      <c r="B314" s="5" t="s">
        <v>523</v>
      </c>
      <c r="C314" s="5">
        <v>-1.401268</v>
      </c>
      <c r="D314" s="5">
        <v>0.37804199999999999</v>
      </c>
      <c r="E314" s="5">
        <v>12.52669</v>
      </c>
      <c r="F314" s="5">
        <v>4.011803E-4</v>
      </c>
      <c r="G314" s="5">
        <v>1.2795720000000001E-3</v>
      </c>
      <c r="H314" s="1" t="str">
        <f>VLOOKUP(B314,O:O,1,FALSE)</f>
        <v>Dpp4</v>
      </c>
      <c r="O314" s="5" t="s">
        <v>523</v>
      </c>
      <c r="P314" s="5">
        <v>-2.22391170472036</v>
      </c>
      <c r="Q314" s="5">
        <v>0.67909004830334696</v>
      </c>
      <c r="R314" s="5">
        <v>17.9783399016627</v>
      </c>
      <c r="S314" s="6">
        <v>2.2343292117236399E-5</v>
      </c>
      <c r="T314" s="5">
        <v>1.38260968871697E-4</v>
      </c>
      <c r="U314" s="1" t="str">
        <f>VLOOKUP(O314,B:B,1,FALSE)</f>
        <v>Dpp4</v>
      </c>
    </row>
    <row r="315" spans="2:21" ht="15.75" customHeight="1" x14ac:dyDescent="0.25">
      <c r="B315" s="5" t="s">
        <v>430</v>
      </c>
      <c r="C315" s="5">
        <v>1.8902825390829201</v>
      </c>
      <c r="D315" s="5">
        <v>6.9081244335147103</v>
      </c>
      <c r="E315" s="5">
        <v>415.22150463476299</v>
      </c>
      <c r="F315" s="6">
        <v>2.67643263476181E-92</v>
      </c>
      <c r="G315" s="6">
        <v>4.5871594272337104E-90</v>
      </c>
      <c r="H315" s="1" t="str">
        <f>VLOOKUP(B315,O:O,1,FALSE)</f>
        <v>Dpp7</v>
      </c>
      <c r="O315" s="5" t="s">
        <v>430</v>
      </c>
      <c r="P315" s="5">
        <v>1.93238887640484</v>
      </c>
      <c r="Q315" s="5">
        <v>6.9572498991195504</v>
      </c>
      <c r="R315" s="5">
        <v>154.226390471206</v>
      </c>
      <c r="S315" s="6">
        <v>2.0665876866197001E-35</v>
      </c>
      <c r="T315" s="6">
        <v>3.0458488727064801E-33</v>
      </c>
      <c r="U315" s="1" t="str">
        <f>VLOOKUP(O315,B:B,1,FALSE)</f>
        <v>Dpp7</v>
      </c>
    </row>
    <row r="316" spans="2:21" ht="15.75" customHeight="1" x14ac:dyDescent="0.25">
      <c r="B316" s="5" t="s">
        <v>432</v>
      </c>
      <c r="C316" s="5">
        <v>2.4967569479451699</v>
      </c>
      <c r="D316" s="5">
        <v>1.3567660720210399</v>
      </c>
      <c r="E316" s="5">
        <v>77.262807899507195</v>
      </c>
      <c r="F316" s="6">
        <v>1.4965784252948999E-18</v>
      </c>
      <c r="G316" s="6">
        <v>2.26783342475327E-17</v>
      </c>
      <c r="H316" s="1" t="str">
        <f>VLOOKUP(B316,O:O,1,FALSE)</f>
        <v>Dram1</v>
      </c>
      <c r="O316" s="5" t="s">
        <v>432</v>
      </c>
      <c r="P316" s="5">
        <v>1.5269435910593701</v>
      </c>
      <c r="Q316" s="5">
        <v>1.4817454559883401</v>
      </c>
      <c r="R316" s="5">
        <v>12.638387088689701</v>
      </c>
      <c r="S316" s="5">
        <v>3.77905886132706E-4</v>
      </c>
      <c r="T316" s="5">
        <v>1.6979963108579401E-3</v>
      </c>
      <c r="U316" s="1" t="str">
        <f>VLOOKUP(O316,B:B,1,FALSE)</f>
        <v>Dram1</v>
      </c>
    </row>
    <row r="317" spans="2:21" ht="15.75" customHeight="1" x14ac:dyDescent="0.25">
      <c r="B317" s="5" t="s">
        <v>731</v>
      </c>
      <c r="C317" s="5">
        <v>-1.247004</v>
      </c>
      <c r="D317" s="5">
        <v>1.211473</v>
      </c>
      <c r="E317" s="5">
        <v>6.824217</v>
      </c>
      <c r="F317" s="5">
        <v>8.9929989999999998E-3</v>
      </c>
      <c r="G317" s="5">
        <v>2.061091E-2</v>
      </c>
      <c r="H317" s="1" t="str">
        <f>VLOOKUP(B317,O:O,1,FALSE)</f>
        <v>Drc7</v>
      </c>
      <c r="O317" s="5" t="s">
        <v>731</v>
      </c>
      <c r="P317" s="5">
        <v>-1.8327597059479399</v>
      </c>
      <c r="Q317" s="5">
        <v>1.14982608246249</v>
      </c>
      <c r="R317" s="5">
        <v>16.180788025501801</v>
      </c>
      <c r="S317" s="6">
        <v>5.7575089118439899E-5</v>
      </c>
      <c r="T317" s="5">
        <v>3.2262571720269501E-4</v>
      </c>
      <c r="U317" s="1" t="str">
        <f>VLOOKUP(O317,B:B,1,FALSE)</f>
        <v>Drc7</v>
      </c>
    </row>
    <row r="318" spans="2:21" ht="15.75" customHeight="1" x14ac:dyDescent="0.25">
      <c r="B318" s="5" t="s">
        <v>434</v>
      </c>
      <c r="C318" s="5">
        <v>1.0122138614895699</v>
      </c>
      <c r="D318" s="5">
        <v>5.6700016666753097</v>
      </c>
      <c r="E318" s="5">
        <v>103.914741091621</v>
      </c>
      <c r="F318" s="6">
        <v>2.1121215155485299E-24</v>
      </c>
      <c r="G318" s="6">
        <v>4.6246466840446601E-23</v>
      </c>
      <c r="H318" s="1" t="str">
        <f>VLOOKUP(B318,O:O,1,FALSE)</f>
        <v>Dtnbp1</v>
      </c>
      <c r="O318" s="5" t="s">
        <v>434</v>
      </c>
      <c r="P318" s="5">
        <v>1.03046347138501</v>
      </c>
      <c r="Q318" s="5">
        <v>5.6228733564986202</v>
      </c>
      <c r="R318" s="5">
        <v>58.017251756138798</v>
      </c>
      <c r="S318" s="6">
        <v>2.5982910074285501E-14</v>
      </c>
      <c r="T318" s="6">
        <v>6.4723977929765105E-13</v>
      </c>
      <c r="U318" s="1" t="str">
        <f>VLOOKUP(O318,B:B,1,FALSE)</f>
        <v>Dtnbp1</v>
      </c>
    </row>
    <row r="319" spans="2:21" ht="15.75" customHeight="1" x14ac:dyDescent="0.25">
      <c r="B319" s="5" t="s">
        <v>436</v>
      </c>
      <c r="C319" s="5">
        <v>1.23360224544935</v>
      </c>
      <c r="D319" s="5">
        <v>3.1823413559678899</v>
      </c>
      <c r="E319" s="5">
        <v>42.819452909659397</v>
      </c>
      <c r="F319" s="6">
        <v>6.0032214642206804E-11</v>
      </c>
      <c r="G319" s="6">
        <v>5.00917936502487E-10</v>
      </c>
      <c r="H319" s="1" t="str">
        <f>VLOOKUP(B319,O:O,1,FALSE)</f>
        <v>Dubr</v>
      </c>
      <c r="O319" s="5" t="s">
        <v>436</v>
      </c>
      <c r="P319" s="5">
        <v>1.28984272563641</v>
      </c>
      <c r="Q319" s="5">
        <v>3.2592096755173201</v>
      </c>
      <c r="R319" s="5">
        <v>30.787639563670201</v>
      </c>
      <c r="S319" s="6">
        <v>2.8786562479979999E-8</v>
      </c>
      <c r="T319" s="6">
        <v>3.08327836888143E-7</v>
      </c>
      <c r="U319" s="1" t="str">
        <f>VLOOKUP(O319,B:B,1,FALSE)</f>
        <v>Dubr</v>
      </c>
    </row>
    <row r="320" spans="2:21" ht="15.75" customHeight="1" x14ac:dyDescent="0.25">
      <c r="B320" s="5" t="s">
        <v>61</v>
      </c>
      <c r="C320" s="5">
        <v>-2.1989070000000002</v>
      </c>
      <c r="D320" s="5">
        <v>1.705093</v>
      </c>
      <c r="E320" s="5">
        <v>32.293320000000001</v>
      </c>
      <c r="F320" s="6">
        <v>1.32568E-8</v>
      </c>
      <c r="G320" s="6">
        <v>8.4910729999999998E-8</v>
      </c>
      <c r="H320" s="1" t="str">
        <f>VLOOKUP(B320,O:O,1,FALSE)</f>
        <v>Duoxa1</v>
      </c>
      <c r="O320" s="5" t="s">
        <v>61</v>
      </c>
      <c r="P320" s="5">
        <v>-2.5438391747234901</v>
      </c>
      <c r="Q320" s="5">
        <v>1.56182389531462</v>
      </c>
      <c r="R320" s="5">
        <v>40.204978698826899</v>
      </c>
      <c r="S320" s="6">
        <v>2.28664747146889E-10</v>
      </c>
      <c r="T320" s="6">
        <v>3.43094115310852E-9</v>
      </c>
      <c r="U320" s="1" t="str">
        <f>VLOOKUP(O320,B:B,1,FALSE)</f>
        <v>Duoxa1</v>
      </c>
    </row>
    <row r="321" spans="2:21" ht="15.75" customHeight="1" x14ac:dyDescent="0.25">
      <c r="B321" s="5" t="s">
        <v>438</v>
      </c>
      <c r="C321" s="5">
        <v>1.05254397016099</v>
      </c>
      <c r="D321" s="5">
        <v>6.6651182823839203</v>
      </c>
      <c r="E321" s="5">
        <v>140.44815772962099</v>
      </c>
      <c r="F321" s="6">
        <v>2.1242864859504599E-32</v>
      </c>
      <c r="G321" s="6">
        <v>7.07036513214449E-31</v>
      </c>
      <c r="H321" s="1" t="str">
        <f>VLOOKUP(B321,O:O,1,FALSE)</f>
        <v>Dusp3</v>
      </c>
      <c r="O321" s="5" t="s">
        <v>438</v>
      </c>
      <c r="P321" s="5">
        <v>1.1373032709429001</v>
      </c>
      <c r="Q321" s="5">
        <v>6.6233069190290097</v>
      </c>
      <c r="R321" s="5">
        <v>57.081249562967997</v>
      </c>
      <c r="S321" s="6">
        <v>4.1817364807622403E-14</v>
      </c>
      <c r="T321" s="6">
        <v>1.01662181213582E-12</v>
      </c>
      <c r="U321" s="1" t="str">
        <f>VLOOKUP(O321,B:B,1,FALSE)</f>
        <v>Dusp3</v>
      </c>
    </row>
    <row r="322" spans="2:21" ht="15.75" customHeight="1" x14ac:dyDescent="0.25">
      <c r="B322" s="5" t="s">
        <v>589</v>
      </c>
      <c r="C322" s="5">
        <v>-1.3524914522045</v>
      </c>
      <c r="D322" s="5">
        <v>3.5253971249949099</v>
      </c>
      <c r="E322" s="5">
        <v>71.168448665858506</v>
      </c>
      <c r="F322" s="6">
        <v>3.2799145145843998E-17</v>
      </c>
      <c r="G322" s="6">
        <v>4.5622019894559797E-16</v>
      </c>
      <c r="H322" s="1" t="str">
        <f>VLOOKUP(B322,O:O,1,FALSE)</f>
        <v>E330020D12Rik</v>
      </c>
      <c r="O322" s="5" t="s">
        <v>589</v>
      </c>
      <c r="P322" s="5">
        <v>-1.0513912380789501</v>
      </c>
      <c r="Q322" s="5">
        <v>3.2585483929390802</v>
      </c>
      <c r="R322" s="5">
        <v>26.742365821376598</v>
      </c>
      <c r="S322" s="6">
        <v>2.3246833503013199E-7</v>
      </c>
      <c r="T322" s="6">
        <v>2.1427977018510302E-6</v>
      </c>
      <c r="U322" s="1" t="str">
        <f>VLOOKUP(O322,B:B,1,FALSE)</f>
        <v>E330020D12Rik</v>
      </c>
    </row>
    <row r="323" spans="2:21" ht="15.75" customHeight="1" x14ac:dyDescent="0.25">
      <c r="B323" s="5" t="s">
        <v>413</v>
      </c>
      <c r="C323" s="5">
        <v>-1.486224</v>
      </c>
      <c r="D323" s="5">
        <v>0.58793150000000005</v>
      </c>
      <c r="E323" s="5">
        <v>10.14456</v>
      </c>
      <c r="F323" s="5">
        <v>1.4472790000000001E-3</v>
      </c>
      <c r="G323" s="5">
        <v>4.0633350000000004E-3</v>
      </c>
      <c r="H323" s="1" t="str">
        <f>VLOOKUP(B323,O:O,1,FALSE)</f>
        <v>Ear2</v>
      </c>
      <c r="O323" s="5" t="s">
        <v>413</v>
      </c>
      <c r="P323" s="5">
        <v>-2.5264718735481702</v>
      </c>
      <c r="Q323" s="5">
        <v>0.78887769261722196</v>
      </c>
      <c r="R323" s="5">
        <v>24.686875087149598</v>
      </c>
      <c r="S323" s="6">
        <v>6.7441899473494998E-7</v>
      </c>
      <c r="T323" s="6">
        <v>5.72426776035081E-6</v>
      </c>
      <c r="U323" s="1" t="str">
        <f>VLOOKUP(O323,B:B,1,FALSE)</f>
        <v>Ear2</v>
      </c>
    </row>
    <row r="324" spans="2:21" ht="15.75" customHeight="1" x14ac:dyDescent="0.25">
      <c r="B324" s="5" t="s">
        <v>440</v>
      </c>
      <c r="C324" s="5">
        <v>1.17307230963354</v>
      </c>
      <c r="D324" s="5">
        <v>6.2581520227563097</v>
      </c>
      <c r="E324" s="5">
        <v>134.547563273614</v>
      </c>
      <c r="F324" s="6">
        <v>4.1466757160713302E-31</v>
      </c>
      <c r="G324" s="6">
        <v>1.2881475333820801E-29</v>
      </c>
      <c r="H324" s="1" t="str">
        <f>VLOOKUP(B324,O:O,1,FALSE)</f>
        <v>Echs1</v>
      </c>
      <c r="O324" s="5" t="s">
        <v>440</v>
      </c>
      <c r="P324" s="5">
        <v>1.14705289165201</v>
      </c>
      <c r="Q324" s="5">
        <v>6.2302920718113004</v>
      </c>
      <c r="R324" s="5">
        <v>62.861046566795601</v>
      </c>
      <c r="S324" s="6">
        <v>2.2181605628717401E-15</v>
      </c>
      <c r="T324" s="6">
        <v>6.3275713314661701E-14</v>
      </c>
      <c r="U324" s="1" t="str">
        <f>VLOOKUP(O324,B:B,1,FALSE)</f>
        <v>Echs1</v>
      </c>
    </row>
    <row r="325" spans="2:21" ht="15.75" customHeight="1" x14ac:dyDescent="0.25">
      <c r="B325" s="5" t="s">
        <v>563</v>
      </c>
      <c r="C325" s="5">
        <v>-1.3787529999999999</v>
      </c>
      <c r="D325" s="5">
        <v>1.911022</v>
      </c>
      <c r="E325" s="5">
        <v>10.869120000000001</v>
      </c>
      <c r="F325" s="5">
        <v>9.7780919999999991E-4</v>
      </c>
      <c r="G325" s="5">
        <v>2.8627750000000001E-3</v>
      </c>
      <c r="H325" s="1" t="str">
        <f>VLOOKUP(B325,O:O,1,FALSE)</f>
        <v>Ecrg4</v>
      </c>
      <c r="O325" s="5" t="s">
        <v>563</v>
      </c>
      <c r="P325" s="5">
        <v>-2.1855265186600699</v>
      </c>
      <c r="Q325" s="5">
        <v>1.9438820575727001</v>
      </c>
      <c r="R325" s="5">
        <v>14.7568139617483</v>
      </c>
      <c r="S325" s="5">
        <v>1.2230473171906701E-4</v>
      </c>
      <c r="T325" s="5">
        <v>6.2995618823920004E-4</v>
      </c>
      <c r="U325" s="1" t="str">
        <f>VLOOKUP(O325,B:B,1,FALSE)</f>
        <v>Ecrg4</v>
      </c>
    </row>
    <row r="326" spans="2:21" ht="15.75" customHeight="1" x14ac:dyDescent="0.25">
      <c r="B326" s="5" t="s">
        <v>181</v>
      </c>
      <c r="C326" s="5">
        <v>-1.8431295319276799</v>
      </c>
      <c r="D326" s="5">
        <v>6.5715685832569397</v>
      </c>
      <c r="E326" s="5">
        <v>400.22440248587901</v>
      </c>
      <c r="F326" s="6">
        <v>4.92135944879153E-89</v>
      </c>
      <c r="G326" s="6">
        <v>8.0639989825198407E-87</v>
      </c>
      <c r="H326" s="1" t="str">
        <f>VLOOKUP(B326,O:O,1,FALSE)</f>
        <v>Ecscr</v>
      </c>
      <c r="O326" s="5" t="s">
        <v>181</v>
      </c>
      <c r="P326" s="5">
        <v>-2.2097416476400902</v>
      </c>
      <c r="Q326" s="5">
        <v>6.3189609740051704</v>
      </c>
      <c r="R326" s="5">
        <v>162.94135641813699</v>
      </c>
      <c r="S326" s="6">
        <v>2.5765156218145799E-37</v>
      </c>
      <c r="T326" s="6">
        <v>4.1426272196652901E-35</v>
      </c>
      <c r="U326" s="1" t="str">
        <f>VLOOKUP(O326,B:B,1,FALSE)</f>
        <v>Ecscr</v>
      </c>
    </row>
    <row r="327" spans="2:21" ht="15.75" customHeight="1" x14ac:dyDescent="0.25">
      <c r="B327" s="5" t="s">
        <v>442</v>
      </c>
      <c r="C327" s="5">
        <v>1.5631029042377</v>
      </c>
      <c r="D327" s="5">
        <v>12.3276493484057</v>
      </c>
      <c r="E327" s="5">
        <v>200.97782664962</v>
      </c>
      <c r="F327" s="6">
        <v>1.27776437184449E-45</v>
      </c>
      <c r="G327" s="6">
        <v>7.1626859205162095E-44</v>
      </c>
      <c r="H327" s="1" t="str">
        <f>VLOOKUP(B327,O:O,1,FALSE)</f>
        <v>Eef1a1</v>
      </c>
      <c r="O327" s="5" t="s">
        <v>442</v>
      </c>
      <c r="P327" s="5">
        <v>1.4863951786083001</v>
      </c>
      <c r="Q327" s="5">
        <v>12.438369052334901</v>
      </c>
      <c r="R327" s="5">
        <v>23.453774230426301</v>
      </c>
      <c r="S327" s="6">
        <v>1.2795145561529001E-6</v>
      </c>
      <c r="T327" s="6">
        <v>1.03155848746481E-5</v>
      </c>
      <c r="U327" s="1" t="str">
        <f>VLOOKUP(O327,B:B,1,FALSE)</f>
        <v>Eef1a1</v>
      </c>
    </row>
    <row r="328" spans="2:21" ht="15.75" customHeight="1" x14ac:dyDescent="0.25">
      <c r="B328" s="5" t="s">
        <v>444</v>
      </c>
      <c r="C328" s="5">
        <v>1.3616980000000001</v>
      </c>
      <c r="D328" s="5">
        <v>1.054686</v>
      </c>
      <c r="E328" s="5">
        <v>21.1614</v>
      </c>
      <c r="F328" s="6">
        <v>4.2218339999999996E-6</v>
      </c>
      <c r="G328" s="6">
        <v>1.932221E-5</v>
      </c>
      <c r="H328" s="1" t="str">
        <f>VLOOKUP(B328,O:O,1,FALSE)</f>
        <v>Eef1a1-ps1</v>
      </c>
      <c r="O328" s="5" t="s">
        <v>444</v>
      </c>
      <c r="P328" s="5">
        <v>1.38950475288603</v>
      </c>
      <c r="Q328" s="5">
        <v>1.1887846934361299</v>
      </c>
      <c r="R328" s="5">
        <v>14.437433353999999</v>
      </c>
      <c r="S328" s="5">
        <v>1.4489341383876599E-4</v>
      </c>
      <c r="T328" s="5">
        <v>7.3139383246689099E-4</v>
      </c>
      <c r="U328" s="1" t="str">
        <f>VLOOKUP(O328,B:B,1,FALSE)</f>
        <v>Eef1a1-ps1</v>
      </c>
    </row>
    <row r="329" spans="2:21" ht="15.75" customHeight="1" x14ac:dyDescent="0.25">
      <c r="B329" s="5" t="s">
        <v>446</v>
      </c>
      <c r="C329" s="5">
        <v>1.2461841355405501</v>
      </c>
      <c r="D329" s="5">
        <v>7.8420894206930596</v>
      </c>
      <c r="E329" s="5">
        <v>118.340609952707</v>
      </c>
      <c r="F329" s="6">
        <v>1.4602957614629901E-27</v>
      </c>
      <c r="G329" s="6">
        <v>3.7737383187477702E-26</v>
      </c>
      <c r="H329" s="1" t="str">
        <f>VLOOKUP(B329,O:O,1,FALSE)</f>
        <v>Eef1b2</v>
      </c>
      <c r="O329" s="5" t="s">
        <v>446</v>
      </c>
      <c r="P329" s="5">
        <v>1.1020309993555399</v>
      </c>
      <c r="Q329" s="5">
        <v>7.88339296772405</v>
      </c>
      <c r="R329" s="5">
        <v>51.344860808382101</v>
      </c>
      <c r="S329" s="6">
        <v>7.7484581798755201E-13</v>
      </c>
      <c r="T329" s="6">
        <v>1.62178897613992E-11</v>
      </c>
      <c r="U329" s="1" t="str">
        <f>VLOOKUP(O329,B:B,1,FALSE)</f>
        <v>Eef1b2</v>
      </c>
    </row>
    <row r="330" spans="2:21" ht="15.75" customHeight="1" x14ac:dyDescent="0.25">
      <c r="B330" s="5" t="s">
        <v>448</v>
      </c>
      <c r="C330" s="5">
        <v>1.21913300460942</v>
      </c>
      <c r="D330" s="5">
        <v>7.6548322301267504</v>
      </c>
      <c r="E330" s="5">
        <v>138.878243050956</v>
      </c>
      <c r="F330" s="6">
        <v>4.6829862020060699E-32</v>
      </c>
      <c r="G330" s="6">
        <v>1.54486741721488E-30</v>
      </c>
      <c r="H330" s="1" t="str">
        <f>VLOOKUP(B330,O:O,1,FALSE)</f>
        <v>Eef1g</v>
      </c>
      <c r="O330" s="5" t="s">
        <v>448</v>
      </c>
      <c r="P330" s="5">
        <v>1.12671911164487</v>
      </c>
      <c r="Q330" s="5">
        <v>7.6763485397619702</v>
      </c>
      <c r="R330" s="5">
        <v>69.079995920395106</v>
      </c>
      <c r="S330" s="6">
        <v>9.4549517520022304E-17</v>
      </c>
      <c r="T330" s="6">
        <v>3.1927950438921102E-15</v>
      </c>
      <c r="U330" s="1" t="str">
        <f>VLOOKUP(O330,B:B,1,FALSE)</f>
        <v>Eef1g</v>
      </c>
    </row>
    <row r="331" spans="2:21" ht="15.75" customHeight="1" x14ac:dyDescent="0.25">
      <c r="B331" s="5" t="s">
        <v>450</v>
      </c>
      <c r="C331" s="5">
        <v>1.23105794258853</v>
      </c>
      <c r="D331" s="5">
        <v>10.627261400373399</v>
      </c>
      <c r="E331" s="5">
        <v>149.743092602367</v>
      </c>
      <c r="F331" s="6">
        <v>1.9729400348520301E-34</v>
      </c>
      <c r="G331" s="6">
        <v>7.2281348549578895E-33</v>
      </c>
      <c r="H331" s="1" t="str">
        <f>VLOOKUP(B331,O:O,1,FALSE)</f>
        <v>Eef2</v>
      </c>
      <c r="O331" s="5" t="s">
        <v>450</v>
      </c>
      <c r="P331" s="5">
        <v>1.1962108759350001</v>
      </c>
      <c r="Q331" s="5">
        <v>10.710927836818</v>
      </c>
      <c r="R331" s="5">
        <v>27.367401388280101</v>
      </c>
      <c r="S331" s="6">
        <v>1.6824361261805001E-7</v>
      </c>
      <c r="T331" s="6">
        <v>1.5912291944737899E-6</v>
      </c>
      <c r="U331" s="1" t="str">
        <f>VLOOKUP(O331,B:B,1,FALSE)</f>
        <v>Eef2</v>
      </c>
    </row>
    <row r="332" spans="2:21" ht="15.75" customHeight="1" x14ac:dyDescent="0.25">
      <c r="B332" s="5" t="s">
        <v>1159</v>
      </c>
      <c r="C332" s="5">
        <v>-1.0435023799633301</v>
      </c>
      <c r="D332" s="5">
        <v>7.6372178812699403</v>
      </c>
      <c r="E332" s="5">
        <v>112.491383399219</v>
      </c>
      <c r="F332" s="6">
        <v>2.7887428123513499E-26</v>
      </c>
      <c r="G332" s="6">
        <v>6.7395371272238301E-25</v>
      </c>
      <c r="H332" s="1" t="str">
        <f>VLOOKUP(B332,O:O,1,FALSE)</f>
        <v>Eef2k</v>
      </c>
      <c r="O332" s="5" t="s">
        <v>1159</v>
      </c>
      <c r="P332" s="5">
        <v>-1.09352811903355</v>
      </c>
      <c r="Q332" s="5">
        <v>7.6002651053747501</v>
      </c>
      <c r="R332" s="5">
        <v>49.869747841076197</v>
      </c>
      <c r="S332" s="6">
        <v>1.6429841801136999E-12</v>
      </c>
      <c r="T332" s="6">
        <v>3.2787846494257801E-11</v>
      </c>
      <c r="U332" s="1" t="str">
        <f>VLOOKUP(O332,B:B,1,FALSE)</f>
        <v>Eef2k</v>
      </c>
    </row>
    <row r="333" spans="2:21" ht="15.75" customHeight="1" x14ac:dyDescent="0.25">
      <c r="B333" s="5" t="s">
        <v>452</v>
      </c>
      <c r="C333" s="5">
        <v>1.5183954468793099</v>
      </c>
      <c r="D333" s="5">
        <v>5.0469375132798202</v>
      </c>
      <c r="E333" s="5">
        <v>175.400860380068</v>
      </c>
      <c r="F333" s="6">
        <v>4.8940638975259503E-40</v>
      </c>
      <c r="G333" s="6">
        <v>2.2113753568487699E-38</v>
      </c>
      <c r="H333" s="1" t="str">
        <f>VLOOKUP(B333,O:O,1,FALSE)</f>
        <v>Eepd1</v>
      </c>
      <c r="O333" s="5" t="s">
        <v>452</v>
      </c>
      <c r="P333" s="5">
        <v>1.76465281988883</v>
      </c>
      <c r="Q333" s="5">
        <v>5.1524623891991697</v>
      </c>
      <c r="R333" s="5">
        <v>102.495381344583</v>
      </c>
      <c r="S333" s="6">
        <v>4.3237455681797397E-24</v>
      </c>
      <c r="T333" s="6">
        <v>2.9553949779794802E-22</v>
      </c>
      <c r="U333" s="1" t="str">
        <f>VLOOKUP(O333,B:B,1,FALSE)</f>
        <v>Eepd1</v>
      </c>
    </row>
    <row r="334" spans="2:21" ht="15.75" customHeight="1" x14ac:dyDescent="0.25">
      <c r="B334" s="5" t="s">
        <v>249</v>
      </c>
      <c r="C334" s="5">
        <v>-1.701811</v>
      </c>
      <c r="D334" s="5">
        <v>1.1611590000000001</v>
      </c>
      <c r="E334" s="5">
        <v>26.0609</v>
      </c>
      <c r="F334" s="6">
        <v>3.3081570000000001E-7</v>
      </c>
      <c r="G334" s="6">
        <v>1.7680259999999999E-6</v>
      </c>
      <c r="H334" s="1" t="str">
        <f>VLOOKUP(B334,O:O,1,FALSE)</f>
        <v>Efcab6</v>
      </c>
      <c r="O334" s="5" t="s">
        <v>249</v>
      </c>
      <c r="P334" s="5">
        <v>-1.6664327616532799</v>
      </c>
      <c r="Q334" s="5">
        <v>0.95770753299178901</v>
      </c>
      <c r="R334" s="5">
        <v>21.2454930112937</v>
      </c>
      <c r="S334" s="6">
        <v>4.0405933697848801E-6</v>
      </c>
      <c r="T334" s="6">
        <v>2.9469255458291899E-5</v>
      </c>
      <c r="U334" s="1" t="str">
        <f>VLOOKUP(O334,B:B,1,FALSE)</f>
        <v>Efcab6</v>
      </c>
    </row>
    <row r="335" spans="2:21" ht="15.75" customHeight="1" x14ac:dyDescent="0.25">
      <c r="B335" s="5" t="s">
        <v>454</v>
      </c>
      <c r="C335" s="5">
        <v>1.3242318193068401</v>
      </c>
      <c r="D335" s="5">
        <v>4.31305700136007</v>
      </c>
      <c r="E335" s="5">
        <v>110.602761772205</v>
      </c>
      <c r="F335" s="6">
        <v>7.2298773995762498E-26</v>
      </c>
      <c r="G335" s="6">
        <v>1.70307585947996E-24</v>
      </c>
      <c r="H335" s="1" t="str">
        <f>VLOOKUP(B335,O:O,1,FALSE)</f>
        <v>Efemp2</v>
      </c>
      <c r="O335" s="5" t="s">
        <v>454</v>
      </c>
      <c r="P335" s="5">
        <v>1.27592664576028</v>
      </c>
      <c r="Q335" s="5">
        <v>4.3117692767048199</v>
      </c>
      <c r="R335" s="5">
        <v>59.410610560316798</v>
      </c>
      <c r="S335" s="6">
        <v>1.2797719121781E-14</v>
      </c>
      <c r="T335" s="6">
        <v>3.3224757404418198E-13</v>
      </c>
      <c r="U335" s="1" t="str">
        <f>VLOOKUP(O335,B:B,1,FALSE)</f>
        <v>Efemp2</v>
      </c>
    </row>
    <row r="336" spans="2:21" ht="15.75" customHeight="1" x14ac:dyDescent="0.25">
      <c r="B336" s="5" t="s">
        <v>456</v>
      </c>
      <c r="C336" s="5">
        <v>2.2135553348118</v>
      </c>
      <c r="D336" s="5">
        <v>1.35979927825514</v>
      </c>
      <c r="E336" s="5">
        <v>48.4660087640802</v>
      </c>
      <c r="F336" s="6">
        <v>3.3606368160875202E-12</v>
      </c>
      <c r="G336" s="6">
        <v>3.1417213520176199E-11</v>
      </c>
      <c r="H336" s="1" t="str">
        <f>VLOOKUP(B336,O:O,1,FALSE)</f>
        <v>Efna5</v>
      </c>
      <c r="O336" s="5" t="s">
        <v>456</v>
      </c>
      <c r="P336" s="5">
        <v>3.0000735745636899</v>
      </c>
      <c r="Q336" s="5">
        <v>1.26780617741357</v>
      </c>
      <c r="R336" s="5">
        <v>65.9620141171021</v>
      </c>
      <c r="S336" s="6">
        <v>4.5969775361310597E-16</v>
      </c>
      <c r="T336" s="6">
        <v>1.41705087491761E-14</v>
      </c>
      <c r="U336" s="1" t="str">
        <f>VLOOKUP(O336,B:B,1,FALSE)</f>
        <v>Efna5</v>
      </c>
    </row>
    <row r="337" spans="2:21" ht="15.75" customHeight="1" x14ac:dyDescent="0.25">
      <c r="B337" s="5" t="s">
        <v>1019</v>
      </c>
      <c r="C337" s="5">
        <v>-1.0935614245284</v>
      </c>
      <c r="D337" s="5">
        <v>5.2449318286982196</v>
      </c>
      <c r="E337" s="5">
        <v>140.57591218001099</v>
      </c>
      <c r="F337" s="6">
        <v>1.9919427085805299E-32</v>
      </c>
      <c r="G337" s="6">
        <v>6.65960935597405E-31</v>
      </c>
      <c r="H337" s="1" t="str">
        <f>VLOOKUP(B337,O:O,1,FALSE)</f>
        <v>Efnb1</v>
      </c>
      <c r="O337" s="5" t="s">
        <v>1019</v>
      </c>
      <c r="P337" s="5">
        <v>-1.0221169011423299</v>
      </c>
      <c r="Q337" s="5">
        <v>5.2082757776312496</v>
      </c>
      <c r="R337" s="5">
        <v>48.528266741743799</v>
      </c>
      <c r="S337" s="6">
        <v>3.2556231925159998E-12</v>
      </c>
      <c r="T337" s="6">
        <v>6.2248395339066105E-11</v>
      </c>
      <c r="U337" s="1" t="str">
        <f>VLOOKUP(O337,B:B,1,FALSE)</f>
        <v>Efnb1</v>
      </c>
    </row>
    <row r="338" spans="2:21" ht="15.75" customHeight="1" x14ac:dyDescent="0.25">
      <c r="B338" s="5" t="s">
        <v>1141</v>
      </c>
      <c r="C338" s="5">
        <v>-1.046813</v>
      </c>
      <c r="D338" s="5">
        <v>2.5168300000000001</v>
      </c>
      <c r="E338" s="5">
        <v>21.609950000000001</v>
      </c>
      <c r="F338" s="6">
        <v>3.3411390000000001E-6</v>
      </c>
      <c r="G338" s="6">
        <v>1.5505670000000001E-5</v>
      </c>
      <c r="H338" s="1" t="str">
        <f>VLOOKUP(B338,O:O,1,FALSE)</f>
        <v>Efnb2</v>
      </c>
      <c r="O338" s="5" t="s">
        <v>1141</v>
      </c>
      <c r="P338" s="5">
        <v>-1.18255596285194</v>
      </c>
      <c r="Q338" s="5">
        <v>2.3772876973512398</v>
      </c>
      <c r="R338" s="5">
        <v>17.258883217942</v>
      </c>
      <c r="S338" s="6">
        <v>3.2616901331044402E-5</v>
      </c>
      <c r="T338" s="5">
        <v>1.95218501240672E-4</v>
      </c>
      <c r="U338" s="1" t="str">
        <f>VLOOKUP(O338,B:B,1,FALSE)</f>
        <v>Efnb2</v>
      </c>
    </row>
    <row r="339" spans="2:21" ht="15.75" customHeight="1" x14ac:dyDescent="0.25">
      <c r="B339" s="5" t="s">
        <v>458</v>
      </c>
      <c r="C339" s="5">
        <v>4.32363546486377</v>
      </c>
      <c r="D339" s="5">
        <v>5.4347550684710404</v>
      </c>
      <c r="E339" s="5">
        <v>333.97228933154202</v>
      </c>
      <c r="F339" s="6">
        <v>1.31109108624295E-74</v>
      </c>
      <c r="G339" s="6">
        <v>1.6999721032146601E-72</v>
      </c>
      <c r="H339" s="1" t="str">
        <f>VLOOKUP(B339,O:O,1,FALSE)</f>
        <v>Efr3b</v>
      </c>
      <c r="O339" s="5" t="s">
        <v>458</v>
      </c>
      <c r="P339" s="5">
        <v>3.9372695874994998</v>
      </c>
      <c r="Q339" s="5">
        <v>5.4233568842526898</v>
      </c>
      <c r="R339" s="5">
        <v>357.07306317267398</v>
      </c>
      <c r="S339" s="6">
        <v>1.22158353000545E-79</v>
      </c>
      <c r="T339" s="6">
        <v>9.0969396663405996E-77</v>
      </c>
      <c r="U339" s="1" t="str">
        <f>VLOOKUP(O339,B:B,1,FALSE)</f>
        <v>Efr3b</v>
      </c>
    </row>
    <row r="340" spans="2:21" ht="15.75" customHeight="1" x14ac:dyDescent="0.25">
      <c r="B340" s="5" t="s">
        <v>460</v>
      </c>
      <c r="C340" s="5">
        <v>5.3772982764463704</v>
      </c>
      <c r="D340" s="5">
        <v>5.3922425858828102</v>
      </c>
      <c r="E340" s="5">
        <v>1301.5029812774401</v>
      </c>
      <c r="F340" s="6">
        <v>5.3284752735469601E-285</v>
      </c>
      <c r="G340" s="6">
        <v>8.8280994226509707E-282</v>
      </c>
      <c r="H340" s="1" t="str">
        <f>VLOOKUP(B340,O:O,1,FALSE)</f>
        <v>Egln3</v>
      </c>
      <c r="O340" s="5" t="s">
        <v>460</v>
      </c>
      <c r="P340" s="5">
        <v>4.3574636063668697</v>
      </c>
      <c r="Q340" s="5">
        <v>5.5477114369841303</v>
      </c>
      <c r="R340" s="5">
        <v>89.063259053692704</v>
      </c>
      <c r="S340" s="6">
        <v>3.8238724375332599E-21</v>
      </c>
      <c r="T340" s="6">
        <v>1.91180109959923E-19</v>
      </c>
      <c r="U340" s="1" t="str">
        <f>VLOOKUP(O340,B:B,1,FALSE)</f>
        <v>Egln3</v>
      </c>
    </row>
    <row r="341" spans="2:21" ht="15.75" customHeight="1" x14ac:dyDescent="0.25">
      <c r="B341" s="5" t="s">
        <v>462</v>
      </c>
      <c r="C341" s="5">
        <v>1.325814</v>
      </c>
      <c r="D341" s="5">
        <v>5.5605359999999999</v>
      </c>
      <c r="E341" s="5">
        <v>31.205480000000001</v>
      </c>
      <c r="F341" s="6">
        <v>2.3211020000000002E-8</v>
      </c>
      <c r="G341" s="6">
        <v>1.444994E-7</v>
      </c>
      <c r="H341" s="1" t="str">
        <f>VLOOKUP(B341,O:O,1,FALSE)</f>
        <v>Egr2</v>
      </c>
      <c r="O341" s="5" t="s">
        <v>462</v>
      </c>
      <c r="P341" s="5">
        <v>1.3750837565423299</v>
      </c>
      <c r="Q341" s="5">
        <v>5.4704722294674903</v>
      </c>
      <c r="R341" s="5">
        <v>27.0938661668322</v>
      </c>
      <c r="S341" s="6">
        <v>1.938119275892E-7</v>
      </c>
      <c r="T341" s="6">
        <v>1.81245536249808E-6</v>
      </c>
      <c r="U341" s="1" t="str">
        <f>VLOOKUP(O341,B:B,1,FALSE)</f>
        <v>Egr2</v>
      </c>
    </row>
    <row r="342" spans="2:21" ht="15.75" customHeight="1" x14ac:dyDescent="0.25">
      <c r="B342" s="5" t="s">
        <v>464</v>
      </c>
      <c r="C342" s="5">
        <v>1.2199723999327099</v>
      </c>
      <c r="D342" s="5">
        <v>7.4875695811410603</v>
      </c>
      <c r="E342" s="5">
        <v>154.54196861244401</v>
      </c>
      <c r="F342" s="6">
        <v>1.7631473725516399E-35</v>
      </c>
      <c r="G342" s="6">
        <v>6.7758480598240998E-34</v>
      </c>
      <c r="H342" s="1" t="str">
        <f>VLOOKUP(B342,O:O,1,FALSE)</f>
        <v>Eif3f</v>
      </c>
      <c r="O342" s="5" t="s">
        <v>464</v>
      </c>
      <c r="P342" s="5">
        <v>1.2611587360329</v>
      </c>
      <c r="Q342" s="5">
        <v>7.5222309992936598</v>
      </c>
      <c r="R342" s="5">
        <v>96.880586534180495</v>
      </c>
      <c r="S342" s="6">
        <v>7.3637157887669504E-23</v>
      </c>
      <c r="T342" s="6">
        <v>4.4147972328501497E-21</v>
      </c>
      <c r="U342" s="1" t="str">
        <f>VLOOKUP(O342,B:B,1,FALSE)</f>
        <v>Eif3f</v>
      </c>
    </row>
    <row r="343" spans="2:21" ht="15.75" customHeight="1" x14ac:dyDescent="0.25">
      <c r="B343" s="5" t="s">
        <v>466</v>
      </c>
      <c r="C343" s="5">
        <v>1.14321651006504</v>
      </c>
      <c r="D343" s="5">
        <v>6.91376960694042</v>
      </c>
      <c r="E343" s="5">
        <v>120.65615764303099</v>
      </c>
      <c r="F343" s="6">
        <v>4.5444972009057598E-28</v>
      </c>
      <c r="G343" s="6">
        <v>1.2209549146433499E-26</v>
      </c>
      <c r="H343" s="1" t="str">
        <f>VLOOKUP(B343,O:O,1,FALSE)</f>
        <v>Eif3h</v>
      </c>
      <c r="O343" s="5" t="s">
        <v>466</v>
      </c>
      <c r="P343" s="5">
        <v>1.1594171342451201</v>
      </c>
      <c r="Q343" s="5">
        <v>6.9784048329013801</v>
      </c>
      <c r="R343" s="5">
        <v>73.378904709908795</v>
      </c>
      <c r="S343" s="6">
        <v>1.0700362495906901E-17</v>
      </c>
      <c r="T343" s="6">
        <v>3.9324527001191401E-16</v>
      </c>
      <c r="U343" s="1" t="str">
        <f>VLOOKUP(O343,B:B,1,FALSE)</f>
        <v>Eif3h</v>
      </c>
    </row>
    <row r="344" spans="2:21" ht="15.75" customHeight="1" x14ac:dyDescent="0.25">
      <c r="B344" s="5" t="s">
        <v>468</v>
      </c>
      <c r="C344" s="5">
        <v>1.16948474667419</v>
      </c>
      <c r="D344" s="5">
        <v>8.19780263076143</v>
      </c>
      <c r="E344" s="5">
        <v>128.272018037099</v>
      </c>
      <c r="F344" s="6">
        <v>9.7867194966810601E-30</v>
      </c>
      <c r="G344" s="6">
        <v>2.8782992981264499E-28</v>
      </c>
      <c r="H344" s="1" t="str">
        <f>VLOOKUP(B344,O:O,1,FALSE)</f>
        <v>Eif4b</v>
      </c>
      <c r="O344" s="5" t="s">
        <v>468</v>
      </c>
      <c r="P344" s="5">
        <v>1.1750327848636799</v>
      </c>
      <c r="Q344" s="5">
        <v>8.2825621502525202</v>
      </c>
      <c r="R344" s="5">
        <v>68.751603657202196</v>
      </c>
      <c r="S344" s="6">
        <v>1.11680016559851E-16</v>
      </c>
      <c r="T344" s="6">
        <v>3.7267937601540804E-15</v>
      </c>
      <c r="U344" s="1" t="str">
        <f>VLOOKUP(O344,B:B,1,FALSE)</f>
        <v>Eif4b</v>
      </c>
    </row>
    <row r="345" spans="2:21" ht="15.75" customHeight="1" x14ac:dyDescent="0.25">
      <c r="B345" s="5" t="s">
        <v>470</v>
      </c>
      <c r="C345" s="5">
        <v>2.0194257143305498</v>
      </c>
      <c r="D345" s="5">
        <v>3.77090431356857</v>
      </c>
      <c r="E345" s="5">
        <v>137.031286488105</v>
      </c>
      <c r="F345" s="6">
        <v>1.1870006075912601E-31</v>
      </c>
      <c r="G345" s="6">
        <v>3.8145185473692298E-30</v>
      </c>
      <c r="H345" s="1" t="str">
        <f>VLOOKUP(B345,O:O,1,FALSE)</f>
        <v>Eml2</v>
      </c>
      <c r="O345" s="5" t="s">
        <v>470</v>
      </c>
      <c r="P345" s="5">
        <v>1.6529009387828699</v>
      </c>
      <c r="Q345" s="5">
        <v>3.7360903355743198</v>
      </c>
      <c r="R345" s="5">
        <v>63.289344143503499</v>
      </c>
      <c r="S345" s="6">
        <v>1.7846714462653601E-15</v>
      </c>
      <c r="T345" s="6">
        <v>5.1219708505494202E-14</v>
      </c>
      <c r="U345" s="1" t="str">
        <f>VLOOKUP(O345,B:B,1,FALSE)</f>
        <v>Eml2</v>
      </c>
    </row>
    <row r="346" spans="2:21" ht="15.75" customHeight="1" x14ac:dyDescent="0.25">
      <c r="B346" s="5" t="s">
        <v>472</v>
      </c>
      <c r="C346" s="5">
        <v>1.2430023425391299</v>
      </c>
      <c r="D346" s="5">
        <v>2.5991359631350299</v>
      </c>
      <c r="E346" s="5">
        <v>40.716268760790697</v>
      </c>
      <c r="F346" s="6">
        <v>1.7601565739132599E-10</v>
      </c>
      <c r="G346" s="6">
        <v>1.3990242363337199E-9</v>
      </c>
      <c r="H346" s="1" t="str">
        <f>VLOOKUP(B346,O:O,1,FALSE)</f>
        <v>Eno1b</v>
      </c>
      <c r="O346" s="5" t="s">
        <v>472</v>
      </c>
      <c r="P346" s="5">
        <v>1.00238078686036</v>
      </c>
      <c r="Q346" s="5">
        <v>2.8260710861018299</v>
      </c>
      <c r="R346" s="5">
        <v>12.657180479210201</v>
      </c>
      <c r="S346" s="5">
        <v>3.7412600175531699E-4</v>
      </c>
      <c r="T346" s="5">
        <v>1.6831506514581799E-3</v>
      </c>
      <c r="U346" s="1" t="str">
        <f>VLOOKUP(O346,B:B,1,FALSE)</f>
        <v>Eno1b</v>
      </c>
    </row>
    <row r="347" spans="2:21" ht="15.75" customHeight="1" x14ac:dyDescent="0.25">
      <c r="B347" s="5" t="s">
        <v>474</v>
      </c>
      <c r="C347" s="5">
        <v>1.6429342862699201</v>
      </c>
      <c r="D347" s="5">
        <v>4.8163347852990999</v>
      </c>
      <c r="E347" s="5">
        <v>202.52023411809299</v>
      </c>
      <c r="F347" s="6">
        <v>5.8867714458542597E-46</v>
      </c>
      <c r="G347" s="6">
        <v>3.37606342419742E-44</v>
      </c>
      <c r="H347" s="1" t="str">
        <f>VLOOKUP(B347,O:O,1,FALSE)</f>
        <v>Enpp1</v>
      </c>
      <c r="O347" s="5" t="s">
        <v>474</v>
      </c>
      <c r="P347" s="5">
        <v>1.7966556601782999</v>
      </c>
      <c r="Q347" s="5">
        <v>4.8107281115779399</v>
      </c>
      <c r="R347" s="5">
        <v>156.69750069431799</v>
      </c>
      <c r="S347" s="6">
        <v>5.9600571755235299E-36</v>
      </c>
      <c r="T347" s="6">
        <v>9.1661792365741699E-34</v>
      </c>
      <c r="U347" s="1" t="str">
        <f>VLOOKUP(O347,B:B,1,FALSE)</f>
        <v>Enpp1</v>
      </c>
    </row>
    <row r="348" spans="2:21" ht="15.75" customHeight="1" x14ac:dyDescent="0.25">
      <c r="B348" s="5" t="s">
        <v>515</v>
      </c>
      <c r="C348" s="5">
        <v>-1.40343828721354</v>
      </c>
      <c r="D348" s="5">
        <v>3.1234777901333999</v>
      </c>
      <c r="E348" s="5">
        <v>42.165879261062699</v>
      </c>
      <c r="F348" s="6">
        <v>8.3850314940815596E-11</v>
      </c>
      <c r="G348" s="6">
        <v>6.9038765658890201E-10</v>
      </c>
      <c r="H348" s="1" t="str">
        <f>VLOOKUP(B348,O:O,1,FALSE)</f>
        <v>Enpp5</v>
      </c>
      <c r="O348" s="5" t="s">
        <v>515</v>
      </c>
      <c r="P348" s="5">
        <v>-1.62044836720012</v>
      </c>
      <c r="Q348" s="5">
        <v>2.9901645688584102</v>
      </c>
      <c r="R348" s="5">
        <v>40.155449870852301</v>
      </c>
      <c r="S348" s="6">
        <v>2.3453627317575702E-10</v>
      </c>
      <c r="T348" s="6">
        <v>3.5078792063042101E-9</v>
      </c>
      <c r="U348" s="1" t="str">
        <f>VLOOKUP(O348,B:B,1,FALSE)</f>
        <v>Enpp5</v>
      </c>
    </row>
    <row r="349" spans="2:21" ht="15.75" customHeight="1" x14ac:dyDescent="0.25">
      <c r="B349" s="5" t="s">
        <v>476</v>
      </c>
      <c r="C349" s="5">
        <v>2.17139192396467</v>
      </c>
      <c r="D349" s="5">
        <v>6.0929889460774698</v>
      </c>
      <c r="E349" s="5">
        <v>319.40340802391398</v>
      </c>
      <c r="F349" s="6">
        <v>1.9536747438586798E-71</v>
      </c>
      <c r="G349" s="6">
        <v>2.3304995284541502E-69</v>
      </c>
      <c r="H349" s="1" t="str">
        <f>VLOOKUP(B349,O:O,1,FALSE)</f>
        <v>Ephx1</v>
      </c>
      <c r="O349" s="5" t="s">
        <v>476</v>
      </c>
      <c r="P349" s="5">
        <v>1.9603098045870799</v>
      </c>
      <c r="Q349" s="5">
        <v>6.01577165398594</v>
      </c>
      <c r="R349" s="5">
        <v>171.61259326087799</v>
      </c>
      <c r="S349" s="6">
        <v>3.2882855617868201E-39</v>
      </c>
      <c r="T349" s="6">
        <v>5.8893610650280597E-37</v>
      </c>
      <c r="U349" s="1" t="str">
        <f>VLOOKUP(O349,B:B,1,FALSE)</f>
        <v>Ephx1</v>
      </c>
    </row>
    <row r="350" spans="2:21" ht="15.75" customHeight="1" x14ac:dyDescent="0.25">
      <c r="B350" s="5" t="s">
        <v>1185</v>
      </c>
      <c r="C350" s="5">
        <v>-1.0351830915722</v>
      </c>
      <c r="D350" s="5">
        <v>4.9546141981917504</v>
      </c>
      <c r="E350" s="5">
        <v>120.40885622932601</v>
      </c>
      <c r="F350" s="6">
        <v>5.1478405479037498E-28</v>
      </c>
      <c r="G350" s="6">
        <v>1.37315653684781E-26</v>
      </c>
      <c r="H350" s="1" t="str">
        <f>VLOOKUP(B350,O:O,1,FALSE)</f>
        <v>Epn2</v>
      </c>
      <c r="O350" s="5" t="s">
        <v>1185</v>
      </c>
      <c r="P350" s="5">
        <v>-1.1642907969912399</v>
      </c>
      <c r="Q350" s="5">
        <v>4.8689317630481899</v>
      </c>
      <c r="R350" s="5">
        <v>86.855469716349901</v>
      </c>
      <c r="S350" s="6">
        <v>1.16748692408413E-20</v>
      </c>
      <c r="T350" s="6">
        <v>5.5432122445860196E-19</v>
      </c>
      <c r="U350" s="1" t="str">
        <f>VLOOKUP(O350,B:B,1,FALSE)</f>
        <v>Epn2</v>
      </c>
    </row>
    <row r="351" spans="2:21" ht="15.75" customHeight="1" x14ac:dyDescent="0.25">
      <c r="B351" s="5" t="s">
        <v>783</v>
      </c>
      <c r="C351" s="5">
        <v>-1.2072018117758601</v>
      </c>
      <c r="D351" s="5">
        <v>2.8457402376656402</v>
      </c>
      <c r="E351" s="5">
        <v>54.393674266194097</v>
      </c>
      <c r="F351" s="6">
        <v>1.64090232971169E-13</v>
      </c>
      <c r="G351" s="6">
        <v>1.7291515645463601E-12</v>
      </c>
      <c r="H351" s="1" t="str">
        <f>VLOOKUP(B351,O:O,1,FALSE)</f>
        <v>Eps8</v>
      </c>
      <c r="O351" s="5" t="s">
        <v>783</v>
      </c>
      <c r="P351" s="5">
        <v>-1.4379427273726799</v>
      </c>
      <c r="Q351" s="5">
        <v>2.9760507148537099</v>
      </c>
      <c r="R351" s="5">
        <v>31.531006946649001</v>
      </c>
      <c r="S351" s="6">
        <v>1.9628084106060101E-8</v>
      </c>
      <c r="T351" s="6">
        <v>2.1595471385431099E-7</v>
      </c>
      <c r="U351" s="1" t="str">
        <f>VLOOKUP(O351,B:B,1,FALSE)</f>
        <v>Eps8</v>
      </c>
    </row>
    <row r="352" spans="2:21" ht="15.75" customHeight="1" x14ac:dyDescent="0.25">
      <c r="B352" s="5" t="s">
        <v>478</v>
      </c>
      <c r="C352" s="5">
        <v>1.100878</v>
      </c>
      <c r="D352" s="5">
        <v>2.1913209999999999</v>
      </c>
      <c r="E352" s="5">
        <v>24.262280000000001</v>
      </c>
      <c r="F352" s="6">
        <v>8.4069200000000005E-7</v>
      </c>
      <c r="G352" s="6">
        <v>4.243588E-6</v>
      </c>
      <c r="H352" s="1" t="str">
        <f>VLOOKUP(B352,O:O,1,FALSE)</f>
        <v>Erc1</v>
      </c>
      <c r="O352" s="5" t="s">
        <v>478</v>
      </c>
      <c r="P352" s="5">
        <v>1.4198213024353801</v>
      </c>
      <c r="Q352" s="5">
        <v>2.3149181323957002</v>
      </c>
      <c r="R352" s="5">
        <v>18.073920314434002</v>
      </c>
      <c r="S352" s="6">
        <v>2.1249210821375402E-5</v>
      </c>
      <c r="T352" s="5">
        <v>1.3262244548374101E-4</v>
      </c>
      <c r="U352" s="1" t="str">
        <f>VLOOKUP(O352,B:B,1,FALSE)</f>
        <v>Erc1</v>
      </c>
    </row>
    <row r="353" spans="2:21" ht="15.75" customHeight="1" x14ac:dyDescent="0.25">
      <c r="B353" s="5" t="s">
        <v>1079</v>
      </c>
      <c r="C353" s="5">
        <v>-1.0649382726166901</v>
      </c>
      <c r="D353" s="5">
        <v>3.36723490347027</v>
      </c>
      <c r="E353" s="5">
        <v>55.3017557656311</v>
      </c>
      <c r="F353" s="6">
        <v>1.0337621113225999E-13</v>
      </c>
      <c r="G353" s="6">
        <v>1.10974995262284E-12</v>
      </c>
      <c r="H353" s="1" t="str">
        <f>VLOOKUP(B353,O:O,1,FALSE)</f>
        <v>Ermap</v>
      </c>
      <c r="O353" s="5" t="s">
        <v>1079</v>
      </c>
      <c r="P353" s="5">
        <v>-1.0884689194894199</v>
      </c>
      <c r="Q353" s="5">
        <v>3.17224363770061</v>
      </c>
      <c r="R353" s="5">
        <v>29.186253359918901</v>
      </c>
      <c r="S353" s="6">
        <v>6.57439994083613E-8</v>
      </c>
      <c r="T353" s="6">
        <v>6.6513412721190098E-7</v>
      </c>
      <c r="U353" s="1" t="str">
        <f>VLOOKUP(O353,B:B,1,FALSE)</f>
        <v>Ermap</v>
      </c>
    </row>
    <row r="354" spans="2:21" ht="15.75" customHeight="1" x14ac:dyDescent="0.25">
      <c r="B354" s="5" t="s">
        <v>480</v>
      </c>
      <c r="C354" s="5">
        <v>1.4418219999999999</v>
      </c>
      <c r="D354" s="5">
        <v>1.240467</v>
      </c>
      <c r="E354" s="5">
        <v>27.889790000000001</v>
      </c>
      <c r="F354" s="6">
        <v>1.284255E-7</v>
      </c>
      <c r="G354" s="6">
        <v>7.2756530000000005E-7</v>
      </c>
      <c r="H354" s="1" t="str">
        <f>VLOOKUP(B354,O:O,1,FALSE)</f>
        <v>Esrrg</v>
      </c>
      <c r="O354" s="5" t="s">
        <v>480</v>
      </c>
      <c r="P354" s="5">
        <v>1.149613</v>
      </c>
      <c r="Q354" s="5">
        <v>1.1086100000000001</v>
      </c>
      <c r="R354" s="5">
        <v>8.9679760000000002</v>
      </c>
      <c r="S354" s="5">
        <v>2.7475279999999999E-3</v>
      </c>
      <c r="T354" s="5">
        <v>9.5916049999999996E-3</v>
      </c>
      <c r="U354" s="1" t="str">
        <f>VLOOKUP(O354,B:B,1,FALSE)</f>
        <v>Esrrg</v>
      </c>
    </row>
    <row r="355" spans="2:21" ht="15.75" customHeight="1" x14ac:dyDescent="0.25">
      <c r="B355" s="5" t="s">
        <v>482</v>
      </c>
      <c r="C355" s="5">
        <v>5.29406217771764</v>
      </c>
      <c r="D355" s="5">
        <v>5.9475709963063403</v>
      </c>
      <c r="E355" s="5">
        <v>1576.9848483359499</v>
      </c>
      <c r="F355" s="5">
        <v>0</v>
      </c>
      <c r="G355" s="5">
        <v>0</v>
      </c>
      <c r="H355" s="1" t="str">
        <f>VLOOKUP(B355,O:O,1,FALSE)</f>
        <v>Etl4</v>
      </c>
      <c r="O355" s="5" t="s">
        <v>482</v>
      </c>
      <c r="P355" s="5">
        <v>5.5133435850883199</v>
      </c>
      <c r="Q355" s="5">
        <v>6.05529007028046</v>
      </c>
      <c r="R355" s="5">
        <v>500.50693490370497</v>
      </c>
      <c r="S355" s="6">
        <v>7.37346466096778E-111</v>
      </c>
      <c r="T355" s="6">
        <v>1.3040893936004101E-107</v>
      </c>
      <c r="U355" s="1" t="str">
        <f>VLOOKUP(O355,B:B,1,FALSE)</f>
        <v>Etl4</v>
      </c>
    </row>
    <row r="356" spans="2:21" ht="15.75" customHeight="1" x14ac:dyDescent="0.25">
      <c r="B356" s="5" t="s">
        <v>1099</v>
      </c>
      <c r="C356" s="5">
        <v>-1.0582644335755</v>
      </c>
      <c r="D356" s="5">
        <v>4.7951350900983298</v>
      </c>
      <c r="E356" s="5">
        <v>86.801489734505395</v>
      </c>
      <c r="F356" s="6">
        <v>1.1997912277272301E-20</v>
      </c>
      <c r="G356" s="6">
        <v>2.0516154812661401E-19</v>
      </c>
      <c r="H356" s="1" t="str">
        <f>VLOOKUP(B356,O:O,1,FALSE)</f>
        <v>Etv1</v>
      </c>
      <c r="O356" s="5" t="s">
        <v>1099</v>
      </c>
      <c r="P356" s="5">
        <v>-1.0317929915933901</v>
      </c>
      <c r="Q356" s="5">
        <v>4.73291828548565</v>
      </c>
      <c r="R356" s="5">
        <v>37.784884542614101</v>
      </c>
      <c r="S356" s="6">
        <v>7.8991458282019397E-10</v>
      </c>
      <c r="T356" s="6">
        <v>1.09252213414691E-8</v>
      </c>
      <c r="U356" s="1" t="str">
        <f>VLOOKUP(O356,B:B,1,FALSE)</f>
        <v>Etv1</v>
      </c>
    </row>
    <row r="357" spans="2:21" ht="15.75" customHeight="1" x14ac:dyDescent="0.25">
      <c r="B357" s="5" t="s">
        <v>484</v>
      </c>
      <c r="C357" s="5">
        <v>2.3159537377872002</v>
      </c>
      <c r="D357" s="5">
        <v>2.5070610347453699</v>
      </c>
      <c r="E357" s="5">
        <v>82.742733142653606</v>
      </c>
      <c r="F357" s="6">
        <v>9.3458768623703897E-20</v>
      </c>
      <c r="G357" s="6">
        <v>1.5280303716535601E-18</v>
      </c>
      <c r="H357" s="1" t="str">
        <f>VLOOKUP(B357,O:O,1,FALSE)</f>
        <v>Etv4</v>
      </c>
      <c r="O357" s="5" t="s">
        <v>484</v>
      </c>
      <c r="P357" s="5">
        <v>2.14479772142943</v>
      </c>
      <c r="Q357" s="5">
        <v>2.1850445370190199</v>
      </c>
      <c r="R357" s="5">
        <v>54.836765133039101</v>
      </c>
      <c r="S357" s="6">
        <v>1.3096774477120299E-13</v>
      </c>
      <c r="T357" s="6">
        <v>3.0131099524678799E-12</v>
      </c>
      <c r="U357" s="1" t="str">
        <f>VLOOKUP(O357,B:B,1,FALSE)</f>
        <v>Etv4</v>
      </c>
    </row>
    <row r="358" spans="2:21" ht="15.75" customHeight="1" x14ac:dyDescent="0.25">
      <c r="B358" s="5" t="s">
        <v>1107</v>
      </c>
      <c r="C358" s="5">
        <v>-1.057803</v>
      </c>
      <c r="D358" s="5">
        <v>4.906301</v>
      </c>
      <c r="E358" s="5">
        <v>24.86975</v>
      </c>
      <c r="F358" s="6">
        <v>6.1337339999999999E-7</v>
      </c>
      <c r="G358" s="6">
        <v>3.151623E-6</v>
      </c>
      <c r="H358" s="1" t="str">
        <f>VLOOKUP(B358,O:O,1,FALSE)</f>
        <v>F13a1</v>
      </c>
      <c r="O358" s="5" t="s">
        <v>1107</v>
      </c>
      <c r="P358" s="5">
        <v>-1.29447822864009</v>
      </c>
      <c r="Q358" s="5">
        <v>5.1720537486417504</v>
      </c>
      <c r="R358" s="5">
        <v>33.396875099677501</v>
      </c>
      <c r="S358" s="6">
        <v>7.5144608993660802E-9</v>
      </c>
      <c r="T358" s="6">
        <v>8.8160951297786594E-8</v>
      </c>
      <c r="U358" s="1" t="str">
        <f>VLOOKUP(O358,B:B,1,FALSE)</f>
        <v>F13a1</v>
      </c>
    </row>
    <row r="359" spans="2:21" ht="15.75" customHeight="1" x14ac:dyDescent="0.25">
      <c r="B359" s="5" t="s">
        <v>486</v>
      </c>
      <c r="C359" s="5">
        <v>3.3792026981232199</v>
      </c>
      <c r="D359" s="5">
        <v>1.45635658018281</v>
      </c>
      <c r="E359" s="5">
        <v>88.370843647059402</v>
      </c>
      <c r="F359" s="6">
        <v>5.4264782410784698E-21</v>
      </c>
      <c r="G359" s="6">
        <v>9.4747326759626503E-20</v>
      </c>
      <c r="H359" s="1" t="str">
        <f>VLOOKUP(B359,O:O,1,FALSE)</f>
        <v>F2r</v>
      </c>
      <c r="O359" s="5" t="s">
        <v>486</v>
      </c>
      <c r="P359" s="5">
        <v>2.94139244640728</v>
      </c>
      <c r="Q359" s="5">
        <v>1.40787327995551</v>
      </c>
      <c r="R359" s="5">
        <v>31.602366884300899</v>
      </c>
      <c r="S359" s="6">
        <v>1.89198845958489E-8</v>
      </c>
      <c r="T359" s="6">
        <v>2.0869389641942101E-7</v>
      </c>
      <c r="U359" s="1" t="str">
        <f>VLOOKUP(O359,B:B,1,FALSE)</f>
        <v>F2r</v>
      </c>
    </row>
    <row r="360" spans="2:21" ht="15.75" customHeight="1" x14ac:dyDescent="0.25">
      <c r="B360" s="5" t="s">
        <v>945</v>
      </c>
      <c r="C360" s="5">
        <v>-1.125677</v>
      </c>
      <c r="D360" s="5">
        <v>2.8114140000000001</v>
      </c>
      <c r="E360" s="5">
        <v>12.617050000000001</v>
      </c>
      <c r="F360" s="5">
        <v>3.8224469999999998E-4</v>
      </c>
      <c r="G360" s="5">
        <v>1.222314E-3</v>
      </c>
      <c r="H360" s="1" t="str">
        <f>VLOOKUP(B360,O:O,1,FALSE)</f>
        <v>F5</v>
      </c>
      <c r="O360" s="5" t="s">
        <v>945</v>
      </c>
      <c r="P360" s="5">
        <v>-1.7793802945100201</v>
      </c>
      <c r="Q360" s="5">
        <v>2.86618155610405</v>
      </c>
      <c r="R360" s="5">
        <v>15.0633254880166</v>
      </c>
      <c r="S360" s="5">
        <v>1.03963681634835E-4</v>
      </c>
      <c r="T360" s="5">
        <v>5.4703686554528799E-4</v>
      </c>
      <c r="U360" s="1" t="str">
        <f>VLOOKUP(O360,B:B,1,FALSE)</f>
        <v>F5</v>
      </c>
    </row>
    <row r="361" spans="2:21" ht="15.75" customHeight="1" x14ac:dyDescent="0.25">
      <c r="B361" s="5" t="s">
        <v>315</v>
      </c>
      <c r="C361" s="5">
        <v>-1.610077</v>
      </c>
      <c r="D361" s="5">
        <v>0.817778</v>
      </c>
      <c r="E361" s="5">
        <v>20.077179999999998</v>
      </c>
      <c r="F361" s="6">
        <v>7.4378759999999997E-6</v>
      </c>
      <c r="G361" s="6">
        <v>3.2734999999999997E-5</v>
      </c>
      <c r="H361" s="1" t="str">
        <f>VLOOKUP(B361,O:O,1,FALSE)</f>
        <v>F630028O10Rik</v>
      </c>
      <c r="O361" s="5" t="s">
        <v>315</v>
      </c>
      <c r="P361" s="5">
        <v>-2.1439891829247801</v>
      </c>
      <c r="Q361" s="5">
        <v>0.91844165436583602</v>
      </c>
      <c r="R361" s="5">
        <v>22.539903510301201</v>
      </c>
      <c r="S361" s="6">
        <v>2.05823434564204E-6</v>
      </c>
      <c r="T361" s="6">
        <v>1.5878930074421599E-5</v>
      </c>
      <c r="U361" s="1" t="str">
        <f>VLOOKUP(O361,B:B,1,FALSE)</f>
        <v>F630028O10Rik</v>
      </c>
    </row>
    <row r="362" spans="2:21" ht="15.75" customHeight="1" x14ac:dyDescent="0.25">
      <c r="B362" s="5" t="s">
        <v>488</v>
      </c>
      <c r="C362" s="5">
        <v>2.0830579999999999</v>
      </c>
      <c r="D362" s="5">
        <v>0.36868469999999998</v>
      </c>
      <c r="E362" s="5">
        <v>26.641970000000001</v>
      </c>
      <c r="F362" s="6">
        <v>2.4486609999999998E-7</v>
      </c>
      <c r="G362" s="6">
        <v>1.329288E-6</v>
      </c>
      <c r="H362" s="1" t="str">
        <f>VLOOKUP(B362,O:O,1,FALSE)</f>
        <v>F630206G17Rik</v>
      </c>
      <c r="O362" s="5" t="s">
        <v>488</v>
      </c>
      <c r="P362" s="5">
        <v>2.0048592409016202</v>
      </c>
      <c r="Q362" s="5">
        <v>0.19402240750085301</v>
      </c>
      <c r="R362" s="5">
        <v>16.7571669833799</v>
      </c>
      <c r="S362" s="6">
        <v>4.2481497179698502E-5</v>
      </c>
      <c r="T362" s="5">
        <v>2.4745603276885697E-4</v>
      </c>
      <c r="U362" s="1" t="str">
        <f>VLOOKUP(O362,B:B,1,FALSE)</f>
        <v>F630206G17Rik</v>
      </c>
    </row>
    <row r="363" spans="2:21" ht="15.75" customHeight="1" x14ac:dyDescent="0.25">
      <c r="B363" s="5" t="s">
        <v>490</v>
      </c>
      <c r="C363" s="5">
        <v>6.0473082003752996</v>
      </c>
      <c r="D363" s="5">
        <v>4.3230817516787496</v>
      </c>
      <c r="E363" s="5">
        <v>918.84427566709496</v>
      </c>
      <c r="F363" s="6">
        <v>7.858658292225E-202</v>
      </c>
      <c r="G363" s="6">
        <v>4.1850162069773903E-199</v>
      </c>
      <c r="H363" s="1" t="str">
        <f>VLOOKUP(B363,O:O,1,FALSE)</f>
        <v>Fabp3</v>
      </c>
      <c r="O363" s="5" t="s">
        <v>490</v>
      </c>
      <c r="P363" s="5">
        <v>6.1809666035094599</v>
      </c>
      <c r="Q363" s="5">
        <v>4.3514529063523204</v>
      </c>
      <c r="R363" s="5">
        <v>405.46044162107899</v>
      </c>
      <c r="S363" s="6">
        <v>3.5668513879329402E-90</v>
      </c>
      <c r="T363" s="6">
        <v>3.6048128777045099E-87</v>
      </c>
      <c r="U363" s="1" t="str">
        <f>VLOOKUP(O363,B:B,1,FALSE)</f>
        <v>Fabp3</v>
      </c>
    </row>
    <row r="364" spans="2:21" ht="15.75" customHeight="1" x14ac:dyDescent="0.25">
      <c r="B364" s="5" t="s">
        <v>492</v>
      </c>
      <c r="C364" s="5">
        <v>6.7896868735020997</v>
      </c>
      <c r="D364" s="5">
        <v>6.3650658506101996</v>
      </c>
      <c r="E364" s="5">
        <v>1690.1162181992099</v>
      </c>
      <c r="F364" s="5">
        <v>0</v>
      </c>
      <c r="G364" s="5">
        <v>0</v>
      </c>
      <c r="H364" s="1" t="str">
        <f>VLOOKUP(B364,O:O,1,FALSE)</f>
        <v>Fabp5</v>
      </c>
      <c r="O364" s="5" t="s">
        <v>492</v>
      </c>
      <c r="P364" s="5">
        <v>2.777901</v>
      </c>
      <c r="Q364" s="5">
        <v>6.5344280000000001</v>
      </c>
      <c r="R364" s="5">
        <v>7.1903509999999997</v>
      </c>
      <c r="S364" s="5">
        <v>7.329665E-3</v>
      </c>
      <c r="T364" s="5">
        <v>2.2009219999999999E-2</v>
      </c>
      <c r="U364" s="1" t="str">
        <f>VLOOKUP(O364,B:B,1,FALSE)</f>
        <v>Fabp5</v>
      </c>
    </row>
    <row r="365" spans="2:21" ht="15.75" customHeight="1" x14ac:dyDescent="0.25">
      <c r="B365" s="5" t="s">
        <v>529</v>
      </c>
      <c r="C365" s="5">
        <v>-1.39835182627482</v>
      </c>
      <c r="D365" s="5">
        <v>3.75176487084497</v>
      </c>
      <c r="E365" s="5">
        <v>87.167117739535797</v>
      </c>
      <c r="F365" s="6">
        <v>9.9728133117371896E-21</v>
      </c>
      <c r="G365" s="6">
        <v>1.71714340983041E-19</v>
      </c>
      <c r="H365" s="1" t="str">
        <f>VLOOKUP(B365,O:O,1,FALSE)</f>
        <v>Fads6</v>
      </c>
      <c r="O365" s="5" t="s">
        <v>529</v>
      </c>
      <c r="P365" s="5">
        <v>-1.5771488604324699</v>
      </c>
      <c r="Q365" s="5">
        <v>3.6816292396835002</v>
      </c>
      <c r="R365" s="5">
        <v>68.322873795727503</v>
      </c>
      <c r="S365" s="6">
        <v>1.38801547496392E-16</v>
      </c>
      <c r="T365" s="6">
        <v>4.5885586344076002E-15</v>
      </c>
      <c r="U365" s="1" t="str">
        <f>VLOOKUP(O365,B:B,1,FALSE)</f>
        <v>Fads6</v>
      </c>
    </row>
    <row r="366" spans="2:21" ht="15.75" customHeight="1" x14ac:dyDescent="0.25">
      <c r="B366" s="5" t="s">
        <v>494</v>
      </c>
      <c r="C366" s="5">
        <v>2.8134899999999998</v>
      </c>
      <c r="D366" s="5">
        <v>3.449217</v>
      </c>
      <c r="E366" s="5">
        <v>38.279420000000002</v>
      </c>
      <c r="F366" s="6">
        <v>6.130592E-10</v>
      </c>
      <c r="G366" s="6">
        <v>4.5706630000000001E-9</v>
      </c>
      <c r="H366" s="1" t="str">
        <f>VLOOKUP(B366,O:O,1,FALSE)</f>
        <v>Fam107a</v>
      </c>
      <c r="O366" s="5" t="s">
        <v>494</v>
      </c>
      <c r="P366" s="5">
        <v>1.35177291985744</v>
      </c>
      <c r="Q366" s="5">
        <v>2.8529066727383299</v>
      </c>
      <c r="R366" s="5">
        <v>24.886803385781999</v>
      </c>
      <c r="S366" s="6">
        <v>6.07971854976366E-7</v>
      </c>
      <c r="T366" s="6">
        <v>5.2008426699278102E-6</v>
      </c>
      <c r="U366" s="1" t="str">
        <f>VLOOKUP(O366,B:B,1,FALSE)</f>
        <v>Fam107a</v>
      </c>
    </row>
    <row r="367" spans="2:21" ht="15.75" customHeight="1" x14ac:dyDescent="0.25">
      <c r="B367" s="5" t="s">
        <v>341</v>
      </c>
      <c r="C367" s="5">
        <v>-1.5628026660762599</v>
      </c>
      <c r="D367" s="5">
        <v>5.3575603675556298</v>
      </c>
      <c r="E367" s="5">
        <v>241.74217514905601</v>
      </c>
      <c r="F367" s="6">
        <v>1.6399823902805401E-54</v>
      </c>
      <c r="G367" s="6">
        <v>1.2476417051772E-52</v>
      </c>
      <c r="H367" s="1" t="str">
        <f>VLOOKUP(B367,O:O,1,FALSE)</f>
        <v>Fam110a</v>
      </c>
      <c r="O367" s="5" t="s">
        <v>341</v>
      </c>
      <c r="P367" s="5">
        <v>-1.6828546315473001</v>
      </c>
      <c r="Q367" s="5">
        <v>5.2487886101012498</v>
      </c>
      <c r="R367" s="5">
        <v>118.69057221141701</v>
      </c>
      <c r="S367" s="6">
        <v>1.22409934697173E-27</v>
      </c>
      <c r="T367" s="6">
        <v>1.11024241412199E-25</v>
      </c>
      <c r="U367" s="1" t="str">
        <f>VLOOKUP(O367,B:B,1,FALSE)</f>
        <v>Fam110a</v>
      </c>
    </row>
    <row r="368" spans="2:21" ht="15.75" customHeight="1" x14ac:dyDescent="0.25">
      <c r="B368" s="5" t="s">
        <v>175</v>
      </c>
      <c r="C368" s="5">
        <v>-1.8577980000000001</v>
      </c>
      <c r="D368" s="5">
        <v>0.55183190000000004</v>
      </c>
      <c r="E368" s="5">
        <v>20.886310000000002</v>
      </c>
      <c r="F368" s="6">
        <v>4.8736659999999999E-6</v>
      </c>
      <c r="G368" s="6">
        <v>2.2128879999999999E-5</v>
      </c>
      <c r="H368" s="1" t="str">
        <f>VLOOKUP(B368,O:O,1,FALSE)</f>
        <v>Fam181b</v>
      </c>
      <c r="O368" s="5" t="s">
        <v>175</v>
      </c>
      <c r="P368" s="5">
        <v>-2.31398430759408</v>
      </c>
      <c r="Q368" s="5">
        <v>0.55582814752651799</v>
      </c>
      <c r="R368" s="5">
        <v>27.127999415268</v>
      </c>
      <c r="S368" s="6">
        <v>1.9041991946952199E-7</v>
      </c>
      <c r="T368" s="6">
        <v>1.7866388863224599E-6</v>
      </c>
      <c r="U368" s="1" t="str">
        <f>VLOOKUP(O368,B:B,1,FALSE)</f>
        <v>Fam181b</v>
      </c>
    </row>
    <row r="369" spans="2:21" ht="15.75" customHeight="1" x14ac:dyDescent="0.25">
      <c r="B369" s="5" t="s">
        <v>496</v>
      </c>
      <c r="C369" s="5">
        <v>3.8317521114931301</v>
      </c>
      <c r="D369" s="5">
        <v>2.6705680147413</v>
      </c>
      <c r="E369" s="5">
        <v>138.79728037229299</v>
      </c>
      <c r="F369" s="6">
        <v>4.8778514175696299E-32</v>
      </c>
      <c r="G369" s="6">
        <v>1.6055991719068602E-30</v>
      </c>
      <c r="H369" s="1" t="str">
        <f>VLOOKUP(B369,O:O,1,FALSE)</f>
        <v>Fam189a2</v>
      </c>
      <c r="O369" s="5" t="s">
        <v>496</v>
      </c>
      <c r="P369" s="5">
        <v>4.0094279730909497</v>
      </c>
      <c r="Q369" s="5">
        <v>2.8186279072473699</v>
      </c>
      <c r="R369" s="5">
        <v>144.65335644705701</v>
      </c>
      <c r="S369" s="6">
        <v>2.5570925443007E-33</v>
      </c>
      <c r="T369" s="6">
        <v>3.3813366737673498E-31</v>
      </c>
      <c r="U369" s="1" t="str">
        <f>VLOOKUP(O369,B:B,1,FALSE)</f>
        <v>Fam189a2</v>
      </c>
    </row>
    <row r="370" spans="2:21" ht="15.75" customHeight="1" x14ac:dyDescent="0.25">
      <c r="B370" s="5" t="s">
        <v>498</v>
      </c>
      <c r="C370" s="5">
        <v>4.00647568861595</v>
      </c>
      <c r="D370" s="5">
        <v>6.6424228218578998</v>
      </c>
      <c r="E370" s="5">
        <v>1163.9400398796699</v>
      </c>
      <c r="F370" s="6">
        <v>4.19019407038362E-255</v>
      </c>
      <c r="G370" s="6">
        <v>5.2066653152908403E-252</v>
      </c>
      <c r="H370" s="1" t="str">
        <f>VLOOKUP(B370,O:O,1,FALSE)</f>
        <v>Fam20c</v>
      </c>
      <c r="O370" s="5" t="s">
        <v>498</v>
      </c>
      <c r="P370" s="5">
        <v>3.20987263661452</v>
      </c>
      <c r="Q370" s="5">
        <v>6.7427680490250301</v>
      </c>
      <c r="R370" s="5">
        <v>74.887381677124196</v>
      </c>
      <c r="S370" s="6">
        <v>4.9834494600391998E-18</v>
      </c>
      <c r="T370" s="6">
        <v>1.88028870426919E-16</v>
      </c>
      <c r="U370" s="1" t="str">
        <f>VLOOKUP(O370,B:B,1,FALSE)</f>
        <v>Fam20c</v>
      </c>
    </row>
    <row r="371" spans="2:21" ht="15.75" customHeight="1" x14ac:dyDescent="0.25">
      <c r="B371" s="5" t="s">
        <v>317</v>
      </c>
      <c r="C371" s="5">
        <v>-1.6096929117376</v>
      </c>
      <c r="D371" s="5">
        <v>4.77014651909096</v>
      </c>
      <c r="E371" s="5">
        <v>173.16758237648401</v>
      </c>
      <c r="F371" s="6">
        <v>1.50442763302393E-39</v>
      </c>
      <c r="G371" s="6">
        <v>6.6763453678630397E-38</v>
      </c>
      <c r="H371" s="1" t="str">
        <f>VLOOKUP(B371,O:O,1,FALSE)</f>
        <v>Fam72a</v>
      </c>
      <c r="O371" s="5" t="s">
        <v>317</v>
      </c>
      <c r="P371" s="5">
        <v>-1.56833821201719</v>
      </c>
      <c r="Q371" s="5">
        <v>4.5556950576937796</v>
      </c>
      <c r="R371" s="5">
        <v>95.859956415167701</v>
      </c>
      <c r="S371" s="6">
        <v>1.23304342863899E-22</v>
      </c>
      <c r="T371" s="6">
        <v>7.2092278809144797E-21</v>
      </c>
      <c r="U371" s="1" t="str">
        <f>VLOOKUP(O371,B:B,1,FALSE)</f>
        <v>Fam72a</v>
      </c>
    </row>
    <row r="372" spans="2:21" ht="15.75" customHeight="1" x14ac:dyDescent="0.25">
      <c r="B372" s="5" t="s">
        <v>500</v>
      </c>
      <c r="C372" s="5">
        <v>1.92393296852194</v>
      </c>
      <c r="D372" s="5">
        <v>0.901152480049352</v>
      </c>
      <c r="E372" s="5">
        <v>40.792590275878901</v>
      </c>
      <c r="F372" s="6">
        <v>1.69273709284576E-10</v>
      </c>
      <c r="G372" s="6">
        <v>1.34975415996915E-9</v>
      </c>
      <c r="H372" s="1" t="str">
        <f>VLOOKUP(B372,O:O,1,FALSE)</f>
        <v>Fam78b</v>
      </c>
      <c r="O372" s="5" t="s">
        <v>500</v>
      </c>
      <c r="P372" s="5">
        <v>1.4820847639610999</v>
      </c>
      <c r="Q372" s="5">
        <v>1.2163960405404901</v>
      </c>
      <c r="R372" s="5">
        <v>13.622599173031301</v>
      </c>
      <c r="S372" s="5">
        <v>2.2347907995382899E-4</v>
      </c>
      <c r="T372" s="5">
        <v>1.0700526234405201E-3</v>
      </c>
      <c r="U372" s="1" t="str">
        <f>VLOOKUP(O372,B:B,1,FALSE)</f>
        <v>Fam78b</v>
      </c>
    </row>
    <row r="373" spans="2:21" ht="15.75" customHeight="1" x14ac:dyDescent="0.25">
      <c r="B373" s="5" t="s">
        <v>1183</v>
      </c>
      <c r="C373" s="5">
        <v>-1.0352509999999999</v>
      </c>
      <c r="D373" s="5">
        <v>2.0459589999999999</v>
      </c>
      <c r="E373" s="5">
        <v>25.001519999999999</v>
      </c>
      <c r="F373" s="6">
        <v>5.7285219999999998E-7</v>
      </c>
      <c r="G373" s="6">
        <v>2.9576869999999999E-6</v>
      </c>
      <c r="H373" s="1" t="str">
        <f>VLOOKUP(B373,O:O,1,FALSE)</f>
        <v>Fam83g</v>
      </c>
      <c r="O373" s="5" t="s">
        <v>1183</v>
      </c>
      <c r="P373" s="5">
        <v>-1.55380323011493</v>
      </c>
      <c r="Q373" s="5">
        <v>1.77466844756902</v>
      </c>
      <c r="R373" s="5">
        <v>22.8818134285053</v>
      </c>
      <c r="S373" s="6">
        <v>1.7227416363835999E-6</v>
      </c>
      <c r="T373" s="6">
        <v>1.3499279775006701E-5</v>
      </c>
      <c r="U373" s="1" t="str">
        <f>VLOOKUP(O373,B:B,1,FALSE)</f>
        <v>Fam83g</v>
      </c>
    </row>
    <row r="374" spans="2:21" ht="15.75" customHeight="1" x14ac:dyDescent="0.25">
      <c r="B374" s="5" t="s">
        <v>502</v>
      </c>
      <c r="C374" s="5">
        <v>1.4708122312663501</v>
      </c>
      <c r="D374" s="5">
        <v>5.9268484774775603</v>
      </c>
      <c r="E374" s="5">
        <v>219.048430099896</v>
      </c>
      <c r="F374" s="6">
        <v>1.45863708444835E-49</v>
      </c>
      <c r="G374" s="6">
        <v>9.3346513159696802E-48</v>
      </c>
      <c r="H374" s="1" t="str">
        <f>VLOOKUP(B374,O:O,1,FALSE)</f>
        <v>Fasn</v>
      </c>
      <c r="O374" s="5" t="s">
        <v>502</v>
      </c>
      <c r="P374" s="5">
        <v>1.39583463867722</v>
      </c>
      <c r="Q374" s="5">
        <v>5.9353983336011096</v>
      </c>
      <c r="R374" s="5">
        <v>111.379112878558</v>
      </c>
      <c r="S374" s="6">
        <v>4.8871509492507099E-26</v>
      </c>
      <c r="T374" s="6">
        <v>4.0202499291248998E-24</v>
      </c>
      <c r="U374" s="1" t="str">
        <f>VLOOKUP(O374,B:B,1,FALSE)</f>
        <v>Fasn</v>
      </c>
    </row>
    <row r="375" spans="2:21" ht="15.75" customHeight="1" x14ac:dyDescent="0.25">
      <c r="B375" s="5" t="s">
        <v>504</v>
      </c>
      <c r="C375" s="5">
        <v>1.26698523289026</v>
      </c>
      <c r="D375" s="5">
        <v>8.9949344956674508</v>
      </c>
      <c r="E375" s="5">
        <v>76.813237041191698</v>
      </c>
      <c r="F375" s="6">
        <v>1.8791386075248598E-18</v>
      </c>
      <c r="G375" s="6">
        <v>2.8188969594369401E-17</v>
      </c>
      <c r="H375" s="1" t="str">
        <f>VLOOKUP(B375,O:O,1,FALSE)</f>
        <v>Fau</v>
      </c>
      <c r="O375" s="5" t="s">
        <v>504</v>
      </c>
      <c r="P375" s="5">
        <v>1.1394951505742299</v>
      </c>
      <c r="Q375" s="5">
        <v>8.9736277243559908</v>
      </c>
      <c r="R375" s="5">
        <v>42.932756815508199</v>
      </c>
      <c r="S375" s="6">
        <v>5.6654054059360297E-11</v>
      </c>
      <c r="T375" s="6">
        <v>9.2350024295609298E-10</v>
      </c>
      <c r="U375" s="1" t="str">
        <f>VLOOKUP(O375,B:B,1,FALSE)</f>
        <v>Fau</v>
      </c>
    </row>
    <row r="376" spans="2:21" ht="15.75" customHeight="1" x14ac:dyDescent="0.25">
      <c r="B376" s="5" t="s">
        <v>506</v>
      </c>
      <c r="C376" s="5">
        <v>1.0023326083715101</v>
      </c>
      <c r="D376" s="5">
        <v>6.0504651173123696</v>
      </c>
      <c r="E376" s="5">
        <v>123.302660428392</v>
      </c>
      <c r="F376" s="6">
        <v>1.1972031525840799E-28</v>
      </c>
      <c r="G376" s="6">
        <v>3.2875683624643003E-27</v>
      </c>
      <c r="H376" s="1" t="str">
        <f>VLOOKUP(B376,O:O,1,FALSE)</f>
        <v>Fblim1</v>
      </c>
      <c r="O376" s="5" t="s">
        <v>506</v>
      </c>
      <c r="P376" s="5">
        <v>1.12870544098382</v>
      </c>
      <c r="Q376" s="5">
        <v>6.0865225453651197</v>
      </c>
      <c r="R376" s="5">
        <v>52.707273020552996</v>
      </c>
      <c r="S376" s="6">
        <v>3.8715477319184998E-13</v>
      </c>
      <c r="T376" s="6">
        <v>8.4665423274984402E-12</v>
      </c>
      <c r="U376" s="1" t="str">
        <f>VLOOKUP(O376,B:B,1,FALSE)</f>
        <v>Fblim1</v>
      </c>
    </row>
    <row r="377" spans="2:21" ht="15.75" customHeight="1" x14ac:dyDescent="0.25">
      <c r="B377" s="5" t="s">
        <v>667</v>
      </c>
      <c r="C377" s="5">
        <v>-1.3079190000000001</v>
      </c>
      <c r="D377" s="5">
        <v>0.76845600000000003</v>
      </c>
      <c r="E377" s="5">
        <v>12.71242</v>
      </c>
      <c r="F377" s="5">
        <v>3.6323539999999997E-4</v>
      </c>
      <c r="G377" s="5">
        <v>1.167034E-3</v>
      </c>
      <c r="H377" s="1" t="str">
        <f>VLOOKUP(B377,O:O,1,FALSE)</f>
        <v>Fbln1</v>
      </c>
      <c r="O377" s="5" t="s">
        <v>667</v>
      </c>
      <c r="P377" s="5">
        <v>-1.4663350992023501</v>
      </c>
      <c r="Q377" s="5">
        <v>0.68257296614137997</v>
      </c>
      <c r="R377" s="5">
        <v>14.511912341345701</v>
      </c>
      <c r="S377" s="5">
        <v>1.3927604295331899E-4</v>
      </c>
      <c r="T377" s="5">
        <v>7.0606117224884097E-4</v>
      </c>
      <c r="U377" s="1" t="str">
        <f>VLOOKUP(O377,B:B,1,FALSE)</f>
        <v>Fbln1</v>
      </c>
    </row>
    <row r="378" spans="2:21" ht="15.75" customHeight="1" x14ac:dyDescent="0.25">
      <c r="B378" s="5" t="s">
        <v>508</v>
      </c>
      <c r="C378" s="5">
        <v>3.70345668741184</v>
      </c>
      <c r="D378" s="5">
        <v>1.61392034912114</v>
      </c>
      <c r="E378" s="5">
        <v>77.231476506401705</v>
      </c>
      <c r="F378" s="6">
        <v>1.52050879003362E-18</v>
      </c>
      <c r="G378" s="6">
        <v>2.30175701199912E-17</v>
      </c>
      <c r="H378" s="1" t="str">
        <f>VLOOKUP(B378,O:O,1,FALSE)</f>
        <v>Fbn2</v>
      </c>
      <c r="O378" s="5" t="s">
        <v>508</v>
      </c>
      <c r="P378" s="5">
        <v>4.4342849668874296</v>
      </c>
      <c r="Q378" s="5">
        <v>1.4592182978889401</v>
      </c>
      <c r="R378" s="5">
        <v>113.344525896702</v>
      </c>
      <c r="S378" s="6">
        <v>1.8135858917655901E-26</v>
      </c>
      <c r="T378" s="6">
        <v>1.5094368695641999E-24</v>
      </c>
      <c r="U378" s="1" t="str">
        <f>VLOOKUP(O378,B:B,1,FALSE)</f>
        <v>Fbn2</v>
      </c>
    </row>
    <row r="379" spans="2:21" ht="15.75" customHeight="1" x14ac:dyDescent="0.25">
      <c r="B379" s="5" t="s">
        <v>719</v>
      </c>
      <c r="C379" s="5">
        <v>-1.26624124581895</v>
      </c>
      <c r="D379" s="5">
        <v>2.4866558928957998</v>
      </c>
      <c r="E379" s="5">
        <v>43.877206477704803</v>
      </c>
      <c r="F379" s="6">
        <v>3.4963704457797398E-11</v>
      </c>
      <c r="G379" s="6">
        <v>2.9789118647177899E-10</v>
      </c>
      <c r="H379" s="1" t="str">
        <f>VLOOKUP(B379,O:O,1,FALSE)</f>
        <v>Fbxw10</v>
      </c>
      <c r="O379" s="5" t="s">
        <v>719</v>
      </c>
      <c r="P379" s="5">
        <v>-1.39058509436088</v>
      </c>
      <c r="Q379" s="5">
        <v>2.3945513524881701</v>
      </c>
      <c r="R379" s="5">
        <v>23.480063702277199</v>
      </c>
      <c r="S379" s="6">
        <v>1.26214892416363E-6</v>
      </c>
      <c r="T379" s="6">
        <v>1.0187190603531801E-5</v>
      </c>
      <c r="U379" s="1" t="str">
        <f>VLOOKUP(O379,B:B,1,FALSE)</f>
        <v>Fbxw10</v>
      </c>
    </row>
    <row r="380" spans="2:21" ht="15.75" customHeight="1" x14ac:dyDescent="0.25">
      <c r="B380" s="5" t="s">
        <v>510</v>
      </c>
      <c r="C380" s="5">
        <v>1.346295</v>
      </c>
      <c r="D380" s="5">
        <v>2.1037789999999998</v>
      </c>
      <c r="E380" s="5">
        <v>36.139090000000003</v>
      </c>
      <c r="F380" s="6">
        <v>1.8372430000000001E-9</v>
      </c>
      <c r="G380" s="6">
        <v>1.295891E-8</v>
      </c>
      <c r="H380" s="1" t="str">
        <f>VLOOKUP(B380,O:O,1,FALSE)</f>
        <v>Fcho1</v>
      </c>
      <c r="O380" s="5" t="s">
        <v>510</v>
      </c>
      <c r="P380" s="5">
        <v>1.13298311074437</v>
      </c>
      <c r="Q380" s="5">
        <v>1.9594490161998499</v>
      </c>
      <c r="R380" s="5">
        <v>12.549000484200301</v>
      </c>
      <c r="S380" s="5">
        <v>3.96418282964801E-4</v>
      </c>
      <c r="T380" s="5">
        <v>1.76993445429756E-3</v>
      </c>
      <c r="U380" s="1" t="str">
        <f>VLOOKUP(O380,B:B,1,FALSE)</f>
        <v>Fcho1</v>
      </c>
    </row>
    <row r="381" spans="2:21" ht="15.75" customHeight="1" x14ac:dyDescent="0.25">
      <c r="B381" s="5" t="s">
        <v>1077</v>
      </c>
      <c r="C381" s="5">
        <v>-1.06777444482354</v>
      </c>
      <c r="D381" s="5">
        <v>5.3391915680600102</v>
      </c>
      <c r="E381" s="5">
        <v>115.299520512748</v>
      </c>
      <c r="F381" s="6">
        <v>6.7665183340844099E-27</v>
      </c>
      <c r="G381" s="6">
        <v>1.6928784375760499E-25</v>
      </c>
      <c r="H381" s="1" t="str">
        <f>VLOOKUP(B381,O:O,1,FALSE)</f>
        <v>Fcrl1</v>
      </c>
      <c r="O381" s="5" t="s">
        <v>1077</v>
      </c>
      <c r="P381" s="5">
        <v>-1.06944605427298</v>
      </c>
      <c r="Q381" s="5">
        <v>5.2916081004876299</v>
      </c>
      <c r="R381" s="5">
        <v>63.486953024892202</v>
      </c>
      <c r="S381" s="6">
        <v>1.61432492726891E-15</v>
      </c>
      <c r="T381" s="6">
        <v>4.64249662518858E-14</v>
      </c>
      <c r="U381" s="1" t="str">
        <f>VLOOKUP(O381,B:B,1,FALSE)</f>
        <v>Fcrl1</v>
      </c>
    </row>
    <row r="382" spans="2:21" ht="15.75" customHeight="1" x14ac:dyDescent="0.25">
      <c r="B382" s="5" t="s">
        <v>512</v>
      </c>
      <c r="C382" s="5">
        <v>1.4370956331432201</v>
      </c>
      <c r="D382" s="5">
        <v>4.2533348565101301</v>
      </c>
      <c r="E382" s="5">
        <v>140.71530511439201</v>
      </c>
      <c r="F382" s="6">
        <v>1.8569311256641501E-32</v>
      </c>
      <c r="G382" s="6">
        <v>6.2221797786018399E-31</v>
      </c>
      <c r="H382" s="1" t="str">
        <f>VLOOKUP(B382,O:O,1,FALSE)</f>
        <v>Fdps</v>
      </c>
      <c r="O382" s="5" t="s">
        <v>512</v>
      </c>
      <c r="P382" s="5">
        <v>1.0711380730759701</v>
      </c>
      <c r="Q382" s="5">
        <v>4.1682831165580003</v>
      </c>
      <c r="R382" s="5">
        <v>42.6029772637037</v>
      </c>
      <c r="S382" s="6">
        <v>6.7057239796935996E-11</v>
      </c>
      <c r="T382" s="6">
        <v>1.07694992722684E-9</v>
      </c>
      <c r="U382" s="1" t="str">
        <f>VLOOKUP(O382,B:B,1,FALSE)</f>
        <v>Fdps</v>
      </c>
    </row>
    <row r="383" spans="2:21" ht="15.75" customHeight="1" x14ac:dyDescent="0.25">
      <c r="B383" s="5" t="s">
        <v>729</v>
      </c>
      <c r="C383" s="5">
        <v>-1.2519637146448801</v>
      </c>
      <c r="D383" s="5">
        <v>9.2918836129533293</v>
      </c>
      <c r="E383" s="5">
        <v>143.206896077821</v>
      </c>
      <c r="F383" s="6">
        <v>5.2965648469571897E-33</v>
      </c>
      <c r="G383" s="6">
        <v>1.82817311187451E-31</v>
      </c>
      <c r="H383" s="1" t="str">
        <f>VLOOKUP(B383,O:O,1,FALSE)</f>
        <v>Fgd2</v>
      </c>
      <c r="O383" s="5" t="s">
        <v>729</v>
      </c>
      <c r="P383" s="5">
        <v>-1.26044586043443</v>
      </c>
      <c r="Q383" s="5">
        <v>9.1737293555300798</v>
      </c>
      <c r="R383" s="5">
        <v>38.385138386155603</v>
      </c>
      <c r="S383" s="6">
        <v>5.8072964367248698E-10</v>
      </c>
      <c r="T383" s="6">
        <v>8.15962634391461E-9</v>
      </c>
      <c r="U383" s="1" t="str">
        <f>VLOOKUP(O383,B:B,1,FALSE)</f>
        <v>Fgd2</v>
      </c>
    </row>
    <row r="384" spans="2:21" ht="15.75" customHeight="1" x14ac:dyDescent="0.25">
      <c r="B384" s="5" t="s">
        <v>514</v>
      </c>
      <c r="C384" s="5">
        <v>3.3791851383687002</v>
      </c>
      <c r="D384" s="5">
        <v>4.4325710571365597</v>
      </c>
      <c r="E384" s="5">
        <v>727.76168988709003</v>
      </c>
      <c r="F384" s="6">
        <v>2.7473103332626301E-160</v>
      </c>
      <c r="G384" s="6">
        <v>9.7536058045902399E-158</v>
      </c>
      <c r="H384" s="1" t="str">
        <f>VLOOKUP(B384,O:O,1,FALSE)</f>
        <v>Fgf1</v>
      </c>
      <c r="O384" s="5" t="s">
        <v>514</v>
      </c>
      <c r="P384" s="5">
        <v>3.38521815876262</v>
      </c>
      <c r="Q384" s="5">
        <v>4.4858820281912903</v>
      </c>
      <c r="R384" s="5">
        <v>275.84587931826297</v>
      </c>
      <c r="S384" s="6">
        <v>6.0377454532196497E-62</v>
      </c>
      <c r="T384" s="6">
        <v>2.5125900122824999E-59</v>
      </c>
      <c r="U384" s="1" t="str">
        <f>VLOOKUP(O384,B:B,1,FALSE)</f>
        <v>Fgf1</v>
      </c>
    </row>
    <row r="385" spans="2:21" ht="15.75" customHeight="1" x14ac:dyDescent="0.25">
      <c r="B385" s="5" t="s">
        <v>91</v>
      </c>
      <c r="C385" s="5">
        <v>-2.0709336253302402</v>
      </c>
      <c r="D385" s="5">
        <v>4.4707127840236298</v>
      </c>
      <c r="E385" s="5">
        <v>207.37499554847</v>
      </c>
      <c r="F385" s="6">
        <v>5.1355168695758502E-47</v>
      </c>
      <c r="G385" s="6">
        <v>3.0147910252852502E-45</v>
      </c>
      <c r="H385" s="1" t="str">
        <f>VLOOKUP(B385,O:O,1,FALSE)</f>
        <v>Fgf11</v>
      </c>
      <c r="O385" s="5" t="s">
        <v>91</v>
      </c>
      <c r="P385" s="5">
        <v>-2.0858421563194098</v>
      </c>
      <c r="Q385" s="5">
        <v>4.2979073018251599</v>
      </c>
      <c r="R385" s="5">
        <v>127.407950092886</v>
      </c>
      <c r="S385" s="6">
        <v>1.5125603040179399E-29</v>
      </c>
      <c r="T385" s="6">
        <v>1.5736188045257199E-27</v>
      </c>
      <c r="U385" s="1" t="str">
        <f>VLOOKUP(O385,B:B,1,FALSE)</f>
        <v>Fgf11</v>
      </c>
    </row>
    <row r="386" spans="2:21" ht="15.75" customHeight="1" x14ac:dyDescent="0.25">
      <c r="B386" s="5" t="s">
        <v>516</v>
      </c>
      <c r="C386" s="5">
        <v>2.4832084959685501</v>
      </c>
      <c r="D386" s="5">
        <v>4.2907797633941902</v>
      </c>
      <c r="E386" s="5">
        <v>413.54822951722701</v>
      </c>
      <c r="F386" s="6">
        <v>6.1912172837566504E-92</v>
      </c>
      <c r="G386" s="6">
        <v>1.04905955588745E-89</v>
      </c>
      <c r="H386" s="1" t="str">
        <f>VLOOKUP(B386,O:O,1,FALSE)</f>
        <v>Fgf13</v>
      </c>
      <c r="O386" s="5" t="s">
        <v>516</v>
      </c>
      <c r="P386" s="5">
        <v>2.4538845907356599</v>
      </c>
      <c r="Q386" s="5">
        <v>4.2144146844904897</v>
      </c>
      <c r="R386" s="5">
        <v>163.27528470003401</v>
      </c>
      <c r="S386" s="6">
        <v>2.1781205118940098E-37</v>
      </c>
      <c r="T386" s="6">
        <v>3.58351478171958E-35</v>
      </c>
      <c r="U386" s="1" t="str">
        <f>VLOOKUP(O386,B:B,1,FALSE)</f>
        <v>Fgf13</v>
      </c>
    </row>
    <row r="387" spans="2:21" ht="15.75" customHeight="1" x14ac:dyDescent="0.25">
      <c r="B387" s="5" t="s">
        <v>518</v>
      </c>
      <c r="C387" s="5">
        <v>1.20496296507472</v>
      </c>
      <c r="D387" s="5">
        <v>4.37979752090168</v>
      </c>
      <c r="E387" s="5">
        <v>83.9955300844167</v>
      </c>
      <c r="F387" s="6">
        <v>4.9589469618101197E-20</v>
      </c>
      <c r="G387" s="6">
        <v>8.2525511325391495E-19</v>
      </c>
      <c r="H387" s="1" t="str">
        <f>VLOOKUP(B387,O:O,1,FALSE)</f>
        <v>Fgf2</v>
      </c>
      <c r="O387" s="5" t="s">
        <v>518</v>
      </c>
      <c r="P387" s="5">
        <v>1.59761643700981</v>
      </c>
      <c r="Q387" s="5">
        <v>4.3289107673710596</v>
      </c>
      <c r="R387" s="5">
        <v>83.572042560343306</v>
      </c>
      <c r="S387" s="6">
        <v>6.1435787414003404E-20</v>
      </c>
      <c r="T387" s="6">
        <v>2.79503201324995E-18</v>
      </c>
      <c r="U387" s="1" t="str">
        <f>VLOOKUP(O387,B:B,1,FALSE)</f>
        <v>Fgf2</v>
      </c>
    </row>
    <row r="388" spans="2:21" ht="15.75" customHeight="1" x14ac:dyDescent="0.25">
      <c r="B388" s="5" t="s">
        <v>520</v>
      </c>
      <c r="C388" s="5">
        <v>1.76367961659989</v>
      </c>
      <c r="D388" s="5">
        <v>6.0964390766352903</v>
      </c>
      <c r="E388" s="5">
        <v>117.882635735539</v>
      </c>
      <c r="F388" s="6">
        <v>1.8395727019161201E-27</v>
      </c>
      <c r="G388" s="6">
        <v>4.7211477725079498E-26</v>
      </c>
      <c r="H388" s="1" t="str">
        <f>VLOOKUP(B388,O:O,1,FALSE)</f>
        <v>Fgl2</v>
      </c>
      <c r="O388" s="5" t="s">
        <v>520</v>
      </c>
      <c r="P388" s="5">
        <v>1.8612097406582599</v>
      </c>
      <c r="Q388" s="5">
        <v>6.4818115293230196</v>
      </c>
      <c r="R388" s="5">
        <v>87.127537131290694</v>
      </c>
      <c r="S388" s="6">
        <v>1.0174404264253701E-20</v>
      </c>
      <c r="T388" s="6">
        <v>4.8917659600453296E-19</v>
      </c>
      <c r="U388" s="1" t="str">
        <f>VLOOKUP(O388,B:B,1,FALSE)</f>
        <v>Fgl2</v>
      </c>
    </row>
    <row r="389" spans="2:21" ht="15.75" customHeight="1" x14ac:dyDescent="0.25">
      <c r="B389" s="5" t="s">
        <v>522</v>
      </c>
      <c r="C389" s="5">
        <v>2.3656620610129599</v>
      </c>
      <c r="D389" s="5">
        <v>4.96690296878434</v>
      </c>
      <c r="E389" s="5">
        <v>311.55657045468803</v>
      </c>
      <c r="F389" s="6">
        <v>1.0003200902297399E-69</v>
      </c>
      <c r="G389" s="6">
        <v>1.1214866816102E-67</v>
      </c>
      <c r="H389" s="1" t="str">
        <f>VLOOKUP(B389,O:O,1,FALSE)</f>
        <v>Fgr</v>
      </c>
      <c r="O389" s="5" t="s">
        <v>522</v>
      </c>
      <c r="P389" s="5">
        <v>1.37593650220012</v>
      </c>
      <c r="Q389" s="5">
        <v>4.9794861549875398</v>
      </c>
      <c r="R389" s="5">
        <v>22.157644280238301</v>
      </c>
      <c r="S389" s="6">
        <v>2.5115393774848599E-6</v>
      </c>
      <c r="T389" s="6">
        <v>1.9094986916729299E-5</v>
      </c>
      <c r="U389" s="1" t="str">
        <f>VLOOKUP(O389,B:B,1,FALSE)</f>
        <v>Fgr</v>
      </c>
    </row>
    <row r="390" spans="2:21" ht="15.75" customHeight="1" x14ac:dyDescent="0.25">
      <c r="B390" s="5" t="s">
        <v>415</v>
      </c>
      <c r="C390" s="5">
        <v>-1.4835985906120699</v>
      </c>
      <c r="D390" s="5">
        <v>5.7381050084240899</v>
      </c>
      <c r="E390" s="5">
        <v>211.28008343140999</v>
      </c>
      <c r="F390" s="6">
        <v>7.2209083077322202E-48</v>
      </c>
      <c r="G390" s="6">
        <v>4.3768684462030502E-46</v>
      </c>
      <c r="H390" s="1" t="str">
        <f>VLOOKUP(B390,O:O,1,FALSE)</f>
        <v>Filip1l</v>
      </c>
      <c r="O390" s="5" t="s">
        <v>415</v>
      </c>
      <c r="P390" s="5">
        <v>-1.3637453940415001</v>
      </c>
      <c r="Q390" s="5">
        <v>5.6364953127838104</v>
      </c>
      <c r="R390" s="5">
        <v>56.205792415888098</v>
      </c>
      <c r="S390" s="6">
        <v>6.5268967627378994E-14</v>
      </c>
      <c r="T390" s="6">
        <v>1.54948091100635E-12</v>
      </c>
      <c r="U390" s="1" t="str">
        <f>VLOOKUP(O390,B:B,1,FALSE)</f>
        <v>Filip1l</v>
      </c>
    </row>
    <row r="391" spans="2:21" ht="15.75" customHeight="1" x14ac:dyDescent="0.25">
      <c r="B391" s="5" t="s">
        <v>524</v>
      </c>
      <c r="C391" s="5">
        <v>1.1557649999999999</v>
      </c>
      <c r="D391" s="5">
        <v>0.42609920000000001</v>
      </c>
      <c r="E391" s="5">
        <v>7.8515280000000001</v>
      </c>
      <c r="F391" s="5">
        <v>5.0777770000000003E-3</v>
      </c>
      <c r="G391" s="5">
        <v>1.242243E-2</v>
      </c>
      <c r="H391" s="1" t="str">
        <f>VLOOKUP(B391,O:O,1,FALSE)</f>
        <v>Fkbp10</v>
      </c>
      <c r="O391" s="5" t="s">
        <v>524</v>
      </c>
      <c r="P391" s="5">
        <v>1.52787439819973</v>
      </c>
      <c r="Q391" s="5">
        <v>0.18863497215026201</v>
      </c>
      <c r="R391" s="5">
        <v>16.499062146498002</v>
      </c>
      <c r="S391" s="6">
        <v>4.8674144491827698E-5</v>
      </c>
      <c r="T391" s="5">
        <v>2.7814639354396998E-4</v>
      </c>
      <c r="U391" s="1" t="str">
        <f>VLOOKUP(O391,B:B,1,FALSE)</f>
        <v>Fkbp10</v>
      </c>
    </row>
    <row r="392" spans="2:21" ht="15.75" customHeight="1" x14ac:dyDescent="0.25">
      <c r="B392" s="5" t="s">
        <v>526</v>
      </c>
      <c r="C392" s="5">
        <v>3.2426739976316998</v>
      </c>
      <c r="D392" s="5">
        <v>6.4192616812539596</v>
      </c>
      <c r="E392" s="5">
        <v>49.0817920359029</v>
      </c>
      <c r="F392" s="6">
        <v>2.45508613189824E-12</v>
      </c>
      <c r="G392" s="6">
        <v>2.33617034542021E-11</v>
      </c>
      <c r="H392" s="1" t="str">
        <f>VLOOKUP(B392,O:O,1,FALSE)</f>
        <v>Flt1</v>
      </c>
      <c r="O392" s="5" t="s">
        <v>526</v>
      </c>
      <c r="P392" s="5">
        <v>3.6279524863849302</v>
      </c>
      <c r="Q392" s="5">
        <v>6.6361516661397699</v>
      </c>
      <c r="R392" s="5">
        <v>75.643086900919002</v>
      </c>
      <c r="S392" s="6">
        <v>3.3986377770501901E-18</v>
      </c>
      <c r="T392" s="6">
        <v>1.299657456959E-16</v>
      </c>
      <c r="U392" s="1" t="str">
        <f>VLOOKUP(O392,B:B,1,FALSE)</f>
        <v>Flt1</v>
      </c>
    </row>
    <row r="393" spans="2:21" ht="15.75" customHeight="1" x14ac:dyDescent="0.25">
      <c r="B393" s="5" t="s">
        <v>715</v>
      </c>
      <c r="C393" s="5">
        <v>-1.275809</v>
      </c>
      <c r="D393" s="5">
        <v>2.0167820000000001</v>
      </c>
      <c r="E393" s="5">
        <v>27.425180000000001</v>
      </c>
      <c r="F393" s="6">
        <v>1.6329130000000001E-7</v>
      </c>
      <c r="G393" s="6">
        <v>9.1466419999999995E-7</v>
      </c>
      <c r="H393" s="1" t="str">
        <f>VLOOKUP(B393,O:O,1,FALSE)</f>
        <v>Flt3</v>
      </c>
      <c r="O393" s="5" t="s">
        <v>715</v>
      </c>
      <c r="P393" s="5">
        <v>-1.7430693079868</v>
      </c>
      <c r="Q393" s="5">
        <v>1.90626943754996</v>
      </c>
      <c r="R393" s="5">
        <v>23.8016765423808</v>
      </c>
      <c r="S393" s="6">
        <v>1.06789405846834E-6</v>
      </c>
      <c r="T393" s="6">
        <v>8.7541326959840595E-6</v>
      </c>
      <c r="U393" s="1" t="str">
        <f>VLOOKUP(O393,B:B,1,FALSE)</f>
        <v>Flt3</v>
      </c>
    </row>
    <row r="394" spans="2:21" ht="15.75" customHeight="1" x14ac:dyDescent="0.25">
      <c r="B394" s="5" t="s">
        <v>528</v>
      </c>
      <c r="C394" s="5">
        <v>1.7830203404591201</v>
      </c>
      <c r="D394" s="5">
        <v>5.0228130892626499</v>
      </c>
      <c r="E394" s="5">
        <v>274.08136323361498</v>
      </c>
      <c r="F394" s="6">
        <v>1.4635856408856199E-61</v>
      </c>
      <c r="G394" s="6">
        <v>1.3471312031633E-59</v>
      </c>
      <c r="H394" s="1" t="str">
        <f>VLOOKUP(B394,O:O,1,FALSE)</f>
        <v>Fmn1</v>
      </c>
      <c r="O394" s="5" t="s">
        <v>528</v>
      </c>
      <c r="P394" s="5">
        <v>1.9269610273365001</v>
      </c>
      <c r="Q394" s="5">
        <v>5.1340045884471204</v>
      </c>
      <c r="R394" s="5">
        <v>132.38793444928501</v>
      </c>
      <c r="S394" s="6">
        <v>1.23061001448797E-30</v>
      </c>
      <c r="T394" s="6">
        <v>1.38189691230082E-28</v>
      </c>
      <c r="U394" s="1" t="str">
        <f>VLOOKUP(O394,B:B,1,FALSE)</f>
        <v>Fmn1</v>
      </c>
    </row>
    <row r="395" spans="2:21" ht="15.75" customHeight="1" x14ac:dyDescent="0.25">
      <c r="B395" s="5" t="s">
        <v>530</v>
      </c>
      <c r="C395" s="5">
        <v>1.5711042675551601</v>
      </c>
      <c r="D395" s="5">
        <v>2.8961885148288702</v>
      </c>
      <c r="E395" s="5">
        <v>74.500571389626799</v>
      </c>
      <c r="F395" s="6">
        <v>6.0620720541033104E-18</v>
      </c>
      <c r="G395" s="6">
        <v>8.7334837100226603E-17</v>
      </c>
      <c r="H395" s="1" t="str">
        <f>VLOOKUP(B395,O:O,1,FALSE)</f>
        <v>Fndc4</v>
      </c>
      <c r="O395" s="5" t="s">
        <v>530</v>
      </c>
      <c r="P395" s="5">
        <v>1.7802434065060999</v>
      </c>
      <c r="Q395" s="5">
        <v>2.8947244624769599</v>
      </c>
      <c r="R395" s="5">
        <v>37.317772382574901</v>
      </c>
      <c r="S395" s="6">
        <v>1.0036578685403801E-9</v>
      </c>
      <c r="T395" s="6">
        <v>1.3589239408591201E-8</v>
      </c>
      <c r="U395" s="1" t="str">
        <f>VLOOKUP(O395,B:B,1,FALSE)</f>
        <v>Fndc4</v>
      </c>
    </row>
    <row r="396" spans="2:21" ht="15.75" customHeight="1" x14ac:dyDescent="0.25">
      <c r="B396" s="5" t="s">
        <v>532</v>
      </c>
      <c r="C396" s="5">
        <v>1.00762</v>
      </c>
      <c r="D396" s="5">
        <v>0.64246669999999995</v>
      </c>
      <c r="E396" s="5">
        <v>10.34909</v>
      </c>
      <c r="F396" s="5">
        <v>1.295383E-3</v>
      </c>
      <c r="G396" s="5">
        <v>3.6790460000000001E-3</v>
      </c>
      <c r="H396" s="1" t="str">
        <f>VLOOKUP(B396,O:O,1,FALSE)</f>
        <v>Foxd2</v>
      </c>
      <c r="O396" s="5" t="s">
        <v>532</v>
      </c>
      <c r="P396" s="5">
        <v>1.0068839999999999</v>
      </c>
      <c r="Q396" s="5">
        <v>0.75912009999999996</v>
      </c>
      <c r="R396" s="5">
        <v>8.3948800000000006</v>
      </c>
      <c r="S396" s="5">
        <v>3.7627939999999999E-3</v>
      </c>
      <c r="T396" s="5">
        <v>1.25329E-2</v>
      </c>
      <c r="U396" s="1" t="str">
        <f>VLOOKUP(O396,B:B,1,FALSE)</f>
        <v>Foxd2</v>
      </c>
    </row>
    <row r="397" spans="2:21" ht="15.75" customHeight="1" x14ac:dyDescent="0.25">
      <c r="B397" s="5" t="s">
        <v>534</v>
      </c>
      <c r="C397" s="5">
        <v>1.1497120000000001</v>
      </c>
      <c r="D397" s="5">
        <v>0.22404060000000001</v>
      </c>
      <c r="E397" s="5">
        <v>8.4859489999999997</v>
      </c>
      <c r="F397" s="5">
        <v>3.5789989999999998E-3</v>
      </c>
      <c r="G397" s="5">
        <v>9.1224719999999995E-3</v>
      </c>
      <c r="H397" s="1" t="str">
        <f>VLOOKUP(B397,O:O,1,FALSE)</f>
        <v>Foxd2os</v>
      </c>
      <c r="O397" s="5" t="s">
        <v>534</v>
      </c>
      <c r="P397" s="5">
        <v>1.051973</v>
      </c>
      <c r="Q397" s="5">
        <v>3.9056220000000003E-2</v>
      </c>
      <c r="R397" s="5">
        <v>8.0638450000000006</v>
      </c>
      <c r="S397" s="5">
        <v>4.5157260000000003E-3</v>
      </c>
      <c r="T397" s="5">
        <v>1.460411E-2</v>
      </c>
      <c r="U397" s="1" t="str">
        <f>VLOOKUP(O397,B:B,1,FALSE)</f>
        <v>Foxd2os</v>
      </c>
    </row>
    <row r="398" spans="2:21" ht="15.75" customHeight="1" x14ac:dyDescent="0.25">
      <c r="B398" s="5" t="s">
        <v>723</v>
      </c>
      <c r="C398" s="5">
        <v>-1.260168</v>
      </c>
      <c r="D398" s="5">
        <v>1.262953</v>
      </c>
      <c r="E398" s="5">
        <v>15.47132</v>
      </c>
      <c r="F398" s="6">
        <v>8.3766609999999999E-5</v>
      </c>
      <c r="G398" s="5">
        <v>3.0576349999999997E-4</v>
      </c>
      <c r="H398" s="1" t="str">
        <f>VLOOKUP(B398,O:O,1,FALSE)</f>
        <v>Foxred2</v>
      </c>
      <c r="O398" s="5" t="s">
        <v>723</v>
      </c>
      <c r="P398" s="5">
        <v>-1.271271</v>
      </c>
      <c r="Q398" s="5">
        <v>1.3891020000000001</v>
      </c>
      <c r="R398" s="5">
        <v>7.9512369999999999</v>
      </c>
      <c r="S398" s="5">
        <v>4.805452E-3</v>
      </c>
      <c r="T398" s="5">
        <v>1.535509E-2</v>
      </c>
      <c r="U398" s="1" t="str">
        <f>VLOOKUP(O398,B:B,1,FALSE)</f>
        <v>Foxred2</v>
      </c>
    </row>
    <row r="399" spans="2:21" ht="15.75" customHeight="1" x14ac:dyDescent="0.25">
      <c r="B399" s="5" t="s">
        <v>769</v>
      </c>
      <c r="C399" s="5">
        <v>-1.214888</v>
      </c>
      <c r="D399" s="5">
        <v>1.1879299999999999</v>
      </c>
      <c r="E399" s="5">
        <v>18.452179999999998</v>
      </c>
      <c r="F399" s="6">
        <v>1.7422179999999999E-5</v>
      </c>
      <c r="G399" s="6">
        <v>7.2161719999999999E-5</v>
      </c>
      <c r="H399" s="1" t="str">
        <f>VLOOKUP(B399,O:O,1,FALSE)</f>
        <v>Frmpd4</v>
      </c>
      <c r="O399" s="5" t="s">
        <v>769</v>
      </c>
      <c r="P399" s="5">
        <v>-1.49349086387496</v>
      </c>
      <c r="Q399" s="5">
        <v>1.0454179764059</v>
      </c>
      <c r="R399" s="5">
        <v>15.1011894309162</v>
      </c>
      <c r="S399" s="5">
        <v>1.0189906432551199E-4</v>
      </c>
      <c r="T399" s="5">
        <v>5.3757265516094996E-4</v>
      </c>
      <c r="U399" s="1" t="str">
        <f>VLOOKUP(O399,B:B,1,FALSE)</f>
        <v>Frmpd4</v>
      </c>
    </row>
    <row r="400" spans="2:21" ht="15.75" customHeight="1" x14ac:dyDescent="0.25">
      <c r="B400" s="5" t="s">
        <v>536</v>
      </c>
      <c r="C400" s="5">
        <v>1.71017787276379</v>
      </c>
      <c r="D400" s="5">
        <v>10.5688998557868</v>
      </c>
      <c r="E400" s="5">
        <v>312.04418490627302</v>
      </c>
      <c r="F400" s="6">
        <v>7.8328067700295104E-70</v>
      </c>
      <c r="G400" s="6">
        <v>8.8481046778719703E-68</v>
      </c>
      <c r="H400" s="1" t="str">
        <f>VLOOKUP(B400,O:O,1,FALSE)</f>
        <v>Fth1</v>
      </c>
      <c r="O400" s="5" t="s">
        <v>536</v>
      </c>
      <c r="P400" s="5">
        <v>1.4754220594603</v>
      </c>
      <c r="Q400" s="5">
        <v>10.784279280205199</v>
      </c>
      <c r="R400" s="5">
        <v>23.188162122182302</v>
      </c>
      <c r="S400" s="6">
        <v>1.46898827891562E-6</v>
      </c>
      <c r="T400" s="6">
        <v>1.1683369959739799E-5</v>
      </c>
      <c r="U400" s="1" t="str">
        <f>VLOOKUP(O400,B:B,1,FALSE)</f>
        <v>Fth1</v>
      </c>
    </row>
    <row r="401" spans="2:21" ht="15.75" customHeight="1" x14ac:dyDescent="0.25">
      <c r="B401" s="5" t="s">
        <v>538</v>
      </c>
      <c r="C401" s="5">
        <v>1.1208516250602201</v>
      </c>
      <c r="D401" s="5">
        <v>7.3182943299728702</v>
      </c>
      <c r="E401" s="5">
        <v>134.65411249297301</v>
      </c>
      <c r="F401" s="6">
        <v>3.9300110912229902E-31</v>
      </c>
      <c r="G401" s="6">
        <v>1.22339030023436E-29</v>
      </c>
      <c r="H401" s="1" t="str">
        <f>VLOOKUP(B401,O:O,1,FALSE)</f>
        <v>Fuca1</v>
      </c>
      <c r="O401" s="5" t="s">
        <v>538</v>
      </c>
      <c r="P401" s="5">
        <v>1.14539095049183</v>
      </c>
      <c r="Q401" s="5">
        <v>7.3555471683231604</v>
      </c>
      <c r="R401" s="5">
        <v>87.827193701230996</v>
      </c>
      <c r="S401" s="6">
        <v>7.1430110852722096E-21</v>
      </c>
      <c r="T401" s="6">
        <v>3.49710947562341E-19</v>
      </c>
      <c r="U401" s="1" t="str">
        <f>VLOOKUP(O401,B:B,1,FALSE)</f>
        <v>Fuca1</v>
      </c>
    </row>
    <row r="402" spans="2:21" ht="15.75" customHeight="1" x14ac:dyDescent="0.25">
      <c r="B402" s="5" t="s">
        <v>540</v>
      </c>
      <c r="C402" s="5">
        <v>2.11729586860453</v>
      </c>
      <c r="D402" s="5">
        <v>4.8932802468721199</v>
      </c>
      <c r="E402" s="5">
        <v>237.31018369936899</v>
      </c>
      <c r="F402" s="6">
        <v>1.5178157422460499E-53</v>
      </c>
      <c r="G402" s="6">
        <v>1.1204034917143999E-51</v>
      </c>
      <c r="H402" s="1" t="str">
        <f>VLOOKUP(B402,O:O,1,FALSE)</f>
        <v>Fxyd5</v>
      </c>
      <c r="O402" s="5" t="s">
        <v>540</v>
      </c>
      <c r="P402" s="5">
        <v>1.1101220000000001</v>
      </c>
      <c r="Q402" s="5">
        <v>5.0595400000000001</v>
      </c>
      <c r="R402" s="5">
        <v>6.6893989999999999</v>
      </c>
      <c r="S402" s="5">
        <v>9.6987870000000004E-3</v>
      </c>
      <c r="T402" s="5">
        <v>2.789757E-2</v>
      </c>
      <c r="U402" s="1" t="str">
        <f>VLOOKUP(O402,B:B,1,FALSE)</f>
        <v>Fxyd5</v>
      </c>
    </row>
    <row r="403" spans="2:21" ht="15.75" customHeight="1" x14ac:dyDescent="0.25">
      <c r="B403" s="5" t="s">
        <v>542</v>
      </c>
      <c r="C403" s="5">
        <v>4.2420904576397902</v>
      </c>
      <c r="D403" s="5">
        <v>2.42967672729268</v>
      </c>
      <c r="E403" s="5">
        <v>228.40301576123801</v>
      </c>
      <c r="F403" s="6">
        <v>1.32930116062448E-51</v>
      </c>
      <c r="G403" s="6">
        <v>9.1341979751482294E-50</v>
      </c>
      <c r="H403" s="1" t="str">
        <f>VLOOKUP(B403,O:O,1,FALSE)</f>
        <v>Fxyd6</v>
      </c>
      <c r="O403" s="5" t="s">
        <v>542</v>
      </c>
      <c r="P403" s="5">
        <v>4.5006633976531196</v>
      </c>
      <c r="Q403" s="5">
        <v>2.3839108584535098</v>
      </c>
      <c r="R403" s="5">
        <v>142.952258223038</v>
      </c>
      <c r="S403" s="6">
        <v>6.0210111962194202E-33</v>
      </c>
      <c r="T403" s="6">
        <v>7.7446624923007803E-31</v>
      </c>
      <c r="U403" s="1" t="str">
        <f>VLOOKUP(O403,B:B,1,FALSE)</f>
        <v>Fxyd6</v>
      </c>
    </row>
    <row r="404" spans="2:21" ht="15.75" customHeight="1" x14ac:dyDescent="0.25">
      <c r="B404" s="5" t="s">
        <v>544</v>
      </c>
      <c r="C404" s="5">
        <v>1.7935383096841799</v>
      </c>
      <c r="D404" s="5">
        <v>5.2571786602142003</v>
      </c>
      <c r="E404" s="5">
        <v>240.439009078205</v>
      </c>
      <c r="F404" s="6">
        <v>3.1548761029773999E-54</v>
      </c>
      <c r="G404" s="6">
        <v>2.36393756640683E-52</v>
      </c>
      <c r="H404" s="1" t="str">
        <f>VLOOKUP(B404,O:O,1,FALSE)</f>
        <v>Fyn</v>
      </c>
      <c r="O404" s="5" t="s">
        <v>544</v>
      </c>
      <c r="P404" s="5">
        <v>1.7315686576701199</v>
      </c>
      <c r="Q404" s="5">
        <v>5.2869618798440401</v>
      </c>
      <c r="R404" s="5">
        <v>176.55896301640101</v>
      </c>
      <c r="S404" s="6">
        <v>2.7338684675232101E-40</v>
      </c>
      <c r="T404" s="6">
        <v>5.5259292781408495E-38</v>
      </c>
      <c r="U404" s="1" t="str">
        <f>VLOOKUP(O404,B:B,1,FALSE)</f>
        <v>Fyn</v>
      </c>
    </row>
    <row r="405" spans="2:21" ht="15.75" customHeight="1" x14ac:dyDescent="0.25">
      <c r="B405" s="5" t="s">
        <v>546</v>
      </c>
      <c r="C405" s="5">
        <v>1.3951556216641301</v>
      </c>
      <c r="D405" s="5">
        <v>6.0026646157882997</v>
      </c>
      <c r="E405" s="5">
        <v>117.73794054689699</v>
      </c>
      <c r="F405" s="6">
        <v>1.9787889294634102E-27</v>
      </c>
      <c r="G405" s="6">
        <v>5.0697116369809199E-26</v>
      </c>
      <c r="H405" s="1" t="str">
        <f>VLOOKUP(B405,O:O,1,FALSE)</f>
        <v>Fzd7</v>
      </c>
      <c r="O405" s="5" t="s">
        <v>546</v>
      </c>
      <c r="P405" s="5">
        <v>1.0906834517266</v>
      </c>
      <c r="Q405" s="5">
        <v>6.1865186534256598</v>
      </c>
      <c r="R405" s="5">
        <v>43.684002851066502</v>
      </c>
      <c r="S405" s="6">
        <v>3.8591341126281003E-11</v>
      </c>
      <c r="T405" s="6">
        <v>6.4926145730766905E-10</v>
      </c>
      <c r="U405" s="1" t="str">
        <f>VLOOKUP(O405,B:B,1,FALSE)</f>
        <v>Fzd7</v>
      </c>
    </row>
    <row r="406" spans="2:21" ht="15.75" customHeight="1" x14ac:dyDescent="0.25">
      <c r="B406" s="5" t="s">
        <v>548</v>
      </c>
      <c r="C406" s="5">
        <v>2.39915763825831</v>
      </c>
      <c r="D406" s="5">
        <v>0.79024650475930303</v>
      </c>
      <c r="E406" s="5">
        <v>49.802093750278999</v>
      </c>
      <c r="F406" s="6">
        <v>1.7006238845578099E-12</v>
      </c>
      <c r="G406" s="6">
        <v>1.6444878562024299E-11</v>
      </c>
      <c r="H406" s="1" t="str">
        <f>VLOOKUP(B406,O:O,1,FALSE)</f>
        <v>Fzd9</v>
      </c>
      <c r="O406" s="5" t="s">
        <v>548</v>
      </c>
      <c r="P406" s="5">
        <v>2.51461963780977</v>
      </c>
      <c r="Q406" s="5">
        <v>0.76879781075115605</v>
      </c>
      <c r="R406" s="5">
        <v>26.620007521475099</v>
      </c>
      <c r="S406" s="6">
        <v>2.47665687916819E-7</v>
      </c>
      <c r="T406" s="6">
        <v>2.2741108279413898E-6</v>
      </c>
      <c r="U406" s="1" t="str">
        <f>VLOOKUP(O406,B:B,1,FALSE)</f>
        <v>Fzd9</v>
      </c>
    </row>
    <row r="407" spans="2:21" ht="15.75" customHeight="1" x14ac:dyDescent="0.25">
      <c r="B407" s="5" t="s">
        <v>550</v>
      </c>
      <c r="C407" s="5">
        <v>1.2032181495007901</v>
      </c>
      <c r="D407" s="5">
        <v>8.0602996286535191</v>
      </c>
      <c r="E407" s="5">
        <v>171.06462934273799</v>
      </c>
      <c r="F407" s="6">
        <v>4.3315662950204899E-39</v>
      </c>
      <c r="G407" s="6">
        <v>1.8885375738318901E-37</v>
      </c>
      <c r="H407" s="1" t="str">
        <f>VLOOKUP(B407,O:O,1,FALSE)</f>
        <v>Gaa</v>
      </c>
      <c r="O407" s="5" t="s">
        <v>550</v>
      </c>
      <c r="P407" s="5">
        <v>1.27200712185109</v>
      </c>
      <c r="Q407" s="5">
        <v>8.1259564038529799</v>
      </c>
      <c r="R407" s="5">
        <v>102.91770242523999</v>
      </c>
      <c r="S407" s="6">
        <v>3.4936385880781003E-24</v>
      </c>
      <c r="T407" s="6">
        <v>2.4112923113520498E-22</v>
      </c>
      <c r="U407" s="1" t="str">
        <f>VLOOKUP(O407,B:B,1,FALSE)</f>
        <v>Gaa</v>
      </c>
    </row>
    <row r="408" spans="2:21" ht="15.75" customHeight="1" x14ac:dyDescent="0.25">
      <c r="B408" s="5" t="s">
        <v>552</v>
      </c>
      <c r="C408" s="5">
        <v>1.0750470000000001</v>
      </c>
      <c r="D408" s="5">
        <v>2.4902440000000001</v>
      </c>
      <c r="E408" s="5">
        <v>31.678789999999999</v>
      </c>
      <c r="F408" s="6">
        <v>1.8189769999999999E-8</v>
      </c>
      <c r="G408" s="6">
        <v>1.1487829999999999E-7</v>
      </c>
      <c r="H408" s="1" t="str">
        <f>VLOOKUP(B408,O:O,1,FALSE)</f>
        <v>Gab3</v>
      </c>
      <c r="O408" s="5" t="s">
        <v>552</v>
      </c>
      <c r="P408" s="5">
        <v>1.38065961072631</v>
      </c>
      <c r="Q408" s="5">
        <v>2.5312707302402901</v>
      </c>
      <c r="R408" s="5">
        <v>26.626152976306901</v>
      </c>
      <c r="S408" s="6">
        <v>2.4687917346143402E-7</v>
      </c>
      <c r="T408" s="6">
        <v>2.2697163257347802E-6</v>
      </c>
      <c r="U408" s="1" t="str">
        <f>VLOOKUP(O408,B:B,1,FALSE)</f>
        <v>Gab3</v>
      </c>
    </row>
    <row r="409" spans="2:21" ht="15.75" customHeight="1" x14ac:dyDescent="0.25">
      <c r="B409" s="5" t="s">
        <v>891</v>
      </c>
      <c r="C409" s="5">
        <v>-1.1509542442985701</v>
      </c>
      <c r="D409" s="5">
        <v>7.2413572155200301</v>
      </c>
      <c r="E409" s="5">
        <v>106.70108300369</v>
      </c>
      <c r="F409" s="6">
        <v>5.1764365758561298E-25</v>
      </c>
      <c r="G409" s="6">
        <v>1.16948251185744E-23</v>
      </c>
      <c r="H409" s="1" t="str">
        <f>VLOOKUP(B409,O:O,1,FALSE)</f>
        <v>Gabbr1</v>
      </c>
      <c r="O409" s="5" t="s">
        <v>891</v>
      </c>
      <c r="P409" s="5">
        <v>-1.1194060327398301</v>
      </c>
      <c r="Q409" s="5">
        <v>7.0404370096374702</v>
      </c>
      <c r="R409" s="5">
        <v>60.189832859085101</v>
      </c>
      <c r="S409" s="6">
        <v>8.6135982599539208E-15</v>
      </c>
      <c r="T409" s="6">
        <v>2.2865628851798901E-13</v>
      </c>
      <c r="U409" s="1" t="str">
        <f>VLOOKUP(O409,B:B,1,FALSE)</f>
        <v>Gabbr1</v>
      </c>
    </row>
    <row r="410" spans="2:21" ht="15.75" customHeight="1" x14ac:dyDescent="0.25">
      <c r="B410" s="5" t="s">
        <v>554</v>
      </c>
      <c r="C410" s="5">
        <v>2.9505707364171201</v>
      </c>
      <c r="D410" s="5">
        <v>0.855821499708738</v>
      </c>
      <c r="E410" s="5">
        <v>75.448509840209297</v>
      </c>
      <c r="F410" s="6">
        <v>3.7506119128741397E-18</v>
      </c>
      <c r="G410" s="6">
        <v>5.5098890869819001E-17</v>
      </c>
      <c r="H410" s="1" t="str">
        <f>VLOOKUP(B410,O:O,1,FALSE)</f>
        <v>Gabre</v>
      </c>
      <c r="O410" s="5" t="s">
        <v>554</v>
      </c>
      <c r="P410" s="5">
        <v>3.47341453365298</v>
      </c>
      <c r="Q410" s="5">
        <v>0.89840954850252797</v>
      </c>
      <c r="R410" s="5">
        <v>73.196006904525504</v>
      </c>
      <c r="S410" s="6">
        <v>1.17393024488335E-17</v>
      </c>
      <c r="T410" s="6">
        <v>4.3030930142110301E-16</v>
      </c>
      <c r="U410" s="1" t="str">
        <f>VLOOKUP(O410,B:B,1,FALSE)</f>
        <v>Gabre</v>
      </c>
    </row>
    <row r="411" spans="2:21" ht="15.75" customHeight="1" x14ac:dyDescent="0.25">
      <c r="B411" s="5" t="s">
        <v>435</v>
      </c>
      <c r="C411" s="5">
        <v>-1.46901479880664</v>
      </c>
      <c r="D411" s="5">
        <v>1.8141656005505</v>
      </c>
      <c r="E411" s="5">
        <v>39.667565202507099</v>
      </c>
      <c r="F411" s="6">
        <v>3.0108452640043901E-10</v>
      </c>
      <c r="G411" s="6">
        <v>2.3321929211204899E-9</v>
      </c>
      <c r="H411" s="1" t="str">
        <f>VLOOKUP(B411,O:O,1,FALSE)</f>
        <v>Gadl1</v>
      </c>
      <c r="O411" s="5" t="s">
        <v>435</v>
      </c>
      <c r="P411" s="5">
        <v>-1.6914827220748001</v>
      </c>
      <c r="Q411" s="5">
        <v>1.59847999944848</v>
      </c>
      <c r="R411" s="5">
        <v>14.6021824345908</v>
      </c>
      <c r="S411" s="5">
        <v>1.3276070298450901E-4</v>
      </c>
      <c r="T411" s="5">
        <v>6.7764472818463795E-4</v>
      </c>
      <c r="U411" s="1" t="str">
        <f>VLOOKUP(O411,B:B,1,FALSE)</f>
        <v>Gadl1</v>
      </c>
    </row>
    <row r="412" spans="2:21" ht="15.75" customHeight="1" x14ac:dyDescent="0.25">
      <c r="B412" s="5" t="s">
        <v>556</v>
      </c>
      <c r="C412" s="5">
        <v>1.4209501531087101</v>
      </c>
      <c r="D412" s="5">
        <v>6.619975530973</v>
      </c>
      <c r="E412" s="5">
        <v>255.02529533824699</v>
      </c>
      <c r="F412" s="6">
        <v>2.0841194628907899E-57</v>
      </c>
      <c r="G412" s="6">
        <v>1.7361064419645001E-55</v>
      </c>
      <c r="H412" s="1" t="str">
        <f>VLOOKUP(B412,O:O,1,FALSE)</f>
        <v>Galc</v>
      </c>
      <c r="O412" s="5" t="s">
        <v>556</v>
      </c>
      <c r="P412" s="5">
        <v>1.4388454018349599</v>
      </c>
      <c r="Q412" s="5">
        <v>6.6789207622409599</v>
      </c>
      <c r="R412" s="5">
        <v>116.805746476856</v>
      </c>
      <c r="S412" s="6">
        <v>3.1660713577835801E-27</v>
      </c>
      <c r="T412" s="6">
        <v>2.7824064373465801E-25</v>
      </c>
      <c r="U412" s="1" t="str">
        <f>VLOOKUP(O412,B:B,1,FALSE)</f>
        <v>Galc</v>
      </c>
    </row>
    <row r="413" spans="2:21" ht="15.75" customHeight="1" x14ac:dyDescent="0.25">
      <c r="B413" s="5" t="s">
        <v>558</v>
      </c>
      <c r="C413" s="5">
        <v>1.4520091336776</v>
      </c>
      <c r="D413" s="5">
        <v>5.2496366397932697</v>
      </c>
      <c r="E413" s="5">
        <v>182.50665865234399</v>
      </c>
      <c r="F413" s="6">
        <v>1.37447062249918E-41</v>
      </c>
      <c r="G413" s="6">
        <v>6.6541335883393704E-40</v>
      </c>
      <c r="H413" s="1" t="str">
        <f>VLOOKUP(B413,O:O,1,FALSE)</f>
        <v>Galns</v>
      </c>
      <c r="O413" s="5" t="s">
        <v>558</v>
      </c>
      <c r="P413" s="5">
        <v>1.27696075228413</v>
      </c>
      <c r="Q413" s="5">
        <v>5.3102398480037696</v>
      </c>
      <c r="R413" s="5">
        <v>46.785183872368201</v>
      </c>
      <c r="S413" s="6">
        <v>7.9209998058027695E-12</v>
      </c>
      <c r="T413" s="6">
        <v>1.45173868202465E-10</v>
      </c>
      <c r="U413" s="1" t="str">
        <f>VLOOKUP(O413,B:B,1,FALSE)</f>
        <v>Galns</v>
      </c>
    </row>
    <row r="414" spans="2:21" ht="15.75" customHeight="1" x14ac:dyDescent="0.25">
      <c r="B414" s="5" t="s">
        <v>903</v>
      </c>
      <c r="C414" s="5">
        <v>-1.14664093366516</v>
      </c>
      <c r="D414" s="5">
        <v>2.9667659921213998</v>
      </c>
      <c r="E414" s="5">
        <v>44.038916505111899</v>
      </c>
      <c r="F414" s="6">
        <v>3.2191151567399797E-11</v>
      </c>
      <c r="G414" s="6">
        <v>2.7491538431929998E-10</v>
      </c>
      <c r="H414" s="1" t="str">
        <f>VLOOKUP(B414,O:O,1,FALSE)</f>
        <v>Galnt16</v>
      </c>
      <c r="O414" s="5" t="s">
        <v>903</v>
      </c>
      <c r="P414" s="5">
        <v>-1.47460451135682</v>
      </c>
      <c r="Q414" s="5">
        <v>2.6685446434195699</v>
      </c>
      <c r="R414" s="5">
        <v>28.608403889570901</v>
      </c>
      <c r="S414" s="6">
        <v>8.8596836111707694E-8</v>
      </c>
      <c r="T414" s="6">
        <v>8.7907197345340303E-7</v>
      </c>
      <c r="U414" s="1" t="str">
        <f>VLOOKUP(O414,B:B,1,FALSE)</f>
        <v>Galnt16</v>
      </c>
    </row>
    <row r="415" spans="2:21" ht="15.75" customHeight="1" x14ac:dyDescent="0.25">
      <c r="B415" s="5" t="s">
        <v>560</v>
      </c>
      <c r="C415" s="5">
        <v>2.7066902499636099</v>
      </c>
      <c r="D415" s="5">
        <v>0.72705619401537003</v>
      </c>
      <c r="E415" s="5">
        <v>49.853636169955301</v>
      </c>
      <c r="F415" s="6">
        <v>1.65653106757238E-12</v>
      </c>
      <c r="G415" s="6">
        <v>1.6039308278293299E-11</v>
      </c>
      <c r="H415" s="1" t="str">
        <f>VLOOKUP(B415,O:O,1,FALSE)</f>
        <v>Galnt9</v>
      </c>
      <c r="O415" s="5" t="s">
        <v>560</v>
      </c>
      <c r="P415" s="5">
        <v>2.9432852935104701</v>
      </c>
      <c r="Q415" s="5">
        <v>0.91576996287939705</v>
      </c>
      <c r="R415" s="5">
        <v>43.118949086857903</v>
      </c>
      <c r="S415" s="6">
        <v>5.1510940921034798E-11</v>
      </c>
      <c r="T415" s="6">
        <v>8.4747477103688498E-10</v>
      </c>
      <c r="U415" s="1" t="str">
        <f>VLOOKUP(O415,B:B,1,FALSE)</f>
        <v>Galnt9</v>
      </c>
    </row>
    <row r="416" spans="2:21" ht="15.75" customHeight="1" x14ac:dyDescent="0.25">
      <c r="B416" s="5" t="s">
        <v>562</v>
      </c>
      <c r="C416" s="5">
        <v>3.0709414184532302</v>
      </c>
      <c r="D416" s="5">
        <v>4.5738460901340101</v>
      </c>
      <c r="E416" s="5">
        <v>456.51471225860797</v>
      </c>
      <c r="F416" s="6">
        <v>2.7564891000935399E-101</v>
      </c>
      <c r="G416" s="6">
        <v>5.4802678628659704E-99</v>
      </c>
      <c r="H416" s="1" t="str">
        <f>VLOOKUP(B416,O:O,1,FALSE)</f>
        <v>Gas2l3</v>
      </c>
      <c r="O416" s="5" t="s">
        <v>562</v>
      </c>
      <c r="P416" s="5">
        <v>2.7863720526309002</v>
      </c>
      <c r="Q416" s="5">
        <v>4.7401141224994197</v>
      </c>
      <c r="R416" s="5">
        <v>146.161067409059</v>
      </c>
      <c r="S416" s="6">
        <v>1.19709751979779E-33</v>
      </c>
      <c r="T416" s="6">
        <v>1.6131174102494201E-31</v>
      </c>
      <c r="U416" s="1" t="str">
        <f>VLOOKUP(O416,B:B,1,FALSE)</f>
        <v>Gas2l3</v>
      </c>
    </row>
    <row r="417" spans="2:21" ht="15.75" customHeight="1" x14ac:dyDescent="0.25">
      <c r="B417" s="5" t="s">
        <v>564</v>
      </c>
      <c r="C417" s="5">
        <v>3.9475100508230199</v>
      </c>
      <c r="D417" s="5">
        <v>5.6850982266546604</v>
      </c>
      <c r="E417" s="5">
        <v>925.48351249601001</v>
      </c>
      <c r="F417" s="6">
        <v>2.8320207580796099E-203</v>
      </c>
      <c r="G417" s="6">
        <v>1.75951089682188E-200</v>
      </c>
      <c r="H417" s="1" t="str">
        <f>VLOOKUP(B417,O:O,1,FALSE)</f>
        <v>Gas7</v>
      </c>
      <c r="O417" s="5" t="s">
        <v>564</v>
      </c>
      <c r="P417" s="5">
        <v>3.46478784369048</v>
      </c>
      <c r="Q417" s="5">
        <v>5.73230778262438</v>
      </c>
      <c r="R417" s="5">
        <v>171.38075572289401</v>
      </c>
      <c r="S417" s="6">
        <v>3.6948994968865199E-39</v>
      </c>
      <c r="T417" s="6">
        <v>6.5348916226809198E-37</v>
      </c>
      <c r="U417" s="1" t="str">
        <f>VLOOKUP(O417,B:B,1,FALSE)</f>
        <v>Gas7</v>
      </c>
    </row>
    <row r="418" spans="2:21" ht="15.75" customHeight="1" x14ac:dyDescent="0.25">
      <c r="B418" s="5" t="s">
        <v>566</v>
      </c>
      <c r="C418" s="5">
        <v>2.4720424466442599</v>
      </c>
      <c r="D418" s="5">
        <v>2.9725021376488501</v>
      </c>
      <c r="E418" s="5">
        <v>92.149528678881197</v>
      </c>
      <c r="F418" s="6">
        <v>8.0368555428133396E-22</v>
      </c>
      <c r="G418" s="6">
        <v>1.4905168283444001E-20</v>
      </c>
      <c r="H418" s="1" t="str">
        <f>VLOOKUP(B418,O:O,1,FALSE)</f>
        <v>Gbp6</v>
      </c>
      <c r="O418" s="5" t="s">
        <v>566</v>
      </c>
      <c r="P418" s="5">
        <v>3.1676579586442601</v>
      </c>
      <c r="Q418" s="5">
        <v>3.51258489439163</v>
      </c>
      <c r="R418" s="5">
        <v>100.382604315457</v>
      </c>
      <c r="S418" s="6">
        <v>1.2562661907805001E-23</v>
      </c>
      <c r="T418" s="6">
        <v>8.19120291859596E-22</v>
      </c>
      <c r="U418" s="1" t="str">
        <f>VLOOKUP(O418,B:B,1,FALSE)</f>
        <v>Gbp6</v>
      </c>
    </row>
    <row r="419" spans="2:21" ht="15.75" customHeight="1" x14ac:dyDescent="0.25">
      <c r="B419" s="5" t="s">
        <v>645</v>
      </c>
      <c r="C419" s="5">
        <v>-1.31776088393068</v>
      </c>
      <c r="D419" s="5">
        <v>5.5546041230738297</v>
      </c>
      <c r="E419" s="5">
        <v>100.07438507441201</v>
      </c>
      <c r="F419" s="6">
        <v>1.46779596364274E-23</v>
      </c>
      <c r="G419" s="6">
        <v>3.0782427023736702E-22</v>
      </c>
      <c r="H419" s="1" t="str">
        <f>VLOOKUP(B419,O:O,1,FALSE)</f>
        <v>Gbp7</v>
      </c>
      <c r="O419" s="5" t="s">
        <v>645</v>
      </c>
      <c r="P419" s="5">
        <v>-1.1152680692908901</v>
      </c>
      <c r="Q419" s="5">
        <v>5.5466978308442698</v>
      </c>
      <c r="R419" s="5">
        <v>31.441279846198899</v>
      </c>
      <c r="S419" s="6">
        <v>2.05563740439448E-8</v>
      </c>
      <c r="T419" s="6">
        <v>2.2494364760075401E-7</v>
      </c>
      <c r="U419" s="1" t="str">
        <f>VLOOKUP(O419,B:B,1,FALSE)</f>
        <v>Gbp7</v>
      </c>
    </row>
    <row r="420" spans="2:21" ht="15.75" customHeight="1" x14ac:dyDescent="0.25">
      <c r="B420" s="5" t="s">
        <v>568</v>
      </c>
      <c r="C420" s="5">
        <v>1.19980184678698</v>
      </c>
      <c r="D420" s="5">
        <v>4.0627012258701596</v>
      </c>
      <c r="E420" s="5">
        <v>97.691277381527797</v>
      </c>
      <c r="F420" s="6">
        <v>4.8897160939774998E-23</v>
      </c>
      <c r="G420" s="6">
        <v>9.9198036295644196E-22</v>
      </c>
      <c r="H420" s="1" t="str">
        <f>VLOOKUP(B420,O:O,1,FALSE)</f>
        <v>Gca</v>
      </c>
      <c r="O420" s="5" t="s">
        <v>568</v>
      </c>
      <c r="P420" s="5">
        <v>1.2288001740129699</v>
      </c>
      <c r="Q420" s="5">
        <v>3.9662764383986699</v>
      </c>
      <c r="R420" s="5">
        <v>49.517405075137503</v>
      </c>
      <c r="S420" s="6">
        <v>1.9661958460535801E-12</v>
      </c>
      <c r="T420" s="6">
        <v>3.8746107278289799E-11</v>
      </c>
      <c r="U420" s="1" t="str">
        <f>VLOOKUP(O420,B:B,1,FALSE)</f>
        <v>Gca</v>
      </c>
    </row>
    <row r="421" spans="2:21" ht="15.75" customHeight="1" x14ac:dyDescent="0.25">
      <c r="B421" s="5" t="s">
        <v>570</v>
      </c>
      <c r="C421" s="5">
        <v>1.71341267515448</v>
      </c>
      <c r="D421" s="5">
        <v>5.9778872344774001</v>
      </c>
      <c r="E421" s="5">
        <v>268.64390124855697</v>
      </c>
      <c r="F421" s="6">
        <v>2.24113372736083E-60</v>
      </c>
      <c r="G421" s="6">
        <v>2.0253057581016602E-58</v>
      </c>
      <c r="H421" s="1" t="str">
        <f>VLOOKUP(B421,O:O,1,FALSE)</f>
        <v>Gcnt2</v>
      </c>
      <c r="O421" s="5" t="s">
        <v>570</v>
      </c>
      <c r="P421" s="5">
        <v>1.6905765790232901</v>
      </c>
      <c r="Q421" s="5">
        <v>6.1962052875925604</v>
      </c>
      <c r="R421" s="5">
        <v>105.415151478678</v>
      </c>
      <c r="S421" s="6">
        <v>9.9049620196432802E-25</v>
      </c>
      <c r="T421" s="6">
        <v>7.3760688218911999E-23</v>
      </c>
      <c r="U421" s="1" t="str">
        <f>VLOOKUP(O421,B:B,1,FALSE)</f>
        <v>Gcnt2</v>
      </c>
    </row>
    <row r="422" spans="2:21" ht="15.75" customHeight="1" x14ac:dyDescent="0.25">
      <c r="B422" s="5" t="s">
        <v>901</v>
      </c>
      <c r="C422" s="5">
        <v>-1.147535</v>
      </c>
      <c r="D422" s="5">
        <v>2.5977039999999998</v>
      </c>
      <c r="E422" s="5">
        <v>34.225209999999997</v>
      </c>
      <c r="F422" s="6">
        <v>4.9088910000000003E-9</v>
      </c>
      <c r="G422" s="6">
        <v>3.2971390000000003E-8</v>
      </c>
      <c r="H422" s="1" t="str">
        <f>VLOOKUP(B422,O:O,1,FALSE)</f>
        <v>Gdf9</v>
      </c>
      <c r="O422" s="5" t="s">
        <v>901</v>
      </c>
      <c r="P422" s="5">
        <v>-1.28586720225797</v>
      </c>
      <c r="Q422" s="5">
        <v>2.3873748196989402</v>
      </c>
      <c r="R422" s="5">
        <v>21.383698488160899</v>
      </c>
      <c r="S422" s="6">
        <v>3.7595416837742401E-6</v>
      </c>
      <c r="T422" s="6">
        <v>2.76044396905665E-5</v>
      </c>
      <c r="U422" s="1" t="str">
        <f>VLOOKUP(O422,B:B,1,FALSE)</f>
        <v>Gdf9</v>
      </c>
    </row>
    <row r="423" spans="2:21" ht="15.75" customHeight="1" x14ac:dyDescent="0.25">
      <c r="B423" s="5" t="s">
        <v>572</v>
      </c>
      <c r="C423" s="5">
        <v>1.1189450000000001</v>
      </c>
      <c r="D423" s="5">
        <v>4.3959710000000003</v>
      </c>
      <c r="E423" s="5">
        <v>6.4191779999999996</v>
      </c>
      <c r="F423" s="5">
        <v>1.128944E-2</v>
      </c>
      <c r="G423" s="5">
        <v>2.5253049999999999E-2</v>
      </c>
      <c r="H423" s="1" t="str">
        <f>VLOOKUP(B423,O:O,1,FALSE)</f>
        <v>Gem</v>
      </c>
      <c r="O423" s="5" t="s">
        <v>572</v>
      </c>
      <c r="P423" s="5">
        <v>1.2769870528213401</v>
      </c>
      <c r="Q423" s="5">
        <v>4.0310734449853696</v>
      </c>
      <c r="R423" s="5">
        <v>21.1787910845804</v>
      </c>
      <c r="S423" s="6">
        <v>4.1836869731490299E-6</v>
      </c>
      <c r="T423" s="6">
        <v>3.04344406082702E-5</v>
      </c>
      <c r="U423" s="1" t="str">
        <f>VLOOKUP(O423,B:B,1,FALSE)</f>
        <v>Gem</v>
      </c>
    </row>
    <row r="424" spans="2:21" ht="15.75" customHeight="1" x14ac:dyDescent="0.25">
      <c r="B424" s="7" t="s">
        <v>574</v>
      </c>
      <c r="C424" s="5">
        <v>8.4073828094785501</v>
      </c>
      <c r="D424" s="5">
        <v>6.91497485617721</v>
      </c>
      <c r="E424" s="5">
        <v>355.21779300154998</v>
      </c>
      <c r="F424" s="6">
        <v>3.0968123574914398E-79</v>
      </c>
      <c r="G424" s="6">
        <v>4.3562801002410201E-77</v>
      </c>
      <c r="H424" s="1" t="str">
        <f>VLOOKUP(B424,O:O,1,FALSE)</f>
        <v>Gfap</v>
      </c>
      <c r="O424" s="5" t="s">
        <v>574</v>
      </c>
      <c r="P424" s="5">
        <v>7.7934348571994798</v>
      </c>
      <c r="Q424" s="5">
        <v>6.2636020083408601</v>
      </c>
      <c r="R424" s="5">
        <v>603.86116002657604</v>
      </c>
      <c r="S424" s="6">
        <v>2.42086433841531E-133</v>
      </c>
      <c r="T424" s="6">
        <v>6.85056190484764E-130</v>
      </c>
      <c r="U424" s="1" t="str">
        <f>VLOOKUP(O424,B:B,1,FALSE)</f>
        <v>Gfap</v>
      </c>
    </row>
    <row r="425" spans="2:21" ht="15.75" customHeight="1" x14ac:dyDescent="0.25">
      <c r="B425" s="5" t="s">
        <v>576</v>
      </c>
      <c r="C425" s="5">
        <v>1.2575449999999999</v>
      </c>
      <c r="D425" s="5">
        <v>1.7716430000000001</v>
      </c>
      <c r="E425" s="5">
        <v>23.118659999999998</v>
      </c>
      <c r="F425" s="6">
        <v>1.523057E-6</v>
      </c>
      <c r="G425" s="6">
        <v>7.4216680000000004E-6</v>
      </c>
      <c r="H425" s="1" t="str">
        <f>VLOOKUP(B425,O:O,1,FALSE)</f>
        <v>Ggct</v>
      </c>
      <c r="O425" s="5" t="s">
        <v>576</v>
      </c>
      <c r="P425" s="5">
        <v>1.2009326549027</v>
      </c>
      <c r="Q425" s="5">
        <v>1.9857819640734</v>
      </c>
      <c r="R425" s="5">
        <v>15.437031231277</v>
      </c>
      <c r="S425" s="6">
        <v>8.5300280464639197E-5</v>
      </c>
      <c r="T425" s="5">
        <v>4.5768436416161599E-4</v>
      </c>
      <c r="U425" s="1" t="str">
        <f>VLOOKUP(O425,B:B,1,FALSE)</f>
        <v>Ggct</v>
      </c>
    </row>
    <row r="426" spans="2:21" ht="15.75" customHeight="1" x14ac:dyDescent="0.25">
      <c r="B426" s="5" t="s">
        <v>578</v>
      </c>
      <c r="C426" s="5">
        <v>1.2409493659289099</v>
      </c>
      <c r="D426" s="5">
        <v>5.7017674463483603</v>
      </c>
      <c r="E426" s="5">
        <v>137.25679642122299</v>
      </c>
      <c r="F426" s="6">
        <v>1.05957095947279E-31</v>
      </c>
      <c r="G426" s="6">
        <v>3.4271719255311797E-30</v>
      </c>
      <c r="H426" s="1" t="str">
        <f>VLOOKUP(B426,O:O,1,FALSE)</f>
        <v>Ggh</v>
      </c>
      <c r="O426" s="5" t="s">
        <v>578</v>
      </c>
      <c r="P426" s="5">
        <v>1.2310453816895901</v>
      </c>
      <c r="Q426" s="5">
        <v>5.8026252305613903</v>
      </c>
      <c r="R426" s="5">
        <v>93.209082597203306</v>
      </c>
      <c r="S426" s="6">
        <v>4.70516966178789E-22</v>
      </c>
      <c r="T426" s="6">
        <v>2.5803661063812801E-20</v>
      </c>
      <c r="U426" s="1" t="str">
        <f>VLOOKUP(O426,B:B,1,FALSE)</f>
        <v>Ggh</v>
      </c>
    </row>
    <row r="427" spans="2:21" ht="15.75" customHeight="1" x14ac:dyDescent="0.25">
      <c r="B427" s="5" t="s">
        <v>631</v>
      </c>
      <c r="C427" s="5">
        <v>-1.3268084088304299</v>
      </c>
      <c r="D427" s="5">
        <v>5.7923472534988996</v>
      </c>
      <c r="E427" s="5">
        <v>169.517677845604</v>
      </c>
      <c r="F427" s="6">
        <v>9.4299917476861102E-39</v>
      </c>
      <c r="G427" s="6">
        <v>4.0756697666593499E-37</v>
      </c>
      <c r="H427" s="1" t="str">
        <f>VLOOKUP(B427,O:O,1,FALSE)</f>
        <v>Ggt5</v>
      </c>
      <c r="O427" s="5" t="s">
        <v>631</v>
      </c>
      <c r="P427" s="5">
        <v>-1.39924210186511</v>
      </c>
      <c r="Q427" s="5">
        <v>5.7257264497586</v>
      </c>
      <c r="R427" s="5">
        <v>96.271715830366304</v>
      </c>
      <c r="S427" s="6">
        <v>1.00150621574128E-22</v>
      </c>
      <c r="T427" s="6">
        <v>5.9290006052398899E-21</v>
      </c>
      <c r="U427" s="1" t="str">
        <f>VLOOKUP(O427,B:B,1,FALSE)</f>
        <v>Ggt5</v>
      </c>
    </row>
    <row r="428" spans="2:21" ht="15.75" customHeight="1" x14ac:dyDescent="0.25">
      <c r="B428" s="5" t="s">
        <v>309</v>
      </c>
      <c r="C428" s="5">
        <v>-1.62292846515443</v>
      </c>
      <c r="D428" s="5">
        <v>6.72462666197318</v>
      </c>
      <c r="E428" s="5">
        <v>303.16708006664902</v>
      </c>
      <c r="F428" s="6">
        <v>6.7264072356165604E-68</v>
      </c>
      <c r="G428" s="6">
        <v>7.11329491420415E-66</v>
      </c>
      <c r="H428" s="1" t="str">
        <f>VLOOKUP(B428,O:O,1,FALSE)</f>
        <v>Ggta1</v>
      </c>
      <c r="O428" s="5" t="s">
        <v>309</v>
      </c>
      <c r="P428" s="5">
        <v>-1.77578721860597</v>
      </c>
      <c r="Q428" s="5">
        <v>6.6144837182096898</v>
      </c>
      <c r="R428" s="5">
        <v>167.15243506311299</v>
      </c>
      <c r="S428" s="6">
        <v>3.09836929732258E-38</v>
      </c>
      <c r="T428" s="6">
        <v>5.2189079985496602E-36</v>
      </c>
      <c r="U428" s="1" t="str">
        <f>VLOOKUP(O428,B:B,1,FALSE)</f>
        <v>Ggta1</v>
      </c>
    </row>
    <row r="429" spans="2:21" ht="15.75" customHeight="1" x14ac:dyDescent="0.25">
      <c r="B429" s="5" t="s">
        <v>580</v>
      </c>
      <c r="C429" s="5">
        <v>3.2982743606837399</v>
      </c>
      <c r="D429" s="5">
        <v>2.2250087119896702</v>
      </c>
      <c r="E429" s="5">
        <v>153.177048304338</v>
      </c>
      <c r="F429" s="6">
        <v>3.50412347521993E-35</v>
      </c>
      <c r="G429" s="6">
        <v>1.3194440691667799E-33</v>
      </c>
      <c r="H429" s="1" t="str">
        <f>VLOOKUP(B429,O:O,1,FALSE)</f>
        <v>Ghr</v>
      </c>
      <c r="O429" s="5" t="s">
        <v>580</v>
      </c>
      <c r="P429" s="5">
        <v>2.9754199157289798</v>
      </c>
      <c r="Q429" s="5">
        <v>2.0513078582917599</v>
      </c>
      <c r="R429" s="5">
        <v>64.783302482066304</v>
      </c>
      <c r="S429" s="6">
        <v>8.3604611720332298E-16</v>
      </c>
      <c r="T429" s="6">
        <v>2.51151093679614E-14</v>
      </c>
      <c r="U429" s="1" t="str">
        <f>VLOOKUP(O429,B:B,1,FALSE)</f>
        <v>Ghr</v>
      </c>
    </row>
    <row r="430" spans="2:21" ht="15.75" customHeight="1" x14ac:dyDescent="0.25">
      <c r="B430" s="5" t="s">
        <v>653</v>
      </c>
      <c r="C430" s="5">
        <v>-1.3151551391129199</v>
      </c>
      <c r="D430" s="5">
        <v>3.9281109506517802</v>
      </c>
      <c r="E430" s="5">
        <v>119.67432023504701</v>
      </c>
      <c r="F430" s="6">
        <v>7.45478311999455E-28</v>
      </c>
      <c r="G430" s="6">
        <v>1.96740302835821E-26</v>
      </c>
      <c r="H430" s="1" t="str">
        <f>VLOOKUP(B430,O:O,1,FALSE)</f>
        <v>Gimap1</v>
      </c>
      <c r="O430" s="5" t="s">
        <v>653</v>
      </c>
      <c r="P430" s="5">
        <v>-1.6247597617004601</v>
      </c>
      <c r="Q430" s="5">
        <v>3.87891524764072</v>
      </c>
      <c r="R430" s="5">
        <v>96.037128118757906</v>
      </c>
      <c r="S430" s="6">
        <v>1.1274908102963399E-22</v>
      </c>
      <c r="T430" s="6">
        <v>6.6194470850136503E-21</v>
      </c>
      <c r="U430" s="1" t="str">
        <f>VLOOKUP(O430,B:B,1,FALSE)</f>
        <v>Gimap1</v>
      </c>
    </row>
    <row r="431" spans="2:21" ht="15.75" customHeight="1" x14ac:dyDescent="0.25">
      <c r="B431" s="5" t="s">
        <v>443</v>
      </c>
      <c r="C431" s="5">
        <v>-1.463193</v>
      </c>
      <c r="D431" s="5">
        <v>1.0380050000000001</v>
      </c>
      <c r="E431" s="5">
        <v>21.763210000000001</v>
      </c>
      <c r="F431" s="6">
        <v>3.0845810000000002E-6</v>
      </c>
      <c r="G431" s="6">
        <v>1.441824E-5</v>
      </c>
      <c r="H431" s="1" t="str">
        <f>VLOOKUP(B431,O:O,1,FALSE)</f>
        <v>Gimap5</v>
      </c>
      <c r="O431" s="5" t="s">
        <v>443</v>
      </c>
      <c r="P431" s="5">
        <v>-1.38776641259718</v>
      </c>
      <c r="Q431" s="5">
        <v>1.04231428018532</v>
      </c>
      <c r="R431" s="5">
        <v>14.4681256720039</v>
      </c>
      <c r="S431" s="5">
        <v>1.4255140902351399E-4</v>
      </c>
      <c r="T431" s="5">
        <v>7.2085771489410104E-4</v>
      </c>
      <c r="U431" s="1" t="str">
        <f>VLOOKUP(O431,B:B,1,FALSE)</f>
        <v>Gimap5</v>
      </c>
    </row>
    <row r="432" spans="2:21" ht="15.75" customHeight="1" x14ac:dyDescent="0.25">
      <c r="B432" s="5" t="s">
        <v>459</v>
      </c>
      <c r="C432" s="5">
        <v>-1.4521207067333799</v>
      </c>
      <c r="D432" s="5">
        <v>4.3567578058717196</v>
      </c>
      <c r="E432" s="5">
        <v>118.290336084524</v>
      </c>
      <c r="F432" s="6">
        <v>1.49778138139257E-27</v>
      </c>
      <c r="G432" s="6">
        <v>3.8639131795751799E-26</v>
      </c>
      <c r="H432" s="1" t="str">
        <f>VLOOKUP(B432,O:O,1,FALSE)</f>
        <v>Gimap6</v>
      </c>
      <c r="O432" s="5" t="s">
        <v>459</v>
      </c>
      <c r="P432" s="5">
        <v>-1.8588129636955999</v>
      </c>
      <c r="Q432" s="5">
        <v>4.3320725502629598</v>
      </c>
      <c r="R432" s="5">
        <v>82.543402463791594</v>
      </c>
      <c r="S432" s="6">
        <v>1.03375099274076E-19</v>
      </c>
      <c r="T432" s="6">
        <v>4.5565553882520498E-18</v>
      </c>
      <c r="U432" s="1" t="str">
        <f>VLOOKUP(O432,B:B,1,FALSE)</f>
        <v>Gimap6</v>
      </c>
    </row>
    <row r="433" spans="2:21" ht="15.75" customHeight="1" x14ac:dyDescent="0.25">
      <c r="B433" s="5" t="s">
        <v>269</v>
      </c>
      <c r="C433" s="5">
        <v>-1.66930678041015</v>
      </c>
      <c r="D433" s="5">
        <v>2.6037979201711301</v>
      </c>
      <c r="E433" s="5">
        <v>67.141972726911106</v>
      </c>
      <c r="F433" s="6">
        <v>2.5264190815210398E-16</v>
      </c>
      <c r="G433" s="6">
        <v>3.2987245993485299E-15</v>
      </c>
      <c r="H433" s="1" t="str">
        <f>VLOOKUP(B433,O:O,1,FALSE)</f>
        <v>Gimap9</v>
      </c>
      <c r="O433" s="5" t="s">
        <v>269</v>
      </c>
      <c r="P433" s="5">
        <v>-2.0443871123835899</v>
      </c>
      <c r="Q433" s="5">
        <v>2.8096257715179398</v>
      </c>
      <c r="R433" s="5">
        <v>66.762298292426294</v>
      </c>
      <c r="S433" s="6">
        <v>3.0630053368515698E-16</v>
      </c>
      <c r="T433" s="6">
        <v>9.6954054834704195E-15</v>
      </c>
      <c r="U433" s="1" t="str">
        <f>VLOOKUP(O433,B:B,1,FALSE)</f>
        <v>Gimap9</v>
      </c>
    </row>
    <row r="434" spans="2:21" ht="15.75" customHeight="1" x14ac:dyDescent="0.25">
      <c r="B434" s="5" t="s">
        <v>582</v>
      </c>
      <c r="C434" s="5">
        <v>2.3437868447215999</v>
      </c>
      <c r="D434" s="5">
        <v>4.4163992917914996</v>
      </c>
      <c r="E434" s="5">
        <v>326.20820816603901</v>
      </c>
      <c r="F434" s="6">
        <v>6.4366360142382995E-73</v>
      </c>
      <c r="G434" s="6">
        <v>7.8669409515006001E-71</v>
      </c>
      <c r="H434" s="1" t="str">
        <f>VLOOKUP(B434,O:O,1,FALSE)</f>
        <v>Gla</v>
      </c>
      <c r="O434" s="5" t="s">
        <v>582</v>
      </c>
      <c r="P434" s="5">
        <v>1.78941719362842</v>
      </c>
      <c r="Q434" s="5">
        <v>4.4769521954214797</v>
      </c>
      <c r="R434" s="5">
        <v>27.085902627613301</v>
      </c>
      <c r="S434" s="6">
        <v>1.94611981528384E-7</v>
      </c>
      <c r="T434" s="6">
        <v>1.81873509025436E-6</v>
      </c>
      <c r="U434" s="1" t="str">
        <f>VLOOKUP(O434,B:B,1,FALSE)</f>
        <v>Gla</v>
      </c>
    </row>
    <row r="435" spans="2:21" ht="15.75" customHeight="1" x14ac:dyDescent="0.25">
      <c r="B435" s="5" t="s">
        <v>584</v>
      </c>
      <c r="C435" s="5">
        <v>1.7650573870844</v>
      </c>
      <c r="D435" s="5">
        <v>7.3129536765325804</v>
      </c>
      <c r="E435" s="5">
        <v>385.45459560259502</v>
      </c>
      <c r="F435" s="6">
        <v>8.0803841646581007E-86</v>
      </c>
      <c r="G435" s="6">
        <v>1.24212998225997E-83</v>
      </c>
      <c r="H435" s="1" t="str">
        <f>VLOOKUP(B435,O:O,1,FALSE)</f>
        <v>Glb1</v>
      </c>
      <c r="O435" s="5" t="s">
        <v>584</v>
      </c>
      <c r="P435" s="5">
        <v>1.91529091293103</v>
      </c>
      <c r="Q435" s="5">
        <v>7.4626549013227201</v>
      </c>
      <c r="R435" s="5">
        <v>190.06799187969199</v>
      </c>
      <c r="S435" s="6">
        <v>3.07248589554724E-43</v>
      </c>
      <c r="T435" s="6">
        <v>7.3682377857793105E-41</v>
      </c>
      <c r="U435" s="1" t="str">
        <f>VLOOKUP(O435,B:B,1,FALSE)</f>
        <v>Glb1</v>
      </c>
    </row>
    <row r="436" spans="2:21" ht="15.75" customHeight="1" x14ac:dyDescent="0.25">
      <c r="B436" s="5" t="s">
        <v>586</v>
      </c>
      <c r="C436" s="5">
        <v>1.7592026769234299</v>
      </c>
      <c r="D436" s="5">
        <v>3.8956386454921401</v>
      </c>
      <c r="E436" s="5">
        <v>157.09609158644099</v>
      </c>
      <c r="F436" s="6">
        <v>4.8769991073309098E-36</v>
      </c>
      <c r="G436" s="6">
        <v>1.9444099916954799E-34</v>
      </c>
      <c r="H436" s="1" t="str">
        <f>VLOOKUP(B436,O:O,1,FALSE)</f>
        <v>Glipr1</v>
      </c>
      <c r="O436" s="5" t="s">
        <v>586</v>
      </c>
      <c r="P436" s="5">
        <v>1.2620079740305199</v>
      </c>
      <c r="Q436" s="5">
        <v>3.9998571227309898</v>
      </c>
      <c r="R436" s="5">
        <v>25.187031490931702</v>
      </c>
      <c r="S436" s="6">
        <v>5.2030899280963298E-7</v>
      </c>
      <c r="T436" s="6">
        <v>4.5109386882741998E-6</v>
      </c>
      <c r="U436" s="1" t="str">
        <f>VLOOKUP(O436,B:B,1,FALSE)</f>
        <v>Glipr1</v>
      </c>
    </row>
    <row r="437" spans="2:21" ht="15.75" customHeight="1" x14ac:dyDescent="0.25">
      <c r="B437" s="5" t="s">
        <v>588</v>
      </c>
      <c r="C437" s="5">
        <v>1.0659597810233901</v>
      </c>
      <c r="D437" s="5">
        <v>7.62880329091485</v>
      </c>
      <c r="E437" s="5">
        <v>146.24208363369101</v>
      </c>
      <c r="F437" s="6">
        <v>1.1492601386228001E-33</v>
      </c>
      <c r="G437" s="6">
        <v>4.0996693605274002E-32</v>
      </c>
      <c r="H437" s="1" t="str">
        <f>VLOOKUP(B437,O:O,1,FALSE)</f>
        <v>Glmp</v>
      </c>
      <c r="O437" s="5" t="s">
        <v>588</v>
      </c>
      <c r="P437" s="5">
        <v>1.1056985389395499</v>
      </c>
      <c r="Q437" s="5">
        <v>7.6224761851830296</v>
      </c>
      <c r="R437" s="5">
        <v>82.527540190769599</v>
      </c>
      <c r="S437" s="6">
        <v>1.04208025344544E-19</v>
      </c>
      <c r="T437" s="6">
        <v>4.57900419440978E-18</v>
      </c>
      <c r="U437" s="1" t="str">
        <f>VLOOKUP(O437,B:B,1,FALSE)</f>
        <v>Glmp</v>
      </c>
    </row>
    <row r="438" spans="2:21" ht="15.75" customHeight="1" x14ac:dyDescent="0.25">
      <c r="B438" s="5" t="s">
        <v>590</v>
      </c>
      <c r="C438" s="5">
        <v>1.1145498743</v>
      </c>
      <c r="D438" s="5">
        <v>7.3152722825571104</v>
      </c>
      <c r="E438" s="5">
        <v>157.42683586101501</v>
      </c>
      <c r="F438" s="6">
        <v>4.1293472714773002E-36</v>
      </c>
      <c r="G438" s="6">
        <v>1.6551800313171501E-34</v>
      </c>
      <c r="H438" s="1" t="str">
        <f>VLOOKUP(B438,O:O,1,FALSE)</f>
        <v>Gltp</v>
      </c>
      <c r="O438" s="5" t="s">
        <v>590</v>
      </c>
      <c r="P438" s="5">
        <v>1.0406084104212301</v>
      </c>
      <c r="Q438" s="5">
        <v>7.3582519777386501</v>
      </c>
      <c r="R438" s="5">
        <v>51.953809506520201</v>
      </c>
      <c r="S438" s="6">
        <v>5.6821705434382003E-13</v>
      </c>
      <c r="T438" s="6">
        <v>1.22183937719008E-11</v>
      </c>
      <c r="U438" s="1" t="str">
        <f>VLOOKUP(O438,B:B,1,FALSE)</f>
        <v>Gltp</v>
      </c>
    </row>
    <row r="439" spans="2:21" ht="15.75" customHeight="1" x14ac:dyDescent="0.25">
      <c r="B439" s="5" t="s">
        <v>592</v>
      </c>
      <c r="C439" s="5">
        <v>1.4484840000000001</v>
      </c>
      <c r="D439" s="5">
        <v>2.075237</v>
      </c>
      <c r="E439" s="5">
        <v>19.59882</v>
      </c>
      <c r="F439" s="6">
        <v>9.5528159999999998E-6</v>
      </c>
      <c r="G439" s="6">
        <v>4.1311499999999999E-5</v>
      </c>
      <c r="H439" s="1" t="str">
        <f>VLOOKUP(B439,O:O,1,FALSE)</f>
        <v>Gm10073</v>
      </c>
      <c r="O439" s="5" t="s">
        <v>592</v>
      </c>
      <c r="P439" s="5">
        <v>1.2725464225710399</v>
      </c>
      <c r="Q439" s="5">
        <v>1.6873994259987599</v>
      </c>
      <c r="R439" s="5">
        <v>14.135595848284201</v>
      </c>
      <c r="S439" s="5">
        <v>1.7009446806461601E-4</v>
      </c>
      <c r="T439" s="5">
        <v>8.4326090702391298E-4</v>
      </c>
      <c r="U439" s="1" t="str">
        <f>VLOOKUP(O439,B:B,1,FALSE)</f>
        <v>Gm10073</v>
      </c>
    </row>
    <row r="440" spans="2:21" ht="15.75" customHeight="1" x14ac:dyDescent="0.25">
      <c r="B440" s="5" t="s">
        <v>594</v>
      </c>
      <c r="C440" s="5">
        <v>1.1369135747294099</v>
      </c>
      <c r="D440" s="5">
        <v>3.3288340643673302</v>
      </c>
      <c r="E440" s="5">
        <v>39.433205230373297</v>
      </c>
      <c r="F440" s="6">
        <v>3.3947492310704699E-10</v>
      </c>
      <c r="G440" s="6">
        <v>2.6159744591468699E-9</v>
      </c>
      <c r="H440" s="1" t="str">
        <f>VLOOKUP(B440,O:O,1,FALSE)</f>
        <v>Gm10132</v>
      </c>
      <c r="O440" s="5" t="s">
        <v>594</v>
      </c>
      <c r="P440" s="5">
        <v>1.2329723166697899</v>
      </c>
      <c r="Q440" s="5">
        <v>3.3676078604829498</v>
      </c>
      <c r="R440" s="5">
        <v>32.218043114255401</v>
      </c>
      <c r="S440" s="6">
        <v>1.37805071707424E-8</v>
      </c>
      <c r="T440" s="6">
        <v>1.55239168757033E-7</v>
      </c>
      <c r="U440" s="1" t="str">
        <f>VLOOKUP(O440,B:B,1,FALSE)</f>
        <v>Gm10132</v>
      </c>
    </row>
    <row r="441" spans="2:21" ht="15.75" customHeight="1" x14ac:dyDescent="0.25">
      <c r="B441" s="5" t="s">
        <v>596</v>
      </c>
      <c r="C441" s="5">
        <v>1.4178059999999999</v>
      </c>
      <c r="D441" s="5">
        <v>2.2203089999999999</v>
      </c>
      <c r="E441" s="5">
        <v>17.66752</v>
      </c>
      <c r="F441" s="6">
        <v>2.6308129999999998E-5</v>
      </c>
      <c r="G441" s="5">
        <v>1.0514089999999999E-4</v>
      </c>
      <c r="H441" s="1" t="str">
        <f>VLOOKUP(B441,O:O,1,FALSE)</f>
        <v>Gm10154</v>
      </c>
      <c r="O441" s="5" t="s">
        <v>596</v>
      </c>
      <c r="P441" s="5">
        <v>1.15766487320987</v>
      </c>
      <c r="Q441" s="5">
        <v>2.1449486737917698</v>
      </c>
      <c r="R441" s="5">
        <v>12.6535484238248</v>
      </c>
      <c r="S441" s="5">
        <v>3.7485352654550498E-4</v>
      </c>
      <c r="T441" s="5">
        <v>1.68588765006114E-3</v>
      </c>
      <c r="U441" s="1" t="str">
        <f>VLOOKUP(O441,B:B,1,FALSE)</f>
        <v>Gm10154</v>
      </c>
    </row>
    <row r="442" spans="2:21" ht="15.75" customHeight="1" x14ac:dyDescent="0.25">
      <c r="B442" s="5" t="s">
        <v>598</v>
      </c>
      <c r="C442" s="5">
        <v>1.9249400000000001</v>
      </c>
      <c r="D442" s="5">
        <v>0.28498089999999998</v>
      </c>
      <c r="E442" s="5">
        <v>29.398340000000001</v>
      </c>
      <c r="F442" s="6">
        <v>5.8928209999999997E-8</v>
      </c>
      <c r="G442" s="6">
        <v>3.475786E-7</v>
      </c>
      <c r="H442" s="1" t="str">
        <f>VLOOKUP(B442,O:O,1,FALSE)</f>
        <v>Gm10155</v>
      </c>
      <c r="O442" s="5" t="s">
        <v>598</v>
      </c>
      <c r="P442" s="5">
        <v>1.37355405273877</v>
      </c>
      <c r="Q442" s="5">
        <v>0.104593705390636</v>
      </c>
      <c r="R442" s="5">
        <v>10.210156371304</v>
      </c>
      <c r="S442" s="5">
        <v>1.39669330423711E-3</v>
      </c>
      <c r="T442" s="5">
        <v>5.3166030566722698E-3</v>
      </c>
      <c r="U442" s="1" t="str">
        <f>VLOOKUP(O442,B:B,1,FALSE)</f>
        <v>Gm10155</v>
      </c>
    </row>
    <row r="443" spans="2:21" ht="15.75" customHeight="1" x14ac:dyDescent="0.25">
      <c r="B443" s="5" t="s">
        <v>600</v>
      </c>
      <c r="C443" s="5">
        <v>1.0733760000000001</v>
      </c>
      <c r="D443" s="5">
        <v>1.911268</v>
      </c>
      <c r="E443" s="5">
        <v>14.586550000000001</v>
      </c>
      <c r="F443" s="5">
        <v>1.3386649999999999E-4</v>
      </c>
      <c r="G443" s="5">
        <v>4.718872E-4</v>
      </c>
      <c r="H443" s="1" t="str">
        <f>VLOOKUP(B443,O:O,1,FALSE)</f>
        <v>Gm10177</v>
      </c>
      <c r="O443" s="5" t="s">
        <v>600</v>
      </c>
      <c r="P443" s="5">
        <v>1.2012531391296699</v>
      </c>
      <c r="Q443" s="5">
        <v>1.88773460108367</v>
      </c>
      <c r="R443" s="5">
        <v>12.271656988347999</v>
      </c>
      <c r="S443" s="5">
        <v>4.5988974838934897E-4</v>
      </c>
      <c r="T443" s="5">
        <v>2.0077075131011701E-3</v>
      </c>
      <c r="U443" s="1" t="str">
        <f>VLOOKUP(O443,B:B,1,FALSE)</f>
        <v>Gm10177</v>
      </c>
    </row>
    <row r="444" spans="2:21" ht="15.75" customHeight="1" x14ac:dyDescent="0.25">
      <c r="B444" s="5" t="s">
        <v>602</v>
      </c>
      <c r="C444" s="5">
        <v>1.43965367138064</v>
      </c>
      <c r="D444" s="5">
        <v>5.9247564668377297</v>
      </c>
      <c r="E444" s="5">
        <v>111.47511835256699</v>
      </c>
      <c r="F444" s="6">
        <v>4.6561241563481202E-26</v>
      </c>
      <c r="G444" s="6">
        <v>1.1179946424365E-24</v>
      </c>
      <c r="H444" s="1" t="str">
        <f>VLOOKUP(B444,O:O,1,FALSE)</f>
        <v>Gm10275</v>
      </c>
      <c r="O444" s="5" t="s">
        <v>602</v>
      </c>
      <c r="P444" s="5">
        <v>1.24159463250802</v>
      </c>
      <c r="Q444" s="5">
        <v>5.8900596854525702</v>
      </c>
      <c r="R444" s="5">
        <v>61.469887851194301</v>
      </c>
      <c r="S444" s="6">
        <v>4.49566319492731E-15</v>
      </c>
      <c r="T444" s="6">
        <v>1.2303508422635701E-13</v>
      </c>
      <c r="U444" s="1" t="str">
        <f>VLOOKUP(O444,B:B,1,FALSE)</f>
        <v>Gm10275</v>
      </c>
    </row>
    <row r="445" spans="2:21" ht="15.75" customHeight="1" x14ac:dyDescent="0.25">
      <c r="B445" s="5" t="s">
        <v>604</v>
      </c>
      <c r="C445" s="5">
        <v>1.2617</v>
      </c>
      <c r="D445" s="5">
        <v>1.6497059999999999</v>
      </c>
      <c r="E445" s="5">
        <v>20.437049999999999</v>
      </c>
      <c r="F445" s="6">
        <v>6.1625249999999999E-6</v>
      </c>
      <c r="G445" s="6">
        <v>2.748711E-5</v>
      </c>
      <c r="H445" s="1" t="str">
        <f>VLOOKUP(B445,O:O,1,FALSE)</f>
        <v>Gm10288</v>
      </c>
      <c r="O445" s="5" t="s">
        <v>604</v>
      </c>
      <c r="P445" s="5">
        <v>1.3072889784491</v>
      </c>
      <c r="Q445" s="5">
        <v>1.5433362700339499</v>
      </c>
      <c r="R445" s="5">
        <v>15.413693687012</v>
      </c>
      <c r="S445" s="6">
        <v>8.6360206225153199E-5</v>
      </c>
      <c r="T445" s="5">
        <v>4.6249453364106502E-4</v>
      </c>
      <c r="U445" s="1" t="str">
        <f>VLOOKUP(O445,B:B,1,FALSE)</f>
        <v>Gm10288</v>
      </c>
    </row>
    <row r="446" spans="2:21" ht="15.75" customHeight="1" x14ac:dyDescent="0.25">
      <c r="B446" s="5" t="s">
        <v>606</v>
      </c>
      <c r="C446" s="5">
        <v>1.2641205059043299</v>
      </c>
      <c r="D446" s="5">
        <v>4.8762317429907602</v>
      </c>
      <c r="E446" s="5">
        <v>56.188570599788697</v>
      </c>
      <c r="F446" s="6">
        <v>6.5843176928453196E-14</v>
      </c>
      <c r="G446" s="6">
        <v>7.1978563869513605E-13</v>
      </c>
      <c r="H446" s="1" t="str">
        <f>VLOOKUP(B446,O:O,1,FALSE)</f>
        <v>Gm10335</v>
      </c>
      <c r="O446" s="5" t="s">
        <v>606</v>
      </c>
      <c r="P446" s="5">
        <v>1.2870998146999599</v>
      </c>
      <c r="Q446" s="5">
        <v>4.9028055198490499</v>
      </c>
      <c r="R446" s="5">
        <v>61.593410572453301</v>
      </c>
      <c r="S446" s="6">
        <v>4.22229303786294E-15</v>
      </c>
      <c r="T446" s="6">
        <v>1.1645462805598999E-13</v>
      </c>
      <c r="U446" s="1" t="str">
        <f>VLOOKUP(O446,B:B,1,FALSE)</f>
        <v>Gm10335</v>
      </c>
    </row>
    <row r="447" spans="2:21" ht="15.75" customHeight="1" x14ac:dyDescent="0.25">
      <c r="B447" s="5" t="s">
        <v>608</v>
      </c>
      <c r="C447" s="5">
        <v>1.4808680000000001</v>
      </c>
      <c r="D447" s="5">
        <v>0.46991729999999998</v>
      </c>
      <c r="E447" s="5">
        <v>15.349880000000001</v>
      </c>
      <c r="F447" s="6">
        <v>8.9326609999999993E-5</v>
      </c>
      <c r="G447" s="5">
        <v>3.2454899999999999E-4</v>
      </c>
      <c r="H447" s="1" t="str">
        <f>VLOOKUP(B447,O:O,1,FALSE)</f>
        <v>Gm10369</v>
      </c>
      <c r="O447" s="5" t="s">
        <v>608</v>
      </c>
      <c r="P447" s="5">
        <v>1.3550227802811301</v>
      </c>
      <c r="Q447" s="5">
        <v>0.19252613981741801</v>
      </c>
      <c r="R447" s="5">
        <v>11.543595191582501</v>
      </c>
      <c r="S447" s="5">
        <v>6.7983049180432499E-4</v>
      </c>
      <c r="T447" s="5">
        <v>2.8374400084186999E-3</v>
      </c>
      <c r="U447" s="1" t="str">
        <f>VLOOKUP(O447,B:B,1,FALSE)</f>
        <v>Gm10369</v>
      </c>
    </row>
    <row r="448" spans="2:21" ht="15.75" customHeight="1" x14ac:dyDescent="0.25">
      <c r="B448" s="5" t="s">
        <v>1243</v>
      </c>
      <c r="C448" s="5">
        <v>-1.0087015436073099</v>
      </c>
      <c r="D448" s="5">
        <v>4.1493144825953996</v>
      </c>
      <c r="E448" s="5">
        <v>49.287403358421599</v>
      </c>
      <c r="F448" s="6">
        <v>2.21077565481371E-12</v>
      </c>
      <c r="G448" s="6">
        <v>2.1117793586756699E-11</v>
      </c>
      <c r="H448" s="1" t="str">
        <f>VLOOKUP(B448,O:O,1,FALSE)</f>
        <v>Gm10384</v>
      </c>
      <c r="O448" s="5" t="s">
        <v>1243</v>
      </c>
      <c r="P448" s="5">
        <v>-1.0185351504494999</v>
      </c>
      <c r="Q448" s="5">
        <v>3.7231809417147899</v>
      </c>
      <c r="R448" s="5">
        <v>22.706217963572598</v>
      </c>
      <c r="S448" s="6">
        <v>1.88756085237167E-6</v>
      </c>
      <c r="T448" s="6">
        <v>1.46500814592467E-5</v>
      </c>
      <c r="U448" s="1" t="str">
        <f>VLOOKUP(O448,B:B,1,FALSE)</f>
        <v>Gm10384</v>
      </c>
    </row>
    <row r="449" spans="2:21" ht="15.75" customHeight="1" x14ac:dyDescent="0.25">
      <c r="B449" s="5" t="s">
        <v>610</v>
      </c>
      <c r="C449" s="5">
        <v>1.3543419999999999</v>
      </c>
      <c r="D449" s="5">
        <v>3.061048</v>
      </c>
      <c r="E449" s="5">
        <v>19.095829999999999</v>
      </c>
      <c r="F449" s="6">
        <v>1.2431640000000001E-5</v>
      </c>
      <c r="G449" s="6">
        <v>5.2616569999999998E-5</v>
      </c>
      <c r="H449" s="1" t="str">
        <f>VLOOKUP(B449,O:O,1,FALSE)</f>
        <v>Gm10443</v>
      </c>
      <c r="O449" s="5" t="s">
        <v>610</v>
      </c>
      <c r="P449" s="5">
        <v>1.41940640361365</v>
      </c>
      <c r="Q449" s="5">
        <v>2.9194275253062201</v>
      </c>
      <c r="R449" s="5">
        <v>27.228900268666301</v>
      </c>
      <c r="S449" s="6">
        <v>1.8073676632714499E-7</v>
      </c>
      <c r="T449" s="6">
        <v>1.70142681754011E-6</v>
      </c>
      <c r="U449" s="1" t="str">
        <f>VLOOKUP(O449,B:B,1,FALSE)</f>
        <v>Gm10443</v>
      </c>
    </row>
    <row r="450" spans="2:21" ht="15.75" customHeight="1" x14ac:dyDescent="0.25">
      <c r="B450" s="5" t="s">
        <v>612</v>
      </c>
      <c r="C450" s="5">
        <v>2.6983799999999998</v>
      </c>
      <c r="D450" s="5">
        <v>-0.15864700000000001</v>
      </c>
      <c r="E450" s="5">
        <v>30.549340000000001</v>
      </c>
      <c r="F450" s="6">
        <v>3.2548319999999997E-8</v>
      </c>
      <c r="G450" s="6">
        <v>1.98417E-7</v>
      </c>
      <c r="H450" s="1" t="str">
        <f>VLOOKUP(B450,O:O,1,FALSE)</f>
        <v>Gm10561</v>
      </c>
      <c r="O450" s="5" t="s">
        <v>612</v>
      </c>
      <c r="P450" s="5">
        <v>1.9291859992634099</v>
      </c>
      <c r="Q450" s="5">
        <v>-0.13165264946823399</v>
      </c>
      <c r="R450" s="5">
        <v>17.019909919936001</v>
      </c>
      <c r="S450" s="6">
        <v>3.6989907631025501E-5</v>
      </c>
      <c r="T450" s="5">
        <v>2.1935046230988199E-4</v>
      </c>
      <c r="U450" s="1" t="str">
        <f>VLOOKUP(O450,B:B,1,FALSE)</f>
        <v>Gm10561</v>
      </c>
    </row>
    <row r="451" spans="2:21" ht="15.75" customHeight="1" x14ac:dyDescent="0.25">
      <c r="B451" s="5" t="s">
        <v>609</v>
      </c>
      <c r="C451" s="5">
        <v>-1.3415170000000001</v>
      </c>
      <c r="D451" s="5">
        <v>1.09463</v>
      </c>
      <c r="E451" s="5">
        <v>16.36739</v>
      </c>
      <c r="F451" s="6">
        <v>5.2175169999999999E-5</v>
      </c>
      <c r="G451" s="5">
        <v>1.9866799999999999E-4</v>
      </c>
      <c r="H451" s="1" t="str">
        <f>VLOOKUP(B451,O:O,1,FALSE)</f>
        <v>Gm10615</v>
      </c>
      <c r="O451" s="5" t="s">
        <v>609</v>
      </c>
      <c r="P451" s="5">
        <v>-1.0453159999999999</v>
      </c>
      <c r="Q451" s="5">
        <v>0.48304930000000001</v>
      </c>
      <c r="R451" s="5">
        <v>7.1284090000000004</v>
      </c>
      <c r="S451" s="5">
        <v>7.5872020000000004E-3</v>
      </c>
      <c r="T451" s="5">
        <v>2.2681460000000001E-2</v>
      </c>
      <c r="U451" s="1" t="str">
        <f>VLOOKUP(O451,B:B,1,FALSE)</f>
        <v>Gm10615</v>
      </c>
    </row>
    <row r="452" spans="2:21" ht="15.75" customHeight="1" x14ac:dyDescent="0.25">
      <c r="B452" s="5" t="s">
        <v>614</v>
      </c>
      <c r="C452" s="5">
        <v>1.4100429999999999</v>
      </c>
      <c r="D452" s="5">
        <v>0.76167759999999995</v>
      </c>
      <c r="E452" s="5">
        <v>14.30795</v>
      </c>
      <c r="F452" s="5">
        <v>1.552084E-4</v>
      </c>
      <c r="G452" s="5">
        <v>5.3908980000000003E-4</v>
      </c>
      <c r="H452" s="1" t="str">
        <f>VLOOKUP(B452,O:O,1,FALSE)</f>
        <v>Gm10677</v>
      </c>
      <c r="O452" s="5" t="s">
        <v>614</v>
      </c>
      <c r="P452" s="5">
        <v>1.51333464074183</v>
      </c>
      <c r="Q452" s="5">
        <v>0.93161222440240699</v>
      </c>
      <c r="R452" s="5">
        <v>20.4935619236396</v>
      </c>
      <c r="S452" s="6">
        <v>5.9832162567869701E-6</v>
      </c>
      <c r="T452" s="6">
        <v>4.20758085572956E-5</v>
      </c>
      <c r="U452" s="1" t="str">
        <f>VLOOKUP(O452,B:B,1,FALSE)</f>
        <v>Gm10677</v>
      </c>
    </row>
    <row r="453" spans="2:21" ht="15.75" customHeight="1" x14ac:dyDescent="0.25">
      <c r="B453" s="5" t="s">
        <v>509</v>
      </c>
      <c r="C453" s="5">
        <v>-1.4059293710704399</v>
      </c>
      <c r="D453" s="5">
        <v>6.9761845828414097</v>
      </c>
      <c r="E453" s="5">
        <v>218.90266477507299</v>
      </c>
      <c r="F453" s="6">
        <v>1.5694339615402501E-49</v>
      </c>
      <c r="G453" s="6">
        <v>1.0000781966037E-47</v>
      </c>
      <c r="H453" s="1" t="str">
        <f>VLOOKUP(B453,O:O,1,FALSE)</f>
        <v>Gm10790</v>
      </c>
      <c r="O453" s="5" t="s">
        <v>509</v>
      </c>
      <c r="P453" s="5">
        <v>-1.43468122322627</v>
      </c>
      <c r="Q453" s="5">
        <v>6.7735377332039901</v>
      </c>
      <c r="R453" s="5">
        <v>73.081508858162806</v>
      </c>
      <c r="S453" s="6">
        <v>1.2440460350017401E-17</v>
      </c>
      <c r="T453" s="6">
        <v>4.5483223124650104E-16</v>
      </c>
      <c r="U453" s="1" t="str">
        <f>VLOOKUP(O453,B:B,1,FALSE)</f>
        <v>Gm10790</v>
      </c>
    </row>
    <row r="454" spans="2:21" ht="15.75" customHeight="1" x14ac:dyDescent="0.25">
      <c r="B454" s="5" t="s">
        <v>616</v>
      </c>
      <c r="C454" s="5">
        <v>1.458426</v>
      </c>
      <c r="D454" s="5">
        <v>2.5204230000000001</v>
      </c>
      <c r="E454" s="5">
        <v>17.036239999999999</v>
      </c>
      <c r="F454" s="6">
        <v>3.6673230000000002E-5</v>
      </c>
      <c r="G454" s="5">
        <v>1.4318790000000001E-4</v>
      </c>
      <c r="H454" s="1" t="str">
        <f>VLOOKUP(B454,O:O,1,FALSE)</f>
        <v>Gm11249</v>
      </c>
      <c r="O454" s="5" t="s">
        <v>616</v>
      </c>
      <c r="P454" s="5">
        <v>1.1622908017936999</v>
      </c>
      <c r="Q454" s="5">
        <v>2.64446155142539</v>
      </c>
      <c r="R454" s="5">
        <v>10.416184349480799</v>
      </c>
      <c r="S454" s="5">
        <v>1.2491571891636299E-3</v>
      </c>
      <c r="T454" s="5">
        <v>4.8158923895030596E-3</v>
      </c>
      <c r="U454" s="1" t="str">
        <f>VLOOKUP(O454,B:B,1,FALSE)</f>
        <v>Gm11249</v>
      </c>
    </row>
    <row r="455" spans="2:21" ht="15.75" customHeight="1" x14ac:dyDescent="0.25">
      <c r="B455" s="5" t="s">
        <v>618</v>
      </c>
      <c r="C455" s="5">
        <v>1.3258779999999999</v>
      </c>
      <c r="D455" s="5">
        <v>-8.5611980000000004E-2</v>
      </c>
      <c r="E455" s="5">
        <v>9.7758430000000001</v>
      </c>
      <c r="F455" s="5">
        <v>1.7681960000000001E-3</v>
      </c>
      <c r="G455" s="5">
        <v>4.8528570000000004E-3</v>
      </c>
      <c r="H455" s="1" t="str">
        <f>VLOOKUP(B455,O:O,1,FALSE)</f>
        <v>Gm11263</v>
      </c>
      <c r="O455" s="5" t="s">
        <v>618</v>
      </c>
      <c r="P455" s="5">
        <v>1.3100130000000001</v>
      </c>
      <c r="Q455" s="5">
        <v>-0.16985690000000001</v>
      </c>
      <c r="R455" s="5">
        <v>5.6932169999999998</v>
      </c>
      <c r="S455" s="5">
        <v>1.70306E-2</v>
      </c>
      <c r="T455" s="5">
        <v>4.4606819999999998E-2</v>
      </c>
      <c r="U455" s="1" t="str">
        <f>VLOOKUP(O455,B:B,1,FALSE)</f>
        <v>Gm11263</v>
      </c>
    </row>
    <row r="456" spans="2:21" ht="15.75" customHeight="1" x14ac:dyDescent="0.25">
      <c r="B456" s="5" t="s">
        <v>161</v>
      </c>
      <c r="C456" s="5">
        <v>-1.8664683456515001</v>
      </c>
      <c r="D456" s="5">
        <v>4.4042254051624399</v>
      </c>
      <c r="E456" s="5">
        <v>175.52681413896099</v>
      </c>
      <c r="F456" s="6">
        <v>4.5937248280013501E-40</v>
      </c>
      <c r="G456" s="6">
        <v>2.0819766234142301E-38</v>
      </c>
      <c r="H456" s="1" t="str">
        <f>VLOOKUP(B456,O:O,1,FALSE)</f>
        <v>Gm11523</v>
      </c>
      <c r="O456" s="5" t="s">
        <v>161</v>
      </c>
      <c r="P456" s="5">
        <v>-2.0803928445075699</v>
      </c>
      <c r="Q456" s="5">
        <v>4.0859791454843197</v>
      </c>
      <c r="R456" s="5">
        <v>93.639581432047393</v>
      </c>
      <c r="S456" s="6">
        <v>3.78541410287386E-22</v>
      </c>
      <c r="T456" s="6">
        <v>2.10038526045342E-20</v>
      </c>
      <c r="U456" s="1" t="str">
        <f>VLOOKUP(O456,B:B,1,FALSE)</f>
        <v>Gm11523</v>
      </c>
    </row>
    <row r="457" spans="2:21" ht="15.75" customHeight="1" x14ac:dyDescent="0.25">
      <c r="B457" s="5" t="s">
        <v>620</v>
      </c>
      <c r="C457" s="5">
        <v>1.61161993297309</v>
      </c>
      <c r="D457" s="5">
        <v>4.6206299428243698</v>
      </c>
      <c r="E457" s="5">
        <v>105.759915688276</v>
      </c>
      <c r="F457" s="6">
        <v>8.3232324452984091E-25</v>
      </c>
      <c r="G457" s="6">
        <v>1.8606854421565901E-23</v>
      </c>
      <c r="H457" s="1" t="str">
        <f>VLOOKUP(B457,O:O,1,FALSE)</f>
        <v>Gm11545</v>
      </c>
      <c r="O457" s="5" t="s">
        <v>620</v>
      </c>
      <c r="P457" s="5">
        <v>1.6977002676550601</v>
      </c>
      <c r="Q457" s="5">
        <v>4.60172023919033</v>
      </c>
      <c r="R457" s="5">
        <v>116.247651616189</v>
      </c>
      <c r="S457" s="6">
        <v>4.1950036134765402E-27</v>
      </c>
      <c r="T457" s="6">
        <v>3.66389543994318E-25</v>
      </c>
      <c r="U457" s="1" t="str">
        <f>VLOOKUP(O457,B:B,1,FALSE)</f>
        <v>Gm11545</v>
      </c>
    </row>
    <row r="458" spans="2:21" ht="15.75" customHeight="1" x14ac:dyDescent="0.25">
      <c r="B458" s="5" t="s">
        <v>622</v>
      </c>
      <c r="C458" s="5">
        <v>1.4837189782834399</v>
      </c>
      <c r="D458" s="5">
        <v>3.2757475243785099</v>
      </c>
      <c r="E458" s="5">
        <v>75.206422380976505</v>
      </c>
      <c r="F458" s="6">
        <v>4.2398570524485199E-18</v>
      </c>
      <c r="G458" s="6">
        <v>6.1980890695156702E-17</v>
      </c>
      <c r="H458" s="1" t="str">
        <f>VLOOKUP(B458,O:O,1,FALSE)</f>
        <v>Gm11703</v>
      </c>
      <c r="O458" s="5" t="s">
        <v>622</v>
      </c>
      <c r="P458" s="5">
        <v>1.5767403384735299</v>
      </c>
      <c r="Q458" s="5">
        <v>3.28920427282439</v>
      </c>
      <c r="R458" s="5">
        <v>53.3855770634433</v>
      </c>
      <c r="S458" s="6">
        <v>2.7410191235288802E-13</v>
      </c>
      <c r="T458" s="6">
        <v>6.0692769293912603E-12</v>
      </c>
      <c r="U458" s="1" t="str">
        <f>VLOOKUP(O458,B:B,1,FALSE)</f>
        <v>Gm11703</v>
      </c>
    </row>
    <row r="459" spans="2:21" ht="15.75" customHeight="1" x14ac:dyDescent="0.25">
      <c r="B459" s="5" t="s">
        <v>624</v>
      </c>
      <c r="C459" s="5">
        <v>1.50171646773652</v>
      </c>
      <c r="D459" s="5">
        <v>6.2466936132565296</v>
      </c>
      <c r="E459" s="5">
        <v>137.431274518056</v>
      </c>
      <c r="F459" s="6">
        <v>9.7044433601887696E-32</v>
      </c>
      <c r="G459" s="6">
        <v>3.1525698244831099E-30</v>
      </c>
      <c r="H459" s="1" t="str">
        <f>VLOOKUP(B459,O:O,1,FALSE)</f>
        <v>Gm11808</v>
      </c>
      <c r="O459" s="5" t="s">
        <v>624</v>
      </c>
      <c r="P459" s="5">
        <v>1.38688994185946</v>
      </c>
      <c r="Q459" s="5">
        <v>6.3160239619663896</v>
      </c>
      <c r="R459" s="5">
        <v>58.756302972211799</v>
      </c>
      <c r="S459" s="6">
        <v>1.7846094061721999E-14</v>
      </c>
      <c r="T459" s="6">
        <v>4.5578408822979104E-13</v>
      </c>
      <c r="U459" s="1" t="str">
        <f>VLOOKUP(O459,B:B,1,FALSE)</f>
        <v>Gm11808</v>
      </c>
    </row>
    <row r="460" spans="2:21" ht="15.75" customHeight="1" x14ac:dyDescent="0.25">
      <c r="B460" s="5" t="s">
        <v>105</v>
      </c>
      <c r="C460" s="5">
        <v>-1.9963219999999999</v>
      </c>
      <c r="D460" s="5">
        <v>0.36110680000000001</v>
      </c>
      <c r="E460" s="5">
        <v>21.495090000000001</v>
      </c>
      <c r="F460" s="6">
        <v>3.547366E-6</v>
      </c>
      <c r="G460" s="6">
        <v>1.6401480000000001E-5</v>
      </c>
      <c r="H460" s="1" t="str">
        <f>VLOOKUP(B460,O:O,1,FALSE)</f>
        <v>Gm11827</v>
      </c>
      <c r="O460" s="5" t="s">
        <v>105</v>
      </c>
      <c r="P460" s="5">
        <v>-2.1314214214331302</v>
      </c>
      <c r="Q460" s="5">
        <v>-7.3231589724936097E-3</v>
      </c>
      <c r="R460" s="5">
        <v>23.1569554694338</v>
      </c>
      <c r="S460" s="6">
        <v>1.49302182530354E-6</v>
      </c>
      <c r="T460" s="6">
        <v>1.18611823729476E-5</v>
      </c>
      <c r="U460" s="1" t="str">
        <f>VLOOKUP(O460,B:B,1,FALSE)</f>
        <v>Gm11827</v>
      </c>
    </row>
    <row r="461" spans="2:21" ht="15.75" customHeight="1" x14ac:dyDescent="0.25">
      <c r="B461" s="5" t="s">
        <v>626</v>
      </c>
      <c r="C461" s="5">
        <v>1.75417866820589</v>
      </c>
      <c r="D461" s="5">
        <v>1.4936329661201799</v>
      </c>
      <c r="E461" s="5">
        <v>43.499123812031499</v>
      </c>
      <c r="F461" s="6">
        <v>4.2414926283936898E-11</v>
      </c>
      <c r="G461" s="6">
        <v>3.5832802596021698E-10</v>
      </c>
      <c r="H461" s="1" t="str">
        <f>VLOOKUP(B461,O:O,1,FALSE)</f>
        <v>Gm12070</v>
      </c>
      <c r="O461" s="5" t="s">
        <v>626</v>
      </c>
      <c r="P461" s="5">
        <v>1.5397299267856299</v>
      </c>
      <c r="Q461" s="5">
        <v>1.56205077328686</v>
      </c>
      <c r="R461" s="5">
        <v>21.506928470116801</v>
      </c>
      <c r="S461" s="6">
        <v>3.52552590101926E-6</v>
      </c>
      <c r="T461" s="6">
        <v>2.5994093785055499E-5</v>
      </c>
      <c r="U461" s="1" t="str">
        <f>VLOOKUP(O461,B:B,1,FALSE)</f>
        <v>Gm12070</v>
      </c>
    </row>
    <row r="462" spans="2:21" ht="15.75" customHeight="1" x14ac:dyDescent="0.25">
      <c r="B462" s="5" t="s">
        <v>628</v>
      </c>
      <c r="C462" s="5">
        <v>2.0415230000000002</v>
      </c>
      <c r="D462" s="5">
        <v>-0.134239</v>
      </c>
      <c r="E462" s="5">
        <v>22.913509999999999</v>
      </c>
      <c r="F462" s="6">
        <v>1.6945639999999999E-6</v>
      </c>
      <c r="G462" s="6">
        <v>8.2064460000000007E-6</v>
      </c>
      <c r="H462" s="1" t="str">
        <f>VLOOKUP(B462,O:O,1,FALSE)</f>
        <v>Gm12163</v>
      </c>
      <c r="O462" s="5" t="s">
        <v>628</v>
      </c>
      <c r="P462" s="5">
        <v>2.0661636601000901</v>
      </c>
      <c r="Q462" s="5">
        <v>-0.452728784667634</v>
      </c>
      <c r="R462" s="5">
        <v>19.269026965281999</v>
      </c>
      <c r="S462" s="6">
        <v>1.1353325238906E-5</v>
      </c>
      <c r="T462" s="6">
        <v>7.4994490572026897E-5</v>
      </c>
      <c r="U462" s="1" t="str">
        <f>VLOOKUP(O462,B:B,1,FALSE)</f>
        <v>Gm12163</v>
      </c>
    </row>
    <row r="463" spans="2:21" ht="15.75" customHeight="1" x14ac:dyDescent="0.25">
      <c r="B463" s="5" t="s">
        <v>630</v>
      </c>
      <c r="C463" s="5">
        <v>1.7387170000000001</v>
      </c>
      <c r="D463" s="5">
        <v>0.76553640000000001</v>
      </c>
      <c r="E463" s="5">
        <v>25.35108</v>
      </c>
      <c r="F463" s="6">
        <v>4.7788439999999996E-7</v>
      </c>
      <c r="G463" s="6">
        <v>2.4906450000000001E-6</v>
      </c>
      <c r="H463" s="1" t="str">
        <f>VLOOKUP(B463,O:O,1,FALSE)</f>
        <v>Gm12164</v>
      </c>
      <c r="O463" s="5" t="s">
        <v>630</v>
      </c>
      <c r="P463" s="5">
        <v>1.45503221457784</v>
      </c>
      <c r="Q463" s="5">
        <v>0.46709686045395798</v>
      </c>
      <c r="R463" s="5">
        <v>16.181749364793699</v>
      </c>
      <c r="S463" s="6">
        <v>5.7545877028660198E-5</v>
      </c>
      <c r="T463" s="5">
        <v>3.2258978370780999E-4</v>
      </c>
      <c r="U463" s="1" t="str">
        <f>VLOOKUP(O463,B:B,1,FALSE)</f>
        <v>Gm12164</v>
      </c>
    </row>
    <row r="464" spans="2:21" ht="15.75" customHeight="1" x14ac:dyDescent="0.25">
      <c r="B464" s="5" t="s">
        <v>632</v>
      </c>
      <c r="C464" s="5">
        <v>1.630398</v>
      </c>
      <c r="D464" s="5">
        <v>2.094983</v>
      </c>
      <c r="E464" s="5">
        <v>34.41789</v>
      </c>
      <c r="F464" s="6">
        <v>4.4461709999999997E-9</v>
      </c>
      <c r="G464" s="6">
        <v>2.995791E-8</v>
      </c>
      <c r="H464" s="1" t="str">
        <f>VLOOKUP(B464,O:O,1,FALSE)</f>
        <v>Gm12474</v>
      </c>
      <c r="O464" s="5" t="s">
        <v>632</v>
      </c>
      <c r="P464" s="5">
        <v>2.01035947033597</v>
      </c>
      <c r="Q464" s="5">
        <v>2.0281389615012499</v>
      </c>
      <c r="R464" s="5">
        <v>31.827458541492401</v>
      </c>
      <c r="S464" s="6">
        <v>1.6849379844246201E-8</v>
      </c>
      <c r="T464" s="6">
        <v>1.86981863071561E-7</v>
      </c>
      <c r="U464" s="1" t="str">
        <f>VLOOKUP(O464,B:B,1,FALSE)</f>
        <v>Gm12474</v>
      </c>
    </row>
    <row r="465" spans="2:21" ht="15.75" customHeight="1" x14ac:dyDescent="0.25">
      <c r="B465" s="5" t="s">
        <v>634</v>
      </c>
      <c r="C465" s="5">
        <v>1.10615</v>
      </c>
      <c r="D465" s="5">
        <v>0.80765299999999995</v>
      </c>
      <c r="E465" s="5">
        <v>11.767150000000001</v>
      </c>
      <c r="F465" s="5">
        <v>6.0285299999999998E-4</v>
      </c>
      <c r="G465" s="5">
        <v>1.852285E-3</v>
      </c>
      <c r="H465" s="1" t="str">
        <f>VLOOKUP(B465,O:O,1,FALSE)</f>
        <v>Gm12867</v>
      </c>
      <c r="O465" s="5" t="s">
        <v>634</v>
      </c>
      <c r="P465" s="5">
        <v>1.2778561538609801</v>
      </c>
      <c r="Q465" s="5">
        <v>0.65507669034148097</v>
      </c>
      <c r="R465" s="5">
        <v>12.4735033018528</v>
      </c>
      <c r="S465" s="5">
        <v>4.1276524285880598E-4</v>
      </c>
      <c r="T465" s="5">
        <v>1.8302147982479601E-3</v>
      </c>
      <c r="U465" s="1" t="str">
        <f>VLOOKUP(O465,B:B,1,FALSE)</f>
        <v>Gm12867</v>
      </c>
    </row>
    <row r="466" spans="2:21" ht="15.75" customHeight="1" x14ac:dyDescent="0.25">
      <c r="B466" s="5" t="s">
        <v>53</v>
      </c>
      <c r="C466" s="5">
        <v>-2.216326</v>
      </c>
      <c r="D466" s="5">
        <v>4.3144080000000001E-2</v>
      </c>
      <c r="E466" s="5">
        <v>26.972249999999999</v>
      </c>
      <c r="F466" s="6">
        <v>2.0639799999999999E-7</v>
      </c>
      <c r="G466" s="6">
        <v>1.1385870000000001E-6</v>
      </c>
      <c r="H466" s="1" t="str">
        <f>VLOOKUP(B466,O:O,1,FALSE)</f>
        <v>Gm12958</v>
      </c>
      <c r="O466" s="5" t="s">
        <v>53</v>
      </c>
      <c r="P466" s="5">
        <v>-1.9729862328084999</v>
      </c>
      <c r="Q466" s="5">
        <v>8.2486976700601303E-2</v>
      </c>
      <c r="R466" s="5">
        <v>19.2062134669005</v>
      </c>
      <c r="S466" s="6">
        <v>1.17330868589758E-5</v>
      </c>
      <c r="T466" s="6">
        <v>7.7380583425947806E-5</v>
      </c>
      <c r="U466" s="1" t="str">
        <f>VLOOKUP(O466,B:B,1,FALSE)</f>
        <v>Gm12958</v>
      </c>
    </row>
    <row r="467" spans="2:21" ht="15.75" customHeight="1" x14ac:dyDescent="0.25">
      <c r="B467" s="5" t="s">
        <v>691</v>
      </c>
      <c r="C467" s="5">
        <v>-1.2927679999999999</v>
      </c>
      <c r="D467" s="5">
        <v>1.5498799999999999</v>
      </c>
      <c r="E467" s="5">
        <v>22.245380000000001</v>
      </c>
      <c r="F467" s="6">
        <v>2.3993570000000001E-6</v>
      </c>
      <c r="G467" s="6">
        <v>1.1379390000000001E-5</v>
      </c>
      <c r="H467" s="1" t="str">
        <f>VLOOKUP(B467,O:O,1,FALSE)</f>
        <v>Gm13067</v>
      </c>
      <c r="O467" s="5" t="s">
        <v>691</v>
      </c>
      <c r="P467" s="5">
        <v>-1.80003025551954</v>
      </c>
      <c r="Q467" s="5">
        <v>1.4374492269299</v>
      </c>
      <c r="R467" s="5">
        <v>23.909044554626199</v>
      </c>
      <c r="S467" s="6">
        <v>1.00996145338824E-6</v>
      </c>
      <c r="T467" s="6">
        <v>8.3177791641386199E-6</v>
      </c>
      <c r="U467" s="1" t="str">
        <f>VLOOKUP(O467,B:B,1,FALSE)</f>
        <v>Gm13067</v>
      </c>
    </row>
    <row r="468" spans="2:21" ht="15.75" customHeight="1" x14ac:dyDescent="0.25">
      <c r="B468" s="5" t="s">
        <v>139</v>
      </c>
      <c r="C468" s="5">
        <v>-1.9129708017862499</v>
      </c>
      <c r="D468" s="5">
        <v>3.0374217552898499</v>
      </c>
      <c r="E468" s="5">
        <v>58.322006031006403</v>
      </c>
      <c r="F468" s="6">
        <v>2.2254083424021001E-14</v>
      </c>
      <c r="G468" s="6">
        <v>2.5584474783005202E-13</v>
      </c>
      <c r="H468" s="1" t="str">
        <f>VLOOKUP(B468,O:O,1,FALSE)</f>
        <v>Gm13293</v>
      </c>
      <c r="O468" s="5" t="s">
        <v>139</v>
      </c>
      <c r="P468" s="5">
        <v>-1.5857223676319101</v>
      </c>
      <c r="Q468" s="5">
        <v>2.84700398536003</v>
      </c>
      <c r="R468" s="5">
        <v>28.748165900653898</v>
      </c>
      <c r="S468" s="6">
        <v>8.2427946091867795E-8</v>
      </c>
      <c r="T468" s="6">
        <v>8.2131902060129402E-7</v>
      </c>
      <c r="U468" s="1" t="str">
        <f>VLOOKUP(O468,B:B,1,FALSE)</f>
        <v>Gm13293</v>
      </c>
    </row>
    <row r="469" spans="2:21" ht="15.75" customHeight="1" x14ac:dyDescent="0.25">
      <c r="B469" s="5" t="s">
        <v>636</v>
      </c>
      <c r="C469" s="5">
        <v>3.3722845436489002</v>
      </c>
      <c r="D469" s="5">
        <v>4.63336545363779</v>
      </c>
      <c r="E469" s="5">
        <v>530.47979707290403</v>
      </c>
      <c r="F469" s="6">
        <v>2.2210915636211201E-117</v>
      </c>
      <c r="G469" s="6">
        <v>5.5197827175257396E-115</v>
      </c>
      <c r="H469" s="1" t="str">
        <f>VLOOKUP(B469,O:O,1,FALSE)</f>
        <v>Gm13391</v>
      </c>
      <c r="O469" s="5" t="s">
        <v>636</v>
      </c>
      <c r="P469" s="5">
        <v>3.2745498949421199</v>
      </c>
      <c r="Q469" s="5">
        <v>4.6862840816462201</v>
      </c>
      <c r="R469" s="5">
        <v>325.887957360033</v>
      </c>
      <c r="S469" s="6">
        <v>7.5580981501742595E-73</v>
      </c>
      <c r="T469" s="6">
        <v>5.09235860603884E-70</v>
      </c>
      <c r="U469" s="1" t="str">
        <f>VLOOKUP(O469,B:B,1,FALSE)</f>
        <v>Gm13391</v>
      </c>
    </row>
    <row r="470" spans="2:21" ht="15.75" customHeight="1" x14ac:dyDescent="0.25">
      <c r="B470" s="5" t="s">
        <v>638</v>
      </c>
      <c r="C470" s="5">
        <v>1.2566790000000001</v>
      </c>
      <c r="D470" s="5">
        <v>0.40382479999999998</v>
      </c>
      <c r="E470" s="5">
        <v>13.09158</v>
      </c>
      <c r="F470" s="5">
        <v>2.9662679999999998E-4</v>
      </c>
      <c r="G470" s="5">
        <v>9.7144799999999997E-4</v>
      </c>
      <c r="H470" s="1" t="str">
        <f>VLOOKUP(B470,O:O,1,FALSE)</f>
        <v>Gm13408</v>
      </c>
      <c r="O470" s="5" t="s">
        <v>638</v>
      </c>
      <c r="P470" s="5">
        <v>1.1145699088580601</v>
      </c>
      <c r="Q470" s="5">
        <v>0.33855846409459001</v>
      </c>
      <c r="R470" s="5">
        <v>9.1880765824960999</v>
      </c>
      <c r="S470" s="5">
        <v>2.43596733590374E-3</v>
      </c>
      <c r="T470" s="5">
        <v>8.6490594317947395E-3</v>
      </c>
      <c r="U470" s="1" t="str">
        <f>VLOOKUP(O470,B:B,1,FALSE)</f>
        <v>Gm13408</v>
      </c>
    </row>
    <row r="471" spans="2:21" ht="15.75" customHeight="1" x14ac:dyDescent="0.25">
      <c r="B471" s="5" t="s">
        <v>640</v>
      </c>
      <c r="C471" s="5">
        <v>1.299471</v>
      </c>
      <c r="D471" s="5">
        <v>0.63843070000000002</v>
      </c>
      <c r="E471" s="5">
        <v>12.763809999999999</v>
      </c>
      <c r="F471" s="5">
        <v>3.5338999999999998E-4</v>
      </c>
      <c r="G471" s="5">
        <v>1.1393289999999999E-3</v>
      </c>
      <c r="H471" s="1" t="str">
        <f>VLOOKUP(B471,O:O,1,FALSE)</f>
        <v>Gm13436</v>
      </c>
      <c r="O471" s="5" t="s">
        <v>640</v>
      </c>
      <c r="P471" s="5">
        <v>1.18901620833746</v>
      </c>
      <c r="Q471" s="5">
        <v>0.63199611124213795</v>
      </c>
      <c r="R471" s="5">
        <v>11.492785891759199</v>
      </c>
      <c r="S471" s="5">
        <v>6.9866836288922198E-4</v>
      </c>
      <c r="T471" s="5">
        <v>2.9074878430939998E-3</v>
      </c>
      <c r="U471" s="1" t="str">
        <f>VLOOKUP(O471,B:B,1,FALSE)</f>
        <v>Gm13436</v>
      </c>
    </row>
    <row r="472" spans="2:21" ht="15.75" customHeight="1" x14ac:dyDescent="0.25">
      <c r="B472" s="5" t="s">
        <v>642</v>
      </c>
      <c r="C472" s="5">
        <v>1.69876037684269</v>
      </c>
      <c r="D472" s="5">
        <v>3.9794835243895199</v>
      </c>
      <c r="E472" s="5">
        <v>66.795634262704894</v>
      </c>
      <c r="F472" s="6">
        <v>3.01164353860347E-16</v>
      </c>
      <c r="G472" s="6">
        <v>3.9049232003579501E-15</v>
      </c>
      <c r="H472" s="1" t="str">
        <f>VLOOKUP(B472,O:O,1,FALSE)</f>
        <v>Gm13456</v>
      </c>
      <c r="O472" s="5" t="s">
        <v>642</v>
      </c>
      <c r="P472" s="5">
        <v>1.7005589362429401</v>
      </c>
      <c r="Q472" s="5">
        <v>4.04782290474314</v>
      </c>
      <c r="R472" s="5">
        <v>87.682209469674007</v>
      </c>
      <c r="S472" s="6">
        <v>7.6862634238149896E-21</v>
      </c>
      <c r="T472" s="6">
        <v>3.7372144736617998E-19</v>
      </c>
      <c r="U472" s="1" t="str">
        <f>VLOOKUP(O472,B:B,1,FALSE)</f>
        <v>Gm13456</v>
      </c>
    </row>
    <row r="473" spans="2:21" ht="15.75" customHeight="1" x14ac:dyDescent="0.25">
      <c r="B473" s="5" t="s">
        <v>475</v>
      </c>
      <c r="C473" s="5">
        <v>-1.42860455019528</v>
      </c>
      <c r="D473" s="5">
        <v>4.5422889785142697</v>
      </c>
      <c r="E473" s="5">
        <v>187.40393551918001</v>
      </c>
      <c r="F473" s="6">
        <v>1.1722382078591301E-42</v>
      </c>
      <c r="G473" s="6">
        <v>5.8655180930830601E-41</v>
      </c>
      <c r="H473" s="1" t="str">
        <f>VLOOKUP(B473,O:O,1,FALSE)</f>
        <v>Gm13479</v>
      </c>
      <c r="O473" s="5" t="s">
        <v>475</v>
      </c>
      <c r="P473" s="5">
        <v>-1.5130085604329999</v>
      </c>
      <c r="Q473" s="5">
        <v>4.4235604201903103</v>
      </c>
      <c r="R473" s="5">
        <v>61.289345435773598</v>
      </c>
      <c r="S473" s="6">
        <v>4.9273961438509999E-15</v>
      </c>
      <c r="T473" s="6">
        <v>1.3355886597576201E-13</v>
      </c>
      <c r="U473" s="1" t="str">
        <f>VLOOKUP(O473,B:B,1,FALSE)</f>
        <v>Gm13479</v>
      </c>
    </row>
    <row r="474" spans="2:21" ht="15.75" customHeight="1" x14ac:dyDescent="0.25">
      <c r="B474" s="5" t="s">
        <v>221</v>
      </c>
      <c r="C474" s="5">
        <v>-1.7672194024143899</v>
      </c>
      <c r="D474" s="5">
        <v>2.9021611381686601</v>
      </c>
      <c r="E474" s="5">
        <v>89.270538678748295</v>
      </c>
      <c r="F474" s="6">
        <v>3.4434925379668798E-21</v>
      </c>
      <c r="G474" s="6">
        <v>6.1198947835070505E-20</v>
      </c>
      <c r="H474" s="1" t="str">
        <f>VLOOKUP(B474,O:O,1,FALSE)</f>
        <v>Gm13778</v>
      </c>
      <c r="O474" s="5" t="s">
        <v>221</v>
      </c>
      <c r="P474" s="5">
        <v>-2.03540885913876</v>
      </c>
      <c r="Q474" s="5">
        <v>2.53587560559314</v>
      </c>
      <c r="R474" s="5">
        <v>50.932031689230001</v>
      </c>
      <c r="S474" s="6">
        <v>9.5620345854442199E-13</v>
      </c>
      <c r="T474" s="6">
        <v>1.9750836109408799E-11</v>
      </c>
      <c r="U474" s="1" t="str">
        <f>VLOOKUP(O474,B:B,1,FALSE)</f>
        <v>Gm13778</v>
      </c>
    </row>
    <row r="475" spans="2:21" ht="15.75" customHeight="1" x14ac:dyDescent="0.25">
      <c r="B475" s="5" t="s">
        <v>644</v>
      </c>
      <c r="C475" s="5">
        <v>1.25869820309611</v>
      </c>
      <c r="D475" s="5">
        <v>4.0825203771977696</v>
      </c>
      <c r="E475" s="5">
        <v>88.929146592214906</v>
      </c>
      <c r="F475" s="6">
        <v>4.0920959135491996E-21</v>
      </c>
      <c r="G475" s="6">
        <v>7.2124399724506096E-20</v>
      </c>
      <c r="H475" s="1" t="str">
        <f>VLOOKUP(B475,O:O,1,FALSE)</f>
        <v>Gm13841</v>
      </c>
      <c r="O475" s="5" t="s">
        <v>644</v>
      </c>
      <c r="P475" s="5">
        <v>1.20740692129252</v>
      </c>
      <c r="Q475" s="5">
        <v>4.1720147850176996</v>
      </c>
      <c r="R475" s="5">
        <v>48.845581576631098</v>
      </c>
      <c r="S475" s="6">
        <v>2.76928574398566E-12</v>
      </c>
      <c r="T475" s="6">
        <v>5.38222857028202E-11</v>
      </c>
      <c r="U475" s="1" t="str">
        <f>VLOOKUP(O475,B:B,1,FALSE)</f>
        <v>Gm13841</v>
      </c>
    </row>
    <row r="476" spans="2:21" ht="15.75" customHeight="1" x14ac:dyDescent="0.25">
      <c r="B476" s="5" t="s">
        <v>646</v>
      </c>
      <c r="C476" s="5">
        <v>2.0836754984257801</v>
      </c>
      <c r="D476" s="5">
        <v>5.2628081380571796</v>
      </c>
      <c r="E476" s="5">
        <v>105.451608174885</v>
      </c>
      <c r="F476" s="6">
        <v>9.7243956337681098E-25</v>
      </c>
      <c r="G476" s="6">
        <v>2.16742097601071E-23</v>
      </c>
      <c r="H476" s="1" t="str">
        <f>VLOOKUP(B476,O:O,1,FALSE)</f>
        <v>Gm13889</v>
      </c>
      <c r="O476" s="5" t="s">
        <v>646</v>
      </c>
      <c r="P476" s="5">
        <v>2.3865624342077898</v>
      </c>
      <c r="Q476" s="5">
        <v>5.5875212557148304</v>
      </c>
      <c r="R476" s="5">
        <v>77.935079689685793</v>
      </c>
      <c r="S476" s="6">
        <v>1.0648339670894001E-18</v>
      </c>
      <c r="T476" s="6">
        <v>4.2802090341897401E-17</v>
      </c>
      <c r="U476" s="1" t="str">
        <f>VLOOKUP(O476,B:B,1,FALSE)</f>
        <v>Gm13889</v>
      </c>
    </row>
    <row r="477" spans="2:21" ht="15.75" customHeight="1" x14ac:dyDescent="0.25">
      <c r="B477" s="5" t="s">
        <v>1007</v>
      </c>
      <c r="C477" s="5">
        <v>-1.0972649999999999</v>
      </c>
      <c r="D477" s="5">
        <v>0.73908580000000001</v>
      </c>
      <c r="E477" s="5">
        <v>13.64673</v>
      </c>
      <c r="F477" s="5">
        <v>2.2062500000000001E-4</v>
      </c>
      <c r="G477" s="5">
        <v>7.4260500000000002E-4</v>
      </c>
      <c r="H477" s="1" t="str">
        <f>VLOOKUP(B477,O:O,1,FALSE)</f>
        <v>Gm14154</v>
      </c>
      <c r="O477" s="5" t="s">
        <v>1007</v>
      </c>
      <c r="P477" s="5">
        <v>-1.5463453912735099</v>
      </c>
      <c r="Q477" s="5">
        <v>0.41724125005523899</v>
      </c>
      <c r="R477" s="5">
        <v>14.523164400820001</v>
      </c>
      <c r="S477" s="5">
        <v>1.38446664304858E-4</v>
      </c>
      <c r="T477" s="5">
        <v>7.0286395882649105E-4</v>
      </c>
      <c r="U477" s="1" t="str">
        <f>VLOOKUP(O477,B:B,1,FALSE)</f>
        <v>Gm14154</v>
      </c>
    </row>
    <row r="478" spans="2:21" ht="15.75" customHeight="1" x14ac:dyDescent="0.25">
      <c r="B478" s="5" t="s">
        <v>648</v>
      </c>
      <c r="C478" s="5">
        <v>1.1853830000000001</v>
      </c>
      <c r="D478" s="5">
        <v>0.84822589999999998</v>
      </c>
      <c r="E478" s="5">
        <v>15.129379999999999</v>
      </c>
      <c r="F478" s="5">
        <v>1.003889E-4</v>
      </c>
      <c r="G478" s="5">
        <v>3.6095950000000001E-4</v>
      </c>
      <c r="H478" s="1" t="str">
        <f>VLOOKUP(B478,O:O,1,FALSE)</f>
        <v>Gm14586</v>
      </c>
      <c r="O478" s="5" t="s">
        <v>648</v>
      </c>
      <c r="P478" s="5">
        <v>1.0237860000000001</v>
      </c>
      <c r="Q478" s="5">
        <v>0.57826259999999996</v>
      </c>
      <c r="R478" s="5">
        <v>8.3300689999999999</v>
      </c>
      <c r="S478" s="5">
        <v>3.8994170000000001E-3</v>
      </c>
      <c r="T478" s="5">
        <v>1.2942260000000001E-2</v>
      </c>
      <c r="U478" s="1" t="str">
        <f>VLOOKUP(O478,B:B,1,FALSE)</f>
        <v>Gm14586</v>
      </c>
    </row>
    <row r="479" spans="2:21" ht="15.75" customHeight="1" x14ac:dyDescent="0.25">
      <c r="B479" s="5" t="s">
        <v>650</v>
      </c>
      <c r="C479" s="5">
        <v>1.5067159999999999</v>
      </c>
      <c r="D479" s="5">
        <v>2.1039699999999999</v>
      </c>
      <c r="E479" s="5">
        <v>30.277010000000001</v>
      </c>
      <c r="F479" s="6">
        <v>3.7453860000000001E-8</v>
      </c>
      <c r="G479" s="6">
        <v>2.2637799999999999E-7</v>
      </c>
      <c r="H479" s="1" t="str">
        <f>VLOOKUP(B479,O:O,1,FALSE)</f>
        <v>Gm14681</v>
      </c>
      <c r="O479" s="5" t="s">
        <v>650</v>
      </c>
      <c r="P479" s="5">
        <v>1.3931356900643499</v>
      </c>
      <c r="Q479" s="5">
        <v>2.3376962749905501</v>
      </c>
      <c r="R479" s="5">
        <v>25.8135277176711</v>
      </c>
      <c r="S479" s="6">
        <v>3.7604361995979201E-7</v>
      </c>
      <c r="T479" s="6">
        <v>3.3337350744430401E-6</v>
      </c>
      <c r="U479" s="1" t="str">
        <f>VLOOKUP(O479,B:B,1,FALSE)</f>
        <v>Gm14681</v>
      </c>
    </row>
    <row r="480" spans="2:21" ht="15.75" customHeight="1" x14ac:dyDescent="0.25">
      <c r="B480" s="5" t="s">
        <v>743</v>
      </c>
      <c r="C480" s="5">
        <v>-1.2371099999999999</v>
      </c>
      <c r="D480" s="5">
        <v>-7.7538270000000006E-2</v>
      </c>
      <c r="E480" s="5">
        <v>8.8977509999999995</v>
      </c>
      <c r="F480" s="5">
        <v>2.8552209999999998E-3</v>
      </c>
      <c r="G480" s="5">
        <v>7.465228E-3</v>
      </c>
      <c r="H480" s="1" t="str">
        <f>VLOOKUP(B480,O:O,1,FALSE)</f>
        <v>Gm14834</v>
      </c>
      <c r="O480" s="5" t="s">
        <v>743</v>
      </c>
      <c r="P480" s="5">
        <v>-1.52799525996972</v>
      </c>
      <c r="Q480" s="5">
        <v>-0.28250427756730501</v>
      </c>
      <c r="R480" s="5">
        <v>10.6018268243044</v>
      </c>
      <c r="S480" s="5">
        <v>1.1297597986836599E-3</v>
      </c>
      <c r="T480" s="5">
        <v>4.4132996663652996E-3</v>
      </c>
      <c r="U480" s="1" t="str">
        <f>VLOOKUP(O480,B:B,1,FALSE)</f>
        <v>Gm14834</v>
      </c>
    </row>
    <row r="481" spans="2:21" ht="15.75" customHeight="1" x14ac:dyDescent="0.25">
      <c r="B481" s="5" t="s">
        <v>1035</v>
      </c>
      <c r="C481" s="5">
        <v>-1.0848500000000001</v>
      </c>
      <c r="D481" s="5">
        <v>1.8576060000000001</v>
      </c>
      <c r="E481" s="5">
        <v>18.598600000000001</v>
      </c>
      <c r="F481" s="6">
        <v>1.613388E-5</v>
      </c>
      <c r="G481" s="6">
        <v>6.72553E-5</v>
      </c>
      <c r="H481" s="1" t="str">
        <f>VLOOKUP(B481,O:O,1,FALSE)</f>
        <v>Gm15232</v>
      </c>
      <c r="O481" s="5" t="s">
        <v>1035</v>
      </c>
      <c r="P481" s="5">
        <v>-1.8163348785489799</v>
      </c>
      <c r="Q481" s="5">
        <v>1.5108748481594001</v>
      </c>
      <c r="R481" s="5">
        <v>25.906275216244602</v>
      </c>
      <c r="S481" s="6">
        <v>3.5840215355445602E-7</v>
      </c>
      <c r="T481" s="6">
        <v>3.19133547554562E-6</v>
      </c>
      <c r="U481" s="1" t="str">
        <f>VLOOKUP(O481,B:B,1,FALSE)</f>
        <v>Gm15232</v>
      </c>
    </row>
    <row r="482" spans="2:21" ht="15.75" customHeight="1" x14ac:dyDescent="0.25">
      <c r="B482" s="5" t="s">
        <v>595</v>
      </c>
      <c r="C482" s="5">
        <v>-1.3485339999999999</v>
      </c>
      <c r="D482" s="5">
        <v>1.8558730000000001</v>
      </c>
      <c r="E482" s="5">
        <v>30.864560000000001</v>
      </c>
      <c r="F482" s="6">
        <v>2.7667849999999999E-8</v>
      </c>
      <c r="G482" s="6">
        <v>1.7012590000000001E-7</v>
      </c>
      <c r="H482" s="1" t="str">
        <f>VLOOKUP(B482,O:O,1,FALSE)</f>
        <v>Gm15246</v>
      </c>
      <c r="O482" s="5" t="s">
        <v>595</v>
      </c>
      <c r="P482" s="5">
        <v>-1.3505564949772599</v>
      </c>
      <c r="Q482" s="5">
        <v>1.6029911929455301</v>
      </c>
      <c r="R482" s="5">
        <v>14.0780275537142</v>
      </c>
      <c r="S482" s="5">
        <v>1.75380637748847E-4</v>
      </c>
      <c r="T482" s="5">
        <v>8.6462043327819997E-4</v>
      </c>
      <c r="U482" s="1" t="str">
        <f>VLOOKUP(O482,B:B,1,FALSE)</f>
        <v>Gm15246</v>
      </c>
    </row>
    <row r="483" spans="2:21" ht="15.75" customHeight="1" x14ac:dyDescent="0.25">
      <c r="B483" s="5" t="s">
        <v>652</v>
      </c>
      <c r="C483" s="5">
        <v>2.74251281165043</v>
      </c>
      <c r="D483" s="5">
        <v>0.42990373298421902</v>
      </c>
      <c r="E483" s="5">
        <v>42.177336543076301</v>
      </c>
      <c r="F483" s="6">
        <v>8.3360497878216396E-11</v>
      </c>
      <c r="G483" s="6">
        <v>6.8711353447323696E-10</v>
      </c>
      <c r="H483" s="1" t="str">
        <f>VLOOKUP(B483,O:O,1,FALSE)</f>
        <v>Gm15283</v>
      </c>
      <c r="O483" s="5" t="s">
        <v>652</v>
      </c>
      <c r="P483" s="5">
        <v>4.0156622294712401</v>
      </c>
      <c r="Q483" s="5">
        <v>0.33437253325550498</v>
      </c>
      <c r="R483" s="5">
        <v>64.349429528398602</v>
      </c>
      <c r="S483" s="6">
        <v>1.04198553422882E-15</v>
      </c>
      <c r="T483" s="6">
        <v>3.0778816959923999E-14</v>
      </c>
      <c r="U483" s="1" t="str">
        <f>VLOOKUP(O483,B:B,1,FALSE)</f>
        <v>Gm15283</v>
      </c>
    </row>
    <row r="484" spans="2:21" ht="15.75" customHeight="1" x14ac:dyDescent="0.25">
      <c r="B484" s="5" t="s">
        <v>654</v>
      </c>
      <c r="C484" s="5">
        <v>2.10911427273569</v>
      </c>
      <c r="D484" s="5">
        <v>1.1414208821693199</v>
      </c>
      <c r="E484" s="5">
        <v>42.357823518106798</v>
      </c>
      <c r="F484" s="6">
        <v>7.6011663951030903E-11</v>
      </c>
      <c r="G484" s="6">
        <v>6.2862447097827105E-10</v>
      </c>
      <c r="H484" s="1" t="str">
        <f>VLOOKUP(B484,O:O,1,FALSE)</f>
        <v>Gm15337</v>
      </c>
      <c r="O484" s="5" t="s">
        <v>654</v>
      </c>
      <c r="P484" s="5">
        <v>1.2457795890157</v>
      </c>
      <c r="Q484" s="5">
        <v>0.979158021563446</v>
      </c>
      <c r="R484" s="5">
        <v>13.726099266466299</v>
      </c>
      <c r="S484" s="5">
        <v>2.1149494765798101E-4</v>
      </c>
      <c r="T484" s="5">
        <v>1.01783741986829E-3</v>
      </c>
      <c r="U484" s="1" t="str">
        <f>VLOOKUP(O484,B:B,1,FALSE)</f>
        <v>Gm15337</v>
      </c>
    </row>
    <row r="485" spans="2:21" ht="15.75" customHeight="1" x14ac:dyDescent="0.25">
      <c r="B485" s="5" t="s">
        <v>656</v>
      </c>
      <c r="C485" s="5">
        <v>1.2074336451985199</v>
      </c>
      <c r="D485" s="5">
        <v>6.3243161279317999</v>
      </c>
      <c r="E485" s="5">
        <v>84.914148962640894</v>
      </c>
      <c r="F485" s="6">
        <v>3.1160531016427499E-20</v>
      </c>
      <c r="G485" s="6">
        <v>5.2382714541820796E-19</v>
      </c>
      <c r="H485" s="1" t="str">
        <f>VLOOKUP(B485,O:O,1,FALSE)</f>
        <v>Gm15427</v>
      </c>
      <c r="O485" s="5" t="s">
        <v>656</v>
      </c>
      <c r="P485" s="5">
        <v>1.2171620546500299</v>
      </c>
      <c r="Q485" s="5">
        <v>6.4530771547227204</v>
      </c>
      <c r="R485" s="5">
        <v>43.705681748099003</v>
      </c>
      <c r="S485" s="6">
        <v>3.8166212902819998E-11</v>
      </c>
      <c r="T485" s="6">
        <v>6.4287350757380895E-10</v>
      </c>
      <c r="U485" s="1" t="str">
        <f>VLOOKUP(O485,B:B,1,FALSE)</f>
        <v>Gm15427</v>
      </c>
    </row>
    <row r="486" spans="2:21" ht="15.75" customHeight="1" x14ac:dyDescent="0.25">
      <c r="B486" s="5" t="s">
        <v>658</v>
      </c>
      <c r="C486" s="5">
        <v>1.4126490312717299</v>
      </c>
      <c r="D486" s="5">
        <v>5.6002477785042499</v>
      </c>
      <c r="E486" s="5">
        <v>92.206308919626906</v>
      </c>
      <c r="F486" s="6">
        <v>7.8095405877928998E-22</v>
      </c>
      <c r="G486" s="6">
        <v>1.45016263642067E-20</v>
      </c>
      <c r="H486" s="1" t="str">
        <f>VLOOKUP(B486,O:O,1,FALSE)</f>
        <v>Gm15500</v>
      </c>
      <c r="O486" s="5" t="s">
        <v>658</v>
      </c>
      <c r="P486" s="5">
        <v>1.2340546663430501</v>
      </c>
      <c r="Q486" s="5">
        <v>5.4647644989952999</v>
      </c>
      <c r="R486" s="5">
        <v>45.181177300127601</v>
      </c>
      <c r="S486" s="6">
        <v>1.7962322437893901E-11</v>
      </c>
      <c r="T486" s="6">
        <v>3.11839141317498E-10</v>
      </c>
      <c r="U486" s="1" t="str">
        <f>VLOOKUP(O486,B:B,1,FALSE)</f>
        <v>Gm15500</v>
      </c>
    </row>
    <row r="487" spans="2:21" ht="15.75" customHeight="1" x14ac:dyDescent="0.25">
      <c r="B487" s="5" t="s">
        <v>337</v>
      </c>
      <c r="C487" s="5">
        <v>-1.5680915644406199</v>
      </c>
      <c r="D487" s="5">
        <v>3.5530547055657502</v>
      </c>
      <c r="E487" s="5">
        <v>103.258490721399</v>
      </c>
      <c r="F487" s="6">
        <v>2.94152259067699E-24</v>
      </c>
      <c r="G487" s="6">
        <v>6.3751516496489296E-23</v>
      </c>
      <c r="H487" s="1" t="str">
        <f>VLOOKUP(B487,O:O,1,FALSE)</f>
        <v>Gm15523</v>
      </c>
      <c r="O487" s="5" t="s">
        <v>337</v>
      </c>
      <c r="P487" s="5">
        <v>-1.4065350152663301</v>
      </c>
      <c r="Q487" s="5">
        <v>3.4805495035860998</v>
      </c>
      <c r="R487" s="5">
        <v>49.703492992356203</v>
      </c>
      <c r="S487" s="6">
        <v>1.7882726042221501E-12</v>
      </c>
      <c r="T487" s="6">
        <v>3.54870534041224E-11</v>
      </c>
      <c r="U487" s="1" t="str">
        <f>VLOOKUP(O487,B:B,1,FALSE)</f>
        <v>Gm15523</v>
      </c>
    </row>
    <row r="488" spans="2:21" ht="15.75" customHeight="1" x14ac:dyDescent="0.25">
      <c r="B488" s="5" t="s">
        <v>660</v>
      </c>
      <c r="C488" s="5">
        <v>1.3979494991491901</v>
      </c>
      <c r="D488" s="5">
        <v>2.7635344748540298</v>
      </c>
      <c r="E488" s="5">
        <v>45.952843433696103</v>
      </c>
      <c r="F488" s="6">
        <v>1.21133980399779E-11</v>
      </c>
      <c r="G488" s="6">
        <v>1.0719458645347799E-10</v>
      </c>
      <c r="H488" s="1" t="str">
        <f>VLOOKUP(B488,O:O,1,FALSE)</f>
        <v>Gm15682</v>
      </c>
      <c r="O488" s="5" t="s">
        <v>660</v>
      </c>
      <c r="P488" s="5">
        <v>1.6295319851154999</v>
      </c>
      <c r="Q488" s="5">
        <v>2.8900773547376399</v>
      </c>
      <c r="R488" s="5">
        <v>38.609429109358601</v>
      </c>
      <c r="S488" s="6">
        <v>5.1768223785375103E-10</v>
      </c>
      <c r="T488" s="6">
        <v>7.3614934506459501E-9</v>
      </c>
      <c r="U488" s="1" t="str">
        <f>VLOOKUP(O488,B:B,1,FALSE)</f>
        <v>Gm15682</v>
      </c>
    </row>
    <row r="489" spans="2:21" ht="15.75" customHeight="1" x14ac:dyDescent="0.25">
      <c r="B489" s="5" t="s">
        <v>701</v>
      </c>
      <c r="C489" s="5">
        <v>-1.2844709999999999</v>
      </c>
      <c r="D489" s="5">
        <v>0.68306350000000005</v>
      </c>
      <c r="E489" s="5">
        <v>14.235049999999999</v>
      </c>
      <c r="F489" s="5">
        <v>1.613369E-4</v>
      </c>
      <c r="G489" s="5">
        <v>5.5764840000000003E-4</v>
      </c>
      <c r="H489" s="1" t="str">
        <f>VLOOKUP(B489,O:O,1,FALSE)</f>
        <v>Gm15707</v>
      </c>
      <c r="O489" s="5" t="s">
        <v>701</v>
      </c>
      <c r="P489" s="5">
        <v>-1.3234083953114599</v>
      </c>
      <c r="Q489" s="5">
        <v>0.37082586887846802</v>
      </c>
      <c r="R489" s="5">
        <v>10.2677513813071</v>
      </c>
      <c r="S489" s="5">
        <v>1.35375697492137E-3</v>
      </c>
      <c r="T489" s="5">
        <v>5.1712493083591804E-3</v>
      </c>
      <c r="U489" s="1" t="str">
        <f>VLOOKUP(O489,B:B,1,FALSE)</f>
        <v>Gm15707</v>
      </c>
    </row>
    <row r="490" spans="2:21" ht="15.75" customHeight="1" x14ac:dyDescent="0.25">
      <c r="B490" s="5" t="s">
        <v>662</v>
      </c>
      <c r="C490" s="5">
        <v>1.37907900594636</v>
      </c>
      <c r="D490" s="5">
        <v>2.6990051346444699</v>
      </c>
      <c r="E490" s="5">
        <v>40.571585419458103</v>
      </c>
      <c r="F490" s="6">
        <v>1.89543036526355E-10</v>
      </c>
      <c r="G490" s="6">
        <v>1.5001466123378399E-9</v>
      </c>
      <c r="H490" s="1" t="str">
        <f>VLOOKUP(B490,O:O,1,FALSE)</f>
        <v>Gm15710</v>
      </c>
      <c r="O490" s="5" t="s">
        <v>662</v>
      </c>
      <c r="P490" s="5">
        <v>1.24622222189793</v>
      </c>
      <c r="Q490" s="5">
        <v>2.6391829701553702</v>
      </c>
      <c r="R490" s="5">
        <v>22.607107985928501</v>
      </c>
      <c r="S490" s="6">
        <v>1.9874794284301398E-6</v>
      </c>
      <c r="T490" s="6">
        <v>1.5383395203970499E-5</v>
      </c>
      <c r="U490" s="1" t="str">
        <f>VLOOKUP(O490,B:B,1,FALSE)</f>
        <v>Gm15710</v>
      </c>
    </row>
    <row r="491" spans="2:21" ht="15.75" customHeight="1" x14ac:dyDescent="0.25">
      <c r="B491" s="5" t="s">
        <v>664</v>
      </c>
      <c r="C491" s="5">
        <v>1.5352337893219501</v>
      </c>
      <c r="D491" s="5">
        <v>3.9372451647601299</v>
      </c>
      <c r="E491" s="5">
        <v>97.045489047393801</v>
      </c>
      <c r="F491" s="6">
        <v>6.7752737515213698E-23</v>
      </c>
      <c r="G491" s="6">
        <v>1.35787778103408E-21</v>
      </c>
      <c r="H491" s="1" t="str">
        <f>VLOOKUP(B491,O:O,1,FALSE)</f>
        <v>Gm15772</v>
      </c>
      <c r="O491" s="5" t="s">
        <v>664</v>
      </c>
      <c r="P491" s="5">
        <v>1.2183079039821201</v>
      </c>
      <c r="Q491" s="5">
        <v>3.9910237980817702</v>
      </c>
      <c r="R491" s="5">
        <v>27.279717484585198</v>
      </c>
      <c r="S491" s="6">
        <v>1.76048438655039E-7</v>
      </c>
      <c r="T491" s="6">
        <v>1.6606062390201E-6</v>
      </c>
      <c r="U491" s="1" t="str">
        <f>VLOOKUP(O491,B:B,1,FALSE)</f>
        <v>Gm15772</v>
      </c>
    </row>
    <row r="492" spans="2:21" ht="15.75" customHeight="1" x14ac:dyDescent="0.25">
      <c r="B492" s="5" t="s">
        <v>666</v>
      </c>
      <c r="C492" s="5">
        <v>1.4570973300418499</v>
      </c>
      <c r="D492" s="5">
        <v>3.0600214478930199</v>
      </c>
      <c r="E492" s="5">
        <v>55.037792004351097</v>
      </c>
      <c r="F492" s="6">
        <v>1.1823442101371699E-13</v>
      </c>
      <c r="G492" s="6">
        <v>1.26108258350181E-12</v>
      </c>
      <c r="H492" s="1" t="str">
        <f>VLOOKUP(B492,O:O,1,FALSE)</f>
        <v>Gm15880</v>
      </c>
      <c r="O492" s="5" t="s">
        <v>666</v>
      </c>
      <c r="P492" s="5">
        <v>1.5122717948151101</v>
      </c>
      <c r="Q492" s="5">
        <v>2.9801383487456099</v>
      </c>
      <c r="R492" s="5">
        <v>33.665169008080298</v>
      </c>
      <c r="S492" s="6">
        <v>6.5462400458209702E-9</v>
      </c>
      <c r="T492" s="6">
        <v>7.8162658572422695E-8</v>
      </c>
      <c r="U492" s="1" t="str">
        <f>VLOOKUP(O492,B:B,1,FALSE)</f>
        <v>Gm15880</v>
      </c>
    </row>
    <row r="493" spans="2:21" ht="15.75" customHeight="1" x14ac:dyDescent="0.25">
      <c r="B493" s="5" t="s">
        <v>547</v>
      </c>
      <c r="C493" s="5">
        <v>-1.3877330000000001</v>
      </c>
      <c r="D493" s="5">
        <v>1.4666619999999999</v>
      </c>
      <c r="E493" s="5">
        <v>31.16798</v>
      </c>
      <c r="F493" s="6">
        <v>2.3663779999999999E-8</v>
      </c>
      <c r="G493" s="6">
        <v>1.4708239999999999E-7</v>
      </c>
      <c r="H493" s="1" t="str">
        <f>VLOOKUP(B493,O:O,1,FALSE)</f>
        <v>Gm15912</v>
      </c>
      <c r="O493" s="5" t="s">
        <v>547</v>
      </c>
      <c r="P493" s="5">
        <v>-1.89786343079798</v>
      </c>
      <c r="Q493" s="5">
        <v>1.2973666491750999</v>
      </c>
      <c r="R493" s="5">
        <v>26.449895581625</v>
      </c>
      <c r="S493" s="6">
        <v>2.7046309866230598E-7</v>
      </c>
      <c r="T493" s="6">
        <v>2.4704857217385201E-6</v>
      </c>
      <c r="U493" s="1" t="str">
        <f>VLOOKUP(O493,B:B,1,FALSE)</f>
        <v>Gm15912</v>
      </c>
    </row>
    <row r="494" spans="2:21" ht="15.75" customHeight="1" x14ac:dyDescent="0.25">
      <c r="B494" s="5" t="s">
        <v>668</v>
      </c>
      <c r="C494" s="5">
        <v>1.172685</v>
      </c>
      <c r="D494" s="5">
        <v>1.2374700000000001</v>
      </c>
      <c r="E494" s="5">
        <v>14.237780000000001</v>
      </c>
      <c r="F494" s="5">
        <v>1.6110380000000001E-4</v>
      </c>
      <c r="G494" s="5">
        <v>5.5710079999999999E-4</v>
      </c>
      <c r="H494" s="1" t="str">
        <f>VLOOKUP(B494,O:O,1,FALSE)</f>
        <v>Gm16071</v>
      </c>
      <c r="O494" s="5" t="s">
        <v>668</v>
      </c>
      <c r="P494" s="5">
        <v>1.6568407578037401</v>
      </c>
      <c r="Q494" s="5">
        <v>1.0315345399078</v>
      </c>
      <c r="R494" s="5">
        <v>17.873860729370101</v>
      </c>
      <c r="S494" s="6">
        <v>2.3604100260322701E-5</v>
      </c>
      <c r="T494" s="5">
        <v>1.45206267210133E-4</v>
      </c>
      <c r="U494" s="1" t="str">
        <f>VLOOKUP(O494,B:B,1,FALSE)</f>
        <v>Gm16071</v>
      </c>
    </row>
    <row r="495" spans="2:21" ht="15.75" customHeight="1" x14ac:dyDescent="0.25">
      <c r="B495" s="5" t="s">
        <v>670</v>
      </c>
      <c r="C495" s="5">
        <v>3.3025607165972901</v>
      </c>
      <c r="D495" s="5">
        <v>2.5986461253328601</v>
      </c>
      <c r="E495" s="5">
        <v>199.73177315015801</v>
      </c>
      <c r="F495" s="6">
        <v>2.38982000014389E-45</v>
      </c>
      <c r="G495" s="6">
        <v>1.3247065435741801E-43</v>
      </c>
      <c r="H495" s="1" t="str">
        <f>VLOOKUP(B495,O:O,1,FALSE)</f>
        <v>Gm16183</v>
      </c>
      <c r="O495" s="5" t="s">
        <v>670</v>
      </c>
      <c r="P495" s="5">
        <v>3.1321751538025802</v>
      </c>
      <c r="Q495" s="5">
        <v>2.3781569935634201</v>
      </c>
      <c r="R495" s="5">
        <v>96.321545863486094</v>
      </c>
      <c r="S495" s="6">
        <v>9.7661423456723005E-23</v>
      </c>
      <c r="T495" s="6">
        <v>5.8059305902906498E-21</v>
      </c>
      <c r="U495" s="1" t="str">
        <f>VLOOKUP(O495,B:B,1,FALSE)</f>
        <v>Gm16183</v>
      </c>
    </row>
    <row r="496" spans="2:21" ht="15.75" customHeight="1" x14ac:dyDescent="0.25">
      <c r="B496" s="5" t="s">
        <v>672</v>
      </c>
      <c r="C496" s="5">
        <v>1.1606160000000001</v>
      </c>
      <c r="D496" s="5">
        <v>1.0036750000000001</v>
      </c>
      <c r="E496" s="5">
        <v>15.870799999999999</v>
      </c>
      <c r="F496" s="6">
        <v>6.781712E-5</v>
      </c>
      <c r="G496" s="5">
        <v>2.5211199999999997E-4</v>
      </c>
      <c r="H496" s="1" t="str">
        <f>VLOOKUP(B496,O:O,1,FALSE)</f>
        <v>Gm16315</v>
      </c>
      <c r="O496" s="5" t="s">
        <v>672</v>
      </c>
      <c r="P496" s="5">
        <v>1.1675668654414799</v>
      </c>
      <c r="Q496" s="5">
        <v>0.66292527942092105</v>
      </c>
      <c r="R496" s="5">
        <v>11.4214214803172</v>
      </c>
      <c r="S496" s="5">
        <v>7.2602126842495705E-4</v>
      </c>
      <c r="T496" s="5">
        <v>3.0133396676282499E-3</v>
      </c>
      <c r="U496" s="1" t="str">
        <f>VLOOKUP(O496,B:B,1,FALSE)</f>
        <v>Gm16315</v>
      </c>
    </row>
    <row r="497" spans="2:21" ht="15.75" customHeight="1" x14ac:dyDescent="0.25">
      <c r="B497" s="5" t="s">
        <v>674</v>
      </c>
      <c r="C497" s="5">
        <v>6.1427186257968804</v>
      </c>
      <c r="D497" s="5">
        <v>4.58186823824584</v>
      </c>
      <c r="E497" s="5">
        <v>534.95319713961396</v>
      </c>
      <c r="F497" s="6">
        <v>2.3624536338364601E-118</v>
      </c>
      <c r="G497" s="6">
        <v>6.0735424369199E-116</v>
      </c>
      <c r="H497" s="1" t="str">
        <f>VLOOKUP(B497,O:O,1,FALSE)</f>
        <v>Gm1673</v>
      </c>
      <c r="O497" s="5" t="s">
        <v>674</v>
      </c>
      <c r="P497" s="5">
        <v>6.0170717713275002</v>
      </c>
      <c r="Q497" s="5">
        <v>4.4996482768926302</v>
      </c>
      <c r="R497" s="5">
        <v>277.134084557189</v>
      </c>
      <c r="S497" s="6">
        <v>3.1632976198147401E-62</v>
      </c>
      <c r="T497" s="6">
        <v>1.39867181321121E-59</v>
      </c>
      <c r="U497" s="1" t="str">
        <f>VLOOKUP(O497,B:B,1,FALSE)</f>
        <v>Gm1673</v>
      </c>
    </row>
    <row r="498" spans="2:21" ht="15.75" customHeight="1" x14ac:dyDescent="0.25">
      <c r="B498" s="5" t="s">
        <v>676</v>
      </c>
      <c r="C498" s="5">
        <v>1.55081</v>
      </c>
      <c r="D498" s="5">
        <v>1.4809570000000001</v>
      </c>
      <c r="E498" s="5">
        <v>20.07085</v>
      </c>
      <c r="F498" s="6">
        <v>7.4625290000000003E-6</v>
      </c>
      <c r="G498" s="6">
        <v>3.2833809999999998E-5</v>
      </c>
      <c r="H498" s="1" t="str">
        <f>VLOOKUP(B498,O:O,1,FALSE)</f>
        <v>Gm17828</v>
      </c>
      <c r="O498" s="5" t="s">
        <v>676</v>
      </c>
      <c r="P498" s="5">
        <v>1.060451</v>
      </c>
      <c r="Q498" s="5">
        <v>1.3765259999999999</v>
      </c>
      <c r="R498" s="5">
        <v>5.8407099999999996</v>
      </c>
      <c r="S498" s="5">
        <v>1.56595E-2</v>
      </c>
      <c r="T498" s="5">
        <v>4.1506500000000002E-2</v>
      </c>
      <c r="U498" s="1" t="str">
        <f>VLOOKUP(O498,B:B,1,FALSE)</f>
        <v>Gm17828</v>
      </c>
    </row>
    <row r="499" spans="2:21" ht="15.75" customHeight="1" x14ac:dyDescent="0.25">
      <c r="B499" s="5" t="s">
        <v>217</v>
      </c>
      <c r="C499" s="5">
        <v>-1.771239</v>
      </c>
      <c r="D499" s="5">
        <v>-0.2352274</v>
      </c>
      <c r="E499" s="5">
        <v>15.0038</v>
      </c>
      <c r="F499" s="5">
        <v>1.072952E-4</v>
      </c>
      <c r="G499" s="5">
        <v>3.8449369999999999E-4</v>
      </c>
      <c r="H499" s="1" t="str">
        <f>VLOOKUP(B499,O:O,1,FALSE)</f>
        <v>Gm19688</v>
      </c>
      <c r="O499" s="5" t="s">
        <v>217</v>
      </c>
      <c r="P499" s="5">
        <v>-1.7846446363819899</v>
      </c>
      <c r="Q499" s="5">
        <v>-0.31822877147439099</v>
      </c>
      <c r="R499" s="5">
        <v>13.617650822293101</v>
      </c>
      <c r="S499" s="5">
        <v>2.2406888374269001E-4</v>
      </c>
      <c r="T499" s="5">
        <v>1.07215104365077E-3</v>
      </c>
      <c r="U499" s="1" t="str">
        <f>VLOOKUP(O499,B:B,1,FALSE)</f>
        <v>Gm19688</v>
      </c>
    </row>
    <row r="500" spans="2:21" ht="15.75" customHeight="1" x14ac:dyDescent="0.25">
      <c r="B500" s="5" t="s">
        <v>289</v>
      </c>
      <c r="C500" s="5">
        <v>-1.647051</v>
      </c>
      <c r="D500" s="5">
        <v>0.67346660000000003</v>
      </c>
      <c r="E500" s="5">
        <v>25.704809999999998</v>
      </c>
      <c r="F500" s="6">
        <v>3.9783460000000002E-7</v>
      </c>
      <c r="G500" s="6">
        <v>2.100606E-6</v>
      </c>
      <c r="H500" s="1" t="str">
        <f>VLOOKUP(B500,O:O,1,FALSE)</f>
        <v>Gm19689</v>
      </c>
      <c r="O500" s="5" t="s">
        <v>289</v>
      </c>
      <c r="P500" s="5">
        <v>-1.4475543683362699</v>
      </c>
      <c r="Q500" s="5">
        <v>0.32439652566152899</v>
      </c>
      <c r="R500" s="5">
        <v>10.2510304822362</v>
      </c>
      <c r="S500" s="5">
        <v>1.36608268688554E-3</v>
      </c>
      <c r="T500" s="5">
        <v>5.2084893389230799E-3</v>
      </c>
      <c r="U500" s="1" t="str">
        <f>VLOOKUP(O500,B:B,1,FALSE)</f>
        <v>Gm19689</v>
      </c>
    </row>
    <row r="501" spans="2:21" ht="15.75" customHeight="1" x14ac:dyDescent="0.25">
      <c r="B501" s="5" t="s">
        <v>678</v>
      </c>
      <c r="C501" s="5">
        <v>1.2871534410657399</v>
      </c>
      <c r="D501" s="5">
        <v>3.9841451131456598</v>
      </c>
      <c r="E501" s="5">
        <v>70.154233386229606</v>
      </c>
      <c r="F501" s="6">
        <v>5.4844215204125001E-17</v>
      </c>
      <c r="G501" s="6">
        <v>7.5094774371782199E-16</v>
      </c>
      <c r="H501" s="1" t="str">
        <f>VLOOKUP(B501,O:O,1,FALSE)</f>
        <v>Gm2000</v>
      </c>
      <c r="O501" s="5" t="s">
        <v>678</v>
      </c>
      <c r="P501" s="5">
        <v>1.0647343534343501</v>
      </c>
      <c r="Q501" s="5">
        <v>3.8735607650030501</v>
      </c>
      <c r="R501" s="5">
        <v>28.811680589391599</v>
      </c>
      <c r="S501" s="6">
        <v>7.9768580282270106E-8</v>
      </c>
      <c r="T501" s="6">
        <v>7.9650362908527901E-7</v>
      </c>
      <c r="U501" s="1" t="str">
        <f>VLOOKUP(O501,B:B,1,FALSE)</f>
        <v>Gm2000</v>
      </c>
    </row>
    <row r="502" spans="2:21" ht="15.75" customHeight="1" x14ac:dyDescent="0.25">
      <c r="B502" s="5" t="s">
        <v>321</v>
      </c>
      <c r="C502" s="5">
        <v>-1.6001993695663901</v>
      </c>
      <c r="D502" s="5">
        <v>2.9468706606201902</v>
      </c>
      <c r="E502" s="5">
        <v>44.754583736958097</v>
      </c>
      <c r="F502" s="6">
        <v>2.2334348435187399E-11</v>
      </c>
      <c r="G502" s="6">
        <v>1.93460778701459E-10</v>
      </c>
      <c r="H502" s="1" t="str">
        <f>VLOOKUP(B502,O:O,1,FALSE)</f>
        <v>Gm20045</v>
      </c>
      <c r="O502" s="5" t="s">
        <v>321</v>
      </c>
      <c r="P502" s="5">
        <v>-1.48392170657984</v>
      </c>
      <c r="Q502" s="5">
        <v>2.34303081537539</v>
      </c>
      <c r="R502" s="5">
        <v>24.017370549850199</v>
      </c>
      <c r="S502" s="6">
        <v>9.5470491598208397E-7</v>
      </c>
      <c r="T502" s="6">
        <v>7.9273003851117994E-6</v>
      </c>
      <c r="U502" s="1" t="str">
        <f>VLOOKUP(O502,B:B,1,FALSE)</f>
        <v>Gm20045</v>
      </c>
    </row>
    <row r="503" spans="2:21" ht="15.75" customHeight="1" x14ac:dyDescent="0.25">
      <c r="B503" s="5" t="s">
        <v>1005</v>
      </c>
      <c r="C503" s="5">
        <v>-1.097961</v>
      </c>
      <c r="D503" s="5">
        <v>2.678922</v>
      </c>
      <c r="E503" s="5">
        <v>29.486599999999999</v>
      </c>
      <c r="F503" s="6">
        <v>5.630477E-8</v>
      </c>
      <c r="G503" s="6">
        <v>3.3276280000000002E-7</v>
      </c>
      <c r="H503" s="1" t="str">
        <f>VLOOKUP(B503,O:O,1,FALSE)</f>
        <v>Gm20257</v>
      </c>
      <c r="O503" s="5" t="s">
        <v>1005</v>
      </c>
      <c r="P503" s="5">
        <v>-1.1466604972388701</v>
      </c>
      <c r="Q503" s="5">
        <v>2.31162864840101</v>
      </c>
      <c r="R503" s="5">
        <v>15.4306763146782</v>
      </c>
      <c r="S503" s="6">
        <v>8.55875993514426E-5</v>
      </c>
      <c r="T503" s="5">
        <v>4.5905191176025798E-4</v>
      </c>
      <c r="U503" s="1" t="str">
        <f>VLOOKUP(O503,B:B,1,FALSE)</f>
        <v>Gm20257</v>
      </c>
    </row>
    <row r="504" spans="2:21" ht="15.75" customHeight="1" x14ac:dyDescent="0.25">
      <c r="B504" s="5" t="s">
        <v>680</v>
      </c>
      <c r="C504" s="5">
        <v>1.5150815930739301</v>
      </c>
      <c r="D504" s="5">
        <v>3.9654252568109798</v>
      </c>
      <c r="E504" s="5">
        <v>58.298188566327902</v>
      </c>
      <c r="F504" s="6">
        <v>2.2525139796015199E-14</v>
      </c>
      <c r="G504" s="6">
        <v>2.58562247496831E-13</v>
      </c>
      <c r="H504" s="1" t="str">
        <f>VLOOKUP(B504,O:O,1,FALSE)</f>
        <v>Gm20559</v>
      </c>
      <c r="O504" s="5" t="s">
        <v>680</v>
      </c>
      <c r="P504" s="5">
        <v>1.1964815369976201</v>
      </c>
      <c r="Q504" s="5">
        <v>3.6074309224221599</v>
      </c>
      <c r="R504" s="5">
        <v>23.392666794785399</v>
      </c>
      <c r="S504" s="6">
        <v>1.32081089400458E-6</v>
      </c>
      <c r="T504" s="6">
        <v>1.06182689427675E-5</v>
      </c>
      <c r="U504" s="1" t="str">
        <f>VLOOKUP(O504,B:B,1,FALSE)</f>
        <v>Gm20559</v>
      </c>
    </row>
    <row r="505" spans="2:21" ht="15.75" customHeight="1" x14ac:dyDescent="0.25">
      <c r="B505" s="5" t="s">
        <v>682</v>
      </c>
      <c r="C505" s="5">
        <v>3.4254922699732302</v>
      </c>
      <c r="D505" s="5">
        <v>3.2689491651807598</v>
      </c>
      <c r="E505" s="5">
        <v>249.61000712328499</v>
      </c>
      <c r="F505" s="6">
        <v>3.1583619835132002E-56</v>
      </c>
      <c r="G505" s="6">
        <v>2.5876008536354599E-54</v>
      </c>
      <c r="H505" s="1" t="str">
        <f>VLOOKUP(B505,O:O,1,FALSE)</f>
        <v>Gm2065</v>
      </c>
      <c r="O505" s="5" t="s">
        <v>682</v>
      </c>
      <c r="P505" s="5">
        <v>3.2041715499880801</v>
      </c>
      <c r="Q505" s="5">
        <v>3.1948191545931199</v>
      </c>
      <c r="R505" s="5">
        <v>141.44821650714701</v>
      </c>
      <c r="S505" s="6">
        <v>1.2839067803299999E-32</v>
      </c>
      <c r="T505" s="6">
        <v>1.5935085118323901E-30</v>
      </c>
      <c r="U505" s="1" t="str">
        <f>VLOOKUP(O505,B:B,1,FALSE)</f>
        <v>Gm2065</v>
      </c>
    </row>
    <row r="506" spans="2:21" ht="15.75" customHeight="1" x14ac:dyDescent="0.25">
      <c r="B506" s="5" t="s">
        <v>1027</v>
      </c>
      <c r="C506" s="5">
        <v>-1.09158</v>
      </c>
      <c r="D506" s="5">
        <v>2.1501589999999999</v>
      </c>
      <c r="E506" s="5">
        <v>24.646570000000001</v>
      </c>
      <c r="F506" s="6">
        <v>6.8867039999999995E-7</v>
      </c>
      <c r="G506" s="6">
        <v>3.5154959999999999E-6</v>
      </c>
      <c r="H506" s="1" t="str">
        <f>VLOOKUP(B506,O:O,1,FALSE)</f>
        <v>Gm21057</v>
      </c>
      <c r="O506" s="5" t="s">
        <v>1027</v>
      </c>
      <c r="P506" s="5">
        <v>-1.1078151903312701</v>
      </c>
      <c r="Q506" s="5">
        <v>1.6818664906737699</v>
      </c>
      <c r="R506" s="5">
        <v>10.8859850146696</v>
      </c>
      <c r="S506" s="5">
        <v>9.6894636782951505E-4</v>
      </c>
      <c r="T506" s="5">
        <v>3.8684035435721802E-3</v>
      </c>
      <c r="U506" s="1" t="str">
        <f>VLOOKUP(O506,B:B,1,FALSE)</f>
        <v>Gm21057</v>
      </c>
    </row>
    <row r="507" spans="2:21" ht="15.75" customHeight="1" x14ac:dyDescent="0.25">
      <c r="B507" s="5" t="s">
        <v>257</v>
      </c>
      <c r="C507" s="5">
        <v>-1.6850620000000001</v>
      </c>
      <c r="D507" s="5">
        <v>1.138495</v>
      </c>
      <c r="E507" s="5">
        <v>33.044670000000004</v>
      </c>
      <c r="F507" s="6">
        <v>9.0065580000000006E-9</v>
      </c>
      <c r="G507" s="6">
        <v>5.8902099999999999E-8</v>
      </c>
      <c r="H507" s="1" t="str">
        <f>VLOOKUP(B507,O:O,1,FALSE)</f>
        <v>Gm21358</v>
      </c>
      <c r="O507" s="5" t="s">
        <v>257</v>
      </c>
      <c r="P507" s="5">
        <v>-1.97994257447648</v>
      </c>
      <c r="Q507" s="5">
        <v>0.76179573459254701</v>
      </c>
      <c r="R507" s="5">
        <v>28.4313920463558</v>
      </c>
      <c r="S507" s="6">
        <v>9.7078351441583998E-8</v>
      </c>
      <c r="T507" s="6">
        <v>9.5386221843539806E-7</v>
      </c>
      <c r="U507" s="1" t="str">
        <f>VLOOKUP(O507,B:B,1,FALSE)</f>
        <v>Gm21358</v>
      </c>
    </row>
    <row r="508" spans="2:21" ht="15.75" customHeight="1" x14ac:dyDescent="0.25">
      <c r="B508" s="5" t="s">
        <v>684</v>
      </c>
      <c r="C508" s="5">
        <v>1.070554</v>
      </c>
      <c r="D508" s="5">
        <v>0.22039800000000001</v>
      </c>
      <c r="E508" s="5">
        <v>7.1937199999999999</v>
      </c>
      <c r="F508" s="5">
        <v>7.3159150000000001E-3</v>
      </c>
      <c r="G508" s="5">
        <v>1.720414E-2</v>
      </c>
      <c r="H508" s="1" t="str">
        <f>VLOOKUP(B508,O:O,1,FALSE)</f>
        <v>Gm2225</v>
      </c>
      <c r="O508" s="5" t="s">
        <v>684</v>
      </c>
      <c r="P508" s="5">
        <v>1.1854530000000001</v>
      </c>
      <c r="Q508" s="5">
        <v>5.4474389999999998E-2</v>
      </c>
      <c r="R508" s="5">
        <v>9.1290289999999992</v>
      </c>
      <c r="S508" s="5">
        <v>2.5158530000000002E-3</v>
      </c>
      <c r="T508" s="5">
        <v>8.8969759999999991E-3</v>
      </c>
      <c r="U508" s="1" t="str">
        <f>VLOOKUP(O508,B:B,1,FALSE)</f>
        <v>Gm2225</v>
      </c>
    </row>
    <row r="509" spans="2:21" ht="15.75" customHeight="1" x14ac:dyDescent="0.25">
      <c r="B509" s="5" t="s">
        <v>1043</v>
      </c>
      <c r="C509" s="5">
        <v>-1.0830090000000001</v>
      </c>
      <c r="D509" s="5">
        <v>0.39656970000000002</v>
      </c>
      <c r="E509" s="5">
        <v>8.3866870000000002</v>
      </c>
      <c r="F509" s="5">
        <v>3.779793E-3</v>
      </c>
      <c r="G509" s="5">
        <v>9.5786020000000003E-3</v>
      </c>
      <c r="H509" s="1" t="str">
        <f>VLOOKUP(B509,O:O,1,FALSE)</f>
        <v>Gm26634</v>
      </c>
      <c r="O509" s="5" t="s">
        <v>1043</v>
      </c>
      <c r="P509" s="5">
        <v>-1.0326789999999999</v>
      </c>
      <c r="Q509" s="5">
        <v>0.27172069999999998</v>
      </c>
      <c r="R509" s="5">
        <v>5.880681</v>
      </c>
      <c r="S509" s="5">
        <v>1.5307899999999999E-2</v>
      </c>
      <c r="T509" s="5">
        <v>4.0750990000000001E-2</v>
      </c>
      <c r="U509" s="1" t="str">
        <f>VLOOKUP(O509,B:B,1,FALSE)</f>
        <v>Gm26634</v>
      </c>
    </row>
    <row r="510" spans="2:21" ht="15.75" customHeight="1" x14ac:dyDescent="0.25">
      <c r="B510" s="5" t="s">
        <v>686</v>
      </c>
      <c r="C510" s="5">
        <v>1.218782</v>
      </c>
      <c r="D510" s="5">
        <v>2.470208</v>
      </c>
      <c r="E510" s="5">
        <v>32.028399999999998</v>
      </c>
      <c r="F510" s="6">
        <v>1.51935E-8</v>
      </c>
      <c r="G510" s="6">
        <v>9.6733710000000005E-8</v>
      </c>
      <c r="H510" s="1" t="str">
        <f>VLOOKUP(B510,O:O,1,FALSE)</f>
        <v>Gm26728</v>
      </c>
      <c r="O510" s="5" t="s">
        <v>686</v>
      </c>
      <c r="P510" s="5">
        <v>1.47579253260286</v>
      </c>
      <c r="Q510" s="5">
        <v>2.5424636743533</v>
      </c>
      <c r="R510" s="5">
        <v>23.574632994859801</v>
      </c>
      <c r="S510" s="6">
        <v>1.2016121812739001E-6</v>
      </c>
      <c r="T510" s="6">
        <v>9.7430434113721293E-6</v>
      </c>
      <c r="U510" s="1" t="str">
        <f>VLOOKUP(O510,B:B,1,FALSE)</f>
        <v>Gm26728</v>
      </c>
    </row>
    <row r="511" spans="2:21" ht="15.75" customHeight="1" x14ac:dyDescent="0.25">
      <c r="B511" s="5" t="s">
        <v>688</v>
      </c>
      <c r="C511" s="5">
        <v>1.741018</v>
      </c>
      <c r="D511" s="5">
        <v>1.504977</v>
      </c>
      <c r="E511" s="5">
        <v>20.012689999999999</v>
      </c>
      <c r="F511" s="6">
        <v>7.6929920000000005E-6</v>
      </c>
      <c r="G511" s="6">
        <v>3.3757719999999998E-5</v>
      </c>
      <c r="H511" s="1" t="str">
        <f>VLOOKUP(B511,O:O,1,FALSE)</f>
        <v>Gm26797</v>
      </c>
      <c r="O511" s="5" t="s">
        <v>688</v>
      </c>
      <c r="P511" s="5">
        <v>1.77931703387103</v>
      </c>
      <c r="Q511" s="5">
        <v>1.41261861598316</v>
      </c>
      <c r="R511" s="5">
        <v>25.636823445520399</v>
      </c>
      <c r="S511" s="6">
        <v>4.1209981620087901E-7</v>
      </c>
      <c r="T511" s="6">
        <v>3.6328973828200799E-6</v>
      </c>
      <c r="U511" s="1" t="str">
        <f>VLOOKUP(O511,B:B,1,FALSE)</f>
        <v>Gm26797</v>
      </c>
    </row>
    <row r="512" spans="2:21" ht="15.75" customHeight="1" x14ac:dyDescent="0.25">
      <c r="B512" s="5" t="s">
        <v>690</v>
      </c>
      <c r="C512" s="5">
        <v>1.05328230461798</v>
      </c>
      <c r="D512" s="5">
        <v>4.0317431494733098</v>
      </c>
      <c r="E512" s="5">
        <v>67.286240013074305</v>
      </c>
      <c r="F512" s="6">
        <v>2.3481455045754601E-16</v>
      </c>
      <c r="G512" s="6">
        <v>3.07402964167907E-15</v>
      </c>
      <c r="H512" s="1" t="str">
        <f>VLOOKUP(B512,O:O,1,FALSE)</f>
        <v>Gm26947</v>
      </c>
      <c r="O512" s="5" t="s">
        <v>690</v>
      </c>
      <c r="P512" s="5">
        <v>1.24918865422879</v>
      </c>
      <c r="Q512" s="5">
        <v>3.8951403559170599</v>
      </c>
      <c r="R512" s="5">
        <v>39.761330753324302</v>
      </c>
      <c r="S512" s="6">
        <v>2.8697091493903398E-10</v>
      </c>
      <c r="T512" s="6">
        <v>4.2427915104204798E-9</v>
      </c>
      <c r="U512" s="1" t="str">
        <f>VLOOKUP(O512,B:B,1,FALSE)</f>
        <v>Gm26947</v>
      </c>
    </row>
    <row r="513" spans="2:21" ht="15.75" customHeight="1" x14ac:dyDescent="0.25">
      <c r="B513" s="5" t="s">
        <v>311</v>
      </c>
      <c r="C513" s="5">
        <v>-1.6200729355577499</v>
      </c>
      <c r="D513" s="5">
        <v>3.02795652812862</v>
      </c>
      <c r="E513" s="5">
        <v>68.321192843375599</v>
      </c>
      <c r="F513" s="6">
        <v>1.3891991815368499E-16</v>
      </c>
      <c r="G513" s="6">
        <v>1.85280402467764E-15</v>
      </c>
      <c r="H513" s="1" t="str">
        <f>VLOOKUP(B513,O:O,1,FALSE)</f>
        <v>Gm27008</v>
      </c>
      <c r="O513" s="5" t="s">
        <v>311</v>
      </c>
      <c r="P513" s="5">
        <v>-1.4373619967447899</v>
      </c>
      <c r="Q513" s="5">
        <v>2.8081457762911599</v>
      </c>
      <c r="R513" s="5">
        <v>25.866562672844498</v>
      </c>
      <c r="S513" s="6">
        <v>3.6585196097590798E-7</v>
      </c>
      <c r="T513" s="6">
        <v>3.2494911461695699E-6</v>
      </c>
      <c r="U513" s="1" t="str">
        <f>VLOOKUP(O513,B:B,1,FALSE)</f>
        <v>Gm27008</v>
      </c>
    </row>
    <row r="514" spans="2:21" ht="15.75" customHeight="1" x14ac:dyDescent="0.25">
      <c r="B514" s="5" t="s">
        <v>692</v>
      </c>
      <c r="C514" s="5">
        <v>1.51713389947241</v>
      </c>
      <c r="D514" s="5">
        <v>2.22822115031527</v>
      </c>
      <c r="E514" s="5">
        <v>48.373182670037799</v>
      </c>
      <c r="F514" s="6">
        <v>3.5235396296186598E-12</v>
      </c>
      <c r="G514" s="6">
        <v>3.2855128652580397E-11</v>
      </c>
      <c r="H514" s="1" t="str">
        <f>VLOOKUP(B514,O:O,1,FALSE)</f>
        <v>Gm28809</v>
      </c>
      <c r="O514" s="5" t="s">
        <v>692</v>
      </c>
      <c r="P514" s="5">
        <v>1.5357764552887601</v>
      </c>
      <c r="Q514" s="5">
        <v>2.2233436625941998</v>
      </c>
      <c r="R514" s="5">
        <v>25.0829321885487</v>
      </c>
      <c r="S514" s="6">
        <v>5.49167894288712E-7</v>
      </c>
      <c r="T514" s="6">
        <v>4.7350253115728098E-6</v>
      </c>
      <c r="U514" s="1" t="str">
        <f>VLOOKUP(O514,B:B,1,FALSE)</f>
        <v>Gm28809</v>
      </c>
    </row>
    <row r="515" spans="2:21" ht="15.75" customHeight="1" x14ac:dyDescent="0.25">
      <c r="B515" s="5" t="s">
        <v>505</v>
      </c>
      <c r="C515" s="5">
        <v>-1.4082129999999999</v>
      </c>
      <c r="D515" s="5">
        <v>0.57025700000000001</v>
      </c>
      <c r="E515" s="5">
        <v>15.552709999999999</v>
      </c>
      <c r="F515" s="6">
        <v>8.0236500000000003E-5</v>
      </c>
      <c r="G515" s="5">
        <v>2.9391140000000003E-4</v>
      </c>
      <c r="H515" s="1" t="str">
        <f>VLOOKUP(B515,O:O,1,FALSE)</f>
        <v>Gm28874</v>
      </c>
      <c r="O515" s="5" t="s">
        <v>505</v>
      </c>
      <c r="P515" s="5">
        <v>-2.47238526245813</v>
      </c>
      <c r="Q515" s="5">
        <v>0.18097245138476101</v>
      </c>
      <c r="R515" s="5">
        <v>22.967422444441301</v>
      </c>
      <c r="S515" s="6">
        <v>1.64770087718541E-6</v>
      </c>
      <c r="T515" s="6">
        <v>1.2973466728601199E-5</v>
      </c>
      <c r="U515" s="1" t="str">
        <f>VLOOKUP(O515,B:B,1,FALSE)</f>
        <v>Gm28874</v>
      </c>
    </row>
    <row r="516" spans="2:21" ht="15.75" customHeight="1" x14ac:dyDescent="0.25">
      <c r="B516" s="5" t="s">
        <v>694</v>
      </c>
      <c r="C516" s="5">
        <v>1.354112</v>
      </c>
      <c r="D516" s="5">
        <v>0.86868869999999998</v>
      </c>
      <c r="E516" s="5">
        <v>21.262689999999999</v>
      </c>
      <c r="F516" s="6">
        <v>4.0045119999999999E-6</v>
      </c>
      <c r="G516" s="6">
        <v>1.8378360000000001E-5</v>
      </c>
      <c r="H516" s="1" t="str">
        <f>VLOOKUP(B516,O:O,1,FALSE)</f>
        <v>Gm29901</v>
      </c>
      <c r="O516" s="5" t="s">
        <v>694</v>
      </c>
      <c r="P516" s="5">
        <v>1.0647310000000001</v>
      </c>
      <c r="Q516" s="5">
        <v>0.77694079999999999</v>
      </c>
      <c r="R516" s="5">
        <v>6.1247850000000001</v>
      </c>
      <c r="S516" s="5">
        <v>1.332995E-2</v>
      </c>
      <c r="T516" s="5">
        <v>3.6410320000000003E-2</v>
      </c>
      <c r="U516" s="1" t="str">
        <f>VLOOKUP(O516,B:B,1,FALSE)</f>
        <v>Gm29901</v>
      </c>
    </row>
    <row r="517" spans="2:21" ht="15.75" customHeight="1" x14ac:dyDescent="0.25">
      <c r="B517" s="5" t="s">
        <v>19</v>
      </c>
      <c r="C517" s="5">
        <v>-2.6048592828835502</v>
      </c>
      <c r="D517" s="5">
        <v>1.02317388734091</v>
      </c>
      <c r="E517" s="5">
        <v>58.422347808999497</v>
      </c>
      <c r="F517" s="6">
        <v>2.1147513416484501E-14</v>
      </c>
      <c r="G517" s="6">
        <v>2.43310626970062E-13</v>
      </c>
      <c r="H517" s="1" t="str">
        <f>VLOOKUP(B517,O:O,1,FALSE)</f>
        <v>Gm29927</v>
      </c>
      <c r="O517" s="5" t="s">
        <v>19</v>
      </c>
      <c r="P517" s="5">
        <v>-2.09881777216428</v>
      </c>
      <c r="Q517" s="5">
        <v>0.97825629469095798</v>
      </c>
      <c r="R517" s="5">
        <v>20.992297827316801</v>
      </c>
      <c r="S517" s="6">
        <v>4.6113348301988204E-6</v>
      </c>
      <c r="T517" s="6">
        <v>3.33226642045368E-5</v>
      </c>
      <c r="U517" s="1" t="str">
        <f>VLOOKUP(O517,B:B,1,FALSE)</f>
        <v>Gm29927</v>
      </c>
    </row>
    <row r="518" spans="2:21" ht="15.75" customHeight="1" x14ac:dyDescent="0.25">
      <c r="B518" s="5" t="s">
        <v>696</v>
      </c>
      <c r="C518" s="5">
        <v>1.0080002079881001</v>
      </c>
      <c r="D518" s="5">
        <v>8.4309918997163695</v>
      </c>
      <c r="E518" s="5">
        <v>114.809578780965</v>
      </c>
      <c r="F518" s="6">
        <v>8.6629145388161195E-27</v>
      </c>
      <c r="G518" s="6">
        <v>2.1492964839981201E-25</v>
      </c>
      <c r="H518" s="1" t="str">
        <f>VLOOKUP(B518,O:O,1,FALSE)</f>
        <v>Gm2a</v>
      </c>
      <c r="O518" s="5" t="s">
        <v>696</v>
      </c>
      <c r="P518" s="5">
        <v>1.02498188579572</v>
      </c>
      <c r="Q518" s="5">
        <v>8.5409540331128309</v>
      </c>
      <c r="R518" s="5">
        <v>52.444357547575798</v>
      </c>
      <c r="S518" s="6">
        <v>4.42612858714633E-13</v>
      </c>
      <c r="T518" s="6">
        <v>9.5757329326503597E-12</v>
      </c>
      <c r="U518" s="1" t="str">
        <f>VLOOKUP(O518,B:B,1,FALSE)</f>
        <v>Gm2a</v>
      </c>
    </row>
    <row r="519" spans="2:21" ht="15.75" customHeight="1" x14ac:dyDescent="0.25">
      <c r="B519" s="5" t="s">
        <v>749</v>
      </c>
      <c r="C519" s="5">
        <v>-1.228844</v>
      </c>
      <c r="D519" s="5">
        <v>0.43834309999999999</v>
      </c>
      <c r="E519" s="5">
        <v>12.99389</v>
      </c>
      <c r="F519" s="5">
        <v>3.1250990000000002E-4</v>
      </c>
      <c r="G519" s="5">
        <v>1.0187659999999999E-3</v>
      </c>
      <c r="H519" s="1" t="str">
        <f>VLOOKUP(B519,O:O,1,FALSE)</f>
        <v>Gm30013</v>
      </c>
      <c r="O519" s="5" t="s">
        <v>749</v>
      </c>
      <c r="P519" s="5">
        <v>-2.1271291132755099</v>
      </c>
      <c r="Q519" s="5">
        <v>1.5166857920095799E-3</v>
      </c>
      <c r="R519" s="5">
        <v>20.721478579685598</v>
      </c>
      <c r="S519" s="6">
        <v>5.3116845349083E-6</v>
      </c>
      <c r="T519" s="6">
        <v>3.79570830729382E-5</v>
      </c>
      <c r="U519" s="1" t="str">
        <f>VLOOKUP(O519,B:B,1,FALSE)</f>
        <v>Gm30013</v>
      </c>
    </row>
    <row r="520" spans="2:21" ht="15.75" customHeight="1" x14ac:dyDescent="0.25">
      <c r="B520" s="5" t="s">
        <v>727</v>
      </c>
      <c r="C520" s="5">
        <v>-1.2520880000000001</v>
      </c>
      <c r="D520" s="5">
        <v>0.73165150000000001</v>
      </c>
      <c r="E520" s="5">
        <v>12.411350000000001</v>
      </c>
      <c r="F520" s="5">
        <v>4.2673119999999998E-4</v>
      </c>
      <c r="G520" s="5">
        <v>1.3529639999999999E-3</v>
      </c>
      <c r="H520" s="1" t="str">
        <f>VLOOKUP(B520,O:O,1,FALSE)</f>
        <v>Gm30122</v>
      </c>
      <c r="O520" s="5" t="s">
        <v>727</v>
      </c>
      <c r="P520" s="5">
        <v>-1.5311747321290401</v>
      </c>
      <c r="Q520" s="5">
        <v>0.65610534577664803</v>
      </c>
      <c r="R520" s="5">
        <v>14.4622299733911</v>
      </c>
      <c r="S520" s="5">
        <v>1.4299830884266599E-4</v>
      </c>
      <c r="T520" s="5">
        <v>7.22859261098562E-4</v>
      </c>
      <c r="U520" s="1" t="str">
        <f>VLOOKUP(O520,B:B,1,FALSE)</f>
        <v>Gm30122</v>
      </c>
    </row>
    <row r="521" spans="2:21" ht="15.75" customHeight="1" x14ac:dyDescent="0.25">
      <c r="B521" s="5" t="s">
        <v>367</v>
      </c>
      <c r="C521" s="5">
        <v>-1.539792</v>
      </c>
      <c r="D521" s="5">
        <v>1.032125</v>
      </c>
      <c r="E521" s="5">
        <v>19.774760000000001</v>
      </c>
      <c r="F521" s="6">
        <v>8.7125479999999996E-6</v>
      </c>
      <c r="G521" s="6">
        <v>3.7975100000000002E-5</v>
      </c>
      <c r="H521" s="1" t="str">
        <f>VLOOKUP(B521,O:O,1,FALSE)</f>
        <v>Gm30327</v>
      </c>
      <c r="O521" s="5" t="s">
        <v>367</v>
      </c>
      <c r="P521" s="5">
        <v>-1.4862201345075901</v>
      </c>
      <c r="Q521" s="5">
        <v>0.56411568087313202</v>
      </c>
      <c r="R521" s="5">
        <v>12.948239079202899</v>
      </c>
      <c r="S521" s="5">
        <v>3.2022256113755097E-4</v>
      </c>
      <c r="T521" s="5">
        <v>1.4710483823166299E-3</v>
      </c>
      <c r="U521" s="1" t="str">
        <f>VLOOKUP(O521,B:B,1,FALSE)</f>
        <v>Gm30327</v>
      </c>
    </row>
    <row r="522" spans="2:21" ht="15.75" customHeight="1" x14ac:dyDescent="0.25">
      <c r="B522" s="5" t="s">
        <v>521</v>
      </c>
      <c r="C522" s="5">
        <v>-1.401421</v>
      </c>
      <c r="D522" s="5">
        <v>-6.3628459999999998E-2</v>
      </c>
      <c r="E522" s="5">
        <v>7.9898749999999996</v>
      </c>
      <c r="F522" s="5">
        <v>4.7039660000000004E-3</v>
      </c>
      <c r="G522" s="5">
        <v>1.159289E-2</v>
      </c>
      <c r="H522" s="1" t="str">
        <f>VLOOKUP(B522,O:O,1,FALSE)</f>
        <v>Gm30411</v>
      </c>
      <c r="O522" s="5" t="s">
        <v>521</v>
      </c>
      <c r="P522" s="5">
        <v>-1.242496</v>
      </c>
      <c r="Q522" s="5">
        <v>-0.15618499999999999</v>
      </c>
      <c r="R522" s="5">
        <v>7.8472439999999999</v>
      </c>
      <c r="S522" s="5">
        <v>5.0898250000000001E-3</v>
      </c>
      <c r="T522" s="5">
        <v>1.61326E-2</v>
      </c>
      <c r="U522" s="1" t="str">
        <f>VLOOKUP(O522,B:B,1,FALSE)</f>
        <v>Gm30411</v>
      </c>
    </row>
    <row r="523" spans="2:21" ht="15.75" customHeight="1" x14ac:dyDescent="0.25">
      <c r="B523" s="5" t="s">
        <v>461</v>
      </c>
      <c r="C523" s="5">
        <v>-1.44946763405049</v>
      </c>
      <c r="D523" s="5">
        <v>3.5799395648199002</v>
      </c>
      <c r="E523" s="5">
        <v>82.424980003027599</v>
      </c>
      <c r="F523" s="6">
        <v>1.0975787001272101E-19</v>
      </c>
      <c r="G523" s="6">
        <v>1.7886334423603099E-18</v>
      </c>
      <c r="H523" s="1" t="str">
        <f>VLOOKUP(B523,O:O,1,FALSE)</f>
        <v>Gm3052</v>
      </c>
      <c r="O523" s="5" t="s">
        <v>461</v>
      </c>
      <c r="P523" s="5">
        <v>-1.0751418201293399</v>
      </c>
      <c r="Q523" s="5">
        <v>3.4025501813277099</v>
      </c>
      <c r="R523" s="5">
        <v>13.2988731387688</v>
      </c>
      <c r="S523" s="5">
        <v>2.6556567866653898E-4</v>
      </c>
      <c r="T523" s="5">
        <v>1.24709219630032E-3</v>
      </c>
      <c r="U523" s="1" t="str">
        <f>VLOOKUP(O523,B:B,1,FALSE)</f>
        <v>Gm3052</v>
      </c>
    </row>
    <row r="524" spans="2:21" ht="15.75" customHeight="1" x14ac:dyDescent="0.25">
      <c r="B524" s="5" t="s">
        <v>263</v>
      </c>
      <c r="C524" s="5">
        <v>-1.6731799999999999</v>
      </c>
      <c r="D524" s="5">
        <v>0.1186243</v>
      </c>
      <c r="E524" s="5">
        <v>16.96875</v>
      </c>
      <c r="F524" s="6">
        <v>3.8000110000000003E-5</v>
      </c>
      <c r="G524" s="5">
        <v>1.4817460000000001E-4</v>
      </c>
      <c r="H524" s="1" t="str">
        <f>VLOOKUP(B524,O:O,1,FALSE)</f>
        <v>Gm30604</v>
      </c>
      <c r="O524" s="5" t="s">
        <v>263</v>
      </c>
      <c r="P524" s="5">
        <v>-2.9220234809110002</v>
      </c>
      <c r="Q524" s="5">
        <v>-0.11372560184352</v>
      </c>
      <c r="R524" s="5">
        <v>33.5858681647045</v>
      </c>
      <c r="S524" s="6">
        <v>6.8186324583530601E-9</v>
      </c>
      <c r="T524" s="6">
        <v>8.0895730088922206E-8</v>
      </c>
      <c r="U524" s="1" t="str">
        <f>VLOOKUP(O524,B:B,1,FALSE)</f>
        <v>Gm30604</v>
      </c>
    </row>
    <row r="525" spans="2:21" ht="15.75" customHeight="1" x14ac:dyDescent="0.25">
      <c r="B525" s="5" t="s">
        <v>698</v>
      </c>
      <c r="C525" s="5">
        <v>2.1904889999999999</v>
      </c>
      <c r="D525" s="5">
        <v>0.50037209999999999</v>
      </c>
      <c r="E525" s="5">
        <v>33.559640000000002</v>
      </c>
      <c r="F525" s="6">
        <v>6.9112120000000004E-9</v>
      </c>
      <c r="G525" s="6">
        <v>4.5749449999999999E-8</v>
      </c>
      <c r="H525" s="1" t="str">
        <f>VLOOKUP(B525,O:O,1,FALSE)</f>
        <v>Gm30712</v>
      </c>
      <c r="O525" s="5" t="s">
        <v>698</v>
      </c>
      <c r="P525" s="5">
        <v>1.6082507420757499</v>
      </c>
      <c r="Q525" s="5">
        <v>0.56198420049466902</v>
      </c>
      <c r="R525" s="5">
        <v>15.0903493159152</v>
      </c>
      <c r="S525" s="5">
        <v>1.02485894272853E-4</v>
      </c>
      <c r="T525" s="5">
        <v>5.4026561775953499E-4</v>
      </c>
      <c r="U525" s="1" t="str">
        <f>VLOOKUP(O525,B:B,1,FALSE)</f>
        <v>Gm30712</v>
      </c>
    </row>
    <row r="526" spans="2:21" ht="15.75" customHeight="1" x14ac:dyDescent="0.25">
      <c r="B526" s="5" t="s">
        <v>45</v>
      </c>
      <c r="C526" s="5">
        <v>-2.3046107524738599</v>
      </c>
      <c r="D526" s="5">
        <v>4.6659424469291597</v>
      </c>
      <c r="E526" s="5">
        <v>198.08729846105101</v>
      </c>
      <c r="F526" s="6">
        <v>5.4605449131336298E-45</v>
      </c>
      <c r="G526" s="6">
        <v>2.99346269116675E-43</v>
      </c>
      <c r="H526" s="1" t="str">
        <f>VLOOKUP(B526,O:O,1,FALSE)</f>
        <v>Gm30723</v>
      </c>
      <c r="O526" s="5" t="s">
        <v>45</v>
      </c>
      <c r="P526" s="5">
        <v>-2.2462424209626701</v>
      </c>
      <c r="Q526" s="5">
        <v>4.3768673896529204</v>
      </c>
      <c r="R526" s="5">
        <v>65.400150667782697</v>
      </c>
      <c r="S526" s="6">
        <v>6.1134220030183198E-16</v>
      </c>
      <c r="T526" s="6">
        <v>1.8561975948649399E-14</v>
      </c>
      <c r="U526" s="1" t="str">
        <f>VLOOKUP(O526,B:B,1,FALSE)</f>
        <v>Gm30723</v>
      </c>
    </row>
    <row r="527" spans="2:21" ht="15.75" customHeight="1" x14ac:dyDescent="0.25">
      <c r="B527" s="5" t="s">
        <v>700</v>
      </c>
      <c r="C527" s="5">
        <v>2.6470079804448399</v>
      </c>
      <c r="D527" s="5">
        <v>0.43815269309334198</v>
      </c>
      <c r="E527" s="5">
        <v>39.831681181332897</v>
      </c>
      <c r="F527" s="6">
        <v>2.7681833483922298E-10</v>
      </c>
      <c r="G527" s="6">
        <v>2.1565507788859301E-9</v>
      </c>
      <c r="H527" s="1" t="str">
        <f>VLOOKUP(B527,O:O,1,FALSE)</f>
        <v>Gm30757</v>
      </c>
      <c r="O527" s="5" t="s">
        <v>700</v>
      </c>
      <c r="P527" s="5">
        <v>2.4311120314262502</v>
      </c>
      <c r="Q527" s="5">
        <v>0.170111584911843</v>
      </c>
      <c r="R527" s="5">
        <v>30.079881805167901</v>
      </c>
      <c r="S527" s="6">
        <v>4.1461021992239203E-8</v>
      </c>
      <c r="T527" s="6">
        <v>4.3422057747460501E-7</v>
      </c>
      <c r="U527" s="1" t="str">
        <f>VLOOKUP(O527,B:B,1,FALSE)</f>
        <v>Gm30757</v>
      </c>
    </row>
    <row r="528" spans="2:21" ht="15.75" customHeight="1" x14ac:dyDescent="0.25">
      <c r="B528" s="5" t="s">
        <v>185</v>
      </c>
      <c r="C528" s="5">
        <v>-1.83043430989442</v>
      </c>
      <c r="D528" s="5">
        <v>5.7624244105774602</v>
      </c>
      <c r="E528" s="5">
        <v>280.96139939049601</v>
      </c>
      <c r="F528" s="6">
        <v>4.63544908775702E-63</v>
      </c>
      <c r="G528" s="6">
        <v>4.4307167530477502E-61</v>
      </c>
      <c r="H528" s="1" t="str">
        <f>VLOOKUP(B528,O:O,1,FALSE)</f>
        <v>Gm30789</v>
      </c>
      <c r="O528" s="5" t="s">
        <v>185</v>
      </c>
      <c r="P528" s="5">
        <v>-1.81897043330342</v>
      </c>
      <c r="Q528" s="5">
        <v>5.7011907016598498</v>
      </c>
      <c r="R528" s="5">
        <v>76.327376246718998</v>
      </c>
      <c r="S528" s="6">
        <v>2.4032899538368301E-18</v>
      </c>
      <c r="T528" s="6">
        <v>9.3417993288014496E-17</v>
      </c>
      <c r="U528" s="1" t="str">
        <f>VLOOKUP(O528,B:B,1,FALSE)</f>
        <v>Gm30789</v>
      </c>
    </row>
    <row r="529" spans="2:21" ht="15.75" customHeight="1" x14ac:dyDescent="0.25">
      <c r="B529" s="5" t="s">
        <v>702</v>
      </c>
      <c r="C529" s="5">
        <v>2.7234407710056798</v>
      </c>
      <c r="D529" s="5">
        <v>2.0020785547836599</v>
      </c>
      <c r="E529" s="5">
        <v>127.191542560849</v>
      </c>
      <c r="F529" s="6">
        <v>1.6868192934242699E-29</v>
      </c>
      <c r="G529" s="6">
        <v>4.92214530024448E-28</v>
      </c>
      <c r="H529" s="1" t="str">
        <f>VLOOKUP(B529,O:O,1,FALSE)</f>
        <v>Gm30845</v>
      </c>
      <c r="O529" s="5" t="s">
        <v>702</v>
      </c>
      <c r="P529" s="5">
        <v>2.5601869564757802</v>
      </c>
      <c r="Q529" s="5">
        <v>2.16750398625754</v>
      </c>
      <c r="R529" s="5">
        <v>59.648265732918702</v>
      </c>
      <c r="S529" s="6">
        <v>1.13419165752925E-14</v>
      </c>
      <c r="T529" s="6">
        <v>2.9662990318634598E-13</v>
      </c>
      <c r="U529" s="1" t="str">
        <f>VLOOKUP(O529,B:B,1,FALSE)</f>
        <v>Gm30845</v>
      </c>
    </row>
    <row r="530" spans="2:21" ht="15.75" customHeight="1" x14ac:dyDescent="0.25">
      <c r="B530" s="5" t="s">
        <v>704</v>
      </c>
      <c r="C530" s="5">
        <v>4.6045400450819001</v>
      </c>
      <c r="D530" s="5">
        <v>-0.41683144068828598</v>
      </c>
      <c r="E530" s="5">
        <v>57.005762967547597</v>
      </c>
      <c r="F530" s="6">
        <v>4.3453666968145402E-14</v>
      </c>
      <c r="G530" s="6">
        <v>4.8425831701196998E-13</v>
      </c>
      <c r="H530" s="1" t="str">
        <f>VLOOKUP(B530,O:O,1,FALSE)</f>
        <v>Gm30873</v>
      </c>
      <c r="O530" s="5" t="s">
        <v>704</v>
      </c>
      <c r="P530" s="5">
        <v>3.7938815067309699</v>
      </c>
      <c r="Q530" s="5">
        <v>-0.482813643078781</v>
      </c>
      <c r="R530" s="5">
        <v>48.247363680014999</v>
      </c>
      <c r="S530" s="6">
        <v>3.7570298278332201E-12</v>
      </c>
      <c r="T530" s="6">
        <v>7.12576609035017E-11</v>
      </c>
      <c r="U530" s="1" t="str">
        <f>VLOOKUP(O530,B:B,1,FALSE)</f>
        <v>Gm30873</v>
      </c>
    </row>
    <row r="531" spans="2:21" ht="15.75" customHeight="1" x14ac:dyDescent="0.25">
      <c r="B531" s="5" t="s">
        <v>107</v>
      </c>
      <c r="C531" s="5">
        <v>-1.9938669431804299</v>
      </c>
      <c r="D531" s="5">
        <v>0.83784273405893495</v>
      </c>
      <c r="E531" s="5">
        <v>41.324458148730798</v>
      </c>
      <c r="F531" s="6">
        <v>1.2894536130403099E-10</v>
      </c>
      <c r="G531" s="6">
        <v>1.03986169951563E-9</v>
      </c>
      <c r="H531" s="1" t="str">
        <f>VLOOKUP(B531,O:O,1,FALSE)</f>
        <v>Gm31223</v>
      </c>
      <c r="O531" s="5" t="s">
        <v>107</v>
      </c>
      <c r="P531" s="5">
        <v>-3.00756599399122</v>
      </c>
      <c r="Q531" s="5">
        <v>0.91304354200051296</v>
      </c>
      <c r="R531" s="5">
        <v>54.632318490339102</v>
      </c>
      <c r="S531" s="6">
        <v>1.4532596927066399E-13</v>
      </c>
      <c r="T531" s="6">
        <v>3.3272121993699501E-12</v>
      </c>
      <c r="U531" s="1" t="str">
        <f>VLOOKUP(O531,B:B,1,FALSE)</f>
        <v>Gm31223</v>
      </c>
    </row>
    <row r="532" spans="2:21" ht="15.75" customHeight="1" x14ac:dyDescent="0.25">
      <c r="B532" s="5" t="s">
        <v>1125</v>
      </c>
      <c r="C532" s="5">
        <v>-1.052176</v>
      </c>
      <c r="D532" s="5">
        <v>0.2044811</v>
      </c>
      <c r="E532" s="5">
        <v>6.6548069999999999</v>
      </c>
      <c r="F532" s="5">
        <v>9.8888670000000008E-3</v>
      </c>
      <c r="G532" s="5">
        <v>2.247072E-2</v>
      </c>
      <c r="H532" s="1" t="str">
        <f>VLOOKUP(B532,O:O,1,FALSE)</f>
        <v>Gm31386</v>
      </c>
      <c r="O532" s="5" t="s">
        <v>1125</v>
      </c>
      <c r="P532" s="5">
        <v>-1.61065022281179</v>
      </c>
      <c r="Q532" s="5">
        <v>-0.37880120908562398</v>
      </c>
      <c r="R532" s="5">
        <v>13.871043171184599</v>
      </c>
      <c r="S532" s="5">
        <v>1.9579198481856999E-4</v>
      </c>
      <c r="T532" s="5">
        <v>9.5329001830624495E-4</v>
      </c>
      <c r="U532" s="1" t="str">
        <f>VLOOKUP(O532,B:B,1,FALSE)</f>
        <v>Gm31386</v>
      </c>
    </row>
    <row r="533" spans="2:21" ht="15.75" customHeight="1" x14ac:dyDescent="0.25">
      <c r="B533" s="5" t="s">
        <v>1001</v>
      </c>
      <c r="C533" s="5">
        <v>-1.1006039999999999</v>
      </c>
      <c r="D533" s="5">
        <v>0.67262060000000001</v>
      </c>
      <c r="E533" s="5">
        <v>10.93614</v>
      </c>
      <c r="F533" s="5">
        <v>9.4306540000000001E-4</v>
      </c>
      <c r="G533" s="5">
        <v>2.7708469999999999E-3</v>
      </c>
      <c r="H533" s="1" t="str">
        <f>VLOOKUP(B533,O:O,1,FALSE)</f>
        <v>Gm31388</v>
      </c>
      <c r="O533" s="5" t="s">
        <v>1001</v>
      </c>
      <c r="P533" s="5">
        <v>-1.2337290000000001</v>
      </c>
      <c r="Q533" s="5">
        <v>0.49209570000000002</v>
      </c>
      <c r="R533" s="5">
        <v>7.6055950000000001</v>
      </c>
      <c r="S533" s="5">
        <v>5.8187450000000002E-3</v>
      </c>
      <c r="T533" s="5">
        <v>1.8072950000000001E-2</v>
      </c>
      <c r="U533" s="1" t="str">
        <f>VLOOKUP(O533,B:B,1,FALSE)</f>
        <v>Gm31388</v>
      </c>
    </row>
    <row r="534" spans="2:21" ht="15.75" customHeight="1" x14ac:dyDescent="0.25">
      <c r="B534" s="5" t="s">
        <v>277</v>
      </c>
      <c r="C534" s="5">
        <v>-1.665403</v>
      </c>
      <c r="D534" s="5">
        <v>1.2133510000000001</v>
      </c>
      <c r="E534" s="5">
        <v>37.6586</v>
      </c>
      <c r="F534" s="6">
        <v>8.427451E-10</v>
      </c>
      <c r="G534" s="6">
        <v>6.1659329999999997E-9</v>
      </c>
      <c r="H534" s="1" t="str">
        <f>VLOOKUP(B534,O:O,1,FALSE)</f>
        <v>Gm31482</v>
      </c>
      <c r="O534" s="5" t="s">
        <v>277</v>
      </c>
      <c r="P534" s="5">
        <v>-2.2003551832219301</v>
      </c>
      <c r="Q534" s="5">
        <v>1.06802217257534</v>
      </c>
      <c r="R534" s="5">
        <v>37.524414998307201</v>
      </c>
      <c r="S534" s="6">
        <v>9.0275851930939395E-10</v>
      </c>
      <c r="T534" s="6">
        <v>1.23055205103166E-8</v>
      </c>
      <c r="U534" s="1" t="str">
        <f>VLOOKUP(O534,B:B,1,FALSE)</f>
        <v>Gm31482</v>
      </c>
    </row>
    <row r="535" spans="2:21" ht="15.75" customHeight="1" x14ac:dyDescent="0.25">
      <c r="B535" s="5" t="s">
        <v>785</v>
      </c>
      <c r="C535" s="5">
        <v>-1.2066509999999999</v>
      </c>
      <c r="D535" s="5">
        <v>1.441951</v>
      </c>
      <c r="E535" s="5">
        <v>16.848089999999999</v>
      </c>
      <c r="F535" s="6">
        <v>4.0494010000000003E-5</v>
      </c>
      <c r="G535" s="5">
        <v>1.5703669999999999E-4</v>
      </c>
      <c r="H535" s="1" t="str">
        <f>VLOOKUP(B535,O:O,1,FALSE)</f>
        <v>Gm31726</v>
      </c>
      <c r="O535" s="5" t="s">
        <v>785</v>
      </c>
      <c r="P535" s="5">
        <v>-1.4666551998580699</v>
      </c>
      <c r="Q535" s="5">
        <v>1.3390066269627701</v>
      </c>
      <c r="R535" s="5">
        <v>17.181639065826701</v>
      </c>
      <c r="S535" s="6">
        <v>3.39703880993528E-5</v>
      </c>
      <c r="T535" s="5">
        <v>2.0254826010018701E-4</v>
      </c>
      <c r="U535" s="1" t="str">
        <f>VLOOKUP(O535,B:B,1,FALSE)</f>
        <v>Gm31726</v>
      </c>
    </row>
    <row r="536" spans="2:21" ht="15.75" customHeight="1" x14ac:dyDescent="0.25">
      <c r="B536" s="5" t="s">
        <v>417</v>
      </c>
      <c r="C536" s="5">
        <v>-1.4831040401281099</v>
      </c>
      <c r="D536" s="5">
        <v>3.9151229055423298</v>
      </c>
      <c r="E536" s="5">
        <v>58.7803741204213</v>
      </c>
      <c r="F536" s="6">
        <v>1.76290962729482E-14</v>
      </c>
      <c r="G536" s="6">
        <v>2.04248216414864E-13</v>
      </c>
      <c r="H536" s="1" t="str">
        <f>VLOOKUP(B536,O:O,1,FALSE)</f>
        <v>Gm32006</v>
      </c>
      <c r="O536" s="5" t="s">
        <v>417</v>
      </c>
      <c r="P536" s="5">
        <v>-1.6974973752040601</v>
      </c>
      <c r="Q536" s="5">
        <v>3.4809816483885498</v>
      </c>
      <c r="R536" s="5">
        <v>40.235298178222799</v>
      </c>
      <c r="S536" s="6">
        <v>2.2514329082716299E-10</v>
      </c>
      <c r="T536" s="6">
        <v>3.3852841890685801E-9</v>
      </c>
      <c r="U536" s="1" t="str">
        <f>VLOOKUP(O536,B:B,1,FALSE)</f>
        <v>Gm32006</v>
      </c>
    </row>
    <row r="537" spans="2:21" ht="15.75" customHeight="1" x14ac:dyDescent="0.25">
      <c r="B537" s="5" t="s">
        <v>211</v>
      </c>
      <c r="C537" s="5">
        <v>-1.7784132320916299</v>
      </c>
      <c r="D537" s="5">
        <v>4.5949553085175898</v>
      </c>
      <c r="E537" s="5">
        <v>203.73156117586601</v>
      </c>
      <c r="F537" s="6">
        <v>3.2030103888836599E-46</v>
      </c>
      <c r="G537" s="6">
        <v>1.85836917932468E-44</v>
      </c>
      <c r="H537" s="1" t="str">
        <f>VLOOKUP(B537,O:O,1,FALSE)</f>
        <v>Gm32098</v>
      </c>
      <c r="O537" s="5" t="s">
        <v>211</v>
      </c>
      <c r="P537" s="5">
        <v>-1.5839746828799499</v>
      </c>
      <c r="Q537" s="5">
        <v>4.3747343368245097</v>
      </c>
      <c r="R537" s="5">
        <v>80.253854439893701</v>
      </c>
      <c r="S537" s="6">
        <v>3.29269555470796E-19</v>
      </c>
      <c r="T537" s="6">
        <v>1.38244360247961E-17</v>
      </c>
      <c r="U537" s="1" t="str">
        <f>VLOOKUP(O537,B:B,1,FALSE)</f>
        <v>Gm32098</v>
      </c>
    </row>
    <row r="538" spans="2:21" ht="15.75" customHeight="1" x14ac:dyDescent="0.25">
      <c r="B538" s="5" t="s">
        <v>706</v>
      </c>
      <c r="C538" s="5">
        <v>1.3602129999999999</v>
      </c>
      <c r="D538" s="5">
        <v>0.4216415</v>
      </c>
      <c r="E538" s="5">
        <v>12.9443</v>
      </c>
      <c r="F538" s="5">
        <v>3.2089670000000001E-4</v>
      </c>
      <c r="G538" s="5">
        <v>1.042914E-3</v>
      </c>
      <c r="H538" s="1" t="str">
        <f>VLOOKUP(B538,O:O,1,FALSE)</f>
        <v>Gm32131</v>
      </c>
      <c r="O538" s="5" t="s">
        <v>706</v>
      </c>
      <c r="P538" s="5">
        <v>1.0945389999999999</v>
      </c>
      <c r="Q538" s="5">
        <v>0.35204619999999998</v>
      </c>
      <c r="R538" s="5">
        <v>6.8134930000000002</v>
      </c>
      <c r="S538" s="5">
        <v>9.0471630000000004E-3</v>
      </c>
      <c r="T538" s="5">
        <v>2.622584E-2</v>
      </c>
      <c r="U538" s="1" t="str">
        <f>VLOOKUP(O538,B:B,1,FALSE)</f>
        <v>Gm32131</v>
      </c>
    </row>
    <row r="539" spans="2:21" ht="15.75" customHeight="1" x14ac:dyDescent="0.25">
      <c r="B539" s="5" t="s">
        <v>51</v>
      </c>
      <c r="C539" s="5">
        <v>-2.2355660918359499</v>
      </c>
      <c r="D539" s="5">
        <v>4.8359445186092902</v>
      </c>
      <c r="E539" s="5">
        <v>302.17855364423599</v>
      </c>
      <c r="F539" s="6">
        <v>1.10444357507822E-67</v>
      </c>
      <c r="G539" s="6">
        <v>1.1597435315486899E-65</v>
      </c>
      <c r="H539" s="1" t="str">
        <f>VLOOKUP(B539,O:O,1,FALSE)</f>
        <v>Gm32249</v>
      </c>
      <c r="O539" s="5" t="s">
        <v>51</v>
      </c>
      <c r="P539" s="5">
        <v>-2.65000911746219</v>
      </c>
      <c r="Q539" s="5">
        <v>4.5849126819056103</v>
      </c>
      <c r="R539" s="5">
        <v>170.67479640716999</v>
      </c>
      <c r="S539" s="6">
        <v>5.2696999737402202E-39</v>
      </c>
      <c r="T539" s="6">
        <v>9.2050598677099207E-37</v>
      </c>
      <c r="U539" s="1" t="str">
        <f>VLOOKUP(O539,B:B,1,FALSE)</f>
        <v>Gm32249</v>
      </c>
    </row>
    <row r="540" spans="2:21" ht="15.75" customHeight="1" x14ac:dyDescent="0.25">
      <c r="B540" s="5" t="s">
        <v>611</v>
      </c>
      <c r="C540" s="5">
        <v>-1.34040330394702</v>
      </c>
      <c r="D540" s="5">
        <v>2.54646628136845</v>
      </c>
      <c r="E540" s="5">
        <v>42.0257546196246</v>
      </c>
      <c r="F540" s="6">
        <v>9.0079163869688005E-11</v>
      </c>
      <c r="G540" s="6">
        <v>7.3881760861436705E-10</v>
      </c>
      <c r="H540" s="1" t="str">
        <f>VLOOKUP(B540,O:O,1,FALSE)</f>
        <v>Gm32317</v>
      </c>
      <c r="O540" s="5" t="s">
        <v>611</v>
      </c>
      <c r="P540" s="5">
        <v>-1.2360407247684</v>
      </c>
      <c r="Q540" s="5">
        <v>2.2694878889713399</v>
      </c>
      <c r="R540" s="5">
        <v>19.413307879940799</v>
      </c>
      <c r="S540" s="6">
        <v>1.05270949145858E-5</v>
      </c>
      <c r="T540" s="6">
        <v>7.0192208268837894E-5</v>
      </c>
      <c r="U540" s="1" t="str">
        <f>VLOOKUP(O540,B:B,1,FALSE)</f>
        <v>Gm32317</v>
      </c>
    </row>
    <row r="541" spans="2:21" ht="15.75" customHeight="1" x14ac:dyDescent="0.25">
      <c r="B541" s="5" t="s">
        <v>708</v>
      </c>
      <c r="C541" s="5">
        <v>1.5660210000000001</v>
      </c>
      <c r="D541" s="5">
        <v>0.91170399999999996</v>
      </c>
      <c r="E541" s="5">
        <v>28.773980000000002</v>
      </c>
      <c r="F541" s="6">
        <v>8.1336510000000005E-8</v>
      </c>
      <c r="G541" s="6">
        <v>4.7081080000000001E-7</v>
      </c>
      <c r="H541" s="1" t="str">
        <f>VLOOKUP(B541,O:O,1,FALSE)</f>
        <v>Gm32438</v>
      </c>
      <c r="O541" s="5" t="s">
        <v>708</v>
      </c>
      <c r="P541" s="5">
        <v>1.4038375976383799</v>
      </c>
      <c r="Q541" s="5">
        <v>0.83419419681439499</v>
      </c>
      <c r="R541" s="5">
        <v>14.595794546730801</v>
      </c>
      <c r="S541" s="5">
        <v>1.3321149488799001E-4</v>
      </c>
      <c r="T541" s="5">
        <v>6.7920648832154099E-4</v>
      </c>
      <c r="U541" s="1" t="str">
        <f>VLOOKUP(O541,B:B,1,FALSE)</f>
        <v>Gm32438</v>
      </c>
    </row>
    <row r="542" spans="2:21" ht="15.75" customHeight="1" x14ac:dyDescent="0.25">
      <c r="B542" s="5" t="s">
        <v>245</v>
      </c>
      <c r="C542" s="5">
        <v>-1.71217065966244</v>
      </c>
      <c r="D542" s="5">
        <v>4.08220468155847</v>
      </c>
      <c r="E542" s="5">
        <v>77.697757723354798</v>
      </c>
      <c r="F542" s="6">
        <v>1.2007758241572999E-18</v>
      </c>
      <c r="G542" s="6">
        <v>1.8326272583428401E-17</v>
      </c>
      <c r="H542" s="1" t="str">
        <f>VLOOKUP(B542,O:O,1,FALSE)</f>
        <v>Gm32605</v>
      </c>
      <c r="O542" s="5" t="s">
        <v>245</v>
      </c>
      <c r="P542" s="5">
        <v>-1.8213594090056899</v>
      </c>
      <c r="Q542" s="5">
        <v>3.8773305154942399</v>
      </c>
      <c r="R542" s="5">
        <v>93.889975284425205</v>
      </c>
      <c r="S542" s="6">
        <v>3.3355921086205998E-22</v>
      </c>
      <c r="T542" s="6">
        <v>1.8654265907064401E-20</v>
      </c>
      <c r="U542" s="1" t="str">
        <f>VLOOKUP(O542,B:B,1,FALSE)</f>
        <v>Gm32605</v>
      </c>
    </row>
    <row r="543" spans="2:21" ht="15.75" customHeight="1" x14ac:dyDescent="0.25">
      <c r="B543" s="5" t="s">
        <v>1209</v>
      </c>
      <c r="C543" s="5">
        <v>-1.02325639592372</v>
      </c>
      <c r="D543" s="5">
        <v>4.4620140277330496</v>
      </c>
      <c r="E543" s="5">
        <v>74.570678260582</v>
      </c>
      <c r="F543" s="6">
        <v>5.8505740558260699E-18</v>
      </c>
      <c r="G543" s="6">
        <v>8.4532858281417195E-17</v>
      </c>
      <c r="H543" s="1" t="str">
        <f>VLOOKUP(B543,O:O,1,FALSE)</f>
        <v>Gm3264</v>
      </c>
      <c r="O543" s="5" t="s">
        <v>1209</v>
      </c>
      <c r="P543" s="5">
        <v>-1.09145296244642</v>
      </c>
      <c r="Q543" s="5">
        <v>4.2393987855019102</v>
      </c>
      <c r="R543" s="5">
        <v>31.4996534214166</v>
      </c>
      <c r="S543" s="6">
        <v>1.9947585868771999E-8</v>
      </c>
      <c r="T543" s="6">
        <v>2.18858568868346E-7</v>
      </c>
      <c r="U543" s="1" t="str">
        <f>VLOOKUP(O543,B:B,1,FALSE)</f>
        <v>Gm3264</v>
      </c>
    </row>
    <row r="544" spans="2:21" ht="15.75" customHeight="1" x14ac:dyDescent="0.25">
      <c r="B544" s="5" t="s">
        <v>710</v>
      </c>
      <c r="C544" s="5">
        <v>1.248543</v>
      </c>
      <c r="D544" s="5">
        <v>2.7960199999999999</v>
      </c>
      <c r="E544" s="5">
        <v>32.197940000000003</v>
      </c>
      <c r="F544" s="6">
        <v>1.392384E-8</v>
      </c>
      <c r="G544" s="6">
        <v>8.8953909999999995E-8</v>
      </c>
      <c r="H544" s="1" t="str">
        <f>VLOOKUP(B544,O:O,1,FALSE)</f>
        <v>Gm32643</v>
      </c>
      <c r="O544" s="5" t="s">
        <v>710</v>
      </c>
      <c r="P544" s="5">
        <v>1.0021670442550401</v>
      </c>
      <c r="Q544" s="5">
        <v>2.4568188272130498</v>
      </c>
      <c r="R544" s="5">
        <v>13.2282309791239</v>
      </c>
      <c r="S544" s="5">
        <v>2.7576395417273702E-4</v>
      </c>
      <c r="T544" s="5">
        <v>1.28814268325852E-3</v>
      </c>
      <c r="U544" s="1" t="str">
        <f>VLOOKUP(O544,B:B,1,FALSE)</f>
        <v>Gm32643</v>
      </c>
    </row>
    <row r="545" spans="2:21" ht="15.75" customHeight="1" x14ac:dyDescent="0.25">
      <c r="B545" s="5" t="s">
        <v>712</v>
      </c>
      <c r="C545" s="5">
        <v>2.3891629939756198</v>
      </c>
      <c r="D545" s="5">
        <v>1.2814060655928201</v>
      </c>
      <c r="E545" s="5">
        <v>45.599990991580803</v>
      </c>
      <c r="F545" s="6">
        <v>1.4504224753446501E-11</v>
      </c>
      <c r="G545" s="6">
        <v>1.27715058419405E-10</v>
      </c>
      <c r="H545" s="1" t="str">
        <f>VLOOKUP(B545,O:O,1,FALSE)</f>
        <v>Gm32854</v>
      </c>
      <c r="O545" s="5" t="s">
        <v>712</v>
      </c>
      <c r="P545" s="5">
        <v>2.6126703706871299</v>
      </c>
      <c r="Q545" s="5">
        <v>1.06816558490119</v>
      </c>
      <c r="R545" s="5">
        <v>44.0824349058352</v>
      </c>
      <c r="S545" s="6">
        <v>3.1483348856017303E-11</v>
      </c>
      <c r="T545" s="6">
        <v>5.3540613336993903E-10</v>
      </c>
      <c r="U545" s="1" t="str">
        <f>VLOOKUP(O545,B:B,1,FALSE)</f>
        <v>Gm32854</v>
      </c>
    </row>
    <row r="546" spans="2:21" ht="15.75" customHeight="1" x14ac:dyDescent="0.25">
      <c r="B546" s="5" t="s">
        <v>714</v>
      </c>
      <c r="C546" s="5">
        <v>2.91357</v>
      </c>
      <c r="D546" s="5">
        <v>0.24180280000000001</v>
      </c>
      <c r="E546" s="5">
        <v>34.545969999999997</v>
      </c>
      <c r="F546" s="6">
        <v>4.1630229999999997E-9</v>
      </c>
      <c r="G546" s="6">
        <v>2.8228670000000002E-8</v>
      </c>
      <c r="H546" s="1" t="str">
        <f>VLOOKUP(B546,O:O,1,FALSE)</f>
        <v>Gm32914</v>
      </c>
      <c r="O546" s="5" t="s">
        <v>714</v>
      </c>
      <c r="P546" s="5">
        <v>4.0308289861190598</v>
      </c>
      <c r="Q546" s="5">
        <v>5.4745605896397001E-2</v>
      </c>
      <c r="R546" s="5">
        <v>33.191277489184799</v>
      </c>
      <c r="S546" s="6">
        <v>8.3524358739806807E-9</v>
      </c>
      <c r="T546" s="6">
        <v>9.7426723150002193E-8</v>
      </c>
      <c r="U546" s="1" t="str">
        <f>VLOOKUP(O546,B:B,1,FALSE)</f>
        <v>Gm32914</v>
      </c>
    </row>
    <row r="547" spans="2:21" ht="15.75" customHeight="1" x14ac:dyDescent="0.25">
      <c r="B547" s="5" t="s">
        <v>365</v>
      </c>
      <c r="C547" s="5">
        <v>-1.5418639999999999</v>
      </c>
      <c r="D547" s="5">
        <v>0.92890470000000003</v>
      </c>
      <c r="E547" s="5">
        <v>23.847200000000001</v>
      </c>
      <c r="F547" s="6">
        <v>1.0429359999999999E-6</v>
      </c>
      <c r="G547" s="6">
        <v>5.2063009999999998E-6</v>
      </c>
      <c r="H547" s="1" t="str">
        <f>VLOOKUP(B547,O:O,1,FALSE)</f>
        <v>Gm32992</v>
      </c>
      <c r="O547" s="5" t="s">
        <v>365</v>
      </c>
      <c r="P547" s="5">
        <v>-1.57067055928485</v>
      </c>
      <c r="Q547" s="5">
        <v>0.81032292402418604</v>
      </c>
      <c r="R547" s="5">
        <v>14.246757156584399</v>
      </c>
      <c r="S547" s="5">
        <v>1.60336839065785E-4</v>
      </c>
      <c r="T547" s="5">
        <v>8.0106141805854497E-4</v>
      </c>
      <c r="U547" s="1" t="str">
        <f>VLOOKUP(O547,B:B,1,FALSE)</f>
        <v>Gm32992</v>
      </c>
    </row>
    <row r="548" spans="2:21" ht="15.75" customHeight="1" x14ac:dyDescent="0.25">
      <c r="B548" s="5" t="s">
        <v>183</v>
      </c>
      <c r="C548" s="5">
        <v>-1.8367880000000001</v>
      </c>
      <c r="D548" s="5">
        <v>0.10185900000000001</v>
      </c>
      <c r="E548" s="5">
        <v>17.944400000000002</v>
      </c>
      <c r="F548" s="6">
        <v>2.2745279999999999E-5</v>
      </c>
      <c r="G548" s="6">
        <v>9.2312140000000003E-5</v>
      </c>
      <c r="H548" s="1" t="str">
        <f>VLOOKUP(B548,O:O,1,FALSE)</f>
        <v>Gm33048</v>
      </c>
      <c r="O548" s="5" t="s">
        <v>183</v>
      </c>
      <c r="P548" s="5">
        <v>-2.3887026578971602</v>
      </c>
      <c r="Q548" s="5">
        <v>-0.30481036967084602</v>
      </c>
      <c r="R548" s="5">
        <v>25.277443843309001</v>
      </c>
      <c r="S548" s="6">
        <v>4.9648090214621303E-7</v>
      </c>
      <c r="T548" s="6">
        <v>4.3202387973350403E-6</v>
      </c>
      <c r="U548" s="1" t="str">
        <f>VLOOKUP(O548,B:B,1,FALSE)</f>
        <v>Gm33048</v>
      </c>
    </row>
    <row r="549" spans="2:21" ht="15.75" customHeight="1" x14ac:dyDescent="0.25">
      <c r="B549" s="5" t="s">
        <v>1161</v>
      </c>
      <c r="C549" s="5">
        <v>-1.043385</v>
      </c>
      <c r="D549" s="5">
        <v>0.7895297</v>
      </c>
      <c r="E549" s="5">
        <v>7.6386940000000001</v>
      </c>
      <c r="F549" s="5">
        <v>5.7129249999999998E-3</v>
      </c>
      <c r="G549" s="5">
        <v>1.378628E-2</v>
      </c>
      <c r="H549" s="1" t="str">
        <f>VLOOKUP(B549,O:O,1,FALSE)</f>
        <v>Gm33100</v>
      </c>
      <c r="O549" s="5" t="s">
        <v>1161</v>
      </c>
      <c r="P549" s="5">
        <v>-1.4975810559490701</v>
      </c>
      <c r="Q549" s="5">
        <v>0.92807388095552601</v>
      </c>
      <c r="R549" s="5">
        <v>13.947110568882</v>
      </c>
      <c r="S549" s="5">
        <v>1.8802643606532899E-4</v>
      </c>
      <c r="T549" s="5">
        <v>9.1959420804989104E-4</v>
      </c>
      <c r="U549" s="1" t="str">
        <f>VLOOKUP(O549,B:B,1,FALSE)</f>
        <v>Gm33100</v>
      </c>
    </row>
    <row r="550" spans="2:21" ht="15.75" customHeight="1" x14ac:dyDescent="0.25">
      <c r="B550" s="5" t="s">
        <v>703</v>
      </c>
      <c r="C550" s="5">
        <v>-1.284284</v>
      </c>
      <c r="D550" s="5">
        <v>0.44410949999999999</v>
      </c>
      <c r="E550" s="5">
        <v>13.82658</v>
      </c>
      <c r="F550" s="5">
        <v>2.0048E-4</v>
      </c>
      <c r="G550" s="5">
        <v>6.8017230000000004E-4</v>
      </c>
      <c r="H550" s="1" t="str">
        <f>VLOOKUP(B550,O:O,1,FALSE)</f>
        <v>Gm33434</v>
      </c>
      <c r="O550" s="5" t="s">
        <v>703</v>
      </c>
      <c r="P550" s="5">
        <v>-2.6937317729906098</v>
      </c>
      <c r="Q550" s="5">
        <v>0.230597340441276</v>
      </c>
      <c r="R550" s="5">
        <v>32.876677879288998</v>
      </c>
      <c r="S550" s="6">
        <v>9.8194242673498607E-9</v>
      </c>
      <c r="T550" s="6">
        <v>1.1286355317525E-7</v>
      </c>
      <c r="U550" s="1" t="str">
        <f>VLOOKUP(O550,B:B,1,FALSE)</f>
        <v>Gm33434</v>
      </c>
    </row>
    <row r="551" spans="2:21" ht="15.75" customHeight="1" x14ac:dyDescent="0.25">
      <c r="B551" s="5" t="s">
        <v>1201</v>
      </c>
      <c r="C551" s="5">
        <v>-1.0263009999999999</v>
      </c>
      <c r="D551" s="5">
        <v>1.7604070000000001</v>
      </c>
      <c r="E551" s="5">
        <v>17.969270000000002</v>
      </c>
      <c r="F551" s="6">
        <v>2.244999E-5</v>
      </c>
      <c r="G551" s="6">
        <v>9.1163330000000004E-5</v>
      </c>
      <c r="H551" s="1" t="str">
        <f>VLOOKUP(B551,O:O,1,FALSE)</f>
        <v>Gm33641</v>
      </c>
      <c r="O551" s="5" t="s">
        <v>1201</v>
      </c>
      <c r="P551" s="5">
        <v>-1.3304450224205899</v>
      </c>
      <c r="Q551" s="5">
        <v>1.56596665103403</v>
      </c>
      <c r="R551" s="5">
        <v>13.436185771858501</v>
      </c>
      <c r="S551" s="5">
        <v>2.4681692801182398E-4</v>
      </c>
      <c r="T551" s="5">
        <v>1.17109748975161E-3</v>
      </c>
      <c r="U551" s="1" t="str">
        <f>VLOOKUP(O551,B:B,1,FALSE)</f>
        <v>Gm33641</v>
      </c>
    </row>
    <row r="552" spans="2:21" ht="15.75" customHeight="1" x14ac:dyDescent="0.25">
      <c r="B552" s="5" t="s">
        <v>427</v>
      </c>
      <c r="C552" s="5">
        <v>-1.47307878030366</v>
      </c>
      <c r="D552" s="5">
        <v>3.1296579259005499</v>
      </c>
      <c r="E552" s="5">
        <v>96.828266077637196</v>
      </c>
      <c r="F552" s="6">
        <v>7.5608958746513305E-23</v>
      </c>
      <c r="G552" s="6">
        <v>1.50521386364387E-21</v>
      </c>
      <c r="H552" s="1" t="str">
        <f>VLOOKUP(B552,O:O,1,FALSE)</f>
        <v>Gm33699</v>
      </c>
      <c r="O552" s="5" t="s">
        <v>427</v>
      </c>
      <c r="P552" s="5">
        <v>-1.41779698079858</v>
      </c>
      <c r="Q552" s="5">
        <v>2.9192234279849498</v>
      </c>
      <c r="R552" s="5">
        <v>35.773843073736302</v>
      </c>
      <c r="S552" s="6">
        <v>2.2160323028835898E-9</v>
      </c>
      <c r="T552" s="6">
        <v>2.84524873443738E-8</v>
      </c>
      <c r="U552" s="1" t="str">
        <f>VLOOKUP(O552,B:B,1,FALSE)</f>
        <v>Gm33699</v>
      </c>
    </row>
    <row r="553" spans="2:21" ht="15.75" customHeight="1" x14ac:dyDescent="0.25">
      <c r="B553" s="5" t="s">
        <v>716</v>
      </c>
      <c r="C553" s="5">
        <v>1.36606293828331</v>
      </c>
      <c r="D553" s="5">
        <v>3.3159208048686901</v>
      </c>
      <c r="E553" s="5">
        <v>71.844845126627007</v>
      </c>
      <c r="F553" s="6">
        <v>2.3280089454098998E-17</v>
      </c>
      <c r="G553" s="6">
        <v>3.2472349284384499E-16</v>
      </c>
      <c r="H553" s="1" t="str">
        <f>VLOOKUP(B553,O:O,1,FALSE)</f>
        <v>Gm34189</v>
      </c>
      <c r="O553" s="5" t="s">
        <v>716</v>
      </c>
      <c r="P553" s="5">
        <v>1.76268364312707</v>
      </c>
      <c r="Q553" s="5">
        <v>3.05699270716508</v>
      </c>
      <c r="R553" s="5">
        <v>51.017810018894501</v>
      </c>
      <c r="S553" s="6">
        <v>9.1531689784589891E-13</v>
      </c>
      <c r="T553" s="6">
        <v>1.8961667331803199E-11</v>
      </c>
      <c r="U553" s="1" t="str">
        <f>VLOOKUP(O553,B:B,1,FALSE)</f>
        <v>Gm34189</v>
      </c>
    </row>
    <row r="554" spans="2:21" ht="15.75" customHeight="1" x14ac:dyDescent="0.25">
      <c r="B554" s="5" t="s">
        <v>718</v>
      </c>
      <c r="C554" s="5">
        <v>2.5217157319510202</v>
      </c>
      <c r="D554" s="5">
        <v>0.26760644961136898</v>
      </c>
      <c r="E554" s="5">
        <v>39.832408508906603</v>
      </c>
      <c r="F554" s="6">
        <v>2.7671527126964301E-10</v>
      </c>
      <c r="G554" s="6">
        <v>2.1565507788859301E-9</v>
      </c>
      <c r="H554" s="1" t="str">
        <f>VLOOKUP(B554,O:O,1,FALSE)</f>
        <v>Gm34194</v>
      </c>
      <c r="O554" s="5" t="s">
        <v>718</v>
      </c>
      <c r="P554" s="5">
        <v>2.4451591896428599</v>
      </c>
      <c r="Q554" s="5">
        <v>-0.36844112824032899</v>
      </c>
      <c r="R554" s="5">
        <v>24.356059836026201</v>
      </c>
      <c r="S554" s="6">
        <v>8.0074453580027799E-7</v>
      </c>
      <c r="T554" s="6">
        <v>6.7159066016823596E-6</v>
      </c>
      <c r="U554" s="1" t="str">
        <f>VLOOKUP(O554,B:B,1,FALSE)</f>
        <v>Gm34194</v>
      </c>
    </row>
    <row r="555" spans="2:21" ht="15.75" customHeight="1" x14ac:dyDescent="0.25">
      <c r="B555" s="5" t="s">
        <v>859</v>
      </c>
      <c r="C555" s="5">
        <v>-1.1673049446162</v>
      </c>
      <c r="D555" s="5">
        <v>4.4700912946615903</v>
      </c>
      <c r="E555" s="5">
        <v>40.267267134204801</v>
      </c>
      <c r="F555" s="6">
        <v>2.2148903838774901E-10</v>
      </c>
      <c r="G555" s="6">
        <v>1.7437291718055601E-9</v>
      </c>
      <c r="H555" s="1" t="str">
        <f>VLOOKUP(B555,O:O,1,FALSE)</f>
        <v>Gm34589</v>
      </c>
      <c r="O555" s="5" t="s">
        <v>859</v>
      </c>
      <c r="P555" s="5">
        <v>-1.40639432963797</v>
      </c>
      <c r="Q555" s="5">
        <v>4.15189635087909</v>
      </c>
      <c r="R555" s="5">
        <v>58.731215379255097</v>
      </c>
      <c r="S555" s="6">
        <v>1.8075099561091701E-14</v>
      </c>
      <c r="T555" s="6">
        <v>4.5984082049833696E-13</v>
      </c>
      <c r="U555" s="1" t="str">
        <f>VLOOKUP(O555,B:B,1,FALSE)</f>
        <v>Gm34589</v>
      </c>
    </row>
    <row r="556" spans="2:21" ht="15.75" customHeight="1" x14ac:dyDescent="0.25">
      <c r="B556" s="5" t="s">
        <v>720</v>
      </c>
      <c r="C556" s="5">
        <v>2.6717714396944698</v>
      </c>
      <c r="D556" s="5">
        <v>0.54007544043983402</v>
      </c>
      <c r="E556" s="5">
        <v>47.2118738216464</v>
      </c>
      <c r="F556" s="6">
        <v>6.3713307891412404E-12</v>
      </c>
      <c r="G556" s="6">
        <v>5.7963949601516201E-11</v>
      </c>
      <c r="H556" s="1" t="str">
        <f>VLOOKUP(B556,O:O,1,FALSE)</f>
        <v>Gm34643</v>
      </c>
      <c r="O556" s="5" t="s">
        <v>720</v>
      </c>
      <c r="P556" s="5">
        <v>1.70713968718942</v>
      </c>
      <c r="Q556" s="5">
        <v>0.36903273234217099</v>
      </c>
      <c r="R556" s="5">
        <v>12.848574783905001</v>
      </c>
      <c r="S556" s="5">
        <v>3.3773638040145301E-4</v>
      </c>
      <c r="T556" s="5">
        <v>1.54099711264113E-3</v>
      </c>
      <c r="U556" s="1" t="str">
        <f>VLOOKUP(O556,B:B,1,FALSE)</f>
        <v>Gm34643</v>
      </c>
    </row>
    <row r="557" spans="2:21" ht="15.75" customHeight="1" x14ac:dyDescent="0.25">
      <c r="B557" s="5" t="s">
        <v>939</v>
      </c>
      <c r="C557" s="5">
        <v>-1.1284590977326501</v>
      </c>
      <c r="D557" s="5">
        <v>5.4993102361593298</v>
      </c>
      <c r="E557" s="5">
        <v>124.954289210659</v>
      </c>
      <c r="F557" s="6">
        <v>5.2080679555319698E-29</v>
      </c>
      <c r="G557" s="6">
        <v>1.4735768744769899E-27</v>
      </c>
      <c r="H557" s="1" t="str">
        <f>VLOOKUP(B557,O:O,1,FALSE)</f>
        <v>Gm34836</v>
      </c>
      <c r="O557" s="5" t="s">
        <v>939</v>
      </c>
      <c r="P557" s="5">
        <v>-1.28471820151091</v>
      </c>
      <c r="Q557" s="5">
        <v>5.3066860923537797</v>
      </c>
      <c r="R557" s="5">
        <v>69.280324320447605</v>
      </c>
      <c r="S557" s="6">
        <v>8.54174775157618E-17</v>
      </c>
      <c r="T557" s="6">
        <v>2.9052208879098899E-15</v>
      </c>
      <c r="U557" s="1" t="str">
        <f>VLOOKUP(O557,B:B,1,FALSE)</f>
        <v>Gm34836</v>
      </c>
    </row>
    <row r="558" spans="2:21" ht="15.75" customHeight="1" x14ac:dyDescent="0.25">
      <c r="B558" s="5" t="s">
        <v>1225</v>
      </c>
      <c r="C558" s="5">
        <v>-1.0159560000000001</v>
      </c>
      <c r="D558" s="5">
        <v>0.78774940000000004</v>
      </c>
      <c r="E558" s="5">
        <v>9.7875189999999996</v>
      </c>
      <c r="F558" s="5">
        <v>1.7570039999999999E-3</v>
      </c>
      <c r="G558" s="5">
        <v>4.8274700000000004E-3</v>
      </c>
      <c r="H558" s="1" t="str">
        <f>VLOOKUP(B558,O:O,1,FALSE)</f>
        <v>Gm34849</v>
      </c>
      <c r="O558" s="5" t="s">
        <v>1225</v>
      </c>
      <c r="P558" s="5">
        <v>-1.98409235269538</v>
      </c>
      <c r="Q558" s="5">
        <v>0.60131642195161605</v>
      </c>
      <c r="R558" s="5">
        <v>14.6971341612873</v>
      </c>
      <c r="S558" s="5">
        <v>1.2623821588111499E-4</v>
      </c>
      <c r="T558" s="5">
        <v>6.4819171552314898E-4</v>
      </c>
      <c r="U558" s="1" t="str">
        <f>VLOOKUP(O558,B:B,1,FALSE)</f>
        <v>Gm34849</v>
      </c>
    </row>
    <row r="559" spans="2:21" ht="15.75" customHeight="1" x14ac:dyDescent="0.25">
      <c r="B559" s="5" t="s">
        <v>1003</v>
      </c>
      <c r="C559" s="5">
        <v>-1.0998429999999999</v>
      </c>
      <c r="D559" s="5">
        <v>2.7376809999999998</v>
      </c>
      <c r="E559" s="5">
        <v>29.114889999999999</v>
      </c>
      <c r="F559" s="6">
        <v>6.8210650000000002E-8</v>
      </c>
      <c r="G559" s="6">
        <v>3.9838980000000002E-7</v>
      </c>
      <c r="H559" s="1" t="str">
        <f>VLOOKUP(B559,O:O,1,FALSE)</f>
        <v>Gm34861</v>
      </c>
      <c r="O559" s="5" t="s">
        <v>1003</v>
      </c>
      <c r="P559" s="5">
        <v>-1.37059530301719</v>
      </c>
      <c r="Q559" s="5">
        <v>2.2979647698515002</v>
      </c>
      <c r="R559" s="5">
        <v>16.730845480604501</v>
      </c>
      <c r="S559" s="6">
        <v>4.3074941318151303E-5</v>
      </c>
      <c r="T559" s="5">
        <v>2.5060334897636599E-4</v>
      </c>
      <c r="U559" s="1" t="str">
        <f>VLOOKUP(O559,B:B,1,FALSE)</f>
        <v>Gm34861</v>
      </c>
    </row>
    <row r="560" spans="2:21" ht="15.75" customHeight="1" x14ac:dyDescent="0.25">
      <c r="B560" s="5" t="s">
        <v>97</v>
      </c>
      <c r="C560" s="5">
        <v>-2.0456080000000001</v>
      </c>
      <c r="D560" s="5">
        <v>0.65884450000000006</v>
      </c>
      <c r="E560" s="5">
        <v>37.576030000000003</v>
      </c>
      <c r="F560" s="6">
        <v>8.791811E-10</v>
      </c>
      <c r="G560" s="6">
        <v>6.4042350000000003E-9</v>
      </c>
      <c r="H560" s="1" t="str">
        <f>VLOOKUP(B560,O:O,1,FALSE)</f>
        <v>Gm35242</v>
      </c>
      <c r="O560" s="5" t="s">
        <v>97</v>
      </c>
      <c r="P560" s="5">
        <v>-2.1634170126058199</v>
      </c>
      <c r="Q560" s="5">
        <v>0.15242262380416499</v>
      </c>
      <c r="R560" s="5">
        <v>25.892841381558199</v>
      </c>
      <c r="S560" s="6">
        <v>3.60905074561593E-7</v>
      </c>
      <c r="T560" s="6">
        <v>3.2095825895486999E-6</v>
      </c>
      <c r="U560" s="1" t="str">
        <f>VLOOKUP(O560,B:B,1,FALSE)</f>
        <v>Gm35242</v>
      </c>
    </row>
    <row r="561" spans="2:21" ht="15.75" customHeight="1" x14ac:dyDescent="0.25">
      <c r="B561" s="5" t="s">
        <v>639</v>
      </c>
      <c r="C561" s="5">
        <v>-1.3195920000000001</v>
      </c>
      <c r="D561" s="5">
        <v>2.4683799999999998</v>
      </c>
      <c r="E561" s="5">
        <v>37.345390000000002</v>
      </c>
      <c r="F561" s="6">
        <v>9.895443E-10</v>
      </c>
      <c r="G561" s="6">
        <v>7.1696289999999999E-9</v>
      </c>
      <c r="H561" s="1" t="str">
        <f>VLOOKUP(B561,O:O,1,FALSE)</f>
        <v>Gm35243</v>
      </c>
      <c r="O561" s="5" t="s">
        <v>639</v>
      </c>
      <c r="P561" s="5">
        <v>-1.6122291417151799</v>
      </c>
      <c r="Q561" s="5">
        <v>2.1530463550651602</v>
      </c>
      <c r="R561" s="5">
        <v>26.787210579187899</v>
      </c>
      <c r="S561" s="6">
        <v>2.2713560317625201E-7</v>
      </c>
      <c r="T561" s="6">
        <v>2.09774259095351E-6</v>
      </c>
      <c r="U561" s="1" t="str">
        <f>VLOOKUP(O561,B:B,1,FALSE)</f>
        <v>Gm35243</v>
      </c>
    </row>
    <row r="562" spans="2:21" ht="15.75" customHeight="1" x14ac:dyDescent="0.25">
      <c r="B562" s="5" t="s">
        <v>113</v>
      </c>
      <c r="C562" s="5">
        <v>-1.94477395758394</v>
      </c>
      <c r="D562" s="5">
        <v>2.27387880323933</v>
      </c>
      <c r="E562" s="5">
        <v>47.360314046390698</v>
      </c>
      <c r="F562" s="6">
        <v>5.9066506161363203E-12</v>
      </c>
      <c r="G562" s="6">
        <v>5.38021181045869E-11</v>
      </c>
      <c r="H562" s="1" t="str">
        <f>VLOOKUP(B562,O:O,1,FALSE)</f>
        <v>Gm35247</v>
      </c>
      <c r="O562" s="5" t="s">
        <v>113</v>
      </c>
      <c r="P562" s="5">
        <v>-2.48504586078315</v>
      </c>
      <c r="Q562" s="5">
        <v>2.0405740071390901</v>
      </c>
      <c r="R562" s="5">
        <v>48.464581060788703</v>
      </c>
      <c r="S562" s="6">
        <v>3.3630843433282899E-12</v>
      </c>
      <c r="T562" s="6">
        <v>6.4129757916107696E-11</v>
      </c>
      <c r="U562" s="1" t="str">
        <f>VLOOKUP(O562,B:B,1,FALSE)</f>
        <v>Gm35247</v>
      </c>
    </row>
    <row r="563" spans="2:21" ht="15.75" customHeight="1" x14ac:dyDescent="0.25">
      <c r="B563" s="5" t="s">
        <v>371</v>
      </c>
      <c r="C563" s="5">
        <v>-1.53924714344577</v>
      </c>
      <c r="D563" s="5">
        <v>4.3297121231847697</v>
      </c>
      <c r="E563" s="5">
        <v>113.57970121249799</v>
      </c>
      <c r="F563" s="6">
        <v>1.61074939538915E-26</v>
      </c>
      <c r="G563" s="6">
        <v>3.9503099070144201E-25</v>
      </c>
      <c r="H563" s="1" t="str">
        <f>VLOOKUP(B563,O:O,1,FALSE)</f>
        <v>Gm35828</v>
      </c>
      <c r="O563" s="5" t="s">
        <v>371</v>
      </c>
      <c r="P563" s="5">
        <v>-1.35561178734444</v>
      </c>
      <c r="Q563" s="5">
        <v>4.0570686853882902</v>
      </c>
      <c r="R563" s="5">
        <v>56.651742403925397</v>
      </c>
      <c r="S563" s="6">
        <v>5.20247350761849E-14</v>
      </c>
      <c r="T563" s="6">
        <v>1.25399996012426E-12</v>
      </c>
      <c r="U563" s="1" t="str">
        <f>VLOOKUP(O563,B:B,1,FALSE)</f>
        <v>Gm35828</v>
      </c>
    </row>
    <row r="564" spans="2:21" ht="15.75" customHeight="1" x14ac:dyDescent="0.25">
      <c r="B564" s="5" t="s">
        <v>1031</v>
      </c>
      <c r="C564" s="5">
        <v>-1.0879099999999999</v>
      </c>
      <c r="D564" s="5">
        <v>3.569175</v>
      </c>
      <c r="E564" s="5">
        <v>35.85069</v>
      </c>
      <c r="F564" s="6">
        <v>2.1303210000000001E-9</v>
      </c>
      <c r="G564" s="6">
        <v>1.4913080000000002E-8</v>
      </c>
      <c r="H564" s="1" t="str">
        <f>VLOOKUP(B564,O:O,1,FALSE)</f>
        <v>Gm35831</v>
      </c>
      <c r="O564" s="5" t="s">
        <v>1031</v>
      </c>
      <c r="P564" s="5">
        <v>-1.18235849217457</v>
      </c>
      <c r="Q564" s="5">
        <v>3.43952677698246</v>
      </c>
      <c r="R564" s="5">
        <v>23.149533995413801</v>
      </c>
      <c r="S564" s="6">
        <v>1.4987952215495701E-6</v>
      </c>
      <c r="T564" s="6">
        <v>1.1900366773122899E-5</v>
      </c>
      <c r="U564" s="1" t="str">
        <f>VLOOKUP(O564,B:B,1,FALSE)</f>
        <v>Gm35831</v>
      </c>
    </row>
    <row r="565" spans="2:21" ht="15.75" customHeight="1" x14ac:dyDescent="0.25">
      <c r="B565" s="5" t="s">
        <v>829</v>
      </c>
      <c r="C565" s="5">
        <v>-1.1802859999999999</v>
      </c>
      <c r="D565" s="5">
        <v>1.1426689999999999</v>
      </c>
      <c r="E565" s="5">
        <v>20.216529999999999</v>
      </c>
      <c r="F565" s="6">
        <v>6.9152859999999997E-6</v>
      </c>
      <c r="G565" s="6">
        <v>3.0552239999999998E-5</v>
      </c>
      <c r="H565" s="1" t="str">
        <f>VLOOKUP(B565,O:O,1,FALSE)</f>
        <v>Gm35853</v>
      </c>
      <c r="O565" s="5" t="s">
        <v>829</v>
      </c>
      <c r="P565" s="5">
        <v>-1.52542369932677</v>
      </c>
      <c r="Q565" s="5">
        <v>1.11400486362493</v>
      </c>
      <c r="R565" s="5">
        <v>18.0497084958747</v>
      </c>
      <c r="S565" s="6">
        <v>2.1521159275343199E-5</v>
      </c>
      <c r="T565" s="5">
        <v>1.3408317154858299E-4</v>
      </c>
      <c r="U565" s="1" t="str">
        <f>VLOOKUP(O565,B:B,1,FALSE)</f>
        <v>Gm35853</v>
      </c>
    </row>
    <row r="566" spans="2:21" ht="15.75" customHeight="1" x14ac:dyDescent="0.25">
      <c r="B566" s="5" t="s">
        <v>401</v>
      </c>
      <c r="C566" s="5">
        <v>-1.5012236933133001</v>
      </c>
      <c r="D566" s="5">
        <v>1.75961820515586</v>
      </c>
      <c r="E566" s="5">
        <v>41.288728882330197</v>
      </c>
      <c r="F566" s="6">
        <v>1.3132394109409101E-10</v>
      </c>
      <c r="G566" s="6">
        <v>1.05789912785197E-9</v>
      </c>
      <c r="H566" s="1" t="str">
        <f>VLOOKUP(B566,O:O,1,FALSE)</f>
        <v>Gm35866</v>
      </c>
      <c r="O566" s="5" t="s">
        <v>401</v>
      </c>
      <c r="P566" s="5">
        <v>-1.53481133885387</v>
      </c>
      <c r="Q566" s="5">
        <v>1.6851274403062799</v>
      </c>
      <c r="R566" s="5">
        <v>23.4364535133105</v>
      </c>
      <c r="S566" s="6">
        <v>1.29108658348447E-6</v>
      </c>
      <c r="T566" s="6">
        <v>1.0402952203713999E-5</v>
      </c>
      <c r="U566" s="1" t="str">
        <f>VLOOKUP(O566,B:B,1,FALSE)</f>
        <v>Gm35866</v>
      </c>
    </row>
    <row r="567" spans="2:21" ht="15.75" customHeight="1" x14ac:dyDescent="0.25">
      <c r="B567" s="5" t="s">
        <v>99</v>
      </c>
      <c r="C567" s="5">
        <v>-2.032419</v>
      </c>
      <c r="D567" s="5">
        <v>0.27931129999999998</v>
      </c>
      <c r="E567" s="5">
        <v>25.468389999999999</v>
      </c>
      <c r="F567" s="6">
        <v>4.4968949999999998E-7</v>
      </c>
      <c r="G567" s="6">
        <v>2.3519190000000002E-6</v>
      </c>
      <c r="H567" s="1" t="str">
        <f>VLOOKUP(B567,O:O,1,FALSE)</f>
        <v>Gm35887</v>
      </c>
      <c r="O567" s="5" t="s">
        <v>99</v>
      </c>
      <c r="P567" s="5">
        <v>-1.59931855379459</v>
      </c>
      <c r="Q567" s="5">
        <v>0.46877421092369398</v>
      </c>
      <c r="R567" s="5">
        <v>16.548353058150798</v>
      </c>
      <c r="S567" s="6">
        <v>4.7425156991567899E-5</v>
      </c>
      <c r="T567" s="5">
        <v>2.71777459001091E-4</v>
      </c>
      <c r="U567" s="1" t="str">
        <f>VLOOKUP(O567,B:B,1,FALSE)</f>
        <v>Gm35887</v>
      </c>
    </row>
    <row r="568" spans="2:21" ht="15.75" customHeight="1" x14ac:dyDescent="0.25">
      <c r="B568" s="5" t="s">
        <v>243</v>
      </c>
      <c r="C568" s="5">
        <v>-1.72017</v>
      </c>
      <c r="D568" s="5">
        <v>2.1114760000000001</v>
      </c>
      <c r="E568" s="5">
        <v>32.674219999999998</v>
      </c>
      <c r="F568" s="6">
        <v>1.08973E-8</v>
      </c>
      <c r="G568" s="6">
        <v>7.046385E-8</v>
      </c>
      <c r="H568" s="1" t="str">
        <f>VLOOKUP(B568,O:O,1,FALSE)</f>
        <v>Gm35999</v>
      </c>
      <c r="O568" s="5" t="s">
        <v>243</v>
      </c>
      <c r="P568" s="5">
        <v>-1.8876668614822101</v>
      </c>
      <c r="Q568" s="5">
        <v>2.00023742320335</v>
      </c>
      <c r="R568" s="5">
        <v>29.124879789502501</v>
      </c>
      <c r="S568" s="6">
        <v>6.7859914038128797E-8</v>
      </c>
      <c r="T568" s="6">
        <v>6.8484302690833399E-7</v>
      </c>
      <c r="U568" s="1" t="str">
        <f>VLOOKUP(O568,B:B,1,FALSE)</f>
        <v>Gm35999</v>
      </c>
    </row>
    <row r="569" spans="2:21" ht="15.75" customHeight="1" x14ac:dyDescent="0.25">
      <c r="B569" s="5" t="s">
        <v>301</v>
      </c>
      <c r="C569" s="5">
        <v>-1.6328217755503101</v>
      </c>
      <c r="D569" s="5">
        <v>2.27710025795326</v>
      </c>
      <c r="E569" s="5">
        <v>38.346590327838904</v>
      </c>
      <c r="F569" s="6">
        <v>5.9231489805458897E-10</v>
      </c>
      <c r="G569" s="6">
        <v>4.4270714009483602E-9</v>
      </c>
      <c r="H569" s="1" t="str">
        <f>VLOOKUP(B569,O:O,1,FALSE)</f>
        <v>Gm36003</v>
      </c>
      <c r="O569" s="5" t="s">
        <v>301</v>
      </c>
      <c r="P569" s="5">
        <v>-1.8481471904878899</v>
      </c>
      <c r="Q569" s="5">
        <v>1.9811070457718101</v>
      </c>
      <c r="R569" s="5">
        <v>30.546376633482499</v>
      </c>
      <c r="S569" s="6">
        <v>3.2598011074590997E-8</v>
      </c>
      <c r="T569" s="6">
        <v>3.4678891631156999E-7</v>
      </c>
      <c r="U569" s="1" t="str">
        <f>VLOOKUP(O569,B:B,1,FALSE)</f>
        <v>Gm36003</v>
      </c>
    </row>
    <row r="570" spans="2:21" ht="15.75" customHeight="1" x14ac:dyDescent="0.25">
      <c r="B570" s="5" t="s">
        <v>722</v>
      </c>
      <c r="C570" s="5">
        <v>1.7887904990476</v>
      </c>
      <c r="D570" s="5">
        <v>2.08240104597947</v>
      </c>
      <c r="E570" s="5">
        <v>45.312310416880102</v>
      </c>
      <c r="F570" s="6">
        <v>1.67989881327541E-11</v>
      </c>
      <c r="G570" s="6">
        <v>1.4691478712463199E-10</v>
      </c>
      <c r="H570" s="1" t="str">
        <f>VLOOKUP(B570,O:O,1,FALSE)</f>
        <v>Gm36043</v>
      </c>
      <c r="O570" s="5" t="s">
        <v>722</v>
      </c>
      <c r="P570" s="5">
        <v>1.6443370534753099</v>
      </c>
      <c r="Q570" s="5">
        <v>2.2424848020700598</v>
      </c>
      <c r="R570" s="5">
        <v>26.396800111079799</v>
      </c>
      <c r="S570" s="6">
        <v>2.7800065047972802E-7</v>
      </c>
      <c r="T570" s="6">
        <v>2.5344273219314899E-6</v>
      </c>
      <c r="U570" s="1" t="str">
        <f>VLOOKUP(O570,B:B,1,FALSE)</f>
        <v>Gm36043</v>
      </c>
    </row>
    <row r="571" spans="2:21" ht="15.75" customHeight="1" x14ac:dyDescent="0.25">
      <c r="B571" s="5" t="s">
        <v>399</v>
      </c>
      <c r="C571" s="5">
        <v>-1.5026619957354701</v>
      </c>
      <c r="D571" s="5">
        <v>2.7173357717707298</v>
      </c>
      <c r="E571" s="5">
        <v>73.355684248533905</v>
      </c>
      <c r="F571" s="6">
        <v>1.0826989576193301E-17</v>
      </c>
      <c r="G571" s="6">
        <v>1.54264915515779E-16</v>
      </c>
      <c r="H571" s="1" t="str">
        <f>VLOOKUP(B571,O:O,1,FALSE)</f>
        <v>Gm36266</v>
      </c>
      <c r="O571" s="5" t="s">
        <v>399</v>
      </c>
      <c r="P571" s="5">
        <v>-1.33636821376436</v>
      </c>
      <c r="Q571" s="5">
        <v>2.38003423810488</v>
      </c>
      <c r="R571" s="5">
        <v>16.302566565326</v>
      </c>
      <c r="S571" s="6">
        <v>5.3990774794683398E-5</v>
      </c>
      <c r="T571" s="5">
        <v>3.0471299264857402E-4</v>
      </c>
      <c r="U571" s="1" t="str">
        <f>VLOOKUP(O571,B:B,1,FALSE)</f>
        <v>Gm36266</v>
      </c>
    </row>
    <row r="572" spans="2:21" ht="15.75" customHeight="1" x14ac:dyDescent="0.25">
      <c r="B572" s="5" t="s">
        <v>724</v>
      </c>
      <c r="C572" s="5">
        <v>2.3186360000000001</v>
      </c>
      <c r="D572" s="5">
        <v>0.1442293</v>
      </c>
      <c r="E572" s="5">
        <v>30.665859999999999</v>
      </c>
      <c r="F572" s="6">
        <v>3.0651049999999997E-8</v>
      </c>
      <c r="G572" s="6">
        <v>1.873874E-7</v>
      </c>
      <c r="H572" s="1" t="str">
        <f>VLOOKUP(B572,O:O,1,FALSE)</f>
        <v>Gm36304</v>
      </c>
      <c r="O572" s="5" t="s">
        <v>724</v>
      </c>
      <c r="P572" s="5">
        <v>2.6355322817721998</v>
      </c>
      <c r="Q572" s="5">
        <v>0.178267017040798</v>
      </c>
      <c r="R572" s="5">
        <v>36.890189579177402</v>
      </c>
      <c r="S572" s="6">
        <v>1.24973206283062E-9</v>
      </c>
      <c r="T572" s="6">
        <v>1.6618852403186499E-8</v>
      </c>
      <c r="U572" s="1" t="str">
        <f>VLOOKUP(O572,B:B,1,FALSE)</f>
        <v>Gm36304</v>
      </c>
    </row>
    <row r="573" spans="2:21" ht="15.75" customHeight="1" x14ac:dyDescent="0.25">
      <c r="B573" s="5" t="s">
        <v>247</v>
      </c>
      <c r="C573" s="5">
        <v>-1.7111740722450099</v>
      </c>
      <c r="D573" s="5">
        <v>6.8895587003886503</v>
      </c>
      <c r="E573" s="5">
        <v>266.663085710752</v>
      </c>
      <c r="F573" s="6">
        <v>6.0560806883548302E-60</v>
      </c>
      <c r="G573" s="6">
        <v>5.3751320919082701E-58</v>
      </c>
      <c r="H573" s="1" t="str">
        <f>VLOOKUP(B573,O:O,1,FALSE)</f>
        <v>Gm36365</v>
      </c>
      <c r="O573" s="5" t="s">
        <v>247</v>
      </c>
      <c r="P573" s="5">
        <v>-1.82528226329117</v>
      </c>
      <c r="Q573" s="5">
        <v>6.6676689975527603</v>
      </c>
      <c r="R573" s="5">
        <v>173.10566524905599</v>
      </c>
      <c r="S573" s="6">
        <v>1.5520053687743299E-39</v>
      </c>
      <c r="T573" s="6">
        <v>2.8518602549075299E-37</v>
      </c>
      <c r="U573" s="1" t="str">
        <f>VLOOKUP(O573,B:B,1,FALSE)</f>
        <v>Gm36365</v>
      </c>
    </row>
    <row r="574" spans="2:21" ht="15.75" customHeight="1" x14ac:dyDescent="0.25">
      <c r="B574" s="5" t="s">
        <v>1181</v>
      </c>
      <c r="C574" s="5">
        <v>-1.035604</v>
      </c>
      <c r="D574" s="5">
        <v>0.18579619999999999</v>
      </c>
      <c r="E574" s="5">
        <v>7.6426179999999997</v>
      </c>
      <c r="F574" s="5">
        <v>5.7005129999999999E-3</v>
      </c>
      <c r="G574" s="5">
        <v>1.376078E-2</v>
      </c>
      <c r="H574" s="1" t="str">
        <f>VLOOKUP(B574,O:O,1,FALSE)</f>
        <v>Gm36417</v>
      </c>
      <c r="O574" s="5" t="s">
        <v>1181</v>
      </c>
      <c r="P574" s="5">
        <v>-1.9912170078650999</v>
      </c>
      <c r="Q574" s="5">
        <v>-5.8347406678085301E-2</v>
      </c>
      <c r="R574" s="5">
        <v>17.489444484184599</v>
      </c>
      <c r="S574" s="6">
        <v>2.88907264112956E-5</v>
      </c>
      <c r="T574" s="5">
        <v>1.7498924999718399E-4</v>
      </c>
      <c r="U574" s="1" t="str">
        <f>VLOOKUP(O574,B:B,1,FALSE)</f>
        <v>Gm36417</v>
      </c>
    </row>
    <row r="575" spans="2:21" ht="15.75" customHeight="1" x14ac:dyDescent="0.25">
      <c r="B575" s="5" t="s">
        <v>207</v>
      </c>
      <c r="C575" s="5">
        <v>-1.779701</v>
      </c>
      <c r="D575" s="5">
        <v>0.28608600000000001</v>
      </c>
      <c r="E575" s="5">
        <v>21.317270000000001</v>
      </c>
      <c r="F575" s="6">
        <v>3.8920890000000003E-6</v>
      </c>
      <c r="G575" s="6">
        <v>1.7895450000000002E-5</v>
      </c>
      <c r="H575" s="1" t="str">
        <f>VLOOKUP(B575,O:O,1,FALSE)</f>
        <v>Gm36449</v>
      </c>
      <c r="O575" s="5" t="s">
        <v>207</v>
      </c>
      <c r="P575" s="5">
        <v>-1.53540611470886</v>
      </c>
      <c r="Q575" s="5">
        <v>-0.10716755336365</v>
      </c>
      <c r="R575" s="5">
        <v>12.867318153553599</v>
      </c>
      <c r="S575" s="5">
        <v>3.3437044176070501E-4</v>
      </c>
      <c r="T575" s="5">
        <v>1.5267884311634401E-3</v>
      </c>
      <c r="U575" s="1" t="str">
        <f>VLOOKUP(O575,B:B,1,FALSE)</f>
        <v>Gm36449</v>
      </c>
    </row>
    <row r="576" spans="2:21" ht="15.75" customHeight="1" x14ac:dyDescent="0.25">
      <c r="B576" s="5" t="s">
        <v>437</v>
      </c>
      <c r="C576" s="5">
        <v>-1.4676100000000001</v>
      </c>
      <c r="D576" s="5">
        <v>0.97783770000000003</v>
      </c>
      <c r="E576" s="5">
        <v>21.658249999999999</v>
      </c>
      <c r="F576" s="6">
        <v>3.2580570000000001E-6</v>
      </c>
      <c r="G576" s="6">
        <v>1.517205E-5</v>
      </c>
      <c r="H576" s="1" t="str">
        <f>VLOOKUP(B576,O:O,1,FALSE)</f>
        <v>Gm36462</v>
      </c>
      <c r="O576" s="5" t="s">
        <v>437</v>
      </c>
      <c r="P576" s="5">
        <v>-1.7510495478457599</v>
      </c>
      <c r="Q576" s="5">
        <v>0.86551925639913796</v>
      </c>
      <c r="R576" s="5">
        <v>18.336911800802799</v>
      </c>
      <c r="S576" s="6">
        <v>1.8508610975662901E-5</v>
      </c>
      <c r="T576" s="5">
        <v>1.17119113011921E-4</v>
      </c>
      <c r="U576" s="1" t="str">
        <f>VLOOKUP(O576,B:B,1,FALSE)</f>
        <v>Gm36462</v>
      </c>
    </row>
    <row r="577" spans="2:21" ht="15.75" customHeight="1" x14ac:dyDescent="0.25">
      <c r="B577" s="5" t="s">
        <v>35</v>
      </c>
      <c r="C577" s="5">
        <v>-2.38946066678559</v>
      </c>
      <c r="D577" s="5">
        <v>0.92505743636623206</v>
      </c>
      <c r="E577" s="5">
        <v>42.857349195968503</v>
      </c>
      <c r="F577" s="6">
        <v>5.8880469715501899E-11</v>
      </c>
      <c r="G577" s="6">
        <v>4.9158268976923198E-10</v>
      </c>
      <c r="H577" s="1" t="str">
        <f>VLOOKUP(B577,O:O,1,FALSE)</f>
        <v>Gm36774</v>
      </c>
      <c r="O577" s="5" t="s">
        <v>35</v>
      </c>
      <c r="P577" s="5">
        <v>-2.9449360362317498</v>
      </c>
      <c r="Q577" s="5">
        <v>0.71154310553191202</v>
      </c>
      <c r="R577" s="5">
        <v>41.983236239456403</v>
      </c>
      <c r="S577" s="6">
        <v>9.2059264135300206E-11</v>
      </c>
      <c r="T577" s="6">
        <v>1.4524410850719599E-9</v>
      </c>
      <c r="U577" s="1" t="str">
        <f>VLOOKUP(O577,B:B,1,FALSE)</f>
        <v>Gm36774</v>
      </c>
    </row>
    <row r="578" spans="2:21" ht="15.75" customHeight="1" x14ac:dyDescent="0.25">
      <c r="B578" s="5" t="s">
        <v>325</v>
      </c>
      <c r="C578" s="5">
        <v>-1.597415</v>
      </c>
      <c r="D578" s="5">
        <v>1.7358830000000001</v>
      </c>
      <c r="E578" s="5">
        <v>35.809010000000001</v>
      </c>
      <c r="F578" s="6">
        <v>2.176396E-9</v>
      </c>
      <c r="G578" s="6">
        <v>1.5192989999999999E-8</v>
      </c>
      <c r="H578" s="1" t="str">
        <f>VLOOKUP(B578,O:O,1,FALSE)</f>
        <v>Gm36778</v>
      </c>
      <c r="O578" s="5" t="s">
        <v>325</v>
      </c>
      <c r="P578" s="5">
        <v>-1.20056216581894</v>
      </c>
      <c r="Q578" s="5">
        <v>1.36114438591089</v>
      </c>
      <c r="R578" s="5">
        <v>12.5898868072208</v>
      </c>
      <c r="S578" s="5">
        <v>3.8783963206125198E-4</v>
      </c>
      <c r="T578" s="5">
        <v>1.73720625000585E-3</v>
      </c>
      <c r="U578" s="1" t="str">
        <f>VLOOKUP(O578,B:B,1,FALSE)</f>
        <v>Gm36778</v>
      </c>
    </row>
    <row r="579" spans="2:21" ht="15.75" customHeight="1" x14ac:dyDescent="0.25">
      <c r="B579" s="5" t="s">
        <v>1127</v>
      </c>
      <c r="C579" s="5">
        <v>-1.0516220000000001</v>
      </c>
      <c r="D579" s="5">
        <v>2.2488480000000002</v>
      </c>
      <c r="E579" s="5">
        <v>17.774260000000002</v>
      </c>
      <c r="F579" s="6">
        <v>2.4872539999999999E-5</v>
      </c>
      <c r="G579" s="6">
        <v>9.9885389999999997E-5</v>
      </c>
      <c r="H579" s="1" t="str">
        <f>VLOOKUP(B579,O:O,1,FALSE)</f>
        <v>Gm36851</v>
      </c>
      <c r="O579" s="5" t="s">
        <v>1127</v>
      </c>
      <c r="P579" s="5">
        <v>-1.1424148980228399</v>
      </c>
      <c r="Q579" s="5">
        <v>2.1084099199552999</v>
      </c>
      <c r="R579" s="5">
        <v>10.027868105609601</v>
      </c>
      <c r="S579" s="5">
        <v>1.54189395284614E-3</v>
      </c>
      <c r="T579" s="5">
        <v>5.7898772661412103E-3</v>
      </c>
      <c r="U579" s="1" t="str">
        <f>VLOOKUP(O579,B:B,1,FALSE)</f>
        <v>Gm36851</v>
      </c>
    </row>
    <row r="580" spans="2:21" ht="15.75" customHeight="1" x14ac:dyDescent="0.25">
      <c r="B580" s="5" t="s">
        <v>31</v>
      </c>
      <c r="C580" s="5">
        <v>-2.4423464086379498</v>
      </c>
      <c r="D580" s="5">
        <v>2.55931002629876</v>
      </c>
      <c r="E580" s="5">
        <v>120.388966561074</v>
      </c>
      <c r="F580" s="6">
        <v>5.1997129932554899E-28</v>
      </c>
      <c r="G580" s="6">
        <v>1.3845164364720099E-26</v>
      </c>
      <c r="H580" s="1" t="str">
        <f>VLOOKUP(B580,O:O,1,FALSE)</f>
        <v>Gm36884</v>
      </c>
      <c r="O580" s="5" t="s">
        <v>31</v>
      </c>
      <c r="P580" s="5">
        <v>-2.3617949143948</v>
      </c>
      <c r="Q580" s="5">
        <v>2.4657241755577202</v>
      </c>
      <c r="R580" s="5">
        <v>71.6090496012187</v>
      </c>
      <c r="S580" s="6">
        <v>2.6235068362625199E-17</v>
      </c>
      <c r="T580" s="6">
        <v>9.233830404546849E-16</v>
      </c>
      <c r="U580" s="1" t="str">
        <f>VLOOKUP(O580,B:B,1,FALSE)</f>
        <v>Gm36884</v>
      </c>
    </row>
    <row r="581" spans="2:21" ht="15.75" customHeight="1" x14ac:dyDescent="0.25">
      <c r="B581" s="5" t="s">
        <v>1041</v>
      </c>
      <c r="C581" s="5">
        <v>-1.0837479999999999</v>
      </c>
      <c r="D581" s="5">
        <v>0.50421830000000001</v>
      </c>
      <c r="E581" s="5">
        <v>7.7237989999999996</v>
      </c>
      <c r="F581" s="5">
        <v>5.449761E-3</v>
      </c>
      <c r="G581" s="5">
        <v>1.3236909999999999E-2</v>
      </c>
      <c r="H581" s="1" t="str">
        <f>VLOOKUP(B581,O:O,1,FALSE)</f>
        <v>Gm38521</v>
      </c>
      <c r="O581" s="5" t="s">
        <v>1041</v>
      </c>
      <c r="P581" s="5">
        <v>-1.47078535672642</v>
      </c>
      <c r="Q581" s="5">
        <v>5.84943571003382E-3</v>
      </c>
      <c r="R581" s="5">
        <v>12.202989578938899</v>
      </c>
      <c r="S581" s="5">
        <v>4.7712992733030902E-4</v>
      </c>
      <c r="T581" s="5">
        <v>2.0727391285835302E-3</v>
      </c>
      <c r="U581" s="1" t="str">
        <f>VLOOKUP(O581,B:B,1,FALSE)</f>
        <v>Gm38521</v>
      </c>
    </row>
    <row r="582" spans="2:21" ht="15.75" customHeight="1" x14ac:dyDescent="0.25">
      <c r="B582" s="5" t="s">
        <v>726</v>
      </c>
      <c r="C582" s="5">
        <v>1.0529029999999999</v>
      </c>
      <c r="D582" s="5">
        <v>1.5493380000000001</v>
      </c>
      <c r="E582" s="5">
        <v>14.041259999999999</v>
      </c>
      <c r="F582" s="5">
        <v>1.7884269999999999E-4</v>
      </c>
      <c r="G582" s="5">
        <v>6.1346299999999996E-4</v>
      </c>
      <c r="H582" s="1" t="str">
        <f>VLOOKUP(B582,O:O,1,FALSE)</f>
        <v>Gm38729</v>
      </c>
      <c r="O582" s="5" t="s">
        <v>726</v>
      </c>
      <c r="P582" s="5">
        <v>1.0602939720816</v>
      </c>
      <c r="Q582" s="5">
        <v>1.1419868701926601</v>
      </c>
      <c r="R582" s="5">
        <v>9.2843685137076797</v>
      </c>
      <c r="S582" s="5">
        <v>2.3111758291543701E-3</v>
      </c>
      <c r="T582" s="5">
        <v>8.2628149181100691E-3</v>
      </c>
      <c r="U582" s="1" t="str">
        <f>VLOOKUP(O582,B:B,1,FALSE)</f>
        <v>Gm38729</v>
      </c>
    </row>
    <row r="583" spans="2:21" ht="15.75" customHeight="1" x14ac:dyDescent="0.25">
      <c r="B583" s="5" t="s">
        <v>961</v>
      </c>
      <c r="C583" s="5">
        <v>-1.116849</v>
      </c>
      <c r="D583" s="5">
        <v>3.2202950000000001</v>
      </c>
      <c r="E583" s="5">
        <v>34.528449999999999</v>
      </c>
      <c r="F583" s="6">
        <v>4.200671E-9</v>
      </c>
      <c r="G583" s="6">
        <v>2.8445139999999999E-8</v>
      </c>
      <c r="H583" s="1" t="str">
        <f>VLOOKUP(B583,O:O,1,FALSE)</f>
        <v>Gm38843</v>
      </c>
      <c r="O583" s="5" t="s">
        <v>961</v>
      </c>
      <c r="P583" s="5">
        <v>-1.4064891284468399</v>
      </c>
      <c r="Q583" s="5">
        <v>2.93508835043556</v>
      </c>
      <c r="R583" s="5">
        <v>34.903214072187303</v>
      </c>
      <c r="S583" s="6">
        <v>3.4650839471334902E-9</v>
      </c>
      <c r="T583" s="6">
        <v>4.3082137757462001E-8</v>
      </c>
      <c r="U583" s="1" t="str">
        <f>VLOOKUP(O583,B:B,1,FALSE)</f>
        <v>Gm38843</v>
      </c>
    </row>
    <row r="584" spans="2:21" ht="15.75" customHeight="1" x14ac:dyDescent="0.25">
      <c r="B584" s="5" t="s">
        <v>145</v>
      </c>
      <c r="C584" s="5">
        <v>-1.902692</v>
      </c>
      <c r="D584" s="5">
        <v>0.25593870000000002</v>
      </c>
      <c r="E584" s="5">
        <v>24.88345</v>
      </c>
      <c r="F584" s="6">
        <v>6.0902919999999995E-7</v>
      </c>
      <c r="G584" s="6">
        <v>3.1325399999999999E-6</v>
      </c>
      <c r="H584" s="1" t="str">
        <f>VLOOKUP(B584,O:O,1,FALSE)</f>
        <v>Gm38907</v>
      </c>
      <c r="O584" s="5" t="s">
        <v>145</v>
      </c>
      <c r="P584" s="5">
        <v>-2.2281934201912201</v>
      </c>
      <c r="Q584" s="5">
        <v>-9.2955758971484406E-2</v>
      </c>
      <c r="R584" s="5">
        <v>12.5376844205258</v>
      </c>
      <c r="S584" s="5">
        <v>3.9882623197125603E-4</v>
      </c>
      <c r="T584" s="5">
        <v>1.7801237716597201E-3</v>
      </c>
      <c r="U584" s="1" t="str">
        <f>VLOOKUP(O584,B:B,1,FALSE)</f>
        <v>Gm38907</v>
      </c>
    </row>
    <row r="585" spans="2:21" ht="15.75" customHeight="1" x14ac:dyDescent="0.25">
      <c r="B585" s="5" t="s">
        <v>133</v>
      </c>
      <c r="C585" s="5">
        <v>-1.919333</v>
      </c>
      <c r="D585" s="5">
        <v>9.1491169999999997E-2</v>
      </c>
      <c r="E585" s="5">
        <v>15.88913</v>
      </c>
      <c r="F585" s="6">
        <v>6.7163379999999993E-5</v>
      </c>
      <c r="G585" s="5">
        <v>2.4993440000000002E-4</v>
      </c>
      <c r="H585" s="1" t="str">
        <f>VLOOKUP(B585,O:O,1,FALSE)</f>
        <v>Gm38987</v>
      </c>
      <c r="O585" s="5" t="s">
        <v>133</v>
      </c>
      <c r="P585" s="5">
        <v>-2.6295892087121802</v>
      </c>
      <c r="Q585" s="5">
        <v>-0.21383387152011399</v>
      </c>
      <c r="R585" s="5">
        <v>22.396563856967799</v>
      </c>
      <c r="S585" s="6">
        <v>2.2177042621539101E-6</v>
      </c>
      <c r="T585" s="6">
        <v>1.6979598271220601E-5</v>
      </c>
      <c r="U585" s="1" t="str">
        <f>VLOOKUP(O585,B:B,1,FALSE)</f>
        <v>Gm38987</v>
      </c>
    </row>
    <row r="586" spans="2:21" ht="15.75" customHeight="1" x14ac:dyDescent="0.25">
      <c r="B586" s="5" t="s">
        <v>69</v>
      </c>
      <c r="C586" s="5">
        <v>-2.1647693052458501</v>
      </c>
      <c r="D586" s="5">
        <v>2.8986911192731202</v>
      </c>
      <c r="E586" s="5">
        <v>121.41206622855699</v>
      </c>
      <c r="F586" s="6">
        <v>3.1046148726238E-28</v>
      </c>
      <c r="G586" s="6">
        <v>8.3863971676980793E-27</v>
      </c>
      <c r="H586" s="1" t="str">
        <f>VLOOKUP(B586,O:O,1,FALSE)</f>
        <v>Gm39285</v>
      </c>
      <c r="O586" s="5" t="s">
        <v>69</v>
      </c>
      <c r="P586" s="5">
        <v>-1.9666990623482301</v>
      </c>
      <c r="Q586" s="5">
        <v>2.6618321314800699</v>
      </c>
      <c r="R586" s="5">
        <v>42.887016527600203</v>
      </c>
      <c r="S586" s="6">
        <v>5.7994275918374597E-11</v>
      </c>
      <c r="T586" s="6">
        <v>9.4317357467710494E-10</v>
      </c>
      <c r="U586" s="1" t="str">
        <f>VLOOKUP(O586,B:B,1,FALSE)</f>
        <v>Gm39285</v>
      </c>
    </row>
    <row r="587" spans="2:21" ht="15.75" customHeight="1" x14ac:dyDescent="0.25">
      <c r="B587" s="5" t="s">
        <v>1227</v>
      </c>
      <c r="C587" s="5">
        <v>-1.0155289999999999</v>
      </c>
      <c r="D587" s="5">
        <v>0.59194590000000002</v>
      </c>
      <c r="E587" s="5">
        <v>9.1379560000000009</v>
      </c>
      <c r="F587" s="5">
        <v>2.5036059999999998E-3</v>
      </c>
      <c r="G587" s="5">
        <v>6.6425750000000004E-3</v>
      </c>
      <c r="H587" s="1" t="str">
        <f>VLOOKUP(B587,O:O,1,FALSE)</f>
        <v>Gm39308</v>
      </c>
      <c r="O587" s="5" t="s">
        <v>1227</v>
      </c>
      <c r="P587" s="5">
        <v>-1.4396235260669601</v>
      </c>
      <c r="Q587" s="5">
        <v>0.41894334221565699</v>
      </c>
      <c r="R587" s="5">
        <v>15.2194127488579</v>
      </c>
      <c r="S587" s="6">
        <v>9.5714428434280497E-5</v>
      </c>
      <c r="T587" s="5">
        <v>5.0816639696684199E-4</v>
      </c>
      <c r="U587" s="1" t="str">
        <f>VLOOKUP(O587,B:B,1,FALSE)</f>
        <v>Gm39308</v>
      </c>
    </row>
    <row r="588" spans="2:21" ht="15.75" customHeight="1" x14ac:dyDescent="0.25">
      <c r="B588" s="5" t="s">
        <v>155</v>
      </c>
      <c r="C588" s="5">
        <v>-1.87932334779115</v>
      </c>
      <c r="D588" s="5">
        <v>2.04176665310011</v>
      </c>
      <c r="E588" s="5">
        <v>69.096035239230204</v>
      </c>
      <c r="F588" s="6">
        <v>9.3783702536410397E-17</v>
      </c>
      <c r="G588" s="6">
        <v>1.25982773740578E-15</v>
      </c>
      <c r="H588" s="1" t="str">
        <f>VLOOKUP(B588,O:O,1,FALSE)</f>
        <v>Gm39348</v>
      </c>
      <c r="O588" s="5" t="s">
        <v>155</v>
      </c>
      <c r="P588" s="5">
        <v>-2.2059633334665598</v>
      </c>
      <c r="Q588" s="5">
        <v>1.6411741192991101</v>
      </c>
      <c r="R588" s="5">
        <v>30.8472516251658</v>
      </c>
      <c r="S588" s="6">
        <v>2.7915719663498801E-8</v>
      </c>
      <c r="T588" s="6">
        <v>3.00364652105585E-7</v>
      </c>
      <c r="U588" s="1" t="str">
        <f>VLOOKUP(O588,B:B,1,FALSE)</f>
        <v>Gm39348</v>
      </c>
    </row>
    <row r="589" spans="2:21" ht="15.75" customHeight="1" x14ac:dyDescent="0.25">
      <c r="B589" s="5" t="s">
        <v>673</v>
      </c>
      <c r="C589" s="5">
        <v>-1.301056</v>
      </c>
      <c r="D589" s="5">
        <v>0.67478099999999996</v>
      </c>
      <c r="E589" s="5">
        <v>13.863390000000001</v>
      </c>
      <c r="F589" s="5">
        <v>1.965913E-4</v>
      </c>
      <c r="G589" s="5">
        <v>6.6773880000000002E-4</v>
      </c>
      <c r="H589" s="1" t="str">
        <f>VLOOKUP(B589,O:O,1,FALSE)</f>
        <v>Gm39439</v>
      </c>
      <c r="O589" s="5" t="s">
        <v>673</v>
      </c>
      <c r="P589" s="5">
        <v>-1.92876990884157</v>
      </c>
      <c r="Q589" s="5">
        <v>0.62038875413324901</v>
      </c>
      <c r="R589" s="5">
        <v>20.651579208702401</v>
      </c>
      <c r="S589" s="6">
        <v>5.5091727761737299E-6</v>
      </c>
      <c r="T589" s="6">
        <v>3.9131167474940798E-5</v>
      </c>
      <c r="U589" s="1" t="str">
        <f>VLOOKUP(O589,B:B,1,FALSE)</f>
        <v>Gm39439</v>
      </c>
    </row>
    <row r="590" spans="2:21" ht="15.75" customHeight="1" x14ac:dyDescent="0.25">
      <c r="B590" s="5" t="s">
        <v>728</v>
      </c>
      <c r="C590" s="5">
        <v>1.89722373153609</v>
      </c>
      <c r="D590" s="5">
        <v>2.1207661061387899</v>
      </c>
      <c r="E590" s="5">
        <v>55.092983936953601</v>
      </c>
      <c r="F590" s="6">
        <v>1.14960535106431E-13</v>
      </c>
      <c r="G590" s="6">
        <v>1.2279201568567301E-12</v>
      </c>
      <c r="H590" s="1" t="str">
        <f>VLOOKUP(B590,O:O,1,FALSE)</f>
        <v>Gm39518</v>
      </c>
      <c r="O590" s="5" t="s">
        <v>728</v>
      </c>
      <c r="P590" s="5">
        <v>2.0210895883353199</v>
      </c>
      <c r="Q590" s="5">
        <v>2.1659606999664098</v>
      </c>
      <c r="R590" s="5">
        <v>36.078255405234401</v>
      </c>
      <c r="S590" s="6">
        <v>1.8955024056438499E-9</v>
      </c>
      <c r="T590" s="6">
        <v>2.4627606554136701E-8</v>
      </c>
      <c r="U590" s="1" t="str">
        <f>VLOOKUP(O590,B:B,1,FALSE)</f>
        <v>Gm39518</v>
      </c>
    </row>
    <row r="591" spans="2:21" ht="15.75" customHeight="1" x14ac:dyDescent="0.25">
      <c r="B591" s="5" t="s">
        <v>1171</v>
      </c>
      <c r="C591" s="5">
        <v>-1.03963957118017</v>
      </c>
      <c r="D591" s="5">
        <v>2.9387199136186899</v>
      </c>
      <c r="E591" s="5">
        <v>38.3287208444371</v>
      </c>
      <c r="F591" s="6">
        <v>5.9776362036865404E-10</v>
      </c>
      <c r="G591" s="6">
        <v>4.4655577872329699E-9</v>
      </c>
      <c r="H591" s="1" t="str">
        <f>VLOOKUP(B591,O:O,1,FALSE)</f>
        <v>Gm39565</v>
      </c>
      <c r="O591" s="5" t="s">
        <v>1171</v>
      </c>
      <c r="P591" s="5">
        <v>-1.3727961836186</v>
      </c>
      <c r="Q591" s="5">
        <v>2.81279044362299</v>
      </c>
      <c r="R591" s="5">
        <v>19.6321285195401</v>
      </c>
      <c r="S591" s="6">
        <v>9.3877261763132006E-6</v>
      </c>
      <c r="T591" s="6">
        <v>6.32509226993597E-5</v>
      </c>
      <c r="U591" s="1" t="str">
        <f>VLOOKUP(O591,B:B,1,FALSE)</f>
        <v>Gm39565</v>
      </c>
    </row>
    <row r="592" spans="2:21" ht="15.75" customHeight="1" x14ac:dyDescent="0.25">
      <c r="B592" s="5" t="s">
        <v>229</v>
      </c>
      <c r="C592" s="5">
        <v>-1.742227</v>
      </c>
      <c r="D592" s="5">
        <v>1.67716</v>
      </c>
      <c r="E592" s="5">
        <v>33.054670000000002</v>
      </c>
      <c r="F592" s="6">
        <v>8.9603640000000007E-9</v>
      </c>
      <c r="G592" s="6">
        <v>5.8625709999999999E-8</v>
      </c>
      <c r="H592" s="1" t="str">
        <f>VLOOKUP(B592,O:O,1,FALSE)</f>
        <v>Gm39624</v>
      </c>
      <c r="O592" s="5" t="s">
        <v>229</v>
      </c>
      <c r="P592" s="5">
        <v>-1.8190523356116799</v>
      </c>
      <c r="Q592" s="5">
        <v>1.4846487747578001</v>
      </c>
      <c r="R592" s="5">
        <v>22.3012257159887</v>
      </c>
      <c r="S592" s="6">
        <v>2.33057800429804E-6</v>
      </c>
      <c r="T592" s="6">
        <v>1.7795654712796999E-5</v>
      </c>
      <c r="U592" s="1" t="str">
        <f>VLOOKUP(O592,B:B,1,FALSE)</f>
        <v>Gm39624</v>
      </c>
    </row>
    <row r="593" spans="2:21" ht="15.75" customHeight="1" x14ac:dyDescent="0.25">
      <c r="B593" s="5" t="s">
        <v>699</v>
      </c>
      <c r="C593" s="5">
        <v>-1.2862103482543801</v>
      </c>
      <c r="D593" s="5">
        <v>6.1018380758573398</v>
      </c>
      <c r="E593" s="5">
        <v>100.543868168511</v>
      </c>
      <c r="F593" s="6">
        <v>1.15803509966368E-23</v>
      </c>
      <c r="G593" s="6">
        <v>2.4320368128288801E-22</v>
      </c>
      <c r="H593" s="1" t="str">
        <f>VLOOKUP(B593,O:O,1,FALSE)</f>
        <v>Gm39673</v>
      </c>
      <c r="O593" s="5" t="s">
        <v>699</v>
      </c>
      <c r="P593" s="5">
        <v>-1.53459103727145</v>
      </c>
      <c r="Q593" s="5">
        <v>5.7650816111489096</v>
      </c>
      <c r="R593" s="5">
        <v>80.5375813017273</v>
      </c>
      <c r="S593" s="6">
        <v>2.85228361480147E-19</v>
      </c>
      <c r="T593" s="6">
        <v>1.20468539897988E-17</v>
      </c>
      <c r="U593" s="1" t="str">
        <f>VLOOKUP(O593,B:B,1,FALSE)</f>
        <v>Gm39673</v>
      </c>
    </row>
    <row r="594" spans="2:21" ht="15.75" customHeight="1" x14ac:dyDescent="0.25">
      <c r="B594" s="5" t="s">
        <v>471</v>
      </c>
      <c r="C594" s="5">
        <v>-1.441646</v>
      </c>
      <c r="D594" s="5">
        <v>2.1447069999999999</v>
      </c>
      <c r="E594" s="5">
        <v>31.355070000000001</v>
      </c>
      <c r="F594" s="6">
        <v>2.148966E-8</v>
      </c>
      <c r="G594" s="6">
        <v>1.3434390000000001E-7</v>
      </c>
      <c r="H594" s="1" t="str">
        <f>VLOOKUP(B594,O:O,1,FALSE)</f>
        <v>Gm39884</v>
      </c>
      <c r="O594" s="5" t="s">
        <v>471</v>
      </c>
      <c r="P594" s="5">
        <v>-1.2643184493619199</v>
      </c>
      <c r="Q594" s="5">
        <v>1.86396246794355</v>
      </c>
      <c r="R594" s="5">
        <v>18.125820004180301</v>
      </c>
      <c r="S594" s="6">
        <v>2.0677845504073502E-5</v>
      </c>
      <c r="T594" s="5">
        <v>1.29456122140326E-4</v>
      </c>
      <c r="U594" s="1" t="str">
        <f>VLOOKUP(O594,B:B,1,FALSE)</f>
        <v>Gm39884</v>
      </c>
    </row>
    <row r="595" spans="2:21" ht="15.75" customHeight="1" x14ac:dyDescent="0.25">
      <c r="B595" s="5" t="s">
        <v>707</v>
      </c>
      <c r="C595" s="5">
        <v>-1.2833030000000001</v>
      </c>
      <c r="D595" s="5">
        <v>2.6365050000000001</v>
      </c>
      <c r="E595" s="5">
        <v>37.585540000000002</v>
      </c>
      <c r="F595" s="6">
        <v>8.7490710000000004E-10</v>
      </c>
      <c r="G595" s="6">
        <v>6.3824560000000003E-9</v>
      </c>
      <c r="H595" s="1" t="str">
        <f>VLOOKUP(B595,O:O,1,FALSE)</f>
        <v>Gm40096</v>
      </c>
      <c r="O595" s="5" t="s">
        <v>707</v>
      </c>
      <c r="P595" s="5">
        <v>-1.8397554932998901</v>
      </c>
      <c r="Q595" s="5">
        <v>2.2972614920122698</v>
      </c>
      <c r="R595" s="5">
        <v>40.0157148172704</v>
      </c>
      <c r="S595" s="6">
        <v>2.5192791675279003E-10</v>
      </c>
      <c r="T595" s="6">
        <v>3.7640212187278E-9</v>
      </c>
      <c r="U595" s="1" t="str">
        <f>VLOOKUP(O595,B:B,1,FALSE)</f>
        <v>Gm40096</v>
      </c>
    </row>
    <row r="596" spans="2:21" ht="15.75" customHeight="1" x14ac:dyDescent="0.25">
      <c r="B596" s="5" t="s">
        <v>730</v>
      </c>
      <c r="C596" s="5">
        <v>2.1061839999999998</v>
      </c>
      <c r="D596" s="5">
        <v>-9.6672270000000005E-2</v>
      </c>
      <c r="E596" s="5">
        <v>24.528639999999999</v>
      </c>
      <c r="F596" s="6">
        <v>7.3213490000000002E-7</v>
      </c>
      <c r="G596" s="6">
        <v>3.7297110000000001E-6</v>
      </c>
      <c r="H596" s="1" t="str">
        <f>VLOOKUP(B596,O:O,1,FALSE)</f>
        <v>Gm40106</v>
      </c>
      <c r="O596" s="5" t="s">
        <v>730</v>
      </c>
      <c r="P596" s="5">
        <v>1.8378665129937899</v>
      </c>
      <c r="Q596" s="5">
        <v>-9.6256753332315606E-2</v>
      </c>
      <c r="R596" s="5">
        <v>19.9775891852832</v>
      </c>
      <c r="S596" s="6">
        <v>7.8355152856391093E-6</v>
      </c>
      <c r="T596" s="6">
        <v>5.3713520240556098E-5</v>
      </c>
      <c r="U596" s="1" t="str">
        <f>VLOOKUP(O596,B:B,1,FALSE)</f>
        <v>Gm40106</v>
      </c>
    </row>
    <row r="597" spans="2:21" ht="15.75" customHeight="1" x14ac:dyDescent="0.25">
      <c r="B597" s="5" t="s">
        <v>13</v>
      </c>
      <c r="C597" s="5">
        <v>-2.8121100000000001</v>
      </c>
      <c r="D597" s="5">
        <v>0.24077660000000001</v>
      </c>
      <c r="E597" s="5">
        <v>31.583359999999999</v>
      </c>
      <c r="F597" s="6">
        <v>1.9106019999999999E-8</v>
      </c>
      <c r="G597" s="6">
        <v>1.2025740000000001E-7</v>
      </c>
      <c r="H597" s="1" t="str">
        <f>VLOOKUP(B597,O:O,1,FALSE)</f>
        <v>Gm40579</v>
      </c>
      <c r="O597" s="5" t="s">
        <v>13</v>
      </c>
      <c r="P597" s="5">
        <v>-2.9332494248693899</v>
      </c>
      <c r="Q597" s="5">
        <v>-7.9383842956935E-2</v>
      </c>
      <c r="R597" s="5">
        <v>38.542664489148201</v>
      </c>
      <c r="S597" s="6">
        <v>5.35697339245546E-10</v>
      </c>
      <c r="T597" s="6">
        <v>7.6100217399450103E-9</v>
      </c>
      <c r="U597" s="1" t="str">
        <f>VLOOKUP(O597,B:B,1,FALSE)</f>
        <v>Gm40579</v>
      </c>
    </row>
    <row r="598" spans="2:21" ht="15.75" customHeight="1" x14ac:dyDescent="0.25">
      <c r="B598" s="5" t="s">
        <v>649</v>
      </c>
      <c r="C598" s="5">
        <v>-1.3161663397241401</v>
      </c>
      <c r="D598" s="5">
        <v>7.1162981619272596</v>
      </c>
      <c r="E598" s="5">
        <v>113.861069195094</v>
      </c>
      <c r="F598" s="6">
        <v>1.3976598400453799E-26</v>
      </c>
      <c r="G598" s="6">
        <v>3.43902737209847E-25</v>
      </c>
      <c r="H598" s="1" t="str">
        <f>VLOOKUP(B598,O:O,1,FALSE)</f>
        <v>Gm40841</v>
      </c>
      <c r="O598" s="5" t="s">
        <v>649</v>
      </c>
      <c r="P598" s="5">
        <v>-1.36081255801154</v>
      </c>
      <c r="Q598" s="5">
        <v>6.9093760328074403</v>
      </c>
      <c r="R598" s="5">
        <v>61.510516276953801</v>
      </c>
      <c r="S598" s="6">
        <v>4.40384746458724E-15</v>
      </c>
      <c r="T598" s="6">
        <v>1.2099036461445601E-13</v>
      </c>
      <c r="U598" s="1" t="str">
        <f>VLOOKUP(O598,B:B,1,FALSE)</f>
        <v>Gm40841</v>
      </c>
    </row>
    <row r="599" spans="2:21" ht="15.75" customHeight="1" x14ac:dyDescent="0.25">
      <c r="B599" s="5" t="s">
        <v>109</v>
      </c>
      <c r="C599" s="5">
        <v>-1.94657335701128</v>
      </c>
      <c r="D599" s="5">
        <v>3.1134307195666402</v>
      </c>
      <c r="E599" s="5">
        <v>104.222786131372</v>
      </c>
      <c r="F599" s="6">
        <v>1.8079932658549601E-24</v>
      </c>
      <c r="G599" s="6">
        <v>3.98801591526085E-23</v>
      </c>
      <c r="H599" s="1" t="str">
        <f>VLOOKUP(B599,O:O,1,FALSE)</f>
        <v>Gm40860</v>
      </c>
      <c r="O599" s="5" t="s">
        <v>109</v>
      </c>
      <c r="P599" s="5">
        <v>-2.14626958516468</v>
      </c>
      <c r="Q599" s="5">
        <v>2.81150660154371</v>
      </c>
      <c r="R599" s="5">
        <v>64.798584634281994</v>
      </c>
      <c r="S599" s="6">
        <v>8.2958713791122003E-16</v>
      </c>
      <c r="T599" s="6">
        <v>2.4974103009161401E-14</v>
      </c>
      <c r="U599" s="1" t="str">
        <f>VLOOKUP(O599,B:B,1,FALSE)</f>
        <v>Gm40860</v>
      </c>
    </row>
    <row r="600" spans="2:21" ht="15.75" customHeight="1" x14ac:dyDescent="0.25">
      <c r="B600" s="5" t="s">
        <v>147</v>
      </c>
      <c r="C600" s="5">
        <v>-1.89294280025107</v>
      </c>
      <c r="D600" s="5">
        <v>1.85194903838765</v>
      </c>
      <c r="E600" s="5">
        <v>39.425560832373002</v>
      </c>
      <c r="F600" s="6">
        <v>3.4080648668010602E-10</v>
      </c>
      <c r="G600" s="6">
        <v>2.6248788857887701E-9</v>
      </c>
      <c r="H600" s="1" t="str">
        <f>VLOOKUP(B600,O:O,1,FALSE)</f>
        <v>Gm40863</v>
      </c>
      <c r="O600" s="5" t="s">
        <v>147</v>
      </c>
      <c r="P600" s="5">
        <v>-2.4905582590662299</v>
      </c>
      <c r="Q600" s="5">
        <v>1.4475967633909399</v>
      </c>
      <c r="R600" s="5">
        <v>43.6794035094414</v>
      </c>
      <c r="S600" s="6">
        <v>3.86821429826686E-11</v>
      </c>
      <c r="T600" s="6">
        <v>6.5001620078595902E-10</v>
      </c>
      <c r="U600" s="1" t="str">
        <f>VLOOKUP(O600,B:B,1,FALSE)</f>
        <v>Gm40863</v>
      </c>
    </row>
    <row r="601" spans="2:21" ht="15.75" customHeight="1" x14ac:dyDescent="0.25">
      <c r="B601" s="5" t="s">
        <v>187</v>
      </c>
      <c r="C601" s="5">
        <v>-1.8138489420142101</v>
      </c>
      <c r="D601" s="5">
        <v>3.9920143296671999</v>
      </c>
      <c r="E601" s="5">
        <v>120.308251914864</v>
      </c>
      <c r="F601" s="6">
        <v>5.4156382253160802E-28</v>
      </c>
      <c r="G601" s="6">
        <v>1.4394399568215301E-26</v>
      </c>
      <c r="H601" s="1" t="str">
        <f>VLOOKUP(B601,O:O,1,FALSE)</f>
        <v>Gm41071</v>
      </c>
      <c r="O601" s="5" t="s">
        <v>187</v>
      </c>
      <c r="P601" s="5">
        <v>-2.4527288320067999</v>
      </c>
      <c r="Q601" s="5">
        <v>3.69268894313652</v>
      </c>
      <c r="R601" s="5">
        <v>80.635110410003307</v>
      </c>
      <c r="S601" s="6">
        <v>2.7149252713669001E-19</v>
      </c>
      <c r="T601" s="6">
        <v>1.15010412169372E-17</v>
      </c>
      <c r="U601" s="1" t="str">
        <f>VLOOKUP(O601,B:B,1,FALSE)</f>
        <v>Gm41071</v>
      </c>
    </row>
    <row r="602" spans="2:21" ht="15.75" customHeight="1" x14ac:dyDescent="0.25">
      <c r="B602" s="5" t="s">
        <v>421</v>
      </c>
      <c r="C602" s="5">
        <v>-1.4801029999999999</v>
      </c>
      <c r="D602" s="5">
        <v>1.7713190000000001</v>
      </c>
      <c r="E602" s="5">
        <v>37.005389999999998</v>
      </c>
      <c r="F602" s="6">
        <v>1.1780299999999999E-9</v>
      </c>
      <c r="G602" s="6">
        <v>8.4694340000000006E-9</v>
      </c>
      <c r="H602" s="1" t="str">
        <f>VLOOKUP(B602,O:O,1,FALSE)</f>
        <v>Gm41308</v>
      </c>
      <c r="O602" s="5" t="s">
        <v>421</v>
      </c>
      <c r="P602" s="5">
        <v>-1.5756171929771901</v>
      </c>
      <c r="Q602" s="5">
        <v>1.43116046164049</v>
      </c>
      <c r="R602" s="5">
        <v>21.6615416499356</v>
      </c>
      <c r="S602" s="6">
        <v>3.2524709778248202E-6</v>
      </c>
      <c r="T602" s="6">
        <v>2.40309200340697E-5</v>
      </c>
      <c r="U602" s="1" t="str">
        <f>VLOOKUP(O602,B:B,1,FALSE)</f>
        <v>Gm41308</v>
      </c>
    </row>
    <row r="603" spans="2:21" ht="15.75" customHeight="1" x14ac:dyDescent="0.25">
      <c r="B603" s="5" t="s">
        <v>359</v>
      </c>
      <c r="C603" s="5">
        <v>-1.5438890000000001</v>
      </c>
      <c r="D603" s="5">
        <v>0.1928049</v>
      </c>
      <c r="E603" s="5">
        <v>16.1022</v>
      </c>
      <c r="F603" s="6">
        <v>6.0014209999999999E-5</v>
      </c>
      <c r="G603" s="5">
        <v>2.2535179999999999E-4</v>
      </c>
      <c r="H603" s="1" t="str">
        <f>VLOOKUP(B603,O:O,1,FALSE)</f>
        <v>Gm41425</v>
      </c>
      <c r="O603" s="5" t="s">
        <v>359</v>
      </c>
      <c r="P603" s="5">
        <v>-1.52493954954606</v>
      </c>
      <c r="Q603" s="5">
        <v>-9.5243736839765003E-2</v>
      </c>
      <c r="R603" s="5">
        <v>11.6135250987719</v>
      </c>
      <c r="S603" s="5">
        <v>6.5473938674887597E-4</v>
      </c>
      <c r="T603" s="5">
        <v>2.7416121879579301E-3</v>
      </c>
      <c r="U603" s="1" t="str">
        <f>VLOOKUP(O603,B:B,1,FALSE)</f>
        <v>Gm41425</v>
      </c>
    </row>
    <row r="604" spans="2:21" ht="15.75" customHeight="1" x14ac:dyDescent="0.25">
      <c r="B604" s="5" t="s">
        <v>153</v>
      </c>
      <c r="C604" s="5">
        <v>-1.880134</v>
      </c>
      <c r="D604" s="5">
        <v>0.85919699999999999</v>
      </c>
      <c r="E604" s="5">
        <v>32.93356</v>
      </c>
      <c r="F604" s="6">
        <v>9.5362529999999997E-9</v>
      </c>
      <c r="G604" s="6">
        <v>6.2175370000000005E-8</v>
      </c>
      <c r="H604" s="1" t="str">
        <f>VLOOKUP(B604,O:O,1,FALSE)</f>
        <v>Gm41556</v>
      </c>
      <c r="O604" s="5" t="s">
        <v>153</v>
      </c>
      <c r="P604" s="5">
        <v>-1.93705705797439</v>
      </c>
      <c r="Q604" s="5">
        <v>0.495228032876456</v>
      </c>
      <c r="R604" s="5">
        <v>18.0776398412855</v>
      </c>
      <c r="S604" s="6">
        <v>2.1207739913992901E-5</v>
      </c>
      <c r="T604" s="5">
        <v>1.3248049096825E-4</v>
      </c>
      <c r="U604" s="1" t="str">
        <f>VLOOKUP(O604,B:B,1,FALSE)</f>
        <v>Gm41556</v>
      </c>
    </row>
    <row r="605" spans="2:21" ht="15.75" customHeight="1" x14ac:dyDescent="0.25">
      <c r="B605" s="5" t="s">
        <v>585</v>
      </c>
      <c r="C605" s="5">
        <v>-1.3637490000000001</v>
      </c>
      <c r="D605" s="5">
        <v>1.2996179999999999</v>
      </c>
      <c r="E605" s="5">
        <v>21.12189</v>
      </c>
      <c r="F605" s="6">
        <v>4.3097709999999996E-6</v>
      </c>
      <c r="G605" s="6">
        <v>1.9706530000000001E-5</v>
      </c>
      <c r="H605" s="1" t="str">
        <f>VLOOKUP(B605,O:O,1,FALSE)</f>
        <v>Gm41569</v>
      </c>
      <c r="O605" s="5" t="s">
        <v>585</v>
      </c>
      <c r="P605" s="5">
        <v>-1.6488302963833501</v>
      </c>
      <c r="Q605" s="5">
        <v>0.78704493201645498</v>
      </c>
      <c r="R605" s="5">
        <v>15.7168868132536</v>
      </c>
      <c r="S605" s="6">
        <v>7.3564468685000101E-5</v>
      </c>
      <c r="T605" s="5">
        <v>4.0037231650975397E-4</v>
      </c>
      <c r="U605" s="1" t="str">
        <f>VLOOKUP(O605,B:B,1,FALSE)</f>
        <v>Gm41569</v>
      </c>
    </row>
    <row r="606" spans="2:21" ht="15.75" customHeight="1" x14ac:dyDescent="0.25">
      <c r="B606" s="5" t="s">
        <v>425</v>
      </c>
      <c r="C606" s="5">
        <v>-1.47321173103236</v>
      </c>
      <c r="D606" s="5">
        <v>3.7083067113101098</v>
      </c>
      <c r="E606" s="5">
        <v>86.208173725890404</v>
      </c>
      <c r="F606" s="6">
        <v>1.6195687398674801E-20</v>
      </c>
      <c r="G606" s="6">
        <v>2.7504999407931602E-19</v>
      </c>
      <c r="H606" s="1" t="str">
        <f>VLOOKUP(B606,O:O,1,FALSE)</f>
        <v>Gm41598</v>
      </c>
      <c r="O606" s="5" t="s">
        <v>425</v>
      </c>
      <c r="P606" s="5">
        <v>-1.8036030138005701</v>
      </c>
      <c r="Q606" s="5">
        <v>3.4728419247805502</v>
      </c>
      <c r="R606" s="5">
        <v>59.026232504462499</v>
      </c>
      <c r="S606" s="6">
        <v>1.5558390454704899E-14</v>
      </c>
      <c r="T606" s="6">
        <v>3.9879649736163103E-13</v>
      </c>
      <c r="U606" s="1" t="str">
        <f>VLOOKUP(O606,B:B,1,FALSE)</f>
        <v>Gm41598</v>
      </c>
    </row>
    <row r="607" spans="2:21" ht="15.75" customHeight="1" x14ac:dyDescent="0.25">
      <c r="B607" s="5" t="s">
        <v>569</v>
      </c>
      <c r="C607" s="5">
        <v>-1.37526976296716</v>
      </c>
      <c r="D607" s="5">
        <v>2.87383046476493</v>
      </c>
      <c r="E607" s="5">
        <v>45.449305147109797</v>
      </c>
      <c r="F607" s="6">
        <v>1.5664109606148099E-11</v>
      </c>
      <c r="G607" s="6">
        <v>1.3755449843184601E-10</v>
      </c>
      <c r="H607" s="1" t="str">
        <f>VLOOKUP(B607,O:O,1,FALSE)</f>
        <v>Gm41611</v>
      </c>
      <c r="O607" s="5" t="s">
        <v>569</v>
      </c>
      <c r="P607" s="5">
        <v>-1.4303927993133501</v>
      </c>
      <c r="Q607" s="5">
        <v>2.7776371327038398</v>
      </c>
      <c r="R607" s="5">
        <v>20.796267168619501</v>
      </c>
      <c r="S607" s="6">
        <v>5.1082430730216404E-6</v>
      </c>
      <c r="T607" s="6">
        <v>3.6558690561549402E-5</v>
      </c>
      <c r="U607" s="1" t="str">
        <f>VLOOKUP(O607,B:B,1,FALSE)</f>
        <v>Gm41611</v>
      </c>
    </row>
    <row r="608" spans="2:21" ht="15.75" customHeight="1" x14ac:dyDescent="0.25">
      <c r="B608" s="5" t="s">
        <v>669</v>
      </c>
      <c r="C608" s="5">
        <v>-1.3065352323296</v>
      </c>
      <c r="D608" s="5">
        <v>2.0789346637777899</v>
      </c>
      <c r="E608" s="5">
        <v>39.2844126948794</v>
      </c>
      <c r="F608" s="6">
        <v>3.6635428143204601E-10</v>
      </c>
      <c r="G608" s="6">
        <v>2.8085905863409902E-9</v>
      </c>
      <c r="H608" s="1" t="str">
        <f>VLOOKUP(B608,O:O,1,FALSE)</f>
        <v>Gm41750</v>
      </c>
      <c r="O608" s="5" t="s">
        <v>669</v>
      </c>
      <c r="P608" s="5">
        <v>-1.21615058272957</v>
      </c>
      <c r="Q608" s="5">
        <v>1.9574527072871599</v>
      </c>
      <c r="R608" s="5">
        <v>10.5987509248253</v>
      </c>
      <c r="S608" s="5">
        <v>1.13164084688199E-3</v>
      </c>
      <c r="T608" s="5">
        <v>4.4194276407764996E-3</v>
      </c>
      <c r="U608" s="1" t="str">
        <f>VLOOKUP(O608,B:B,1,FALSE)</f>
        <v>Gm41750</v>
      </c>
    </row>
    <row r="609" spans="2:21" ht="15.75" customHeight="1" x14ac:dyDescent="0.25">
      <c r="B609" s="5" t="s">
        <v>732</v>
      </c>
      <c r="C609" s="5">
        <v>3.9732210761321798</v>
      </c>
      <c r="D609" s="5">
        <v>-0.32542314366542602</v>
      </c>
      <c r="E609" s="5">
        <v>40.755675352826202</v>
      </c>
      <c r="F609" s="6">
        <v>1.72501725458918E-10</v>
      </c>
      <c r="G609" s="6">
        <v>1.37329056503894E-9</v>
      </c>
      <c r="H609" s="1" t="str">
        <f>VLOOKUP(B609,O:O,1,FALSE)</f>
        <v>Gm41823</v>
      </c>
      <c r="O609" s="5" t="s">
        <v>732</v>
      </c>
      <c r="P609" s="5">
        <v>3.7111694488667699</v>
      </c>
      <c r="Q609" s="5">
        <v>-0.35739936183281901</v>
      </c>
      <c r="R609" s="5">
        <v>45.329027273584998</v>
      </c>
      <c r="S609" s="6">
        <v>1.6656210671871501E-11</v>
      </c>
      <c r="T609" s="6">
        <v>2.9159087617564502E-10</v>
      </c>
      <c r="U609" s="1" t="str">
        <f>VLOOKUP(O609,B:B,1,FALSE)</f>
        <v>Gm41823</v>
      </c>
    </row>
    <row r="610" spans="2:21" ht="15.75" customHeight="1" x14ac:dyDescent="0.25">
      <c r="B610" s="5" t="s">
        <v>734</v>
      </c>
      <c r="C610" s="5">
        <v>2.6171662374325302</v>
      </c>
      <c r="D610" s="5">
        <v>0.830273680119333</v>
      </c>
      <c r="E610" s="5">
        <v>58.072821362618903</v>
      </c>
      <c r="F610" s="6">
        <v>2.5259208085342401E-14</v>
      </c>
      <c r="G610" s="6">
        <v>2.8905606428284002E-13</v>
      </c>
      <c r="H610" s="1" t="str">
        <f>VLOOKUP(B610,O:O,1,FALSE)</f>
        <v>Gm41914</v>
      </c>
      <c r="O610" s="5" t="s">
        <v>734</v>
      </c>
      <c r="P610" s="5">
        <v>2.44027764714206</v>
      </c>
      <c r="Q610" s="5">
        <v>0.75780742080811503</v>
      </c>
      <c r="R610" s="5">
        <v>23.022340152677302</v>
      </c>
      <c r="S610" s="6">
        <v>1.6012978019541599E-6</v>
      </c>
      <c r="T610" s="6">
        <v>1.2636231232487101E-5</v>
      </c>
      <c r="U610" s="1" t="str">
        <f>VLOOKUP(O610,B:B,1,FALSE)</f>
        <v>Gm41914</v>
      </c>
    </row>
    <row r="611" spans="2:21" ht="15.75" customHeight="1" x14ac:dyDescent="0.25">
      <c r="B611" s="5" t="s">
        <v>736</v>
      </c>
      <c r="C611" s="5">
        <v>1.2023450701093601</v>
      </c>
      <c r="D611" s="5">
        <v>4.0508044739112297</v>
      </c>
      <c r="E611" s="5">
        <v>72.347756855369397</v>
      </c>
      <c r="F611" s="6">
        <v>1.8042777451772701E-17</v>
      </c>
      <c r="G611" s="6">
        <v>2.5285324678889299E-16</v>
      </c>
      <c r="H611" s="1" t="str">
        <f>VLOOKUP(B611,O:O,1,FALSE)</f>
        <v>Gm4204</v>
      </c>
      <c r="O611" s="5" t="s">
        <v>736</v>
      </c>
      <c r="P611" s="5">
        <v>1.3370192471950499</v>
      </c>
      <c r="Q611" s="5">
        <v>4.1500670655426397</v>
      </c>
      <c r="R611" s="5">
        <v>51.428439352949198</v>
      </c>
      <c r="S611" s="6">
        <v>7.4255022253807495E-13</v>
      </c>
      <c r="T611" s="6">
        <v>1.5634439134957201E-11</v>
      </c>
      <c r="U611" s="1" t="str">
        <f>VLOOKUP(O611,B:B,1,FALSE)</f>
        <v>Gm4204</v>
      </c>
    </row>
    <row r="612" spans="2:21" ht="15.75" customHeight="1" x14ac:dyDescent="0.25">
      <c r="B612" s="5" t="s">
        <v>391</v>
      </c>
      <c r="C612" s="5">
        <v>-1.5152209207295499</v>
      </c>
      <c r="D612" s="5">
        <v>2.0766368361183201</v>
      </c>
      <c r="E612" s="5">
        <v>44.8086293791728</v>
      </c>
      <c r="F612" s="6">
        <v>2.1726308047786599E-11</v>
      </c>
      <c r="G612" s="6">
        <v>1.88458975742028E-10</v>
      </c>
      <c r="H612" s="1" t="str">
        <f>VLOOKUP(B612,O:O,1,FALSE)</f>
        <v>Gm42043</v>
      </c>
      <c r="O612" s="5" t="s">
        <v>391</v>
      </c>
      <c r="P612" s="5">
        <v>-2.2712855817154902</v>
      </c>
      <c r="Q612" s="5">
        <v>1.9462871599645299</v>
      </c>
      <c r="R612" s="5">
        <v>44.776204717680997</v>
      </c>
      <c r="S612" s="6">
        <v>2.2089083979088398E-11</v>
      </c>
      <c r="T612" s="6">
        <v>3.8160982810759698E-10</v>
      </c>
      <c r="U612" s="1" t="str">
        <f>VLOOKUP(O612,B:B,1,FALSE)</f>
        <v>Gm42043</v>
      </c>
    </row>
    <row r="613" spans="2:21" ht="15.75" customHeight="1" x14ac:dyDescent="0.25">
      <c r="B613" s="5" t="s">
        <v>738</v>
      </c>
      <c r="C613" s="5">
        <v>1.3358239999999999</v>
      </c>
      <c r="D613" s="5">
        <v>1.013746</v>
      </c>
      <c r="E613" s="5">
        <v>15.86515</v>
      </c>
      <c r="F613" s="6">
        <v>6.8019709999999996E-5</v>
      </c>
      <c r="G613" s="5">
        <v>2.5280209999999998E-4</v>
      </c>
      <c r="H613" s="1" t="str">
        <f>VLOOKUP(B613,O:O,1,FALSE)</f>
        <v>Gm42333</v>
      </c>
      <c r="O613" s="5" t="s">
        <v>738</v>
      </c>
      <c r="P613" s="5">
        <v>1.157241</v>
      </c>
      <c r="Q613" s="5">
        <v>0.73031380000000001</v>
      </c>
      <c r="R613" s="5">
        <v>8.1048679999999997</v>
      </c>
      <c r="S613" s="5">
        <v>4.414655E-3</v>
      </c>
      <c r="T613" s="5">
        <v>1.4332940000000001E-2</v>
      </c>
      <c r="U613" s="1" t="str">
        <f>VLOOKUP(O613,B:B,1,FALSE)</f>
        <v>Gm42333</v>
      </c>
    </row>
    <row r="614" spans="2:21" ht="15.75" customHeight="1" x14ac:dyDescent="0.25">
      <c r="B614" s="5" t="s">
        <v>173</v>
      </c>
      <c r="C614" s="5">
        <v>-1.8580540000000001</v>
      </c>
      <c r="D614" s="5">
        <v>0.2060892</v>
      </c>
      <c r="E614" s="5">
        <v>18.87143</v>
      </c>
      <c r="F614" s="6">
        <v>1.398313E-5</v>
      </c>
      <c r="G614" s="6">
        <v>5.8750050000000002E-5</v>
      </c>
      <c r="H614" s="1" t="str">
        <f>VLOOKUP(B614,O:O,1,FALSE)</f>
        <v>Gm42364</v>
      </c>
      <c r="O614" s="5" t="s">
        <v>173</v>
      </c>
      <c r="P614" s="5">
        <v>-1.8427183461475101</v>
      </c>
      <c r="Q614" s="5">
        <v>-0.20155609371428901</v>
      </c>
      <c r="R614" s="5">
        <v>16.9527180112979</v>
      </c>
      <c r="S614" s="6">
        <v>3.8322414018892198E-5</v>
      </c>
      <c r="T614" s="5">
        <v>2.269668631031E-4</v>
      </c>
      <c r="U614" s="1" t="str">
        <f>VLOOKUP(O614,B:B,1,FALSE)</f>
        <v>Gm42364</v>
      </c>
    </row>
    <row r="615" spans="2:21" ht="15.75" customHeight="1" x14ac:dyDescent="0.25">
      <c r="B615" s="5" t="s">
        <v>740</v>
      </c>
      <c r="C615" s="5">
        <v>1.272608</v>
      </c>
      <c r="D615" s="5">
        <v>3.4142320000000002</v>
      </c>
      <c r="E615" s="5">
        <v>35.040660000000003</v>
      </c>
      <c r="F615" s="6">
        <v>3.228925E-9</v>
      </c>
      <c r="G615" s="6">
        <v>2.2146499999999999E-8</v>
      </c>
      <c r="H615" s="1" t="str">
        <f>VLOOKUP(B615,O:O,1,FALSE)</f>
        <v>Gm4332</v>
      </c>
      <c r="O615" s="5" t="s">
        <v>740</v>
      </c>
      <c r="P615" s="5">
        <v>1.3396682040635599</v>
      </c>
      <c r="Q615" s="5">
        <v>3.4361172340384298</v>
      </c>
      <c r="R615" s="5">
        <v>37.387335241823799</v>
      </c>
      <c r="S615" s="6">
        <v>9.6848996758843196E-10</v>
      </c>
      <c r="T615" s="6">
        <v>1.3168576225013301E-8</v>
      </c>
      <c r="U615" s="1" t="str">
        <f>VLOOKUP(O615,B:B,1,FALSE)</f>
        <v>Gm4332</v>
      </c>
    </row>
    <row r="616" spans="2:21" ht="15.75" customHeight="1" x14ac:dyDescent="0.25">
      <c r="B616" s="5" t="s">
        <v>742</v>
      </c>
      <c r="C616" s="5">
        <v>1.0904341218861</v>
      </c>
      <c r="D616" s="5">
        <v>3.25957385301415</v>
      </c>
      <c r="E616" s="5">
        <v>40.876506373990999</v>
      </c>
      <c r="F616" s="6">
        <v>1.62158864345273E-10</v>
      </c>
      <c r="G616" s="6">
        <v>1.2960866209400699E-9</v>
      </c>
      <c r="H616" s="1" t="str">
        <f>VLOOKUP(B616,O:O,1,FALSE)</f>
        <v>Gm4366</v>
      </c>
      <c r="O616" s="5" t="s">
        <v>742</v>
      </c>
      <c r="P616" s="5">
        <v>1.06906180480869</v>
      </c>
      <c r="Q616" s="5">
        <v>3.10940269273231</v>
      </c>
      <c r="R616" s="5">
        <v>21.395950470646799</v>
      </c>
      <c r="S616" s="6">
        <v>3.73559352109674E-6</v>
      </c>
      <c r="T616" s="6">
        <v>2.7457097522076801E-5</v>
      </c>
      <c r="U616" s="1" t="str">
        <f>VLOOKUP(O616,B:B,1,FALSE)</f>
        <v>Gm4366</v>
      </c>
    </row>
    <row r="617" spans="2:21" ht="15.75" customHeight="1" x14ac:dyDescent="0.25">
      <c r="B617" s="5" t="s">
        <v>125</v>
      </c>
      <c r="C617" s="5">
        <v>-1.9280459999999999</v>
      </c>
      <c r="D617" s="5">
        <v>-7.5775350000000005E-2</v>
      </c>
      <c r="E617" s="5">
        <v>17.78397</v>
      </c>
      <c r="F617" s="6">
        <v>2.4745889999999999E-5</v>
      </c>
      <c r="G617" s="6">
        <v>9.9403539999999994E-5</v>
      </c>
      <c r="H617" s="1" t="str">
        <f>VLOOKUP(B617,O:O,1,FALSE)</f>
        <v>Gm43837</v>
      </c>
      <c r="O617" s="5" t="s">
        <v>125</v>
      </c>
      <c r="P617" s="5">
        <v>-1.1476999999999999</v>
      </c>
      <c r="Q617" s="5">
        <v>0.145483</v>
      </c>
      <c r="R617" s="5">
        <v>6.8915519999999999</v>
      </c>
      <c r="S617" s="5">
        <v>8.6604060000000007E-3</v>
      </c>
      <c r="T617" s="5">
        <v>2.526517E-2</v>
      </c>
      <c r="U617" s="1" t="str">
        <f>VLOOKUP(O617,B:B,1,FALSE)</f>
        <v>Gm43837</v>
      </c>
    </row>
    <row r="618" spans="2:21" ht="15.75" customHeight="1" x14ac:dyDescent="0.25">
      <c r="B618" s="5" t="s">
        <v>744</v>
      </c>
      <c r="C618" s="5">
        <v>2.68214</v>
      </c>
      <c r="D618" s="5">
        <v>0.23874670000000001</v>
      </c>
      <c r="E618" s="5">
        <v>20.843219999999999</v>
      </c>
      <c r="F618" s="6">
        <v>4.9845259999999998E-6</v>
      </c>
      <c r="G618" s="6">
        <v>2.2596470000000001E-5</v>
      </c>
      <c r="H618" s="1" t="str">
        <f>VLOOKUP(B618,O:O,1,FALSE)</f>
        <v>Gm44026</v>
      </c>
      <c r="O618" s="5" t="s">
        <v>744</v>
      </c>
      <c r="P618" s="5">
        <v>3.7793415272993598</v>
      </c>
      <c r="Q618" s="5">
        <v>-0.26861910719957699</v>
      </c>
      <c r="R618" s="5">
        <v>38.934685408525702</v>
      </c>
      <c r="S618" s="6">
        <v>4.3822467923846798E-10</v>
      </c>
      <c r="T618" s="6">
        <v>6.2821083956890401E-9</v>
      </c>
      <c r="U618" s="1" t="str">
        <f>VLOOKUP(O618,B:B,1,FALSE)</f>
        <v>Gm44026</v>
      </c>
    </row>
    <row r="619" spans="2:21" ht="15.75" customHeight="1" x14ac:dyDescent="0.25">
      <c r="B619" s="5" t="s">
        <v>746</v>
      </c>
      <c r="C619" s="5">
        <v>1.1482760000000001</v>
      </c>
      <c r="D619" s="5">
        <v>0.3011064</v>
      </c>
      <c r="E619" s="5">
        <v>8.8240700000000007</v>
      </c>
      <c r="F619" s="5">
        <v>2.9728279999999998E-3</v>
      </c>
      <c r="G619" s="5">
        <v>7.7360969999999999E-3</v>
      </c>
      <c r="H619" s="1" t="str">
        <f>VLOOKUP(B619,O:O,1,FALSE)</f>
        <v>Gm44040</v>
      </c>
      <c r="O619" s="5" t="s">
        <v>746</v>
      </c>
      <c r="P619" s="5">
        <v>1.43216391834426</v>
      </c>
      <c r="Q619" s="5">
        <v>0.174659837284103</v>
      </c>
      <c r="R619" s="5">
        <v>15.8079233807471</v>
      </c>
      <c r="S619" s="6">
        <v>7.0108302458791804E-5</v>
      </c>
      <c r="T619" s="5">
        <v>3.8344119500944901E-4</v>
      </c>
      <c r="U619" s="1" t="str">
        <f>VLOOKUP(O619,B:B,1,FALSE)</f>
        <v>Gm44040</v>
      </c>
    </row>
    <row r="620" spans="2:21" ht="15.75" customHeight="1" x14ac:dyDescent="0.25">
      <c r="B620" s="5" t="s">
        <v>748</v>
      </c>
      <c r="C620" s="5">
        <v>1.226334</v>
      </c>
      <c r="D620" s="5">
        <v>2.2779780000000001</v>
      </c>
      <c r="E620" s="5">
        <v>25.686689999999999</v>
      </c>
      <c r="F620" s="6">
        <v>4.0158789999999999E-7</v>
      </c>
      <c r="G620" s="6">
        <v>2.1196730000000001E-6</v>
      </c>
      <c r="H620" s="1" t="str">
        <f>VLOOKUP(B620,O:O,1,FALSE)</f>
        <v>Gm45855</v>
      </c>
      <c r="O620" s="5" t="s">
        <v>748</v>
      </c>
      <c r="P620" s="5">
        <v>1.4895146322666899</v>
      </c>
      <c r="Q620" s="5">
        <v>2.2807985149425098</v>
      </c>
      <c r="R620" s="5">
        <v>23.812542191894199</v>
      </c>
      <c r="S620" s="6">
        <v>1.0618828070556801E-6</v>
      </c>
      <c r="T620" s="6">
        <v>8.7099013548004892E-6</v>
      </c>
      <c r="U620" s="1" t="str">
        <f>VLOOKUP(O620,B:B,1,FALSE)</f>
        <v>Gm45855</v>
      </c>
    </row>
    <row r="621" spans="2:21" ht="15.75" customHeight="1" x14ac:dyDescent="0.25">
      <c r="B621" s="5" t="s">
        <v>750</v>
      </c>
      <c r="C621" s="5">
        <v>3.94675226440219</v>
      </c>
      <c r="D621" s="5">
        <v>1.6049667377730099</v>
      </c>
      <c r="E621" s="5">
        <v>155.29520780070101</v>
      </c>
      <c r="F621" s="6">
        <v>1.2069303438347299E-35</v>
      </c>
      <c r="G621" s="6">
        <v>4.6744255472518598E-34</v>
      </c>
      <c r="H621" s="1" t="str">
        <f>VLOOKUP(B621,O:O,1,FALSE)</f>
        <v>Gm45969</v>
      </c>
      <c r="O621" s="5" t="s">
        <v>750</v>
      </c>
      <c r="P621" s="5">
        <v>3.03892264161794</v>
      </c>
      <c r="Q621" s="5">
        <v>1.6610412616849</v>
      </c>
      <c r="R621" s="5">
        <v>64.208027887546606</v>
      </c>
      <c r="S621" s="6">
        <v>1.1195165749385999E-15</v>
      </c>
      <c r="T621" s="6">
        <v>3.29314761305744E-14</v>
      </c>
      <c r="U621" s="1" t="str">
        <f>VLOOKUP(O621,B:B,1,FALSE)</f>
        <v>Gm45969</v>
      </c>
    </row>
    <row r="622" spans="2:21" ht="15.75" customHeight="1" x14ac:dyDescent="0.25">
      <c r="B622" s="5" t="s">
        <v>361</v>
      </c>
      <c r="C622" s="5">
        <v>-1.54326257365849</v>
      </c>
      <c r="D622" s="5">
        <v>4.8851665895083096</v>
      </c>
      <c r="E622" s="5">
        <v>149.29897043677599</v>
      </c>
      <c r="F622" s="6">
        <v>2.4671208796245899E-34</v>
      </c>
      <c r="G622" s="6">
        <v>8.9944350699467695E-33</v>
      </c>
      <c r="H622" s="1" t="str">
        <f>VLOOKUP(B622,O:O,1,FALSE)</f>
        <v>Gm46116</v>
      </c>
      <c r="O622" s="5" t="s">
        <v>361</v>
      </c>
      <c r="P622" s="5">
        <v>-1.45224561030929</v>
      </c>
      <c r="Q622" s="5">
        <v>4.7137677815745196</v>
      </c>
      <c r="R622" s="5">
        <v>80.112704461785199</v>
      </c>
      <c r="S622" s="6">
        <v>3.5365122765300702E-19</v>
      </c>
      <c r="T622" s="6">
        <v>1.4804175207285201E-17</v>
      </c>
      <c r="U622" s="1" t="str">
        <f>VLOOKUP(O622,B:B,1,FALSE)</f>
        <v>Gm46116</v>
      </c>
    </row>
    <row r="623" spans="2:21" ht="15.75" customHeight="1" x14ac:dyDescent="0.25">
      <c r="B623" s="5" t="s">
        <v>752</v>
      </c>
      <c r="C623" s="5">
        <v>1.80520037717619</v>
      </c>
      <c r="D623" s="5">
        <v>1.4831763172535799</v>
      </c>
      <c r="E623" s="5">
        <v>47.579213287226899</v>
      </c>
      <c r="F623" s="6">
        <v>5.2825656123877402E-12</v>
      </c>
      <c r="G623" s="6">
        <v>4.8383498677096802E-11</v>
      </c>
      <c r="H623" s="1" t="str">
        <f>VLOOKUP(B623,O:O,1,FALSE)</f>
        <v>Gm46591</v>
      </c>
      <c r="O623" s="5" t="s">
        <v>752</v>
      </c>
      <c r="P623" s="5">
        <v>1.3611123656461399</v>
      </c>
      <c r="Q623" s="5">
        <v>1.3885865509853099</v>
      </c>
      <c r="R623" s="5">
        <v>16.487406725307501</v>
      </c>
      <c r="S623" s="6">
        <v>4.8974285588942498E-5</v>
      </c>
      <c r="T623" s="5">
        <v>2.79635660531859E-4</v>
      </c>
      <c r="U623" s="1" t="str">
        <f>VLOOKUP(O623,B:B,1,FALSE)</f>
        <v>Gm46591</v>
      </c>
    </row>
    <row r="624" spans="2:21" ht="15.75" customHeight="1" x14ac:dyDescent="0.25">
      <c r="B624" s="5" t="s">
        <v>599</v>
      </c>
      <c r="C624" s="5">
        <v>-1.347421</v>
      </c>
      <c r="D624" s="5">
        <v>1.474267</v>
      </c>
      <c r="E624" s="5">
        <v>25.728480000000001</v>
      </c>
      <c r="F624" s="6">
        <v>3.9298499999999999E-7</v>
      </c>
      <c r="G624" s="6">
        <v>2.07868E-6</v>
      </c>
      <c r="H624" s="1" t="str">
        <f>VLOOKUP(B624,O:O,1,FALSE)</f>
        <v>Gm46626</v>
      </c>
      <c r="O624" s="5" t="s">
        <v>599</v>
      </c>
      <c r="P624" s="5">
        <v>-1.2032295679209299</v>
      </c>
      <c r="Q624" s="5">
        <v>1.3124870929364301</v>
      </c>
      <c r="R624" s="5">
        <v>10.576995243419701</v>
      </c>
      <c r="S624" s="5">
        <v>1.1450361815332701E-3</v>
      </c>
      <c r="T624" s="5">
        <v>4.4613786694422701E-3</v>
      </c>
      <c r="U624" s="1" t="str">
        <f>VLOOKUP(O624,B:B,1,FALSE)</f>
        <v>Gm46626</v>
      </c>
    </row>
    <row r="625" spans="2:21" ht="15.75" customHeight="1" x14ac:dyDescent="0.25">
      <c r="B625" s="5" t="s">
        <v>711</v>
      </c>
      <c r="C625" s="5">
        <v>-1.2803130799159601</v>
      </c>
      <c r="D625" s="5">
        <v>3.3516960044820001</v>
      </c>
      <c r="E625" s="5">
        <v>57.349195565485203</v>
      </c>
      <c r="F625" s="6">
        <v>3.64912536654491E-14</v>
      </c>
      <c r="G625" s="6">
        <v>4.1065742143812198E-13</v>
      </c>
      <c r="H625" s="1" t="str">
        <f>VLOOKUP(B625,O:O,1,FALSE)</f>
        <v>Gm46816</v>
      </c>
      <c r="O625" s="5" t="s">
        <v>711</v>
      </c>
      <c r="P625" s="5">
        <v>-1.0911754514751599</v>
      </c>
      <c r="Q625" s="5">
        <v>3.1575184491651802</v>
      </c>
      <c r="R625" s="5">
        <v>20.419367907289502</v>
      </c>
      <c r="S625" s="6">
        <v>6.2197135935310596E-6</v>
      </c>
      <c r="T625" s="6">
        <v>4.3582766869189099E-5</v>
      </c>
      <c r="U625" s="1" t="str">
        <f>VLOOKUP(O625,B:B,1,FALSE)</f>
        <v>Gm46816</v>
      </c>
    </row>
    <row r="626" spans="2:21" ht="15.75" customHeight="1" x14ac:dyDescent="0.25">
      <c r="B626" s="5" t="s">
        <v>687</v>
      </c>
      <c r="C626" s="5">
        <v>-1.293401</v>
      </c>
      <c r="D626" s="5">
        <v>2.1414520000000001</v>
      </c>
      <c r="E626" s="5">
        <v>23.732880000000002</v>
      </c>
      <c r="F626" s="6">
        <v>1.106757E-6</v>
      </c>
      <c r="G626" s="6">
        <v>5.5009530000000001E-6</v>
      </c>
      <c r="H626" s="1" t="str">
        <f>VLOOKUP(B626,O:O,1,FALSE)</f>
        <v>Gm47754</v>
      </c>
      <c r="O626" s="5" t="s">
        <v>687</v>
      </c>
      <c r="P626" s="5">
        <v>-1.35249644234568</v>
      </c>
      <c r="Q626" s="5">
        <v>1.93915839941405</v>
      </c>
      <c r="R626" s="5">
        <v>16.515799880151299</v>
      </c>
      <c r="S626" s="6">
        <v>4.8246359732275603E-5</v>
      </c>
      <c r="T626" s="5">
        <v>2.75924714572339E-4</v>
      </c>
      <c r="U626" s="1" t="str">
        <f>VLOOKUP(O626,B:B,1,FALSE)</f>
        <v>Gm47754</v>
      </c>
    </row>
    <row r="627" spans="2:21" ht="15.75" customHeight="1" x14ac:dyDescent="0.25">
      <c r="B627" s="5" t="s">
        <v>754</v>
      </c>
      <c r="C627" s="5">
        <v>1.452771</v>
      </c>
      <c r="D627" s="5">
        <v>1.275201</v>
      </c>
      <c r="E627" s="5">
        <v>10.56911</v>
      </c>
      <c r="F627" s="5">
        <v>1.14993E-3</v>
      </c>
      <c r="G627" s="5">
        <v>3.3018700000000002E-3</v>
      </c>
      <c r="H627" s="1" t="str">
        <f>VLOOKUP(B627,O:O,1,FALSE)</f>
        <v>Gm4786</v>
      </c>
      <c r="O627" s="5" t="s">
        <v>754</v>
      </c>
      <c r="P627" s="5">
        <v>1.18833954666993</v>
      </c>
      <c r="Q627" s="5">
        <v>1.01789146794834</v>
      </c>
      <c r="R627" s="5">
        <v>11.1470900677985</v>
      </c>
      <c r="S627" s="5">
        <v>8.4163592416087302E-4</v>
      </c>
      <c r="T627" s="5">
        <v>3.4209441801069198E-3</v>
      </c>
      <c r="U627" s="1" t="str">
        <f>VLOOKUP(O627,B:B,1,FALSE)</f>
        <v>Gm4786</v>
      </c>
    </row>
    <row r="628" spans="2:21" ht="15.75" customHeight="1" x14ac:dyDescent="0.25">
      <c r="B628" s="5" t="s">
        <v>756</v>
      </c>
      <c r="C628" s="5">
        <v>1.5645199999999999</v>
      </c>
      <c r="D628" s="5">
        <v>0.43163669999999998</v>
      </c>
      <c r="E628" s="5">
        <v>13.181979999999999</v>
      </c>
      <c r="F628" s="5">
        <v>2.8265359999999999E-4</v>
      </c>
      <c r="G628" s="5">
        <v>9.3306339999999995E-4</v>
      </c>
      <c r="H628" s="1" t="str">
        <f>VLOOKUP(B628,O:O,1,FALSE)</f>
        <v>Gm4841</v>
      </c>
      <c r="O628" s="5" t="s">
        <v>756</v>
      </c>
      <c r="P628" s="5">
        <v>2.4986595719493701</v>
      </c>
      <c r="Q628" s="5">
        <v>0.90688948090296195</v>
      </c>
      <c r="R628" s="5">
        <v>24.680265578153499</v>
      </c>
      <c r="S628" s="6">
        <v>6.7673588942847805E-7</v>
      </c>
      <c r="T628" s="6">
        <v>5.7370497900081102E-6</v>
      </c>
      <c r="U628" s="1" t="str">
        <f>VLOOKUP(O628,B:B,1,FALSE)</f>
        <v>Gm4841</v>
      </c>
    </row>
    <row r="629" spans="2:21" ht="15.75" customHeight="1" x14ac:dyDescent="0.25">
      <c r="B629" s="5" t="s">
        <v>758</v>
      </c>
      <c r="C629" s="5">
        <v>1.283768</v>
      </c>
      <c r="D629" s="5">
        <v>3.9304299999999999</v>
      </c>
      <c r="E629" s="5">
        <v>34.53369</v>
      </c>
      <c r="F629" s="6">
        <v>4.189378E-9</v>
      </c>
      <c r="G629" s="6">
        <v>2.8381560000000001E-8</v>
      </c>
      <c r="H629" s="1" t="str">
        <f>VLOOKUP(B629,O:O,1,FALSE)</f>
        <v>Gm4951</v>
      </c>
      <c r="O629" s="5" t="s">
        <v>758</v>
      </c>
      <c r="P629" s="5">
        <v>1.79947419117924</v>
      </c>
      <c r="Q629" s="5">
        <v>4.2819788614557304</v>
      </c>
      <c r="R629" s="5">
        <v>54.131316388345397</v>
      </c>
      <c r="S629" s="6">
        <v>1.87528542269115E-13</v>
      </c>
      <c r="T629" s="6">
        <v>4.2318043772977703E-12</v>
      </c>
      <c r="U629" s="1" t="str">
        <f>VLOOKUP(O629,B:B,1,FALSE)</f>
        <v>Gm4951</v>
      </c>
    </row>
    <row r="630" spans="2:21" ht="15.75" customHeight="1" x14ac:dyDescent="0.25">
      <c r="B630" s="5" t="s">
        <v>37</v>
      </c>
      <c r="C630" s="5">
        <v>-2.3821572197024499</v>
      </c>
      <c r="D630" s="5">
        <v>0.53137711853189895</v>
      </c>
      <c r="E630" s="5">
        <v>40.1197467949154</v>
      </c>
      <c r="F630" s="6">
        <v>2.3886218174858003E-10</v>
      </c>
      <c r="G630" s="6">
        <v>1.8765405648330201E-9</v>
      </c>
      <c r="H630" s="1" t="str">
        <f>VLOOKUP(B630,O:O,1,FALSE)</f>
        <v>Gm51448</v>
      </c>
      <c r="O630" s="5" t="s">
        <v>37</v>
      </c>
      <c r="P630" s="5">
        <v>-2.3975905187637498</v>
      </c>
      <c r="Q630" s="5">
        <v>0.50539795538991195</v>
      </c>
      <c r="R630" s="5">
        <v>24.329147339875401</v>
      </c>
      <c r="S630" s="6">
        <v>8.1201015037432704E-7</v>
      </c>
      <c r="T630" s="6">
        <v>6.8063575933923799E-6</v>
      </c>
      <c r="U630" s="1" t="str">
        <f>VLOOKUP(O630,B:B,1,FALSE)</f>
        <v>Gm51448</v>
      </c>
    </row>
    <row r="631" spans="2:21" ht="15.75" customHeight="1" x14ac:dyDescent="0.25">
      <c r="B631" s="5" t="s">
        <v>760</v>
      </c>
      <c r="C631" s="5">
        <v>1.19699985234677</v>
      </c>
      <c r="D631" s="5">
        <v>4.1692002768524601</v>
      </c>
      <c r="E631" s="5">
        <v>44.626310253873903</v>
      </c>
      <c r="F631" s="6">
        <v>2.3846551866112401E-11</v>
      </c>
      <c r="G631" s="6">
        <v>2.0565409767241299E-10</v>
      </c>
      <c r="H631" s="1" t="str">
        <f>VLOOKUP(B631,O:O,1,FALSE)</f>
        <v>Gm5148</v>
      </c>
      <c r="O631" s="5" t="s">
        <v>760</v>
      </c>
      <c r="P631" s="5">
        <v>1.1193859985004</v>
      </c>
      <c r="Q631" s="5">
        <v>4.10419252174799</v>
      </c>
      <c r="R631" s="5">
        <v>36.9609538096188</v>
      </c>
      <c r="S631" s="6">
        <v>1.20518714559993E-9</v>
      </c>
      <c r="T631" s="6">
        <v>1.60718123686083E-8</v>
      </c>
      <c r="U631" s="1" t="str">
        <f>VLOOKUP(O631,B:B,1,FALSE)</f>
        <v>Gm5148</v>
      </c>
    </row>
    <row r="632" spans="2:21" ht="15.75" customHeight="1" x14ac:dyDescent="0.25">
      <c r="B632" s="5" t="s">
        <v>697</v>
      </c>
      <c r="C632" s="5">
        <v>-1.2869170000000001</v>
      </c>
      <c r="D632" s="5">
        <v>1.111842</v>
      </c>
      <c r="E632" s="5">
        <v>18.871420000000001</v>
      </c>
      <c r="F632" s="6">
        <v>1.3983230000000001E-5</v>
      </c>
      <c r="G632" s="6">
        <v>5.8750050000000002E-5</v>
      </c>
      <c r="H632" s="1" t="str">
        <f>VLOOKUP(B632,O:O,1,FALSE)</f>
        <v>Gm51544</v>
      </c>
      <c r="O632" s="5" t="s">
        <v>697</v>
      </c>
      <c r="P632" s="5">
        <v>-1.4817910554393801</v>
      </c>
      <c r="Q632" s="5">
        <v>0.99323196264260605</v>
      </c>
      <c r="R632" s="5">
        <v>17.913190017558801</v>
      </c>
      <c r="S632" s="6">
        <v>2.31213123626672E-5</v>
      </c>
      <c r="T632" s="5">
        <v>1.4248408040913699E-4</v>
      </c>
      <c r="U632" s="1" t="str">
        <f>VLOOKUP(O632,B:B,1,FALSE)</f>
        <v>Gm51544</v>
      </c>
    </row>
    <row r="633" spans="2:21" ht="15.75" customHeight="1" x14ac:dyDescent="0.25">
      <c r="B633" s="5" t="s">
        <v>975</v>
      </c>
      <c r="C633" s="5">
        <v>-1.113059</v>
      </c>
      <c r="D633" s="5">
        <v>0.28811930000000002</v>
      </c>
      <c r="E633" s="5">
        <v>8.5056759999999993</v>
      </c>
      <c r="F633" s="5">
        <v>3.540404E-3</v>
      </c>
      <c r="G633" s="5">
        <v>9.0318150000000003E-3</v>
      </c>
      <c r="H633" s="1" t="str">
        <f>VLOOKUP(B633,O:O,1,FALSE)</f>
        <v>Gm51697</v>
      </c>
      <c r="O633" s="5" t="s">
        <v>975</v>
      </c>
      <c r="P633" s="5">
        <v>-1.23828188470814</v>
      </c>
      <c r="Q633" s="5">
        <v>0.33456154568373397</v>
      </c>
      <c r="R633" s="5">
        <v>9.8593399046703407</v>
      </c>
      <c r="S633" s="5">
        <v>1.6897172155583399E-3</v>
      </c>
      <c r="T633" s="5">
        <v>6.2692041181069899E-3</v>
      </c>
      <c r="U633" s="1" t="str">
        <f>VLOOKUP(O633,B:B,1,FALSE)</f>
        <v>Gm51697</v>
      </c>
    </row>
    <row r="634" spans="2:21" ht="15.75" customHeight="1" x14ac:dyDescent="0.25">
      <c r="B634" s="5" t="s">
        <v>615</v>
      </c>
      <c r="C634" s="5">
        <v>-1.33850162835246</v>
      </c>
      <c r="D634" s="5">
        <v>4.1723734322338704</v>
      </c>
      <c r="E634" s="5">
        <v>87.990892283472803</v>
      </c>
      <c r="F634" s="6">
        <v>6.5756545087714101E-21</v>
      </c>
      <c r="G634" s="6">
        <v>1.1427690487213401E-19</v>
      </c>
      <c r="H634" s="1" t="str">
        <f>VLOOKUP(B634,O:O,1,FALSE)</f>
        <v>Gm51701</v>
      </c>
      <c r="O634" s="5" t="s">
        <v>615</v>
      </c>
      <c r="P634" s="5">
        <v>-1.2770008364588199</v>
      </c>
      <c r="Q634" s="5">
        <v>4.01072174673312</v>
      </c>
      <c r="R634" s="5">
        <v>51.097882642323398</v>
      </c>
      <c r="S634" s="6">
        <v>8.7873025233355999E-13</v>
      </c>
      <c r="T634" s="6">
        <v>1.8257201674401701E-11</v>
      </c>
      <c r="U634" s="1" t="str">
        <f>VLOOKUP(O634,B:B,1,FALSE)</f>
        <v>Gm51701</v>
      </c>
    </row>
    <row r="635" spans="2:21" ht="15.75" customHeight="1" x14ac:dyDescent="0.25">
      <c r="B635" s="5" t="s">
        <v>762</v>
      </c>
      <c r="C635" s="5">
        <v>3.40439220523109</v>
      </c>
      <c r="D635" s="5">
        <v>3.6033003883302599</v>
      </c>
      <c r="E635" s="5">
        <v>333.007818776249</v>
      </c>
      <c r="F635" s="6">
        <v>2.1266169710131498E-74</v>
      </c>
      <c r="G635" s="6">
        <v>2.7336194529980302E-72</v>
      </c>
      <c r="H635" s="1" t="str">
        <f>VLOOKUP(B635,O:O,1,FALSE)</f>
        <v>Gm5182</v>
      </c>
      <c r="O635" s="5" t="s">
        <v>762</v>
      </c>
      <c r="P635" s="5">
        <v>3.4967575052315398</v>
      </c>
      <c r="Q635" s="5">
        <v>3.8170638669015</v>
      </c>
      <c r="R635" s="5">
        <v>303.26845798623401</v>
      </c>
      <c r="S635" s="6">
        <v>6.3928879388833099E-68</v>
      </c>
      <c r="T635" s="6">
        <v>3.23046326597357E-65</v>
      </c>
      <c r="U635" s="1" t="str">
        <f>VLOOKUP(O635,B:B,1,FALSE)</f>
        <v>Gm5182</v>
      </c>
    </row>
    <row r="636" spans="2:21" ht="15.75" customHeight="1" x14ac:dyDescent="0.25">
      <c r="B636" s="5" t="s">
        <v>869</v>
      </c>
      <c r="C636" s="5">
        <v>-1.1592070000000001</v>
      </c>
      <c r="D636" s="5">
        <v>1.4783729999999999</v>
      </c>
      <c r="E636" s="5">
        <v>18.516159999999999</v>
      </c>
      <c r="F636" s="6">
        <v>1.684695E-5</v>
      </c>
      <c r="G636" s="6">
        <v>6.9954000000000001E-5</v>
      </c>
      <c r="H636" s="1" t="str">
        <f>VLOOKUP(B636,O:O,1,FALSE)</f>
        <v>Gm51871</v>
      </c>
      <c r="O636" s="5" t="s">
        <v>869</v>
      </c>
      <c r="P636" s="5">
        <v>-1.40462677018797</v>
      </c>
      <c r="Q636" s="5">
        <v>1.37696770137629</v>
      </c>
      <c r="R636" s="5">
        <v>13.411047605902199</v>
      </c>
      <c r="S636" s="5">
        <v>2.5014667234411802E-4</v>
      </c>
      <c r="T636" s="5">
        <v>1.1841168507851899E-3</v>
      </c>
      <c r="U636" s="1" t="str">
        <f>VLOOKUP(O636,B:B,1,FALSE)</f>
        <v>Gm51871</v>
      </c>
    </row>
    <row r="637" spans="2:21" ht="15.75" customHeight="1" x14ac:dyDescent="0.25">
      <c r="B637" s="5" t="s">
        <v>887</v>
      </c>
      <c r="C637" s="5">
        <v>-1.152344</v>
      </c>
      <c r="D637" s="5">
        <v>2.323877</v>
      </c>
      <c r="E637" s="5">
        <v>26.356929999999998</v>
      </c>
      <c r="F637" s="6">
        <v>2.8379900000000001E-7</v>
      </c>
      <c r="G637" s="6">
        <v>1.527699E-6</v>
      </c>
      <c r="H637" s="1" t="str">
        <f>VLOOKUP(B637,O:O,1,FALSE)</f>
        <v>Gm52013</v>
      </c>
      <c r="O637" s="5" t="s">
        <v>887</v>
      </c>
      <c r="P637" s="5">
        <v>-1.6083642889420999</v>
      </c>
      <c r="Q637" s="5">
        <v>2.2049764598621899</v>
      </c>
      <c r="R637" s="5">
        <v>22.021170510251</v>
      </c>
      <c r="S637" s="6">
        <v>2.6965964778900999E-6</v>
      </c>
      <c r="T637" s="6">
        <v>2.0381486947471701E-5</v>
      </c>
      <c r="U637" s="1" t="str">
        <f>VLOOKUP(O637,B:B,1,FALSE)</f>
        <v>Gm52013</v>
      </c>
    </row>
    <row r="638" spans="2:21" ht="15.75" customHeight="1" x14ac:dyDescent="0.25">
      <c r="B638" s="5" t="s">
        <v>393</v>
      </c>
      <c r="C638" s="5">
        <v>-1.513979</v>
      </c>
      <c r="D638" s="5">
        <v>1.9712130000000001E-2</v>
      </c>
      <c r="E638" s="5">
        <v>14.676159999999999</v>
      </c>
      <c r="F638" s="5">
        <v>1.276506E-4</v>
      </c>
      <c r="G638" s="5">
        <v>4.513629E-4</v>
      </c>
      <c r="H638" s="1" t="str">
        <f>VLOOKUP(B638,O:O,1,FALSE)</f>
        <v>Gm52024</v>
      </c>
      <c r="O638" s="5" t="s">
        <v>393</v>
      </c>
      <c r="P638" s="5">
        <v>-1.221927</v>
      </c>
      <c r="Q638" s="5">
        <v>-0.36797439999999998</v>
      </c>
      <c r="R638" s="5">
        <v>7.8230820000000003</v>
      </c>
      <c r="S638" s="5">
        <v>5.1583169999999999E-3</v>
      </c>
      <c r="T638" s="5">
        <v>1.6324089999999999E-2</v>
      </c>
      <c r="U638" s="1" t="str">
        <f>VLOOKUP(O638,B:B,1,FALSE)</f>
        <v>Gm52024</v>
      </c>
    </row>
    <row r="639" spans="2:21" ht="15.75" customHeight="1" x14ac:dyDescent="0.25">
      <c r="B639" s="5" t="s">
        <v>381</v>
      </c>
      <c r="C639" s="5">
        <v>-1.528708</v>
      </c>
      <c r="D639" s="5">
        <v>0.63289269999999997</v>
      </c>
      <c r="E639" s="5">
        <v>19.761369999999999</v>
      </c>
      <c r="F639" s="6">
        <v>8.7738299999999993E-6</v>
      </c>
      <c r="G639" s="6">
        <v>3.8208699999999999E-5</v>
      </c>
      <c r="H639" s="1" t="str">
        <f>VLOOKUP(B639,O:O,1,FALSE)</f>
        <v>Gm52528</v>
      </c>
      <c r="O639" s="5" t="s">
        <v>381</v>
      </c>
      <c r="P639" s="5">
        <v>-1.43001007028619</v>
      </c>
      <c r="Q639" s="5">
        <v>0.56204574149575703</v>
      </c>
      <c r="R639" s="5">
        <v>10.6264824907839</v>
      </c>
      <c r="S639" s="5">
        <v>1.1147956143490599E-3</v>
      </c>
      <c r="T639" s="5">
        <v>4.3729534647698499E-3</v>
      </c>
      <c r="U639" s="1" t="str">
        <f>VLOOKUP(O639,B:B,1,FALSE)</f>
        <v>Gm52528</v>
      </c>
    </row>
    <row r="640" spans="2:21" ht="15.75" customHeight="1" x14ac:dyDescent="0.25">
      <c r="B640" s="5" t="s">
        <v>764</v>
      </c>
      <c r="C640" s="5">
        <v>3.2446182468648201</v>
      </c>
      <c r="D640" s="5">
        <v>3.3846008620991901</v>
      </c>
      <c r="E640" s="5">
        <v>210.81904583155799</v>
      </c>
      <c r="F640" s="6">
        <v>9.1027966061482106E-48</v>
      </c>
      <c r="G640" s="6">
        <v>5.4952145827642098E-46</v>
      </c>
      <c r="H640" s="1" t="str">
        <f>VLOOKUP(B640,O:O,1,FALSE)</f>
        <v>Gm52546</v>
      </c>
      <c r="O640" s="5" t="s">
        <v>764</v>
      </c>
      <c r="P640" s="5">
        <v>3.17479312125554</v>
      </c>
      <c r="Q640" s="5">
        <v>3.41952786203036</v>
      </c>
      <c r="R640" s="5">
        <v>188.58079354879001</v>
      </c>
      <c r="S640" s="6">
        <v>6.4881235961321499E-43</v>
      </c>
      <c r="T640" s="6">
        <v>1.5049255862569499E-40</v>
      </c>
      <c r="U640" s="1" t="str">
        <f>VLOOKUP(O640,B:B,1,FALSE)</f>
        <v>Gm52546</v>
      </c>
    </row>
    <row r="641" spans="2:21" ht="15.75" customHeight="1" x14ac:dyDescent="0.25">
      <c r="B641" s="5" t="s">
        <v>47</v>
      </c>
      <c r="C641" s="5">
        <v>-2.2995554692993099</v>
      </c>
      <c r="D641" s="5">
        <v>2.7400317915516101</v>
      </c>
      <c r="E641" s="5">
        <v>101.891091086138</v>
      </c>
      <c r="F641" s="6">
        <v>5.8659742440397204E-24</v>
      </c>
      <c r="G641" s="6">
        <v>1.2495363136125201E-22</v>
      </c>
      <c r="H641" s="1" t="str">
        <f>VLOOKUP(B641,O:O,1,FALSE)</f>
        <v>Gm52697</v>
      </c>
      <c r="O641" s="5" t="s">
        <v>47</v>
      </c>
      <c r="P641" s="5">
        <v>-2.5708464553867798</v>
      </c>
      <c r="Q641" s="5">
        <v>2.4176347938130802</v>
      </c>
      <c r="R641" s="5">
        <v>52.448517167295101</v>
      </c>
      <c r="S641" s="6">
        <v>4.41676361242351E-13</v>
      </c>
      <c r="T641" s="6">
        <v>9.5701054138101407E-12</v>
      </c>
      <c r="U641" s="1" t="str">
        <f>VLOOKUP(O641,B:B,1,FALSE)</f>
        <v>Gm52697</v>
      </c>
    </row>
    <row r="642" spans="2:21" ht="15.75" customHeight="1" x14ac:dyDescent="0.25">
      <c r="B642" s="5" t="s">
        <v>766</v>
      </c>
      <c r="C642" s="5">
        <v>1.3090630000000001</v>
      </c>
      <c r="D642" s="5">
        <v>0.62111329999999998</v>
      </c>
      <c r="E642" s="5">
        <v>13.8392</v>
      </c>
      <c r="F642" s="5">
        <v>1.991378E-4</v>
      </c>
      <c r="G642" s="5">
        <v>6.7577239999999997E-4</v>
      </c>
      <c r="H642" s="1" t="str">
        <f>VLOOKUP(B642,O:O,1,FALSE)</f>
        <v>Gm52698</v>
      </c>
      <c r="O642" s="5" t="s">
        <v>766</v>
      </c>
      <c r="P642" s="5">
        <v>1.3561637147393399</v>
      </c>
      <c r="Q642" s="5">
        <v>0.48123500257291402</v>
      </c>
      <c r="R642" s="5">
        <v>14.803055132500401</v>
      </c>
      <c r="S642" s="5">
        <v>1.19342004017076E-4</v>
      </c>
      <c r="T642" s="5">
        <v>6.1581692736601302E-4</v>
      </c>
      <c r="U642" s="1" t="str">
        <f>VLOOKUP(O642,B:B,1,FALSE)</f>
        <v>Gm52698</v>
      </c>
    </row>
    <row r="643" spans="2:21" ht="15.75" customHeight="1" x14ac:dyDescent="0.25">
      <c r="B643" s="5" t="s">
        <v>873</v>
      </c>
      <c r="C643" s="5">
        <v>-1.1559349999999999</v>
      </c>
      <c r="D643" s="5">
        <v>3.1450650000000002</v>
      </c>
      <c r="E643" s="5">
        <v>33.294780000000003</v>
      </c>
      <c r="F643" s="6">
        <v>7.9194769999999995E-9</v>
      </c>
      <c r="G643" s="6">
        <v>5.2135680000000002E-8</v>
      </c>
      <c r="H643" s="1" t="str">
        <f>VLOOKUP(B643,O:O,1,FALSE)</f>
        <v>Gm52743</v>
      </c>
      <c r="O643" s="5" t="s">
        <v>873</v>
      </c>
      <c r="P643" s="5">
        <v>-1.46309505536778</v>
      </c>
      <c r="Q643" s="5">
        <v>3.2828804425233802</v>
      </c>
      <c r="R643" s="5">
        <v>21.859790092942202</v>
      </c>
      <c r="S643" s="6">
        <v>2.9331624947241601E-6</v>
      </c>
      <c r="T643" s="6">
        <v>2.19119937369864E-5</v>
      </c>
      <c r="U643" s="1" t="str">
        <f>VLOOKUP(O643,B:B,1,FALSE)</f>
        <v>Gm52743</v>
      </c>
    </row>
    <row r="644" spans="2:21" ht="15.75" customHeight="1" x14ac:dyDescent="0.25">
      <c r="B644" s="5" t="s">
        <v>385</v>
      </c>
      <c r="C644" s="5">
        <v>-1.526942</v>
      </c>
      <c r="D644" s="5">
        <v>1.845764</v>
      </c>
      <c r="E644" s="5">
        <v>36.67783</v>
      </c>
      <c r="F644" s="6">
        <v>1.393552E-9</v>
      </c>
      <c r="G644" s="6">
        <v>9.9374709999999995E-9</v>
      </c>
      <c r="H644" s="1" t="str">
        <f>VLOOKUP(B644,O:O,1,FALSE)</f>
        <v>Gm52866</v>
      </c>
      <c r="O644" s="5" t="s">
        <v>385</v>
      </c>
      <c r="P644" s="5">
        <v>-1.4287137815484401</v>
      </c>
      <c r="Q644" s="5">
        <v>1.34018318073973</v>
      </c>
      <c r="R644" s="5">
        <v>12.8688470240476</v>
      </c>
      <c r="S644" s="5">
        <v>3.3409738355813501E-4</v>
      </c>
      <c r="T644" s="5">
        <v>1.5263622473245301E-3</v>
      </c>
      <c r="U644" s="1" t="str">
        <f>VLOOKUP(O644,B:B,1,FALSE)</f>
        <v>Gm52866</v>
      </c>
    </row>
    <row r="645" spans="2:21" ht="15.75" customHeight="1" x14ac:dyDescent="0.25">
      <c r="B645" s="5" t="s">
        <v>389</v>
      </c>
      <c r="C645" s="5">
        <v>-1.5160290000000001</v>
      </c>
      <c r="D645" s="5">
        <v>1.4256390000000001</v>
      </c>
      <c r="E645" s="5">
        <v>34.90307</v>
      </c>
      <c r="F645" s="6">
        <v>3.4653399999999999E-9</v>
      </c>
      <c r="G645" s="6">
        <v>2.3691740000000001E-8</v>
      </c>
      <c r="H645" s="1" t="str">
        <f>VLOOKUP(B645,O:O,1,FALSE)</f>
        <v>Gm52877</v>
      </c>
      <c r="O645" s="5" t="s">
        <v>389</v>
      </c>
      <c r="P645" s="5">
        <v>-1.9589314665303099</v>
      </c>
      <c r="Q645" s="5">
        <v>1.5007706374955001</v>
      </c>
      <c r="R645" s="5">
        <v>26.936971599545402</v>
      </c>
      <c r="S645" s="6">
        <v>2.1019926894416601E-7</v>
      </c>
      <c r="T645" s="6">
        <v>1.9553645340506198E-6</v>
      </c>
      <c r="U645" s="1" t="str">
        <f>VLOOKUP(O645,B:B,1,FALSE)</f>
        <v>Gm52877</v>
      </c>
    </row>
    <row r="646" spans="2:21" ht="15.75" customHeight="1" x14ac:dyDescent="0.25">
      <c r="B646" s="5" t="s">
        <v>768</v>
      </c>
      <c r="C646" s="5">
        <v>2.4958464667751898</v>
      </c>
      <c r="D646" s="5">
        <v>1.0269955863253399</v>
      </c>
      <c r="E646" s="5">
        <v>46.869221365186498</v>
      </c>
      <c r="F646" s="6">
        <v>7.5885167231779204E-12</v>
      </c>
      <c r="G646" s="6">
        <v>6.8618782813405702E-11</v>
      </c>
      <c r="H646" s="1" t="str">
        <f>VLOOKUP(B646,O:O,1,FALSE)</f>
        <v>Gm5424</v>
      </c>
      <c r="O646" s="5" t="s">
        <v>768</v>
      </c>
      <c r="P646" s="5">
        <v>1.3240270000000001</v>
      </c>
      <c r="Q646" s="5">
        <v>1.262597</v>
      </c>
      <c r="R646" s="5">
        <v>7.5892340000000003</v>
      </c>
      <c r="S646" s="5">
        <v>5.87179E-3</v>
      </c>
      <c r="T646" s="5">
        <v>1.8203319999999999E-2</v>
      </c>
      <c r="U646" s="1" t="str">
        <f>VLOOKUP(O646,B:B,1,FALSE)</f>
        <v>Gm5424</v>
      </c>
    </row>
    <row r="647" spans="2:21" ht="15.75" customHeight="1" x14ac:dyDescent="0.25">
      <c r="B647" s="5" t="s">
        <v>770</v>
      </c>
      <c r="C647" s="5">
        <v>1.611953</v>
      </c>
      <c r="D647" s="5">
        <v>0.2290247</v>
      </c>
      <c r="E647" s="5">
        <v>15.12842</v>
      </c>
      <c r="F647" s="5">
        <v>1.004399E-4</v>
      </c>
      <c r="G647" s="5">
        <v>3.6101759999999998E-4</v>
      </c>
      <c r="H647" s="1" t="str">
        <f>VLOOKUP(B647,O:O,1,FALSE)</f>
        <v>Gm5425</v>
      </c>
      <c r="O647" s="5" t="s">
        <v>770</v>
      </c>
      <c r="P647" s="5">
        <v>1.2075550737526899</v>
      </c>
      <c r="Q647" s="5">
        <v>0.21151570867939901</v>
      </c>
      <c r="R647" s="5">
        <v>9.7795432649885008</v>
      </c>
      <c r="S647" s="5">
        <v>1.76464142936811E-3</v>
      </c>
      <c r="T647" s="5">
        <v>6.5088403503986798E-3</v>
      </c>
      <c r="U647" s="1" t="str">
        <f>VLOOKUP(O647,B:B,1,FALSE)</f>
        <v>Gm5425</v>
      </c>
    </row>
    <row r="648" spans="2:21" ht="15.75" customHeight="1" x14ac:dyDescent="0.25">
      <c r="B648" s="5" t="s">
        <v>772</v>
      </c>
      <c r="C648" s="5">
        <v>1.18654528018869</v>
      </c>
      <c r="D648" s="5">
        <v>4.2144623445866198</v>
      </c>
      <c r="E648" s="5">
        <v>59.784774981926198</v>
      </c>
      <c r="F648" s="6">
        <v>1.0581880066706801E-14</v>
      </c>
      <c r="G648" s="6">
        <v>1.25128004500131E-13</v>
      </c>
      <c r="H648" s="1" t="str">
        <f>VLOOKUP(B648,O:O,1,FALSE)</f>
        <v>Gm5431</v>
      </c>
      <c r="O648" s="5" t="s">
        <v>772</v>
      </c>
      <c r="P648" s="5">
        <v>1.7256709530854299</v>
      </c>
      <c r="Q648" s="5">
        <v>4.4447755003498504</v>
      </c>
      <c r="R648" s="5">
        <v>104.01296753269</v>
      </c>
      <c r="S648" s="6">
        <v>2.0099622726494801E-24</v>
      </c>
      <c r="T648" s="6">
        <v>1.40786911859987E-22</v>
      </c>
      <c r="U648" s="1" t="str">
        <f>VLOOKUP(O648,B:B,1,FALSE)</f>
        <v>Gm5431</v>
      </c>
    </row>
    <row r="649" spans="2:21" ht="15.75" customHeight="1" x14ac:dyDescent="0.25">
      <c r="B649" s="5" t="s">
        <v>774</v>
      </c>
      <c r="C649" s="5">
        <v>1.469527</v>
      </c>
      <c r="D649" s="5">
        <v>0.99589220000000001</v>
      </c>
      <c r="E649" s="5">
        <v>15.372960000000001</v>
      </c>
      <c r="F649" s="6">
        <v>8.8241959999999997E-5</v>
      </c>
      <c r="G649" s="5">
        <v>3.2099919999999999E-4</v>
      </c>
      <c r="H649" s="1" t="str">
        <f>VLOOKUP(B649,O:O,1,FALSE)</f>
        <v>Gm5602</v>
      </c>
      <c r="O649" s="5" t="s">
        <v>774</v>
      </c>
      <c r="P649" s="5">
        <v>1.2448907413527199</v>
      </c>
      <c r="Q649" s="5">
        <v>1.0528292817881999</v>
      </c>
      <c r="R649" s="5">
        <v>13.039558809264999</v>
      </c>
      <c r="S649" s="5">
        <v>3.0497993351712399E-4</v>
      </c>
      <c r="T649" s="5">
        <v>1.4083423888165099E-3</v>
      </c>
      <c r="U649" s="1" t="str">
        <f>VLOOKUP(O649,B:B,1,FALSE)</f>
        <v>Gm5602</v>
      </c>
    </row>
    <row r="650" spans="2:21" ht="15.75" customHeight="1" x14ac:dyDescent="0.25">
      <c r="B650" s="5" t="s">
        <v>541</v>
      </c>
      <c r="C650" s="5">
        <v>-1.392279</v>
      </c>
      <c r="D650" s="5">
        <v>2.0490810000000002</v>
      </c>
      <c r="E650" s="5">
        <v>27.816980000000001</v>
      </c>
      <c r="F650" s="6">
        <v>1.333509E-7</v>
      </c>
      <c r="G650" s="6">
        <v>7.5375130000000004E-7</v>
      </c>
      <c r="H650" s="1" t="str">
        <f>VLOOKUP(B650,O:O,1,FALSE)</f>
        <v>Gm572</v>
      </c>
      <c r="O650" s="5" t="s">
        <v>541</v>
      </c>
      <c r="P650" s="5">
        <v>-1.3494375444812301</v>
      </c>
      <c r="Q650" s="5">
        <v>1.71606050858704</v>
      </c>
      <c r="R650" s="5">
        <v>16.115244128273801</v>
      </c>
      <c r="S650" s="6">
        <v>5.9602340790744301E-5</v>
      </c>
      <c r="T650" s="5">
        <v>3.3240080482453401E-4</v>
      </c>
      <c r="U650" s="1" t="str">
        <f>VLOOKUP(O650,B:B,1,FALSE)</f>
        <v>Gm572</v>
      </c>
    </row>
    <row r="651" spans="2:21" ht="15.75" customHeight="1" x14ac:dyDescent="0.25">
      <c r="B651" s="5" t="s">
        <v>776</v>
      </c>
      <c r="C651" s="5">
        <v>1.7121109999999999</v>
      </c>
      <c r="D651" s="5">
        <v>3.0798519999999998</v>
      </c>
      <c r="E651" s="5">
        <v>22.228169999999999</v>
      </c>
      <c r="F651" s="6">
        <v>2.4209559999999998E-6</v>
      </c>
      <c r="G651" s="6">
        <v>1.147089E-5</v>
      </c>
      <c r="H651" s="1" t="str">
        <f>VLOOKUP(B651,O:O,1,FALSE)</f>
        <v>Gm5805</v>
      </c>
      <c r="O651" s="5" t="s">
        <v>776</v>
      </c>
      <c r="P651" s="5">
        <v>1.24516287244241</v>
      </c>
      <c r="Q651" s="5">
        <v>3.28909418105671</v>
      </c>
      <c r="R651" s="5">
        <v>12.297200098824099</v>
      </c>
      <c r="S651" s="5">
        <v>4.5363830800058399E-4</v>
      </c>
      <c r="T651" s="5">
        <v>1.9859308229889399E-3</v>
      </c>
      <c r="U651" s="1" t="str">
        <f>VLOOKUP(O651,B:B,1,FALSE)</f>
        <v>Gm5805</v>
      </c>
    </row>
    <row r="652" spans="2:21" ht="15.75" customHeight="1" x14ac:dyDescent="0.25">
      <c r="B652" s="5" t="s">
        <v>778</v>
      </c>
      <c r="C652" s="5">
        <v>1.6719329999999999</v>
      </c>
      <c r="D652" s="5">
        <v>1.2512939999999999</v>
      </c>
      <c r="E652" s="5">
        <v>31.894819999999999</v>
      </c>
      <c r="F652" s="6">
        <v>1.6275020000000002E-8</v>
      </c>
      <c r="G652" s="6">
        <v>1.033107E-7</v>
      </c>
      <c r="H652" s="1" t="str">
        <f>VLOOKUP(B652,O:O,1,FALSE)</f>
        <v>Gm5820</v>
      </c>
      <c r="O652" s="5" t="s">
        <v>778</v>
      </c>
      <c r="P652" s="5">
        <v>1.71644473706473</v>
      </c>
      <c r="Q652" s="5">
        <v>1.1246403276575301</v>
      </c>
      <c r="R652" s="5">
        <v>19.052608299518202</v>
      </c>
      <c r="S652" s="6">
        <v>1.2716384659129E-5</v>
      </c>
      <c r="T652" s="6">
        <v>8.3414059592961003E-5</v>
      </c>
      <c r="U652" s="1" t="str">
        <f>VLOOKUP(O652,B:B,1,FALSE)</f>
        <v>Gm5820</v>
      </c>
    </row>
    <row r="653" spans="2:21" ht="15.75" customHeight="1" x14ac:dyDescent="0.25">
      <c r="B653" s="5" t="s">
        <v>780</v>
      </c>
      <c r="C653" s="5">
        <v>1.43571078866753</v>
      </c>
      <c r="D653" s="5">
        <v>5.9725884733379804</v>
      </c>
      <c r="E653" s="5">
        <v>160.99678313543299</v>
      </c>
      <c r="F653" s="6">
        <v>6.8527884581307804E-37</v>
      </c>
      <c r="G653" s="6">
        <v>2.7918559753876501E-35</v>
      </c>
      <c r="H653" s="1" t="str">
        <f>VLOOKUP(B653,O:O,1,FALSE)</f>
        <v>Gm6136</v>
      </c>
      <c r="O653" s="5" t="s">
        <v>780</v>
      </c>
      <c r="P653" s="5">
        <v>1.40281821876471</v>
      </c>
      <c r="Q653" s="5">
        <v>6.0471435409147301</v>
      </c>
      <c r="R653" s="5">
        <v>101.05920684541999</v>
      </c>
      <c r="S653" s="6">
        <v>8.9274661152966007E-24</v>
      </c>
      <c r="T653" s="6">
        <v>5.8751031658293802E-22</v>
      </c>
      <c r="U653" s="1" t="str">
        <f>VLOOKUP(O653,B:B,1,FALSE)</f>
        <v>Gm6136</v>
      </c>
    </row>
    <row r="654" spans="2:21" ht="15.75" customHeight="1" x14ac:dyDescent="0.25">
      <c r="B654" s="5" t="s">
        <v>782</v>
      </c>
      <c r="C654" s="5">
        <v>4.6093803650918597</v>
      </c>
      <c r="D654" s="5">
        <v>-0.194829074518196</v>
      </c>
      <c r="E654" s="5">
        <v>62.236123247456</v>
      </c>
      <c r="F654" s="6">
        <v>3.0464811384990702E-15</v>
      </c>
      <c r="G654" s="6">
        <v>3.7387720375440001E-14</v>
      </c>
      <c r="H654" s="1" t="str">
        <f>VLOOKUP(B654,O:O,1,FALSE)</f>
        <v>Gm6166</v>
      </c>
      <c r="O654" s="5" t="s">
        <v>782</v>
      </c>
      <c r="P654" s="5">
        <v>1.9041680000000001</v>
      </c>
      <c r="Q654" s="5">
        <v>0.21373929999999999</v>
      </c>
      <c r="R654" s="5">
        <v>6.4591260000000004</v>
      </c>
      <c r="S654" s="5">
        <v>1.103839E-2</v>
      </c>
      <c r="T654" s="5">
        <v>3.114302E-2</v>
      </c>
      <c r="U654" s="1" t="str">
        <f>VLOOKUP(O654,B:B,1,FALSE)</f>
        <v>Gm6166</v>
      </c>
    </row>
    <row r="655" spans="2:21" ht="15.75" customHeight="1" x14ac:dyDescent="0.25">
      <c r="B655" s="5" t="s">
        <v>784</v>
      </c>
      <c r="C655" s="5">
        <v>1.16706409875402</v>
      </c>
      <c r="D655" s="5">
        <v>6.0751601585071704</v>
      </c>
      <c r="E655" s="5">
        <v>73.354778204443704</v>
      </c>
      <c r="F655" s="6">
        <v>1.08319607367058E-17</v>
      </c>
      <c r="G655" s="6">
        <v>1.54264915515779E-16</v>
      </c>
      <c r="H655" s="1" t="str">
        <f>VLOOKUP(B655,O:O,1,FALSE)</f>
        <v>Gm6344</v>
      </c>
      <c r="O655" s="5" t="s">
        <v>784</v>
      </c>
      <c r="P655" s="5">
        <v>1.1823260324993401</v>
      </c>
      <c r="Q655" s="5">
        <v>6.1877229382346703</v>
      </c>
      <c r="R655" s="5">
        <v>56.146857731240203</v>
      </c>
      <c r="S655" s="6">
        <v>6.7255001529621098E-14</v>
      </c>
      <c r="T655" s="6">
        <v>1.5886327489859899E-12</v>
      </c>
      <c r="U655" s="1" t="str">
        <f>VLOOKUP(O655,B:B,1,FALSE)</f>
        <v>Gm6344</v>
      </c>
    </row>
    <row r="656" spans="2:21" ht="15.75" customHeight="1" x14ac:dyDescent="0.25">
      <c r="B656" s="5" t="s">
        <v>885</v>
      </c>
      <c r="C656" s="5">
        <v>-1.152382</v>
      </c>
      <c r="D656" s="5">
        <v>1.530081</v>
      </c>
      <c r="E656" s="5">
        <v>14.823180000000001</v>
      </c>
      <c r="F656" s="5">
        <v>1.180752E-4</v>
      </c>
      <c r="G656" s="5">
        <v>4.1955040000000001E-4</v>
      </c>
      <c r="H656" s="1" t="str">
        <f>VLOOKUP(B656,O:O,1,FALSE)</f>
        <v>Gm6610</v>
      </c>
      <c r="O656" s="5" t="s">
        <v>885</v>
      </c>
      <c r="P656" s="5">
        <v>-1.75466094082583</v>
      </c>
      <c r="Q656" s="5">
        <v>1.2234847686816299</v>
      </c>
      <c r="R656" s="5">
        <v>20.051283978139899</v>
      </c>
      <c r="S656" s="6">
        <v>7.5392896032239297E-6</v>
      </c>
      <c r="T656" s="6">
        <v>5.18587304793463E-5</v>
      </c>
      <c r="U656" s="1" t="str">
        <f>VLOOKUP(O656,B:B,1,FALSE)</f>
        <v>Gm6610</v>
      </c>
    </row>
    <row r="657" spans="2:21" ht="15.75" customHeight="1" x14ac:dyDescent="0.25">
      <c r="B657" s="5" t="s">
        <v>261</v>
      </c>
      <c r="C657" s="5">
        <v>-1.6769499999999999</v>
      </c>
      <c r="D657" s="5">
        <v>1.7121029999999999</v>
      </c>
      <c r="E657" s="5">
        <v>26.741610000000001</v>
      </c>
      <c r="F657" s="6">
        <v>2.3255940000000001E-7</v>
      </c>
      <c r="G657" s="6">
        <v>1.2686E-6</v>
      </c>
      <c r="H657" s="1" t="str">
        <f>VLOOKUP(B657,O:O,1,FALSE)</f>
        <v>Gm6749</v>
      </c>
      <c r="O657" s="5" t="s">
        <v>261</v>
      </c>
      <c r="P657" s="5">
        <v>-2.0987292171905501</v>
      </c>
      <c r="Q657" s="5">
        <v>1.3374975269478999</v>
      </c>
      <c r="R657" s="5">
        <v>34.777675322660102</v>
      </c>
      <c r="S657" s="6">
        <v>3.6958729669947798E-9</v>
      </c>
      <c r="T657" s="6">
        <v>4.5670660794767802E-8</v>
      </c>
      <c r="U657" s="1" t="str">
        <f>VLOOKUP(O657,B:B,1,FALSE)</f>
        <v>Gm6749</v>
      </c>
    </row>
    <row r="658" spans="2:21" ht="15.75" customHeight="1" x14ac:dyDescent="0.25">
      <c r="B658" s="5" t="s">
        <v>786</v>
      </c>
      <c r="C658" s="5">
        <v>1.6276569999999999</v>
      </c>
      <c r="D658" s="5">
        <v>1.8242970000000001</v>
      </c>
      <c r="E658" s="5">
        <v>19.650320000000001</v>
      </c>
      <c r="F658" s="6">
        <v>9.2987930000000007E-6</v>
      </c>
      <c r="G658" s="6">
        <v>4.0306480000000003E-5</v>
      </c>
      <c r="H658" s="1" t="str">
        <f>VLOOKUP(B658,O:O,1,FALSE)</f>
        <v>Gm6807</v>
      </c>
      <c r="O658" s="5" t="s">
        <v>786</v>
      </c>
      <c r="P658" s="5">
        <v>1.2792933280186201</v>
      </c>
      <c r="Q658" s="5">
        <v>1.91117466794798</v>
      </c>
      <c r="R658" s="5">
        <v>14.0916774714692</v>
      </c>
      <c r="S658" s="5">
        <v>1.7411246603662401E-4</v>
      </c>
      <c r="T658" s="5">
        <v>8.5896697418138103E-4</v>
      </c>
      <c r="U658" s="1" t="str">
        <f>VLOOKUP(O658,B:B,1,FALSE)</f>
        <v>Gm6807</v>
      </c>
    </row>
    <row r="659" spans="2:21" ht="15.75" customHeight="1" x14ac:dyDescent="0.25">
      <c r="B659" s="5" t="s">
        <v>259</v>
      </c>
      <c r="C659" s="5">
        <v>-1.6826660131873299</v>
      </c>
      <c r="D659" s="5">
        <v>2.4249716798855898</v>
      </c>
      <c r="E659" s="5">
        <v>42.675403217774999</v>
      </c>
      <c r="F659" s="6">
        <v>6.4619753507800606E-11</v>
      </c>
      <c r="G659" s="6">
        <v>5.3799282219699302E-10</v>
      </c>
      <c r="H659" s="1" t="str">
        <f>VLOOKUP(B659,O:O,1,FALSE)</f>
        <v>Gm7033</v>
      </c>
      <c r="O659" s="5" t="s">
        <v>259</v>
      </c>
      <c r="P659" s="5">
        <v>-2.4828612191952302</v>
      </c>
      <c r="Q659" s="5">
        <v>2.1124285429576402</v>
      </c>
      <c r="R659" s="5">
        <v>49.875493678947599</v>
      </c>
      <c r="S659" s="6">
        <v>1.6381798759347401E-12</v>
      </c>
      <c r="T659" s="6">
        <v>3.2738145571469801E-11</v>
      </c>
      <c r="U659" s="1" t="str">
        <f>VLOOKUP(O659,B:B,1,FALSE)</f>
        <v>Gm7033</v>
      </c>
    </row>
    <row r="660" spans="2:21" ht="15.75" customHeight="1" x14ac:dyDescent="0.25">
      <c r="B660" s="5" t="s">
        <v>788</v>
      </c>
      <c r="C660" s="5">
        <v>1.2967329999999999</v>
      </c>
      <c r="D660" s="5">
        <v>0.88207400000000002</v>
      </c>
      <c r="E660" s="5">
        <v>12.914809999999999</v>
      </c>
      <c r="F660" s="5">
        <v>3.2599309999999999E-4</v>
      </c>
      <c r="G660" s="5">
        <v>1.0580940000000001E-3</v>
      </c>
      <c r="H660" s="1" t="str">
        <f>VLOOKUP(B660,O:O,1,FALSE)</f>
        <v>Gm7143</v>
      </c>
      <c r="O660" s="5" t="s">
        <v>788</v>
      </c>
      <c r="P660" s="5">
        <v>1.0977782097931199</v>
      </c>
      <c r="Q660" s="5">
        <v>0.91337806463807703</v>
      </c>
      <c r="R660" s="5">
        <v>9.8280123770630503</v>
      </c>
      <c r="S660" s="5">
        <v>1.7187397872910799E-3</v>
      </c>
      <c r="T660" s="5">
        <v>6.3577645099036602E-3</v>
      </c>
      <c r="U660" s="1" t="str">
        <f>VLOOKUP(O660,B:B,1,FALSE)</f>
        <v>Gm7143</v>
      </c>
    </row>
    <row r="661" spans="2:21" ht="15.75" customHeight="1" x14ac:dyDescent="0.25">
      <c r="B661" s="5" t="s">
        <v>790</v>
      </c>
      <c r="C661" s="5">
        <v>1.5812010000000001</v>
      </c>
      <c r="D661" s="5">
        <v>0.73128420000000005</v>
      </c>
      <c r="E661" s="5">
        <v>19.32666</v>
      </c>
      <c r="F661" s="6">
        <v>1.101577E-5</v>
      </c>
      <c r="G661" s="6">
        <v>4.7132319999999997E-5</v>
      </c>
      <c r="H661" s="1" t="str">
        <f>VLOOKUP(B661,O:O,1,FALSE)</f>
        <v>Gm7331</v>
      </c>
      <c r="O661" s="5" t="s">
        <v>790</v>
      </c>
      <c r="P661" s="5">
        <v>1.37619074072611</v>
      </c>
      <c r="Q661" s="5">
        <v>0.77235342009448305</v>
      </c>
      <c r="R661" s="5">
        <v>14.853419523556999</v>
      </c>
      <c r="S661" s="5">
        <v>1.1619721695205499E-4</v>
      </c>
      <c r="T661" s="5">
        <v>6.0156400389850995E-4</v>
      </c>
      <c r="U661" s="1" t="str">
        <f>VLOOKUP(O661,B:B,1,FALSE)</f>
        <v>Gm7331</v>
      </c>
    </row>
    <row r="662" spans="2:21" ht="15.75" customHeight="1" x14ac:dyDescent="0.25">
      <c r="B662" s="5" t="s">
        <v>792</v>
      </c>
      <c r="C662" s="5">
        <v>1.8705499999999999</v>
      </c>
      <c r="D662" s="5">
        <v>3.2674569999999998</v>
      </c>
      <c r="E662" s="5">
        <v>37.622549999999997</v>
      </c>
      <c r="F662" s="6">
        <v>8.5846429999999998E-10</v>
      </c>
      <c r="G662" s="6">
        <v>6.27171E-9</v>
      </c>
      <c r="H662" s="1" t="str">
        <f>VLOOKUP(B662,O:O,1,FALSE)</f>
        <v>Gm7336</v>
      </c>
      <c r="O662" s="5" t="s">
        <v>792</v>
      </c>
      <c r="P662" s="5">
        <v>1.58510594930188</v>
      </c>
      <c r="Q662" s="5">
        <v>3.54883854715986</v>
      </c>
      <c r="R662" s="5">
        <v>37.578177717602102</v>
      </c>
      <c r="S662" s="6">
        <v>8.7821526047359903E-10</v>
      </c>
      <c r="T662" s="6">
        <v>1.20172801938501E-8</v>
      </c>
      <c r="U662" s="1" t="str">
        <f>VLOOKUP(O662,B:B,1,FALSE)</f>
        <v>Gm7336</v>
      </c>
    </row>
    <row r="663" spans="2:21" ht="15.75" customHeight="1" x14ac:dyDescent="0.25">
      <c r="B663" s="5" t="s">
        <v>794</v>
      </c>
      <c r="C663" s="5">
        <v>2.1400039999999998</v>
      </c>
      <c r="D663" s="5">
        <v>0.25187510000000002</v>
      </c>
      <c r="E663" s="5">
        <v>26.82002</v>
      </c>
      <c r="F663" s="6">
        <v>2.233118E-7</v>
      </c>
      <c r="G663" s="6">
        <v>1.222394E-6</v>
      </c>
      <c r="H663" s="1" t="str">
        <f>VLOOKUP(B663,O:O,1,FALSE)</f>
        <v>Gm7609</v>
      </c>
      <c r="O663" s="5" t="s">
        <v>794</v>
      </c>
      <c r="P663" s="5">
        <v>1.9781884257110001</v>
      </c>
      <c r="Q663" s="5">
        <v>0.32357782562528098</v>
      </c>
      <c r="R663" s="5">
        <v>11.349412160677099</v>
      </c>
      <c r="S663" s="5">
        <v>7.5471853801673103E-4</v>
      </c>
      <c r="T663" s="5">
        <v>3.1150853542586698E-3</v>
      </c>
      <c r="U663" s="1" t="str">
        <f>VLOOKUP(O663,B:B,1,FALSE)</f>
        <v>Gm7609</v>
      </c>
    </row>
    <row r="664" spans="2:21" ht="15.75" customHeight="1" x14ac:dyDescent="0.25">
      <c r="B664" s="5" t="s">
        <v>659</v>
      </c>
      <c r="C664" s="5">
        <v>-1.31483565836426</v>
      </c>
      <c r="D664" s="5">
        <v>4.8093945722563598</v>
      </c>
      <c r="E664" s="5">
        <v>125.366816709378</v>
      </c>
      <c r="F664" s="6">
        <v>4.2305099822483898E-29</v>
      </c>
      <c r="G664" s="6">
        <v>1.19926110922634E-27</v>
      </c>
      <c r="H664" s="1" t="str">
        <f>VLOOKUP(B664,O:O,1,FALSE)</f>
        <v>Gm7694</v>
      </c>
      <c r="O664" s="5" t="s">
        <v>659</v>
      </c>
      <c r="P664" s="5">
        <v>-1.32526610644829</v>
      </c>
      <c r="Q664" s="5">
        <v>4.5909184741747397</v>
      </c>
      <c r="R664" s="5">
        <v>41.779001246906603</v>
      </c>
      <c r="S664" s="6">
        <v>1.0219510343292299E-10</v>
      </c>
      <c r="T664" s="6">
        <v>1.60662057608048E-9</v>
      </c>
      <c r="U664" s="1" t="str">
        <f>VLOOKUP(O664,B:B,1,FALSE)</f>
        <v>Gm7694</v>
      </c>
    </row>
    <row r="665" spans="2:21" ht="15.75" customHeight="1" x14ac:dyDescent="0.25">
      <c r="B665" s="5" t="s">
        <v>833</v>
      </c>
      <c r="C665" s="5">
        <v>-1.1764250000000001</v>
      </c>
      <c r="D665" s="5">
        <v>1.3273779999999999</v>
      </c>
      <c r="E665" s="5">
        <v>13.3642</v>
      </c>
      <c r="F665" s="5">
        <v>2.5647339999999998E-4</v>
      </c>
      <c r="G665" s="5">
        <v>8.5249109999999996E-4</v>
      </c>
      <c r="H665" s="1" t="str">
        <f>VLOOKUP(B665,O:O,1,FALSE)</f>
        <v>Gm7997</v>
      </c>
      <c r="O665" s="5" t="s">
        <v>833</v>
      </c>
      <c r="P665" s="5">
        <v>-1.2463340000000001</v>
      </c>
      <c r="Q665" s="5">
        <v>1.0053179999999999</v>
      </c>
      <c r="R665" s="5">
        <v>8.4565409999999996</v>
      </c>
      <c r="S665" s="5">
        <v>3.6373299999999998E-3</v>
      </c>
      <c r="T665" s="5">
        <v>1.2157950000000001E-2</v>
      </c>
      <c r="U665" s="1" t="str">
        <f>VLOOKUP(O665,B:B,1,FALSE)</f>
        <v>Gm7997</v>
      </c>
    </row>
    <row r="666" spans="2:21" ht="15.75" customHeight="1" x14ac:dyDescent="0.25">
      <c r="B666" s="5" t="s">
        <v>796</v>
      </c>
      <c r="C666" s="5">
        <v>1.9343919999999999</v>
      </c>
      <c r="D666" s="5">
        <v>0.46308260000000001</v>
      </c>
      <c r="E666" s="5">
        <v>15.187659999999999</v>
      </c>
      <c r="F666" s="6">
        <v>9.7337540000000004E-5</v>
      </c>
      <c r="G666" s="5">
        <v>3.5091879999999998E-4</v>
      </c>
      <c r="H666" s="1" t="str">
        <f>VLOOKUP(B666,O:O,1,FALSE)</f>
        <v>Gm8129</v>
      </c>
      <c r="O666" s="5" t="s">
        <v>796</v>
      </c>
      <c r="P666" s="5">
        <v>1.4145007911080001</v>
      </c>
      <c r="Q666" s="5">
        <v>0.141939346699895</v>
      </c>
      <c r="R666" s="5">
        <v>9.3258491493824494</v>
      </c>
      <c r="S666" s="5">
        <v>2.2594359085764898E-3</v>
      </c>
      <c r="T666" s="5">
        <v>8.1036143651327802E-3</v>
      </c>
      <c r="U666" s="1" t="str">
        <f>VLOOKUP(O666,B:B,1,FALSE)</f>
        <v>Gm8129</v>
      </c>
    </row>
    <row r="667" spans="2:21" ht="15.75" customHeight="1" x14ac:dyDescent="0.25">
      <c r="B667" s="5" t="s">
        <v>798</v>
      </c>
      <c r="C667" s="5">
        <v>1.1123320000000001</v>
      </c>
      <c r="D667" s="5">
        <v>1.257376</v>
      </c>
      <c r="E667" s="5">
        <v>9.3050680000000003</v>
      </c>
      <c r="F667" s="5">
        <v>2.2852079999999999E-3</v>
      </c>
      <c r="G667" s="5">
        <v>6.119925E-3</v>
      </c>
      <c r="H667" s="1" t="str">
        <f>VLOOKUP(B667,O:O,1,FALSE)</f>
        <v>Gm8292</v>
      </c>
      <c r="O667" s="5" t="s">
        <v>798</v>
      </c>
      <c r="P667" s="5">
        <v>1.055712</v>
      </c>
      <c r="Q667" s="5">
        <v>0.9235101</v>
      </c>
      <c r="R667" s="5">
        <v>6.8988079999999998</v>
      </c>
      <c r="S667" s="5">
        <v>8.6253259999999991E-3</v>
      </c>
      <c r="T667" s="5">
        <v>2.5168019999999999E-2</v>
      </c>
      <c r="U667" s="1" t="str">
        <f>VLOOKUP(O667,B:B,1,FALSE)</f>
        <v>Gm8292</v>
      </c>
    </row>
    <row r="668" spans="2:21" ht="15.75" customHeight="1" x14ac:dyDescent="0.25">
      <c r="B668" s="5" t="s">
        <v>800</v>
      </c>
      <c r="C668" s="5">
        <v>1.0039689999999999</v>
      </c>
      <c r="D668" s="5">
        <v>1.3521160000000001</v>
      </c>
      <c r="E668" s="5">
        <v>5.0712479999999998</v>
      </c>
      <c r="F668" s="5">
        <v>2.4325869999999999E-2</v>
      </c>
      <c r="G668" s="5">
        <v>4.95185E-2</v>
      </c>
      <c r="H668" s="1" t="str">
        <f>VLOOKUP(B668,O:O,1,FALSE)</f>
        <v>Gm8325</v>
      </c>
      <c r="O668" s="5" t="s">
        <v>800</v>
      </c>
      <c r="P668" s="5">
        <v>1.06026</v>
      </c>
      <c r="Q668" s="5">
        <v>1.0109049999999999</v>
      </c>
      <c r="R668" s="5">
        <v>8.3100609999999993</v>
      </c>
      <c r="S668" s="5">
        <v>3.9426069999999999E-3</v>
      </c>
      <c r="T668" s="5">
        <v>1.304582E-2</v>
      </c>
      <c r="U668" s="1" t="str">
        <f>VLOOKUP(O668,B:B,1,FALSE)</f>
        <v>Gm8325</v>
      </c>
    </row>
    <row r="669" spans="2:21" ht="15.75" customHeight="1" x14ac:dyDescent="0.25">
      <c r="B669" s="5" t="s">
        <v>802</v>
      </c>
      <c r="C669" s="5">
        <v>1.038611</v>
      </c>
      <c r="D669" s="5">
        <v>0.4281529</v>
      </c>
      <c r="E669" s="5">
        <v>8.3650260000000003</v>
      </c>
      <c r="F669" s="5">
        <v>3.8251100000000001E-3</v>
      </c>
      <c r="G669" s="5">
        <v>9.6769969999999997E-3</v>
      </c>
      <c r="H669" s="1" t="str">
        <f>VLOOKUP(B669,O:O,1,FALSE)</f>
        <v>Gm8451</v>
      </c>
      <c r="O669" s="5" t="s">
        <v>802</v>
      </c>
      <c r="P669" s="5">
        <v>1.07681</v>
      </c>
      <c r="Q669" s="5">
        <v>0.55050180000000004</v>
      </c>
      <c r="R669" s="5">
        <v>8.1341029999999996</v>
      </c>
      <c r="S669" s="5">
        <v>4.3440320000000003E-3</v>
      </c>
      <c r="T669" s="5">
        <v>1.414585E-2</v>
      </c>
      <c r="U669" s="1" t="str">
        <f>VLOOKUP(O669,B:B,1,FALSE)</f>
        <v>Gm8451</v>
      </c>
    </row>
    <row r="670" spans="2:21" ht="15.75" customHeight="1" x14ac:dyDescent="0.25">
      <c r="B670" s="5" t="s">
        <v>804</v>
      </c>
      <c r="C670" s="5">
        <v>1.089118</v>
      </c>
      <c r="D670" s="5">
        <v>1.9213450000000001</v>
      </c>
      <c r="E670" s="5">
        <v>21.366009999999999</v>
      </c>
      <c r="F670" s="6">
        <v>3.7943919999999998E-6</v>
      </c>
      <c r="G670" s="6">
        <v>1.7467789999999998E-5</v>
      </c>
      <c r="H670" s="1" t="str">
        <f>VLOOKUP(B670,O:O,1,FALSE)</f>
        <v>Gm8730</v>
      </c>
      <c r="O670" s="5" t="s">
        <v>804</v>
      </c>
      <c r="P670" s="5">
        <v>1.25661310482273</v>
      </c>
      <c r="Q670" s="5">
        <v>1.9919098236873301</v>
      </c>
      <c r="R670" s="5">
        <v>19.393988930037501</v>
      </c>
      <c r="S670" s="6">
        <v>1.06341247959878E-5</v>
      </c>
      <c r="T670" s="6">
        <v>7.0761888702980505E-5</v>
      </c>
      <c r="U670" s="1" t="str">
        <f>VLOOKUP(O670,B:B,1,FALSE)</f>
        <v>Gm8730</v>
      </c>
    </row>
    <row r="671" spans="2:21" ht="15.75" customHeight="1" x14ac:dyDescent="0.25">
      <c r="B671" s="5" t="s">
        <v>806</v>
      </c>
      <c r="C671" s="5">
        <v>1.2960150793421401</v>
      </c>
      <c r="D671" s="5">
        <v>8.1449574782182506</v>
      </c>
      <c r="E671" s="5">
        <v>106.052256747058</v>
      </c>
      <c r="F671" s="6">
        <v>7.18161930085436E-25</v>
      </c>
      <c r="G671" s="6">
        <v>1.6103026375193899E-23</v>
      </c>
      <c r="H671" s="1" t="str">
        <f>VLOOKUP(B671,O:O,1,FALSE)</f>
        <v>Gm8995</v>
      </c>
      <c r="O671" s="5" t="s">
        <v>806</v>
      </c>
      <c r="P671" s="5">
        <v>1.47714019794013</v>
      </c>
      <c r="Q671" s="5">
        <v>8.2278211456972894</v>
      </c>
      <c r="R671" s="5">
        <v>66.928554153805393</v>
      </c>
      <c r="S671" s="6">
        <v>2.81527444220301E-16</v>
      </c>
      <c r="T671" s="6">
        <v>8.9714680366509803E-15</v>
      </c>
      <c r="U671" s="1" t="str">
        <f>VLOOKUP(O671,B:B,1,FALSE)</f>
        <v>Gm8995</v>
      </c>
    </row>
    <row r="672" spans="2:21" ht="15.75" customHeight="1" x14ac:dyDescent="0.25">
      <c r="B672" s="5" t="s">
        <v>1015</v>
      </c>
      <c r="C672" s="5">
        <v>-1.0941069999999999</v>
      </c>
      <c r="D672" s="5">
        <v>0.2181815</v>
      </c>
      <c r="E672" s="5">
        <v>8.0862909999999992</v>
      </c>
      <c r="F672" s="5">
        <v>4.4601349999999996E-3</v>
      </c>
      <c r="G672" s="5">
        <v>1.1060220000000001E-2</v>
      </c>
      <c r="H672" s="1" t="str">
        <f>VLOOKUP(B672,O:O,1,FALSE)</f>
        <v>Gm9054</v>
      </c>
      <c r="O672" s="5" t="s">
        <v>1015</v>
      </c>
      <c r="P672" s="5">
        <v>-1.175962</v>
      </c>
      <c r="Q672" s="5">
        <v>-1.8921940000000002E-2</v>
      </c>
      <c r="R672" s="5">
        <v>8.4641380000000002</v>
      </c>
      <c r="S672" s="5">
        <v>3.6221679999999998E-3</v>
      </c>
      <c r="T672" s="5">
        <v>1.2115849999999999E-2</v>
      </c>
      <c r="U672" s="1" t="str">
        <f>VLOOKUP(O672,B:B,1,FALSE)</f>
        <v>Gm9054</v>
      </c>
    </row>
    <row r="673" spans="2:21" ht="15.75" customHeight="1" x14ac:dyDescent="0.25">
      <c r="B673" s="5" t="s">
        <v>808</v>
      </c>
      <c r="C673" s="5">
        <v>1.230804</v>
      </c>
      <c r="D673" s="5">
        <v>1.7634989999999999</v>
      </c>
      <c r="E673" s="5">
        <v>18.529900000000001</v>
      </c>
      <c r="F673" s="6">
        <v>1.6725940000000001E-5</v>
      </c>
      <c r="G673" s="6">
        <v>6.9509630000000005E-5</v>
      </c>
      <c r="H673" s="1" t="str">
        <f>VLOOKUP(B673,O:O,1,FALSE)</f>
        <v>Gm9118</v>
      </c>
      <c r="O673" s="5" t="s">
        <v>808</v>
      </c>
      <c r="P673" s="5">
        <v>1.02752149114379</v>
      </c>
      <c r="Q673" s="5">
        <v>1.78315953908937</v>
      </c>
      <c r="R673" s="5">
        <v>12.423301448967999</v>
      </c>
      <c r="S673" s="5">
        <v>4.2401000380641601E-4</v>
      </c>
      <c r="T673" s="5">
        <v>1.87537278645107E-3</v>
      </c>
      <c r="U673" s="1" t="str">
        <f>VLOOKUP(O673,B:B,1,FALSE)</f>
        <v>Gm9118</v>
      </c>
    </row>
    <row r="674" spans="2:21" ht="15.75" customHeight="1" x14ac:dyDescent="0.25">
      <c r="B674" s="5" t="s">
        <v>1195</v>
      </c>
      <c r="C674" s="5">
        <v>-1.027204</v>
      </c>
      <c r="D674" s="5">
        <v>0.70963520000000002</v>
      </c>
      <c r="E674" s="5">
        <v>10.636900000000001</v>
      </c>
      <c r="F674" s="5">
        <v>1.1085349999999999E-3</v>
      </c>
      <c r="G674" s="5">
        <v>3.1959319999999999E-3</v>
      </c>
      <c r="H674" s="1" t="str">
        <f>VLOOKUP(B674,O:O,1,FALSE)</f>
        <v>Gm9157</v>
      </c>
      <c r="O674" s="5" t="s">
        <v>1195</v>
      </c>
      <c r="P674" s="5">
        <v>-1.5959346220572801</v>
      </c>
      <c r="Q674" s="5">
        <v>0.505402979647816</v>
      </c>
      <c r="R674" s="5">
        <v>19.740144972922199</v>
      </c>
      <c r="S674" s="6">
        <v>8.8717994767260492E-6</v>
      </c>
      <c r="T674" s="6">
        <v>6.0118338503925698E-5</v>
      </c>
      <c r="U674" s="1" t="str">
        <f>VLOOKUP(O674,B:B,1,FALSE)</f>
        <v>Gm9157</v>
      </c>
    </row>
    <row r="675" spans="2:21" ht="15.75" customHeight="1" x14ac:dyDescent="0.25">
      <c r="B675" s="5" t="s">
        <v>810</v>
      </c>
      <c r="C675" s="5">
        <v>1.0176080000000001</v>
      </c>
      <c r="D675" s="5">
        <v>3.1113520000000001</v>
      </c>
      <c r="E675" s="5">
        <v>25.668220000000002</v>
      </c>
      <c r="F675" s="6">
        <v>4.0544899999999999E-7</v>
      </c>
      <c r="G675" s="6">
        <v>2.138539E-6</v>
      </c>
      <c r="H675" s="1" t="str">
        <f>VLOOKUP(B675,O:O,1,FALSE)</f>
        <v>Gm9493</v>
      </c>
      <c r="O675" s="5" t="s">
        <v>810</v>
      </c>
      <c r="P675" s="5">
        <v>1.1808777327441999</v>
      </c>
      <c r="Q675" s="5">
        <v>3.1694267114877799</v>
      </c>
      <c r="R675" s="5">
        <v>25.166764432394999</v>
      </c>
      <c r="S675" s="6">
        <v>5.2580576532885796E-7</v>
      </c>
      <c r="T675" s="6">
        <v>4.55008085899598E-6</v>
      </c>
      <c r="U675" s="1" t="str">
        <f>VLOOKUP(O675,B:B,1,FALSE)</f>
        <v>Gm9493</v>
      </c>
    </row>
    <row r="676" spans="2:21" ht="15.75" customHeight="1" x14ac:dyDescent="0.25">
      <c r="B676" s="5" t="s">
        <v>812</v>
      </c>
      <c r="C676" s="5">
        <v>1.29485574945494</v>
      </c>
      <c r="D676" s="5">
        <v>5.1338859154803798</v>
      </c>
      <c r="E676" s="5">
        <v>67.883349450499907</v>
      </c>
      <c r="F676" s="6">
        <v>1.73459789328346E-16</v>
      </c>
      <c r="G676" s="6">
        <v>2.29296003428632E-15</v>
      </c>
      <c r="H676" s="1" t="str">
        <f>VLOOKUP(B676,O:O,1,FALSE)</f>
        <v>Gm9616</v>
      </c>
      <c r="O676" s="5" t="s">
        <v>812</v>
      </c>
      <c r="P676" s="5">
        <v>1.21317836512513</v>
      </c>
      <c r="Q676" s="5">
        <v>5.1877875063188696</v>
      </c>
      <c r="R676" s="5">
        <v>56.001354471104101</v>
      </c>
      <c r="S676" s="6">
        <v>7.2421109292399806E-14</v>
      </c>
      <c r="T676" s="6">
        <v>1.70496884422323E-12</v>
      </c>
      <c r="U676" s="1" t="str">
        <f>VLOOKUP(O676,B:B,1,FALSE)</f>
        <v>Gm9616</v>
      </c>
    </row>
    <row r="677" spans="2:21" ht="15.75" customHeight="1" x14ac:dyDescent="0.25">
      <c r="B677" s="5" t="s">
        <v>29</v>
      </c>
      <c r="C677" s="5">
        <v>-2.447435</v>
      </c>
      <c r="D677" s="5">
        <v>-0.14217109999999999</v>
      </c>
      <c r="E677" s="5">
        <v>26.932369999999999</v>
      </c>
      <c r="F677" s="6">
        <v>2.107007E-7</v>
      </c>
      <c r="G677" s="6">
        <v>1.15932E-6</v>
      </c>
      <c r="H677" s="1" t="str">
        <f>VLOOKUP(B677,O:O,1,FALSE)</f>
        <v>Gm9618</v>
      </c>
      <c r="O677" s="5" t="s">
        <v>29</v>
      </c>
      <c r="P677" s="5">
        <v>-2.6659757434180298</v>
      </c>
      <c r="Q677" s="5">
        <v>-0.38251480628404499</v>
      </c>
      <c r="R677" s="5">
        <v>23.9753763629591</v>
      </c>
      <c r="S677" s="6">
        <v>9.7575669642223902E-7</v>
      </c>
      <c r="T677" s="6">
        <v>8.0864540576495202E-6</v>
      </c>
      <c r="U677" s="1" t="str">
        <f>VLOOKUP(O677,B:B,1,FALSE)</f>
        <v>Gm9618</v>
      </c>
    </row>
    <row r="678" spans="2:21" ht="15.75" customHeight="1" x14ac:dyDescent="0.25">
      <c r="B678" s="5" t="s">
        <v>814</v>
      </c>
      <c r="C678" s="5">
        <v>1.6503984218475101</v>
      </c>
      <c r="D678" s="5">
        <v>6.7585379664274603</v>
      </c>
      <c r="E678" s="5">
        <v>97.427791533868302</v>
      </c>
      <c r="F678" s="6">
        <v>5.5856521293244003E-23</v>
      </c>
      <c r="G678" s="6">
        <v>1.1285590636904599E-21</v>
      </c>
      <c r="H678" s="1" t="str">
        <f>VLOOKUP(B678,O:O,1,FALSE)</f>
        <v>Gm9794</v>
      </c>
      <c r="O678" s="5" t="s">
        <v>814</v>
      </c>
      <c r="P678" s="5">
        <v>1.50705751108361</v>
      </c>
      <c r="Q678" s="5">
        <v>6.7077949618156696</v>
      </c>
      <c r="R678" s="5">
        <v>87.152744150016304</v>
      </c>
      <c r="S678" s="6">
        <v>1.0045554316474799E-20</v>
      </c>
      <c r="T678" s="6">
        <v>4.8510084649761702E-19</v>
      </c>
      <c r="U678" s="1" t="str">
        <f>VLOOKUP(O678,B:B,1,FALSE)</f>
        <v>Gm9794</v>
      </c>
    </row>
    <row r="679" spans="2:21" ht="15.75" customHeight="1" x14ac:dyDescent="0.25">
      <c r="B679" s="5" t="s">
        <v>816</v>
      </c>
      <c r="C679" s="5">
        <v>1.42381529150243</v>
      </c>
      <c r="D679" s="5">
        <v>4.0816011948807702</v>
      </c>
      <c r="E679" s="5">
        <v>57.669737591330502</v>
      </c>
      <c r="F679" s="6">
        <v>3.1003625508765003E-14</v>
      </c>
      <c r="G679" s="6">
        <v>3.50754977208798E-13</v>
      </c>
      <c r="H679" s="1" t="str">
        <f>VLOOKUP(B679,O:O,1,FALSE)</f>
        <v>Gm9843</v>
      </c>
      <c r="O679" s="5" t="s">
        <v>816</v>
      </c>
      <c r="P679" s="5">
        <v>1.09846713574382</v>
      </c>
      <c r="Q679" s="5">
        <v>3.8274405367454198</v>
      </c>
      <c r="R679" s="5">
        <v>33.4145730725701</v>
      </c>
      <c r="S679" s="6">
        <v>7.4463896322560803E-9</v>
      </c>
      <c r="T679" s="6">
        <v>8.7434827308540403E-8</v>
      </c>
      <c r="U679" s="1" t="str">
        <f>VLOOKUP(O679,B:B,1,FALSE)</f>
        <v>Gm9843</v>
      </c>
    </row>
    <row r="680" spans="2:21" ht="15.75" customHeight="1" x14ac:dyDescent="0.25">
      <c r="B680" s="5" t="s">
        <v>818</v>
      </c>
      <c r="C680" s="5">
        <v>4.37477155026418</v>
      </c>
      <c r="D680" s="5">
        <v>-0.16771824414911901</v>
      </c>
      <c r="E680" s="5">
        <v>55.833097721114299</v>
      </c>
      <c r="F680" s="6">
        <v>7.8892105607533803E-14</v>
      </c>
      <c r="G680" s="6">
        <v>8.5445891588086503E-13</v>
      </c>
      <c r="H680" s="1" t="str">
        <f>VLOOKUP(B680,O:O,1,FALSE)</f>
        <v>Gm9899</v>
      </c>
      <c r="O680" s="5" t="s">
        <v>818</v>
      </c>
      <c r="P680" s="5">
        <v>4.6239839936712297</v>
      </c>
      <c r="Q680" s="5">
        <v>-0.193907490279037</v>
      </c>
      <c r="R680" s="5">
        <v>49.685391930937797</v>
      </c>
      <c r="S680" s="6">
        <v>1.80484749476467E-12</v>
      </c>
      <c r="T680" s="6">
        <v>3.5715786298496898E-11</v>
      </c>
      <c r="U680" s="1" t="str">
        <f>VLOOKUP(O680,B:B,1,FALSE)</f>
        <v>Gm9899</v>
      </c>
    </row>
    <row r="681" spans="2:21" ht="15.75" customHeight="1" x14ac:dyDescent="0.25">
      <c r="B681" s="5" t="s">
        <v>820</v>
      </c>
      <c r="C681" s="5">
        <v>2.0503789804821602</v>
      </c>
      <c r="D681" s="5">
        <v>10.2506539587165</v>
      </c>
      <c r="E681" s="5">
        <v>398.14632889875202</v>
      </c>
      <c r="F681" s="6">
        <v>1.3946263386456E-88</v>
      </c>
      <c r="G681" s="6">
        <v>2.2603557973418001E-86</v>
      </c>
      <c r="H681" s="1" t="str">
        <f>VLOOKUP(B681,O:O,1,FALSE)</f>
        <v>Gnas</v>
      </c>
      <c r="O681" s="5" t="s">
        <v>820</v>
      </c>
      <c r="P681" s="5">
        <v>2.0883469774638801</v>
      </c>
      <c r="Q681" s="5">
        <v>10.2827911480595</v>
      </c>
      <c r="R681" s="5">
        <v>77.634544718580202</v>
      </c>
      <c r="S681" s="6">
        <v>1.2398265136898601E-18</v>
      </c>
      <c r="T681" s="6">
        <v>4.9276138601679502E-17</v>
      </c>
      <c r="U681" s="1" t="str">
        <f>VLOOKUP(O681,B:B,1,FALSE)</f>
        <v>Gnas</v>
      </c>
    </row>
    <row r="682" spans="2:21" ht="15.75" customHeight="1" x14ac:dyDescent="0.25">
      <c r="B682" s="5" t="s">
        <v>822</v>
      </c>
      <c r="C682" s="5">
        <v>1.9926323596505899</v>
      </c>
      <c r="D682" s="5">
        <v>7.2044069232936696</v>
      </c>
      <c r="E682" s="5">
        <v>438.501195406166</v>
      </c>
      <c r="F682" s="6">
        <v>2.2942730922699199E-97</v>
      </c>
      <c r="G682" s="6">
        <v>4.2234451949181202E-95</v>
      </c>
      <c r="H682" s="1" t="str">
        <f>VLOOKUP(B682,O:O,1,FALSE)</f>
        <v>Gng12</v>
      </c>
      <c r="O682" s="5" t="s">
        <v>822</v>
      </c>
      <c r="P682" s="5">
        <v>1.88843396810713</v>
      </c>
      <c r="Q682" s="5">
        <v>7.2208384564791501</v>
      </c>
      <c r="R682" s="5">
        <v>184.598372813948</v>
      </c>
      <c r="S682" s="6">
        <v>4.8026084749467601E-42</v>
      </c>
      <c r="T682" s="6">
        <v>1.0786048779686E-39</v>
      </c>
      <c r="U682" s="1" t="str">
        <f>VLOOKUP(O682,B:B,1,FALSE)</f>
        <v>Gng12</v>
      </c>
    </row>
    <row r="683" spans="2:21" ht="15.75" customHeight="1" x14ac:dyDescent="0.25">
      <c r="B683" s="5" t="s">
        <v>824</v>
      </c>
      <c r="C683" s="5">
        <v>1.12649339355602</v>
      </c>
      <c r="D683" s="5">
        <v>6.3106606955359998</v>
      </c>
      <c r="E683" s="5">
        <v>128.88822137039699</v>
      </c>
      <c r="F683" s="6">
        <v>7.1747244570415997E-30</v>
      </c>
      <c r="G683" s="6">
        <v>2.1184617104742001E-28</v>
      </c>
      <c r="H683" s="1" t="str">
        <f>VLOOKUP(B683,O:O,1,FALSE)</f>
        <v>Gng5</v>
      </c>
      <c r="O683" s="5" t="s">
        <v>824</v>
      </c>
      <c r="P683" s="5">
        <v>1.2227390973304899</v>
      </c>
      <c r="Q683" s="5">
        <v>6.3717120371938396</v>
      </c>
      <c r="R683" s="5">
        <v>67.695919505258999</v>
      </c>
      <c r="S683" s="6">
        <v>1.9075791352012201E-16</v>
      </c>
      <c r="T683" s="6">
        <v>6.1904443082481897E-15</v>
      </c>
      <c r="U683" s="1" t="str">
        <f>VLOOKUP(O683,B:B,1,FALSE)</f>
        <v>Gng5</v>
      </c>
    </row>
    <row r="684" spans="2:21" ht="15.75" customHeight="1" x14ac:dyDescent="0.25">
      <c r="B684" s="5" t="s">
        <v>826</v>
      </c>
      <c r="C684" s="5">
        <v>1.63098927701341</v>
      </c>
      <c r="D684" s="5">
        <v>6.4175283354805801</v>
      </c>
      <c r="E684" s="5">
        <v>289.08689156294599</v>
      </c>
      <c r="F684" s="6">
        <v>7.8616814334107006E-65</v>
      </c>
      <c r="G684" s="6">
        <v>7.7632802552044304E-63</v>
      </c>
      <c r="H684" s="1" t="str">
        <f>VLOOKUP(B684,O:O,1,FALSE)</f>
        <v>Gnptab</v>
      </c>
      <c r="O684" s="5" t="s">
        <v>826</v>
      </c>
      <c r="P684" s="5">
        <v>1.6131900217394799</v>
      </c>
      <c r="Q684" s="5">
        <v>6.4896573928650696</v>
      </c>
      <c r="R684" s="5">
        <v>183.69293109966901</v>
      </c>
      <c r="S684" s="6">
        <v>7.5709045637554697E-42</v>
      </c>
      <c r="T684" s="6">
        <v>1.673761385509E-39</v>
      </c>
      <c r="U684" s="1" t="str">
        <f>VLOOKUP(O684,B:B,1,FALSE)</f>
        <v>Gnptab</v>
      </c>
    </row>
    <row r="685" spans="2:21" ht="15.75" customHeight="1" x14ac:dyDescent="0.25">
      <c r="B685" s="5" t="s">
        <v>828</v>
      </c>
      <c r="C685" s="5">
        <v>1.6776559236826201</v>
      </c>
      <c r="D685" s="5">
        <v>6.1208494711921198</v>
      </c>
      <c r="E685" s="5">
        <v>259.18201083031801</v>
      </c>
      <c r="F685" s="6">
        <v>2.5871362790808701E-58</v>
      </c>
      <c r="G685" s="6">
        <v>2.1794796077612902E-56</v>
      </c>
      <c r="H685" s="1" t="str">
        <f>VLOOKUP(B685,O:O,1,FALSE)</f>
        <v>Got1</v>
      </c>
      <c r="O685" s="5" t="s">
        <v>828</v>
      </c>
      <c r="P685" s="5">
        <v>1.8415863975915401</v>
      </c>
      <c r="Q685" s="5">
        <v>6.1385274105929497</v>
      </c>
      <c r="R685" s="5">
        <v>156.557581279039</v>
      </c>
      <c r="S685" s="6">
        <v>6.3947728549511501E-36</v>
      </c>
      <c r="T685" s="6">
        <v>9.7289936693229907E-34</v>
      </c>
      <c r="U685" s="1" t="str">
        <f>VLOOKUP(O685,B:B,1,FALSE)</f>
        <v>Got1</v>
      </c>
    </row>
    <row r="686" spans="2:21" ht="15.75" customHeight="1" x14ac:dyDescent="0.25">
      <c r="B686" s="5" t="s">
        <v>191</v>
      </c>
      <c r="C686" s="5">
        <v>-1.80413582125809</v>
      </c>
      <c r="D686" s="5">
        <v>3.9246325761694001</v>
      </c>
      <c r="E686" s="5">
        <v>209.695793227976</v>
      </c>
      <c r="F686" s="6">
        <v>1.60042499031466E-47</v>
      </c>
      <c r="G686" s="6">
        <v>9.5839104540489399E-46</v>
      </c>
      <c r="H686" s="1" t="str">
        <f>VLOOKUP(B686,O:O,1,FALSE)</f>
        <v>Gp9</v>
      </c>
      <c r="O686" s="5" t="s">
        <v>191</v>
      </c>
      <c r="P686" s="5">
        <v>-2.1948754611104602</v>
      </c>
      <c r="Q686" s="5">
        <v>3.86613159647536</v>
      </c>
      <c r="R686" s="5">
        <v>117.548258278348</v>
      </c>
      <c r="S686" s="6">
        <v>2.17737312155344E-27</v>
      </c>
      <c r="T686" s="6">
        <v>1.9254782685537301E-25</v>
      </c>
      <c r="U686" s="1" t="str">
        <f>VLOOKUP(O686,B:B,1,FALSE)</f>
        <v>Gp9</v>
      </c>
    </row>
    <row r="687" spans="2:21" ht="15.75" customHeight="1" x14ac:dyDescent="0.25">
      <c r="B687" s="5" t="s">
        <v>819</v>
      </c>
      <c r="C687" s="5">
        <v>-1.1867541968559501</v>
      </c>
      <c r="D687" s="5">
        <v>3.4156818189411702</v>
      </c>
      <c r="E687" s="5">
        <v>48.458119039025704</v>
      </c>
      <c r="F687" s="6">
        <v>3.3741845858786302E-12</v>
      </c>
      <c r="G687" s="6">
        <v>3.1524101729346E-11</v>
      </c>
      <c r="H687" s="1" t="str">
        <f>VLOOKUP(B687,O:O,1,FALSE)</f>
        <v>Gpd1</v>
      </c>
      <c r="O687" s="5" t="s">
        <v>819</v>
      </c>
      <c r="P687" s="5">
        <v>-1.1299921923203999</v>
      </c>
      <c r="Q687" s="5">
        <v>3.3530752819457801</v>
      </c>
      <c r="R687" s="5">
        <v>25.2623658340631</v>
      </c>
      <c r="S687" s="6">
        <v>5.0037729975162499E-7</v>
      </c>
      <c r="T687" s="6">
        <v>4.3514679865923398E-6</v>
      </c>
      <c r="U687" s="1" t="str">
        <f>VLOOKUP(O687,B:B,1,FALSE)</f>
        <v>Gpd1</v>
      </c>
    </row>
    <row r="688" spans="2:21" ht="15.75" customHeight="1" x14ac:dyDescent="0.25">
      <c r="B688" s="5" t="s">
        <v>830</v>
      </c>
      <c r="C688" s="5">
        <v>1.5456965946716701</v>
      </c>
      <c r="D688" s="5">
        <v>3.7348091842741198</v>
      </c>
      <c r="E688" s="5">
        <v>125.99191317297399</v>
      </c>
      <c r="F688" s="6">
        <v>3.0873883180342999E-29</v>
      </c>
      <c r="G688" s="6">
        <v>8.8872678011987306E-28</v>
      </c>
      <c r="H688" s="1" t="str">
        <f>VLOOKUP(B688,O:O,1,FALSE)</f>
        <v>Gpd2</v>
      </c>
      <c r="O688" s="5" t="s">
        <v>830</v>
      </c>
      <c r="P688" s="5">
        <v>1.4685364898958999</v>
      </c>
      <c r="Q688" s="5">
        <v>3.8073006271539902</v>
      </c>
      <c r="R688" s="5">
        <v>54.106284250614401</v>
      </c>
      <c r="S688" s="6">
        <v>1.8993284247994301E-13</v>
      </c>
      <c r="T688" s="6">
        <v>4.27923533160624E-12</v>
      </c>
      <c r="U688" s="1" t="str">
        <f>VLOOKUP(O688,B:B,1,FALSE)</f>
        <v>Gpd2</v>
      </c>
    </row>
    <row r="689" spans="2:21" ht="15.75" customHeight="1" x14ac:dyDescent="0.25">
      <c r="B689" s="5" t="s">
        <v>832</v>
      </c>
      <c r="C689" s="5">
        <v>1.1959660000000001</v>
      </c>
      <c r="D689" s="5">
        <v>1.59223</v>
      </c>
      <c r="E689" s="5">
        <v>10.594580000000001</v>
      </c>
      <c r="F689" s="5">
        <v>1.134194E-3</v>
      </c>
      <c r="G689" s="5">
        <v>3.2591959999999998E-3</v>
      </c>
      <c r="H689" s="1" t="str">
        <f>VLOOKUP(B689,O:O,1,FALSE)</f>
        <v>Gper1</v>
      </c>
      <c r="O689" s="5" t="s">
        <v>832</v>
      </c>
      <c r="P689" s="5">
        <v>1.291129</v>
      </c>
      <c r="Q689" s="5">
        <v>1.570567</v>
      </c>
      <c r="R689" s="5">
        <v>7.2910690000000002</v>
      </c>
      <c r="S689" s="5">
        <v>6.9298210000000001E-3</v>
      </c>
      <c r="T689" s="5">
        <v>2.1003049999999999E-2</v>
      </c>
      <c r="U689" s="1" t="str">
        <f>VLOOKUP(O689,B:B,1,FALSE)</f>
        <v>Gper1</v>
      </c>
    </row>
    <row r="690" spans="2:21" ht="15.75" customHeight="1" x14ac:dyDescent="0.25">
      <c r="B690" s="5" t="s">
        <v>834</v>
      </c>
      <c r="C690" s="5">
        <v>1.6434408689240301</v>
      </c>
      <c r="D690" s="5">
        <v>8.1530988297745495</v>
      </c>
      <c r="E690" s="5">
        <v>300.93484697947099</v>
      </c>
      <c r="F690" s="6">
        <v>2.06110795431466E-67</v>
      </c>
      <c r="G690" s="6">
        <v>2.1342486601934701E-65</v>
      </c>
      <c r="H690" s="1" t="str">
        <f>VLOOKUP(B690,O:O,1,FALSE)</f>
        <v>Gpi1</v>
      </c>
      <c r="O690" s="5" t="s">
        <v>834</v>
      </c>
      <c r="P690" s="5">
        <v>1.5538445057341701</v>
      </c>
      <c r="Q690" s="5">
        <v>8.2721263551018804</v>
      </c>
      <c r="R690" s="5">
        <v>87.693453566124603</v>
      </c>
      <c r="S690" s="6">
        <v>7.6426926905333507E-21</v>
      </c>
      <c r="T690" s="6">
        <v>3.7288434095985001E-19</v>
      </c>
      <c r="U690" s="1" t="str">
        <f>VLOOKUP(O690,B:B,1,FALSE)</f>
        <v>Gpi1</v>
      </c>
    </row>
    <row r="691" spans="2:21" ht="15.75" customHeight="1" x14ac:dyDescent="0.25">
      <c r="B691" s="5" t="s">
        <v>836</v>
      </c>
      <c r="C691" s="5">
        <v>2.55807378399511</v>
      </c>
      <c r="D691" s="5">
        <v>4.5432182894827404</v>
      </c>
      <c r="E691" s="5">
        <v>48.710019178550702</v>
      </c>
      <c r="F691" s="6">
        <v>2.96746585967913E-12</v>
      </c>
      <c r="G691" s="6">
        <v>2.7916645699479798E-11</v>
      </c>
      <c r="H691" s="1" t="str">
        <f>VLOOKUP(B691,O:O,1,FALSE)</f>
        <v>Gpm6b</v>
      </c>
      <c r="O691" s="5" t="s">
        <v>836</v>
      </c>
      <c r="P691" s="5">
        <v>1.43635195081165</v>
      </c>
      <c r="Q691" s="5">
        <v>4.0714586703121602</v>
      </c>
      <c r="R691" s="5">
        <v>30.1348210124576</v>
      </c>
      <c r="S691" s="6">
        <v>4.0302931503825403E-8</v>
      </c>
      <c r="T691" s="6">
        <v>4.2334534361367901E-7</v>
      </c>
      <c r="U691" s="1" t="str">
        <f>VLOOKUP(O691,B:B,1,FALSE)</f>
        <v>Gpm6b</v>
      </c>
    </row>
    <row r="692" spans="2:21" ht="15.75" customHeight="1" x14ac:dyDescent="0.25">
      <c r="B692" s="5" t="s">
        <v>447</v>
      </c>
      <c r="C692" s="5">
        <v>-1.462628</v>
      </c>
      <c r="D692" s="5">
        <v>1.316991</v>
      </c>
      <c r="E692" s="5">
        <v>26.99823</v>
      </c>
      <c r="F692" s="6">
        <v>2.0364199999999999E-7</v>
      </c>
      <c r="G692" s="6">
        <v>1.124632E-6</v>
      </c>
      <c r="H692" s="1" t="str">
        <f>VLOOKUP(B692,O:O,1,FALSE)</f>
        <v>Gpr132</v>
      </c>
      <c r="O692" s="5" t="s">
        <v>447</v>
      </c>
      <c r="P692" s="5">
        <v>-1.4317519999999999</v>
      </c>
      <c r="Q692" s="5">
        <v>1.4080509999999999</v>
      </c>
      <c r="R692" s="5">
        <v>7.6744729999999999</v>
      </c>
      <c r="S692" s="5">
        <v>5.6007460000000002E-3</v>
      </c>
      <c r="T692" s="5">
        <v>1.7493370000000001E-2</v>
      </c>
      <c r="U692" s="1" t="str">
        <f>VLOOKUP(O692,B:B,1,FALSE)</f>
        <v>Gpr132</v>
      </c>
    </row>
    <row r="693" spans="2:21" ht="15.75" customHeight="1" x14ac:dyDescent="0.25">
      <c r="B693" s="5" t="s">
        <v>838</v>
      </c>
      <c r="C693" s="5">
        <v>1.7823356915275399</v>
      </c>
      <c r="D693" s="5">
        <v>2.2849618233711899</v>
      </c>
      <c r="E693" s="5">
        <v>53.427229330982598</v>
      </c>
      <c r="F693" s="6">
        <v>2.68351392630349E-13</v>
      </c>
      <c r="G693" s="6">
        <v>2.7787413996605101E-12</v>
      </c>
      <c r="H693" s="1" t="str">
        <f>VLOOKUP(B693,O:O,1,FALSE)</f>
        <v>Gpr137c</v>
      </c>
      <c r="O693" s="5" t="s">
        <v>838</v>
      </c>
      <c r="P693" s="5">
        <v>2.2459926113586701</v>
      </c>
      <c r="Q693" s="5">
        <v>2.4639839103872001</v>
      </c>
      <c r="R693" s="5">
        <v>43.278949842728998</v>
      </c>
      <c r="S693" s="6">
        <v>4.7466260867024098E-11</v>
      </c>
      <c r="T693" s="6">
        <v>7.8641700820553204E-10</v>
      </c>
      <c r="U693" s="1" t="str">
        <f>VLOOKUP(O693,B:B,1,FALSE)</f>
        <v>Gpr137c</v>
      </c>
    </row>
    <row r="694" spans="2:21" ht="15.75" customHeight="1" x14ac:dyDescent="0.25">
      <c r="B694" s="5" t="s">
        <v>295</v>
      </c>
      <c r="C694" s="5">
        <v>-1.6422079999999999</v>
      </c>
      <c r="D694" s="5">
        <v>1.2000299999999999</v>
      </c>
      <c r="E694" s="5">
        <v>34.473880000000001</v>
      </c>
      <c r="F694" s="6">
        <v>4.3201020000000002E-9</v>
      </c>
      <c r="G694" s="6">
        <v>2.9187600000000001E-8</v>
      </c>
      <c r="H694" s="1" t="str">
        <f>VLOOKUP(B694,O:O,1,FALSE)</f>
        <v>Gpr150</v>
      </c>
      <c r="O694" s="5" t="s">
        <v>295</v>
      </c>
      <c r="P694" s="5">
        <v>-1.2252734966229299</v>
      </c>
      <c r="Q694" s="5">
        <v>0.93739117524382098</v>
      </c>
      <c r="R694" s="5">
        <v>11.220342414464801</v>
      </c>
      <c r="S694" s="5">
        <v>8.0905565929608402E-4</v>
      </c>
      <c r="T694" s="5">
        <v>3.3056103157321098E-3</v>
      </c>
      <c r="U694" s="1" t="str">
        <f>VLOOKUP(O694,B:B,1,FALSE)</f>
        <v>Gpr150</v>
      </c>
    </row>
    <row r="695" spans="2:21" ht="15.75" customHeight="1" x14ac:dyDescent="0.25">
      <c r="B695" s="5" t="s">
        <v>840</v>
      </c>
      <c r="C695" s="5">
        <v>1.5289900000000001</v>
      </c>
      <c r="D695" s="5">
        <v>1.6285259999999999</v>
      </c>
      <c r="E695" s="5">
        <v>23.155560000000001</v>
      </c>
      <c r="F695" s="6">
        <v>1.494107E-6</v>
      </c>
      <c r="G695" s="6">
        <v>7.2901300000000003E-6</v>
      </c>
      <c r="H695" s="1" t="str">
        <f>VLOOKUP(B695,O:O,1,FALSE)</f>
        <v>Gpr153</v>
      </c>
      <c r="O695" s="5" t="s">
        <v>840</v>
      </c>
      <c r="P695" s="5">
        <v>1.65697689584858</v>
      </c>
      <c r="Q695" s="5">
        <v>1.7553220578689099</v>
      </c>
      <c r="R695" s="5">
        <v>23.559080546798501</v>
      </c>
      <c r="S695" s="6">
        <v>1.21136390214215E-6</v>
      </c>
      <c r="T695" s="6">
        <v>9.8052562079000801E-6</v>
      </c>
      <c r="U695" s="1" t="str">
        <f>VLOOKUP(O695,B:B,1,FALSE)</f>
        <v>Gpr153</v>
      </c>
    </row>
    <row r="696" spans="2:21" ht="15.75" customHeight="1" x14ac:dyDescent="0.25">
      <c r="B696" s="5" t="s">
        <v>842</v>
      </c>
      <c r="C696" s="5">
        <v>1.06198677214638</v>
      </c>
      <c r="D696" s="5">
        <v>4.9240421561666299</v>
      </c>
      <c r="E696" s="5">
        <v>57.295574346746101</v>
      </c>
      <c r="F696" s="6">
        <v>3.7499810451214801E-14</v>
      </c>
      <c r="G696" s="6">
        <v>4.2105397111299998E-13</v>
      </c>
      <c r="H696" s="1" t="str">
        <f>VLOOKUP(B696,O:O,1,FALSE)</f>
        <v>Gpr162</v>
      </c>
      <c r="O696" s="5" t="s">
        <v>842</v>
      </c>
      <c r="P696" s="5">
        <v>1.16590819144338</v>
      </c>
      <c r="Q696" s="5">
        <v>4.7516077467025903</v>
      </c>
      <c r="R696" s="5">
        <v>29.411312089685399</v>
      </c>
      <c r="S696" s="6">
        <v>5.8534968858266302E-8</v>
      </c>
      <c r="T696" s="6">
        <v>5.9712420647124E-7</v>
      </c>
      <c r="U696" s="1" t="str">
        <f>VLOOKUP(O696,B:B,1,FALSE)</f>
        <v>Gpr162</v>
      </c>
    </row>
    <row r="697" spans="2:21" ht="15.75" customHeight="1" x14ac:dyDescent="0.25">
      <c r="B697" s="5" t="s">
        <v>57</v>
      </c>
      <c r="C697" s="5">
        <v>-2.2077606389100901</v>
      </c>
      <c r="D697" s="5">
        <v>4.5277902656071696</v>
      </c>
      <c r="E697" s="5">
        <v>125.475834458809</v>
      </c>
      <c r="F697" s="6">
        <v>4.0043678879385301E-29</v>
      </c>
      <c r="G697" s="6">
        <v>1.13948720566892E-27</v>
      </c>
      <c r="H697" s="1" t="str">
        <f>VLOOKUP(B697,O:O,1,FALSE)</f>
        <v>Gpr165</v>
      </c>
      <c r="O697" s="5" t="s">
        <v>57</v>
      </c>
      <c r="P697" s="5">
        <v>-2.3905584439560101</v>
      </c>
      <c r="Q697" s="5">
        <v>4.49667909108401</v>
      </c>
      <c r="R697" s="5">
        <v>108.703816119609</v>
      </c>
      <c r="S697" s="6">
        <v>1.8844155182735201E-25</v>
      </c>
      <c r="T697" s="6">
        <v>1.4412213604352499E-23</v>
      </c>
      <c r="U697" s="1" t="str">
        <f>VLOOKUP(O697,B:B,1,FALSE)</f>
        <v>Gpr165</v>
      </c>
    </row>
    <row r="698" spans="2:21" ht="15.75" customHeight="1" x14ac:dyDescent="0.25">
      <c r="B698" s="5" t="s">
        <v>844</v>
      </c>
      <c r="C698" s="5">
        <v>2.2377008874798698</v>
      </c>
      <c r="D698" s="5">
        <v>5.3665309523642604</v>
      </c>
      <c r="E698" s="5">
        <v>304.70471623374402</v>
      </c>
      <c r="F698" s="6">
        <v>3.1102711433499999E-68</v>
      </c>
      <c r="G698" s="6">
        <v>3.31266092989227E-66</v>
      </c>
      <c r="H698" s="1" t="str">
        <f>VLOOKUP(B698,O:O,1,FALSE)</f>
        <v>Gpr65</v>
      </c>
      <c r="O698" s="5" t="s">
        <v>844</v>
      </c>
      <c r="P698" s="5">
        <v>1.9496278281317201</v>
      </c>
      <c r="Q698" s="5">
        <v>5.29036335332089</v>
      </c>
      <c r="R698" s="5">
        <v>136.59027536258699</v>
      </c>
      <c r="S698" s="6">
        <v>1.48219515694627E-31</v>
      </c>
      <c r="T698" s="6">
        <v>1.7189819078387499E-29</v>
      </c>
      <c r="U698" s="1" t="str">
        <f>VLOOKUP(O698,B:B,1,FALSE)</f>
        <v>Gpr65</v>
      </c>
    </row>
    <row r="699" spans="2:21" ht="15.75" customHeight="1" x14ac:dyDescent="0.25">
      <c r="B699" s="5" t="s">
        <v>899</v>
      </c>
      <c r="C699" s="5">
        <v>-1.1484986063720899</v>
      </c>
      <c r="D699" s="5">
        <v>5.06661327187848</v>
      </c>
      <c r="E699" s="5">
        <v>133.46765484409701</v>
      </c>
      <c r="F699" s="6">
        <v>7.1437117180664802E-31</v>
      </c>
      <c r="G699" s="6">
        <v>2.19628629748638E-29</v>
      </c>
      <c r="H699" s="1" t="str">
        <f>VLOOKUP(B699,O:O,1,FALSE)</f>
        <v>Gprasp2</v>
      </c>
      <c r="O699" s="5" t="s">
        <v>899</v>
      </c>
      <c r="P699" s="5">
        <v>-1.0811391415453</v>
      </c>
      <c r="Q699" s="5">
        <v>5.0434915979363302</v>
      </c>
      <c r="R699" s="5">
        <v>51.4022710959755</v>
      </c>
      <c r="S699" s="6">
        <v>7.5251434677272099E-13</v>
      </c>
      <c r="T699" s="6">
        <v>1.5797218831583401E-11</v>
      </c>
      <c r="U699" s="1" t="str">
        <f>VLOOKUP(O699,B:B,1,FALSE)</f>
        <v>Gprasp2</v>
      </c>
    </row>
    <row r="700" spans="2:21" ht="15.75" customHeight="1" x14ac:dyDescent="0.25">
      <c r="B700" s="5" t="s">
        <v>846</v>
      </c>
      <c r="C700" s="5">
        <v>1.52503325852323</v>
      </c>
      <c r="D700" s="5">
        <v>3.66185556460468</v>
      </c>
      <c r="E700" s="5">
        <v>47.094076104695198</v>
      </c>
      <c r="F700" s="6">
        <v>6.7659875022330202E-12</v>
      </c>
      <c r="G700" s="6">
        <v>6.1479366024251397E-11</v>
      </c>
      <c r="H700" s="1" t="str">
        <f>VLOOKUP(B700,O:O,1,FALSE)</f>
        <v>Gpx3</v>
      </c>
      <c r="O700" s="5" t="s">
        <v>846</v>
      </c>
      <c r="P700" s="5">
        <v>1.11895498611018</v>
      </c>
      <c r="Q700" s="5">
        <v>3.8315546631376298</v>
      </c>
      <c r="R700" s="5">
        <v>14.897964384098</v>
      </c>
      <c r="S700" s="5">
        <v>1.13485377833072E-4</v>
      </c>
      <c r="T700" s="5">
        <v>5.8989882842032805E-4</v>
      </c>
      <c r="U700" s="1" t="str">
        <f>VLOOKUP(O700,B:B,1,FALSE)</f>
        <v>Gpx3</v>
      </c>
    </row>
    <row r="701" spans="2:21" ht="15.75" customHeight="1" x14ac:dyDescent="0.25">
      <c r="B701" s="5" t="s">
        <v>465</v>
      </c>
      <c r="C701" s="5">
        <v>-1.4460563206855599</v>
      </c>
      <c r="D701" s="5">
        <v>5.57657834356975</v>
      </c>
      <c r="E701" s="5">
        <v>247.253525691947</v>
      </c>
      <c r="F701" s="6">
        <v>1.03088171469482E-55</v>
      </c>
      <c r="G701" s="6">
        <v>8.1330567448753997E-54</v>
      </c>
      <c r="H701" s="1" t="str">
        <f>VLOOKUP(B701,O:O,1,FALSE)</f>
        <v>Grap</v>
      </c>
      <c r="O701" s="5" t="s">
        <v>465</v>
      </c>
      <c r="P701" s="5">
        <v>-1.7384864090647001</v>
      </c>
      <c r="Q701" s="5">
        <v>5.6238382616921703</v>
      </c>
      <c r="R701" s="5">
        <v>120.860942558972</v>
      </c>
      <c r="S701" s="6">
        <v>4.0987834924903298E-28</v>
      </c>
      <c r="T701" s="6">
        <v>3.8153741865293203E-26</v>
      </c>
      <c r="U701" s="1" t="str">
        <f>VLOOKUP(O701,B:B,1,FALSE)</f>
        <v>Grap</v>
      </c>
    </row>
    <row r="702" spans="2:21" ht="15.75" customHeight="1" x14ac:dyDescent="0.25">
      <c r="B702" s="5" t="s">
        <v>848</v>
      </c>
      <c r="C702" s="5">
        <v>1.0701240000000001</v>
      </c>
      <c r="D702" s="5">
        <v>1.9215690000000001</v>
      </c>
      <c r="E702" s="5">
        <v>9.3450939999999996</v>
      </c>
      <c r="F702" s="5">
        <v>2.2358320000000001E-3</v>
      </c>
      <c r="G702" s="5">
        <v>6.002996E-3</v>
      </c>
      <c r="H702" s="1" t="str">
        <f>VLOOKUP(B702,O:O,1,FALSE)</f>
        <v>Grasp</v>
      </c>
      <c r="O702" s="5" t="s">
        <v>848</v>
      </c>
      <c r="P702" s="5">
        <v>1.40441777906876</v>
      </c>
      <c r="Q702" s="5">
        <v>1.83779880659712</v>
      </c>
      <c r="R702" s="5">
        <v>18.314091923323399</v>
      </c>
      <c r="S702" s="6">
        <v>1.8731642319517199E-5</v>
      </c>
      <c r="T702" s="5">
        <v>1.18318753204844E-4</v>
      </c>
      <c r="U702" s="1" t="str">
        <f>VLOOKUP(O702,B:B,1,FALSE)</f>
        <v>Grasp</v>
      </c>
    </row>
    <row r="703" spans="2:21" ht="15.75" customHeight="1" x14ac:dyDescent="0.25">
      <c r="B703" s="5" t="s">
        <v>850</v>
      </c>
      <c r="C703" s="5">
        <v>1.422445</v>
      </c>
      <c r="D703" s="5">
        <v>0.77699479999999999</v>
      </c>
      <c r="E703" s="5">
        <v>11.20336</v>
      </c>
      <c r="F703" s="5">
        <v>8.1649330000000005E-4</v>
      </c>
      <c r="G703" s="5">
        <v>2.4315420000000001E-3</v>
      </c>
      <c r="H703" s="1" t="str">
        <f>VLOOKUP(B703,O:O,1,FALSE)</f>
        <v>Grrp1</v>
      </c>
      <c r="O703" s="5" t="s">
        <v>850</v>
      </c>
      <c r="P703" s="5">
        <v>1.0519339999999999</v>
      </c>
      <c r="Q703" s="5">
        <v>0.69830890000000001</v>
      </c>
      <c r="R703" s="5">
        <v>6.2239659999999999</v>
      </c>
      <c r="S703" s="5">
        <v>1.260325E-2</v>
      </c>
      <c r="T703" s="5">
        <v>3.4720269999999998E-2</v>
      </c>
      <c r="U703" s="1" t="str">
        <f>VLOOKUP(O703,B:B,1,FALSE)</f>
        <v>Grrp1</v>
      </c>
    </row>
    <row r="704" spans="2:21" ht="15.75" customHeight="1" x14ac:dyDescent="0.25">
      <c r="B704" s="5" t="s">
        <v>851</v>
      </c>
      <c r="C704" s="5">
        <v>-1.1703239999999999</v>
      </c>
      <c r="D704" s="5">
        <v>0.65205769999999996</v>
      </c>
      <c r="E704" s="5">
        <v>8.1996769999999994</v>
      </c>
      <c r="F704" s="5">
        <v>4.1897849999999997E-3</v>
      </c>
      <c r="G704" s="5">
        <v>1.049426E-2</v>
      </c>
      <c r="H704" s="1" t="str">
        <f>VLOOKUP(B704,O:O,1,FALSE)</f>
        <v>Grtp1</v>
      </c>
      <c r="O704" s="5" t="s">
        <v>851</v>
      </c>
      <c r="P704" s="5">
        <v>-1.118703</v>
      </c>
      <c r="Q704" s="5">
        <v>0.48134060000000001</v>
      </c>
      <c r="R704" s="5">
        <v>8.9692860000000003</v>
      </c>
      <c r="S704" s="5">
        <v>2.7455589999999998E-3</v>
      </c>
      <c r="T704" s="5">
        <v>9.5894629999999995E-3</v>
      </c>
      <c r="U704" s="1" t="str">
        <f>VLOOKUP(O704,B:B,1,FALSE)</f>
        <v>Grtp1</v>
      </c>
    </row>
    <row r="705" spans="2:21" ht="15.75" customHeight="1" x14ac:dyDescent="0.25">
      <c r="B705" s="5" t="s">
        <v>852</v>
      </c>
      <c r="C705" s="5">
        <v>1.32171204009024</v>
      </c>
      <c r="D705" s="5">
        <v>5.1339201003248203</v>
      </c>
      <c r="E705" s="5">
        <v>132.251721134137</v>
      </c>
      <c r="F705" s="6">
        <v>1.31801110542961E-30</v>
      </c>
      <c r="G705" s="6">
        <v>4.0107884883797901E-29</v>
      </c>
      <c r="H705" s="1" t="str">
        <f>VLOOKUP(B705,O:O,1,FALSE)</f>
        <v>Gsto1</v>
      </c>
      <c r="O705" s="5" t="s">
        <v>852</v>
      </c>
      <c r="P705" s="5">
        <v>1.14110834480263</v>
      </c>
      <c r="Q705" s="5">
        <v>5.0713025487803698</v>
      </c>
      <c r="R705" s="5">
        <v>52.840603061313097</v>
      </c>
      <c r="S705" s="6">
        <v>3.6174523110051E-13</v>
      </c>
      <c r="T705" s="6">
        <v>7.9354004261102498E-12</v>
      </c>
      <c r="U705" s="1" t="str">
        <f>VLOOKUP(O705,B:B,1,FALSE)</f>
        <v>Gsto1</v>
      </c>
    </row>
    <row r="706" spans="2:21" ht="15.75" customHeight="1" x14ac:dyDescent="0.25">
      <c r="B706" s="5" t="s">
        <v>854</v>
      </c>
      <c r="C706" s="5">
        <v>1.4472469856225101</v>
      </c>
      <c r="D706" s="5">
        <v>6.82715400579798</v>
      </c>
      <c r="E706" s="5">
        <v>246.69762789152099</v>
      </c>
      <c r="F706" s="6">
        <v>1.3627161082372799E-55</v>
      </c>
      <c r="G706" s="6">
        <v>1.06944525736453E-53</v>
      </c>
      <c r="H706" s="1" t="str">
        <f>VLOOKUP(B706,O:O,1,FALSE)</f>
        <v>Gtf3c4</v>
      </c>
      <c r="O706" s="5" t="s">
        <v>854</v>
      </c>
      <c r="P706" s="5">
        <v>1.65304441570992</v>
      </c>
      <c r="Q706" s="5">
        <v>6.9087291620947502</v>
      </c>
      <c r="R706" s="5">
        <v>127.134662313661</v>
      </c>
      <c r="S706" s="6">
        <v>1.7358636461902801E-29</v>
      </c>
      <c r="T706" s="6">
        <v>1.7669593330896599E-27</v>
      </c>
      <c r="U706" s="1" t="str">
        <f>VLOOKUP(O706,B:B,1,FALSE)</f>
        <v>Gtf3c4</v>
      </c>
    </row>
    <row r="707" spans="2:21" ht="15.75" customHeight="1" x14ac:dyDescent="0.25">
      <c r="B707" s="5" t="s">
        <v>856</v>
      </c>
      <c r="C707" s="5">
        <v>1.6720250000000001</v>
      </c>
      <c r="D707" s="5">
        <v>-0.24641660000000001</v>
      </c>
      <c r="E707" s="5">
        <v>9.9816769999999995</v>
      </c>
      <c r="F707" s="5">
        <v>1.581056E-3</v>
      </c>
      <c r="G707" s="5">
        <v>4.3885199999999999E-3</v>
      </c>
      <c r="H707" s="1" t="str">
        <f>VLOOKUP(B707,O:O,1,FALSE)</f>
        <v>Gucy2g</v>
      </c>
      <c r="O707" s="5" t="s">
        <v>856</v>
      </c>
      <c r="P707" s="5">
        <v>1.6714472453987099</v>
      </c>
      <c r="Q707" s="5">
        <v>-0.23853813156297499</v>
      </c>
      <c r="R707" s="5">
        <v>12.6007970271456</v>
      </c>
      <c r="S707" s="5">
        <v>3.8558229985358102E-4</v>
      </c>
      <c r="T707" s="5">
        <v>1.7284976766152301E-3</v>
      </c>
      <c r="U707" s="1" t="str">
        <f>VLOOKUP(O707,B:B,1,FALSE)</f>
        <v>Gucy2g</v>
      </c>
    </row>
    <row r="708" spans="2:21" ht="15.75" customHeight="1" x14ac:dyDescent="0.25">
      <c r="B708" s="5" t="s">
        <v>858</v>
      </c>
      <c r="C708" s="5">
        <v>1.70024654901783</v>
      </c>
      <c r="D708" s="5">
        <v>9.1597953913705297</v>
      </c>
      <c r="E708" s="5">
        <v>362.49401178707802</v>
      </c>
      <c r="F708" s="6">
        <v>8.0635299060907699E-81</v>
      </c>
      <c r="G708" s="6">
        <v>1.1787773963698001E-78</v>
      </c>
      <c r="H708" s="1" t="str">
        <f>VLOOKUP(B708,O:O,1,FALSE)</f>
        <v>Gusb</v>
      </c>
      <c r="O708" s="5" t="s">
        <v>858</v>
      </c>
      <c r="P708" s="5">
        <v>1.7390720388643199</v>
      </c>
      <c r="Q708" s="5">
        <v>9.1560988716016993</v>
      </c>
      <c r="R708" s="5">
        <v>91.777979886995993</v>
      </c>
      <c r="S708" s="6">
        <v>9.6967489381101907E-22</v>
      </c>
      <c r="T708" s="6">
        <v>5.1411639231258698E-20</v>
      </c>
      <c r="U708" s="1" t="str">
        <f>VLOOKUP(O708,B:B,1,FALSE)</f>
        <v>Gusb</v>
      </c>
    </row>
    <row r="709" spans="2:21" ht="15.75" customHeight="1" x14ac:dyDescent="0.25">
      <c r="B709" s="5" t="s">
        <v>860</v>
      </c>
      <c r="C709" s="5">
        <v>1.03424720818535</v>
      </c>
      <c r="D709" s="5">
        <v>4.0326711957284598</v>
      </c>
      <c r="E709" s="5">
        <v>39.4549713828373</v>
      </c>
      <c r="F709" s="6">
        <v>3.3571197629315299E-10</v>
      </c>
      <c r="G709" s="6">
        <v>2.58965404992613E-9</v>
      </c>
      <c r="H709" s="1" t="str">
        <f>VLOOKUP(B709,O:O,1,FALSE)</f>
        <v>Gvin1</v>
      </c>
      <c r="O709" s="5" t="s">
        <v>860</v>
      </c>
      <c r="P709" s="5">
        <v>1.4558249089753601</v>
      </c>
      <c r="Q709" s="5">
        <v>4.1867491256392597</v>
      </c>
      <c r="R709" s="5">
        <v>40.9199351651095</v>
      </c>
      <c r="S709" s="6">
        <v>1.5859510176165199E-10</v>
      </c>
      <c r="T709" s="6">
        <v>2.4232851995957001E-9</v>
      </c>
      <c r="U709" s="1" t="str">
        <f>VLOOKUP(O709,B:B,1,FALSE)</f>
        <v>Gvin1</v>
      </c>
    </row>
    <row r="710" spans="2:21" ht="15.75" customHeight="1" x14ac:dyDescent="0.25">
      <c r="B710" s="5" t="s">
        <v>862</v>
      </c>
      <c r="C710" s="5">
        <v>1.0172048264126801</v>
      </c>
      <c r="D710" s="5">
        <v>4.29882456024907</v>
      </c>
      <c r="E710" s="5">
        <v>57.866385073841698</v>
      </c>
      <c r="F710" s="6">
        <v>2.8054042886868601E-14</v>
      </c>
      <c r="G710" s="6">
        <v>3.1835147145060701E-13</v>
      </c>
      <c r="H710" s="1" t="str">
        <f>VLOOKUP(B710,O:O,1,FALSE)</f>
        <v>Gvin2</v>
      </c>
      <c r="O710" s="5" t="s">
        <v>862</v>
      </c>
      <c r="P710" s="5">
        <v>1.2580629500876099</v>
      </c>
      <c r="Q710" s="5">
        <v>4.3324544422121098</v>
      </c>
      <c r="R710" s="5">
        <v>40.445659201743602</v>
      </c>
      <c r="S710" s="6">
        <v>2.0216108892875401E-10</v>
      </c>
      <c r="T710" s="6">
        <v>3.05269716889322E-9</v>
      </c>
      <c r="U710" s="1" t="str">
        <f>VLOOKUP(O710,B:B,1,FALSE)</f>
        <v>Gvin2</v>
      </c>
    </row>
    <row r="711" spans="2:21" ht="15.75" customHeight="1" x14ac:dyDescent="0.25">
      <c r="B711" s="5" t="s">
        <v>864</v>
      </c>
      <c r="C711" s="5">
        <v>2.2520235721167601</v>
      </c>
      <c r="D711" s="5">
        <v>5.7674981839316803</v>
      </c>
      <c r="E711" s="5">
        <v>175.71055474184499</v>
      </c>
      <c r="F711" s="6">
        <v>4.1883362294080502E-40</v>
      </c>
      <c r="G711" s="6">
        <v>1.91571415695409E-38</v>
      </c>
      <c r="H711" s="1" t="str">
        <f>VLOOKUP(B711,O:O,1,FALSE)</f>
        <v>Gvin3</v>
      </c>
      <c r="O711" s="5" t="s">
        <v>864</v>
      </c>
      <c r="P711" s="5">
        <v>2.3988302946018401</v>
      </c>
      <c r="Q711" s="5">
        <v>6.0942709328354097</v>
      </c>
      <c r="R711" s="5">
        <v>155.24816226816299</v>
      </c>
      <c r="S711" s="6">
        <v>1.23584209926404E-35</v>
      </c>
      <c r="T711" s="6">
        <v>1.8406241960512601E-33</v>
      </c>
      <c r="U711" s="1" t="str">
        <f>VLOOKUP(O711,B:B,1,FALSE)</f>
        <v>Gvin3</v>
      </c>
    </row>
    <row r="712" spans="2:21" ht="15.75" customHeight="1" x14ac:dyDescent="0.25">
      <c r="B712" s="5" t="s">
        <v>866</v>
      </c>
      <c r="C712" s="5">
        <v>2.946377</v>
      </c>
      <c r="D712" s="5">
        <v>-0.2292651</v>
      </c>
      <c r="E712" s="5">
        <v>22.334630000000001</v>
      </c>
      <c r="F712" s="6">
        <v>2.290387E-6</v>
      </c>
      <c r="G712" s="6">
        <v>1.0890290000000001E-5</v>
      </c>
      <c r="H712" s="1" t="str">
        <f>VLOOKUP(B712,O:O,1,FALSE)</f>
        <v>Gvin-ps6</v>
      </c>
      <c r="O712" s="5" t="s">
        <v>866</v>
      </c>
      <c r="P712" s="5">
        <v>2.9122548926367702</v>
      </c>
      <c r="Q712" s="5">
        <v>-0.239519890676165</v>
      </c>
      <c r="R712" s="5">
        <v>34.0810101758644</v>
      </c>
      <c r="S712" s="6">
        <v>5.2864667264318997E-9</v>
      </c>
      <c r="T712" s="6">
        <v>6.3658057627476497E-8</v>
      </c>
      <c r="U712" s="1" t="str">
        <f>VLOOKUP(O712,B:B,1,FALSE)</f>
        <v>Gvin-ps6</v>
      </c>
    </row>
    <row r="713" spans="2:21" ht="15.75" customHeight="1" x14ac:dyDescent="0.25">
      <c r="B713" s="5" t="s">
        <v>868</v>
      </c>
      <c r="C713" s="5">
        <v>1.7823995161194299</v>
      </c>
      <c r="D713" s="5">
        <v>5.4302041126407703</v>
      </c>
      <c r="E713" s="5">
        <v>244.28288071372501</v>
      </c>
      <c r="F713" s="6">
        <v>4.5801530380099001E-55</v>
      </c>
      <c r="G713" s="6">
        <v>3.53858352071325E-53</v>
      </c>
      <c r="H713" s="1" t="str">
        <f>VLOOKUP(B713,O:O,1,FALSE)</f>
        <v>Gyg</v>
      </c>
      <c r="O713" s="5" t="s">
        <v>868</v>
      </c>
      <c r="P713" s="5">
        <v>1.6765884150485599</v>
      </c>
      <c r="Q713" s="5">
        <v>5.5248576845923303</v>
      </c>
      <c r="R713" s="5">
        <v>86.879040999494805</v>
      </c>
      <c r="S713" s="6">
        <v>1.15365498769495E-20</v>
      </c>
      <c r="T713" s="6">
        <v>5.4959812864969098E-19</v>
      </c>
      <c r="U713" s="1" t="str">
        <f>VLOOKUP(O713,B:B,1,FALSE)</f>
        <v>Gyg</v>
      </c>
    </row>
    <row r="714" spans="2:21" ht="15.75" customHeight="1" x14ac:dyDescent="0.25">
      <c r="B714" s="5" t="s">
        <v>870</v>
      </c>
      <c r="C714" s="5">
        <v>1.3065450000000001</v>
      </c>
      <c r="D714" s="5">
        <v>5.0722779999999998</v>
      </c>
      <c r="E714" s="5">
        <v>14.05415</v>
      </c>
      <c r="F714" s="5">
        <v>1.7762179999999999E-4</v>
      </c>
      <c r="G714" s="5">
        <v>6.0983640000000002E-4</v>
      </c>
      <c r="H714" s="1" t="str">
        <f>VLOOKUP(B714,O:O,1,FALSE)</f>
        <v>H1f2</v>
      </c>
      <c r="O714" s="5" t="s">
        <v>870</v>
      </c>
      <c r="P714" s="5">
        <v>1.6142574763923401</v>
      </c>
      <c r="Q714" s="5">
        <v>5.7719201276068297</v>
      </c>
      <c r="R714" s="5">
        <v>22.881448530938101</v>
      </c>
      <c r="S714" s="6">
        <v>1.7230687167759001E-6</v>
      </c>
      <c r="T714" s="6">
        <v>1.3499279775006701E-5</v>
      </c>
      <c r="U714" s="1" t="str">
        <f>VLOOKUP(O714,B:B,1,FALSE)</f>
        <v>H1f2</v>
      </c>
    </row>
    <row r="715" spans="2:21" ht="15.75" customHeight="1" x14ac:dyDescent="0.25">
      <c r="B715" s="5" t="s">
        <v>872</v>
      </c>
      <c r="C715" s="5">
        <v>1.919829</v>
      </c>
      <c r="D715" s="5">
        <v>0.50972050000000002</v>
      </c>
      <c r="E715" s="5">
        <v>10.17252</v>
      </c>
      <c r="F715" s="5">
        <v>1.425492E-3</v>
      </c>
      <c r="G715" s="5">
        <v>4.0066930000000004E-3</v>
      </c>
      <c r="H715" s="1" t="str">
        <f>VLOOKUP(B715,O:O,1,FALSE)</f>
        <v>H1f3</v>
      </c>
      <c r="O715" s="5" t="s">
        <v>872</v>
      </c>
      <c r="P715" s="5">
        <v>2.8543464307434898</v>
      </c>
      <c r="Q715" s="5">
        <v>1.8651133596538201</v>
      </c>
      <c r="R715" s="5">
        <v>21.830052423666199</v>
      </c>
      <c r="S715" s="6">
        <v>2.9789747596163802E-6</v>
      </c>
      <c r="T715" s="6">
        <v>2.2242487532354699E-5</v>
      </c>
      <c r="U715" s="1" t="str">
        <f>VLOOKUP(O715,B:B,1,FALSE)</f>
        <v>H1f3</v>
      </c>
    </row>
    <row r="716" spans="2:21" ht="15.75" customHeight="1" x14ac:dyDescent="0.25">
      <c r="B716" s="5" t="s">
        <v>874</v>
      </c>
      <c r="C716" s="5">
        <v>1.43018</v>
      </c>
      <c r="D716" s="5">
        <v>7.8720889999999999</v>
      </c>
      <c r="E716" s="5">
        <v>33.122869999999999</v>
      </c>
      <c r="F716" s="6">
        <v>8.6514970000000004E-9</v>
      </c>
      <c r="G716" s="6">
        <v>5.6654570000000002E-8</v>
      </c>
      <c r="H716" s="1" t="str">
        <f>VLOOKUP(B716,O:O,1,FALSE)</f>
        <v>H2-Aa</v>
      </c>
      <c r="O716" s="5" t="s">
        <v>874</v>
      </c>
      <c r="P716" s="5">
        <v>1.5915429263688901</v>
      </c>
      <c r="Q716" s="5">
        <v>8.2497838341516196</v>
      </c>
      <c r="R716" s="5">
        <v>23.1827788239585</v>
      </c>
      <c r="S716" s="6">
        <v>1.4731063112149601E-6</v>
      </c>
      <c r="T716" s="6">
        <v>1.17095399985283E-5</v>
      </c>
      <c r="U716" s="1" t="str">
        <f>VLOOKUP(O716,B:B,1,FALSE)</f>
        <v>H2-Aa</v>
      </c>
    </row>
    <row r="717" spans="2:21" ht="15.75" customHeight="1" x14ac:dyDescent="0.25">
      <c r="B717" s="5" t="s">
        <v>876</v>
      </c>
      <c r="C717" s="5">
        <v>1.3551690000000001</v>
      </c>
      <c r="D717" s="5">
        <v>7.8628030000000004</v>
      </c>
      <c r="E717" s="5">
        <v>35.66339</v>
      </c>
      <c r="F717" s="6">
        <v>2.345302E-9</v>
      </c>
      <c r="G717" s="6">
        <v>1.6311009999999999E-8</v>
      </c>
      <c r="H717" s="1" t="str">
        <f>VLOOKUP(B717,O:O,1,FALSE)</f>
        <v>H2-Ab1</v>
      </c>
      <c r="O717" s="5" t="s">
        <v>876</v>
      </c>
      <c r="P717" s="5">
        <v>1.3771113967009401</v>
      </c>
      <c r="Q717" s="5">
        <v>8.1890610871224307</v>
      </c>
      <c r="R717" s="5">
        <v>20.884206520872802</v>
      </c>
      <c r="S717" s="6">
        <v>4.8790082168877697E-6</v>
      </c>
      <c r="T717" s="6">
        <v>3.5006636541960001E-5</v>
      </c>
      <c r="U717" s="1" t="str">
        <f>VLOOKUP(O717,B:B,1,FALSE)</f>
        <v>H2-Ab1</v>
      </c>
    </row>
    <row r="718" spans="2:21" ht="15.75" customHeight="1" x14ac:dyDescent="0.25">
      <c r="B718" s="5" t="s">
        <v>878</v>
      </c>
      <c r="C718" s="5">
        <v>1.193541</v>
      </c>
      <c r="D718" s="5">
        <v>4.8123089999999999</v>
      </c>
      <c r="E718" s="5">
        <v>20.892029999999998</v>
      </c>
      <c r="F718" s="6">
        <v>4.8591249999999998E-6</v>
      </c>
      <c r="G718" s="6">
        <v>2.2069570000000001E-5</v>
      </c>
      <c r="H718" s="1" t="str">
        <f>VLOOKUP(B718,O:O,1,FALSE)</f>
        <v>H2bc4</v>
      </c>
      <c r="O718" s="5" t="s">
        <v>878</v>
      </c>
      <c r="P718" s="5">
        <v>1.69958268553807</v>
      </c>
      <c r="Q718" s="5">
        <v>5.4516682800375298</v>
      </c>
      <c r="R718" s="5">
        <v>48.631912544197199</v>
      </c>
      <c r="S718" s="6">
        <v>3.08803212930456E-12</v>
      </c>
      <c r="T718" s="6">
        <v>5.9364900268383506E-11</v>
      </c>
      <c r="U718" s="1" t="str">
        <f>VLOOKUP(O718,B:B,1,FALSE)</f>
        <v>H2bc4</v>
      </c>
    </row>
    <row r="719" spans="2:21" ht="15.75" customHeight="1" x14ac:dyDescent="0.25">
      <c r="B719" s="5" t="s">
        <v>880</v>
      </c>
      <c r="C719" s="5">
        <v>1.91136730668878</v>
      </c>
      <c r="D719" s="5">
        <v>10.461288605128299</v>
      </c>
      <c r="E719" s="5">
        <v>207.74749425556999</v>
      </c>
      <c r="F719" s="6">
        <v>4.2590335293153198E-47</v>
      </c>
      <c r="G719" s="6">
        <v>2.5101363223565501E-45</v>
      </c>
      <c r="H719" s="1" t="str">
        <f>VLOOKUP(B719,O:O,1,FALSE)</f>
        <v>H2-D1</v>
      </c>
      <c r="O719" s="5" t="s">
        <v>880</v>
      </c>
      <c r="P719" s="5">
        <v>1.9708061773419401</v>
      </c>
      <c r="Q719" s="5">
        <v>10.6544032076053</v>
      </c>
      <c r="R719" s="5">
        <v>64.315424701805</v>
      </c>
      <c r="S719" s="6">
        <v>1.06012531390124E-15</v>
      </c>
      <c r="T719" s="6">
        <v>3.1249402221642897E-14</v>
      </c>
      <c r="U719" s="1" t="str">
        <f>VLOOKUP(O719,B:B,1,FALSE)</f>
        <v>H2-D1</v>
      </c>
    </row>
    <row r="720" spans="2:21" ht="15.75" customHeight="1" x14ac:dyDescent="0.25">
      <c r="B720" s="5" t="s">
        <v>882</v>
      </c>
      <c r="C720" s="5">
        <v>1.47618458115586</v>
      </c>
      <c r="D720" s="5">
        <v>9.4538335944923997</v>
      </c>
      <c r="E720" s="5">
        <v>140.218458886999</v>
      </c>
      <c r="F720" s="6">
        <v>2.38474579092637E-32</v>
      </c>
      <c r="G720" s="6">
        <v>7.9019876641117902E-31</v>
      </c>
      <c r="H720" s="1" t="str">
        <f>VLOOKUP(B720,O:O,1,FALSE)</f>
        <v>H2-K1</v>
      </c>
      <c r="O720" s="5" t="s">
        <v>882</v>
      </c>
      <c r="P720" s="5">
        <v>1.5844964213866</v>
      </c>
      <c r="Q720" s="5">
        <v>9.6217593232216405</v>
      </c>
      <c r="R720" s="5">
        <v>53.350813156043003</v>
      </c>
      <c r="S720" s="6">
        <v>2.7899571833858899E-13</v>
      </c>
      <c r="T720" s="6">
        <v>6.1623713425171603E-12</v>
      </c>
      <c r="U720" s="1" t="str">
        <f>VLOOKUP(O720,B:B,1,FALSE)</f>
        <v>H2-K1</v>
      </c>
    </row>
    <row r="721" spans="2:21" ht="15.75" customHeight="1" x14ac:dyDescent="0.25">
      <c r="B721" s="5" t="s">
        <v>884</v>
      </c>
      <c r="C721" s="5">
        <v>1.07990399181412</v>
      </c>
      <c r="D721" s="5">
        <v>6.2079905714767296</v>
      </c>
      <c r="E721" s="5">
        <v>113.37486196274</v>
      </c>
      <c r="F721" s="6">
        <v>1.7860499800697299E-26</v>
      </c>
      <c r="G721" s="6">
        <v>4.35872197263827E-25</v>
      </c>
      <c r="H721" s="1" t="str">
        <f>VLOOKUP(B721,O:O,1,FALSE)</f>
        <v>H2-M3</v>
      </c>
      <c r="O721" s="5" t="s">
        <v>884</v>
      </c>
      <c r="P721" s="5">
        <v>1.18320410985684</v>
      </c>
      <c r="Q721" s="5">
        <v>6.2616187602789797</v>
      </c>
      <c r="R721" s="5">
        <v>78.277399865959396</v>
      </c>
      <c r="S721" s="6">
        <v>8.9540445785774195E-19</v>
      </c>
      <c r="T721" s="6">
        <v>3.6301082161115199E-17</v>
      </c>
      <c r="U721" s="1" t="str">
        <f>VLOOKUP(O721,B:B,1,FALSE)</f>
        <v>H2-M3</v>
      </c>
    </row>
    <row r="722" spans="2:21" ht="15.75" customHeight="1" x14ac:dyDescent="0.25">
      <c r="B722" s="5" t="s">
        <v>886</v>
      </c>
      <c r="C722" s="5">
        <v>1.28269638334308</v>
      </c>
      <c r="D722" s="5">
        <v>6.8890815405104897</v>
      </c>
      <c r="E722" s="5">
        <v>110.849125745005</v>
      </c>
      <c r="F722" s="6">
        <v>6.38497031772693E-26</v>
      </c>
      <c r="G722" s="6">
        <v>1.5160237644526501E-24</v>
      </c>
      <c r="H722" s="1" t="str">
        <f>VLOOKUP(B722,O:O,1,FALSE)</f>
        <v>H2-Q4</v>
      </c>
      <c r="O722" s="5" t="s">
        <v>886</v>
      </c>
      <c r="P722" s="5">
        <v>1.3919764581902101</v>
      </c>
      <c r="Q722" s="5">
        <v>7.0191637115367396</v>
      </c>
      <c r="R722" s="5">
        <v>70.0815021895543</v>
      </c>
      <c r="S722" s="6">
        <v>5.6904083932617505E-17</v>
      </c>
      <c r="T722" s="6">
        <v>1.9685473925736099E-15</v>
      </c>
      <c r="U722" s="1" t="str">
        <f>VLOOKUP(O722,B:B,1,FALSE)</f>
        <v>H2-Q4</v>
      </c>
    </row>
    <row r="723" spans="2:21" ht="15.75" customHeight="1" x14ac:dyDescent="0.25">
      <c r="B723" s="5" t="s">
        <v>888</v>
      </c>
      <c r="C723" s="5">
        <v>1.97681402951259</v>
      </c>
      <c r="D723" s="5">
        <v>3.6801644537643301</v>
      </c>
      <c r="E723" s="5">
        <v>108.747320904171</v>
      </c>
      <c r="F723" s="6">
        <v>1.8435052108371099E-25</v>
      </c>
      <c r="G723" s="6">
        <v>4.2816987848586E-24</v>
      </c>
      <c r="H723" s="1" t="str">
        <f>VLOOKUP(B723,O:O,1,FALSE)</f>
        <v>H2-Q5</v>
      </c>
      <c r="O723" s="5" t="s">
        <v>888</v>
      </c>
      <c r="P723" s="5">
        <v>2.15085335892589</v>
      </c>
      <c r="Q723" s="5">
        <v>3.80830607128618</v>
      </c>
      <c r="R723" s="5">
        <v>66.234802809448396</v>
      </c>
      <c r="S723" s="6">
        <v>4.0028209694331401E-16</v>
      </c>
      <c r="T723" s="6">
        <v>1.2474870902314899E-14</v>
      </c>
      <c r="U723" s="1" t="str">
        <f>VLOOKUP(O723,B:B,1,FALSE)</f>
        <v>H2-Q5</v>
      </c>
    </row>
    <row r="724" spans="2:21" ht="15.75" customHeight="1" x14ac:dyDescent="0.25">
      <c r="B724" s="5" t="s">
        <v>890</v>
      </c>
      <c r="C724" s="5">
        <v>2.0190480000000002</v>
      </c>
      <c r="D724" s="5">
        <v>1.802435</v>
      </c>
      <c r="E724" s="5">
        <v>27.342569999999998</v>
      </c>
      <c r="F724" s="6">
        <v>1.704181E-7</v>
      </c>
      <c r="G724" s="6">
        <v>9.5172449999999997E-7</v>
      </c>
      <c r="H724" s="1" t="str">
        <f>VLOOKUP(B724,O:O,1,FALSE)</f>
        <v>H2-Q6</v>
      </c>
      <c r="O724" s="5" t="s">
        <v>890</v>
      </c>
      <c r="P724" s="5">
        <v>2.59451715696592</v>
      </c>
      <c r="Q724" s="5">
        <v>2.43008719251233</v>
      </c>
      <c r="R724" s="5">
        <v>36.583805254145901</v>
      </c>
      <c r="S724" s="6">
        <v>1.4624165359272701E-9</v>
      </c>
      <c r="T724" s="6">
        <v>1.92481223877534E-8</v>
      </c>
      <c r="U724" s="1" t="str">
        <f>VLOOKUP(O724,B:B,1,FALSE)</f>
        <v>H2-Q6</v>
      </c>
    </row>
    <row r="725" spans="2:21" ht="15.75" customHeight="1" x14ac:dyDescent="0.25">
      <c r="B725" s="5" t="s">
        <v>892</v>
      </c>
      <c r="C725" s="5">
        <v>2.6547159630045298</v>
      </c>
      <c r="D725" s="5">
        <v>2.4725118727861699</v>
      </c>
      <c r="E725" s="5">
        <v>59.421187938042102</v>
      </c>
      <c r="F725" s="6">
        <v>1.2729116821972201E-14</v>
      </c>
      <c r="G725" s="6">
        <v>1.4968758748614201E-13</v>
      </c>
      <c r="H725" s="1" t="str">
        <f>VLOOKUP(B725,O:O,1,FALSE)</f>
        <v>H2-Q7</v>
      </c>
      <c r="O725" s="5" t="s">
        <v>892</v>
      </c>
      <c r="P725" s="5">
        <v>2.8217613643046802</v>
      </c>
      <c r="Q725" s="5">
        <v>2.6691667253165399</v>
      </c>
      <c r="R725" s="5">
        <v>60.138525323590798</v>
      </c>
      <c r="S725" s="6">
        <v>8.8410813103844603E-15</v>
      </c>
      <c r="T725" s="6">
        <v>2.3425554206110399E-13</v>
      </c>
      <c r="U725" s="1" t="str">
        <f>VLOOKUP(O725,B:B,1,FALSE)</f>
        <v>H2-Q7</v>
      </c>
    </row>
    <row r="726" spans="2:21" ht="15.75" customHeight="1" x14ac:dyDescent="0.25">
      <c r="B726" s="5" t="s">
        <v>894</v>
      </c>
      <c r="C726" s="5">
        <v>2.1295570000000001</v>
      </c>
      <c r="D726" s="5">
        <v>1.5209589999999999</v>
      </c>
      <c r="E726" s="5">
        <v>24.19143</v>
      </c>
      <c r="F726" s="6">
        <v>8.7219700000000001E-7</v>
      </c>
      <c r="G726" s="6">
        <v>4.393693E-6</v>
      </c>
      <c r="H726" s="1" t="str">
        <f>VLOOKUP(B726,O:O,1,FALSE)</f>
        <v>H2-Q9</v>
      </c>
      <c r="O726" s="5" t="s">
        <v>894</v>
      </c>
      <c r="P726" s="5">
        <v>2.8586084329993899</v>
      </c>
      <c r="Q726" s="5">
        <v>1.5158286628594999</v>
      </c>
      <c r="R726" s="5">
        <v>48.373301961681697</v>
      </c>
      <c r="S726" s="6">
        <v>3.52332529052715E-12</v>
      </c>
      <c r="T726" s="6">
        <v>6.7004743999554602E-11</v>
      </c>
      <c r="U726" s="1" t="str">
        <f>VLOOKUP(O726,B:B,1,FALSE)</f>
        <v>H2-Q9</v>
      </c>
    </row>
    <row r="727" spans="2:21" ht="15.75" customHeight="1" x14ac:dyDescent="0.25">
      <c r="B727" s="5" t="s">
        <v>896</v>
      </c>
      <c r="C727" s="5">
        <v>1.7537259999999999</v>
      </c>
      <c r="D727" s="5">
        <v>1.3973070000000001</v>
      </c>
      <c r="E727" s="5">
        <v>30.962759999999999</v>
      </c>
      <c r="F727" s="6">
        <v>2.6302730000000001E-8</v>
      </c>
      <c r="G727" s="6">
        <v>1.6246890000000001E-7</v>
      </c>
      <c r="H727" s="1" t="str">
        <f>VLOOKUP(B727,O:O,1,FALSE)</f>
        <v>H2-T-ps</v>
      </c>
      <c r="O727" s="5" t="s">
        <v>896</v>
      </c>
      <c r="P727" s="5">
        <v>1.53506329366663</v>
      </c>
      <c r="Q727" s="5">
        <v>1.4322395465035</v>
      </c>
      <c r="R727" s="5">
        <v>19.899211497350201</v>
      </c>
      <c r="S727" s="6">
        <v>8.1633987554697699E-6</v>
      </c>
      <c r="T727" s="6">
        <v>5.5664544092116502E-5</v>
      </c>
      <c r="U727" s="1" t="str">
        <f>VLOOKUP(O727,B:B,1,FALSE)</f>
        <v>H2-T-ps</v>
      </c>
    </row>
    <row r="728" spans="2:21" ht="15.75" customHeight="1" x14ac:dyDescent="0.25">
      <c r="B728" s="5" t="s">
        <v>898</v>
      </c>
      <c r="C728" s="5">
        <v>1.4673358612334999</v>
      </c>
      <c r="D728" s="5">
        <v>5.6424906479577999</v>
      </c>
      <c r="E728" s="5">
        <v>234.95416336032099</v>
      </c>
      <c r="F728" s="6">
        <v>4.9541711968743304E-53</v>
      </c>
      <c r="G728" s="6">
        <v>3.5345285510331699E-51</v>
      </c>
      <c r="H728" s="1" t="str">
        <f>VLOOKUP(B728,O:O,1,FALSE)</f>
        <v>Hacd2</v>
      </c>
      <c r="O728" s="5" t="s">
        <v>898</v>
      </c>
      <c r="P728" s="5">
        <v>1.4538071128121901</v>
      </c>
      <c r="Q728" s="5">
        <v>5.6452890221407301</v>
      </c>
      <c r="R728" s="5">
        <v>104.401481619546</v>
      </c>
      <c r="S728" s="6">
        <v>1.65206981907801E-24</v>
      </c>
      <c r="T728" s="6">
        <v>1.17462994322285E-22</v>
      </c>
      <c r="U728" s="1" t="str">
        <f>VLOOKUP(O728,B:B,1,FALSE)</f>
        <v>Hacd2</v>
      </c>
    </row>
    <row r="729" spans="2:21" ht="15.75" customHeight="1" x14ac:dyDescent="0.25">
      <c r="B729" s="5" t="s">
        <v>900</v>
      </c>
      <c r="C729" s="5">
        <v>3.3708750920693999</v>
      </c>
      <c r="D729" s="5">
        <v>6.3304097058877398</v>
      </c>
      <c r="E729" s="5">
        <v>417.72659973257998</v>
      </c>
      <c r="F729" s="6">
        <v>7.6257379980031704E-93</v>
      </c>
      <c r="G729" s="6">
        <v>1.32217882893285E-90</v>
      </c>
      <c r="H729" s="1" t="str">
        <f>VLOOKUP(B729,O:O,1,FALSE)</f>
        <v>Hcar2</v>
      </c>
      <c r="O729" s="5" t="s">
        <v>900</v>
      </c>
      <c r="P729" s="5">
        <v>2.5187598378930498</v>
      </c>
      <c r="Q729" s="5">
        <v>6.5849490043480401</v>
      </c>
      <c r="R729" s="5">
        <v>42.849019366057398</v>
      </c>
      <c r="S729" s="6">
        <v>5.9131718660350797E-11</v>
      </c>
      <c r="T729" s="6">
        <v>9.5836733943333807E-10</v>
      </c>
      <c r="U729" s="1" t="str">
        <f>VLOOKUP(O729,B:B,1,FALSE)</f>
        <v>Hcar2</v>
      </c>
    </row>
    <row r="730" spans="2:21" ht="15.75" customHeight="1" x14ac:dyDescent="0.25">
      <c r="B730" s="5" t="s">
        <v>902</v>
      </c>
      <c r="C730" s="5">
        <v>1.4401628051131099</v>
      </c>
      <c r="D730" s="5">
        <v>3.4734088170977002</v>
      </c>
      <c r="E730" s="5">
        <v>59.590789394626803</v>
      </c>
      <c r="F730" s="6">
        <v>1.1678044376322401E-14</v>
      </c>
      <c r="G730" s="6">
        <v>1.3765321715046899E-13</v>
      </c>
      <c r="H730" s="1" t="str">
        <f>VLOOKUP(B730,O:O,1,FALSE)</f>
        <v>Hcst</v>
      </c>
      <c r="O730" s="5" t="s">
        <v>902</v>
      </c>
      <c r="P730" s="5">
        <v>1.29341492157431</v>
      </c>
      <c r="Q730" s="5">
        <v>3.3598954534463199</v>
      </c>
      <c r="R730" s="5">
        <v>30.533855304417099</v>
      </c>
      <c r="S730" s="6">
        <v>3.2809079850285502E-8</v>
      </c>
      <c r="T730" s="6">
        <v>3.4877210428376401E-7</v>
      </c>
      <c r="U730" s="1" t="str">
        <f>VLOOKUP(O730,B:B,1,FALSE)</f>
        <v>Hcst</v>
      </c>
    </row>
    <row r="731" spans="2:21" ht="15.75" customHeight="1" x14ac:dyDescent="0.25">
      <c r="B731" s="5" t="s">
        <v>857</v>
      </c>
      <c r="C731" s="5">
        <v>-1.1678747650518999</v>
      </c>
      <c r="D731" s="5">
        <v>4.0919266442282902</v>
      </c>
      <c r="E731" s="5">
        <v>60.7885434341174</v>
      </c>
      <c r="F731" s="6">
        <v>6.3546666969985099E-15</v>
      </c>
      <c r="G731" s="6">
        <v>7.6600190071903599E-14</v>
      </c>
      <c r="H731" s="1" t="str">
        <f>VLOOKUP(B731,O:O,1,FALSE)</f>
        <v>Hdgfl3</v>
      </c>
      <c r="O731" s="5" t="s">
        <v>857</v>
      </c>
      <c r="P731" s="5">
        <v>-1.8606516069413399</v>
      </c>
      <c r="Q731" s="5">
        <v>3.9063833610160201</v>
      </c>
      <c r="R731" s="5">
        <v>94.432991213682698</v>
      </c>
      <c r="S731" s="6">
        <v>2.5353128225875498E-22</v>
      </c>
      <c r="T731" s="6">
        <v>1.44064823802375E-20</v>
      </c>
      <c r="U731" s="1" t="str">
        <f>VLOOKUP(O731,B:B,1,FALSE)</f>
        <v>Hdgfl3</v>
      </c>
    </row>
    <row r="732" spans="2:21" ht="15.75" customHeight="1" x14ac:dyDescent="0.25">
      <c r="B732" s="5" t="s">
        <v>904</v>
      </c>
      <c r="C732" s="5">
        <v>1.6693486120959</v>
      </c>
      <c r="D732" s="5">
        <v>3.63392212567513</v>
      </c>
      <c r="E732" s="5">
        <v>134.45041154672001</v>
      </c>
      <c r="F732" s="6">
        <v>4.3546264205811103E-31</v>
      </c>
      <c r="G732" s="6">
        <v>1.34993419038014E-29</v>
      </c>
      <c r="H732" s="1" t="str">
        <f>VLOOKUP(B732,O:O,1,FALSE)</f>
        <v>Hectd2</v>
      </c>
      <c r="O732" s="5" t="s">
        <v>904</v>
      </c>
      <c r="P732" s="5">
        <v>2.2055398648287001</v>
      </c>
      <c r="Q732" s="5">
        <v>3.8291321472584698</v>
      </c>
      <c r="R732" s="5">
        <v>125.545002561768</v>
      </c>
      <c r="S732" s="6">
        <v>3.8671985812377599E-29</v>
      </c>
      <c r="T732" s="6">
        <v>3.8502352742087499E-27</v>
      </c>
      <c r="U732" s="1" t="str">
        <f>VLOOKUP(O732,B:B,1,FALSE)</f>
        <v>Hectd2</v>
      </c>
    </row>
    <row r="733" spans="2:21" ht="15.75" customHeight="1" x14ac:dyDescent="0.25">
      <c r="B733" s="5" t="s">
        <v>906</v>
      </c>
      <c r="C733" s="5">
        <v>6.9431846746409196</v>
      </c>
      <c r="D733" s="5">
        <v>0.27096186711224701</v>
      </c>
      <c r="E733" s="5">
        <v>117.67540525282899</v>
      </c>
      <c r="F733" s="6">
        <v>2.0421720262356801E-27</v>
      </c>
      <c r="G733" s="6">
        <v>5.2231264293653901E-26</v>
      </c>
      <c r="H733" s="1" t="str">
        <f>VLOOKUP(B733,O:O,1,FALSE)</f>
        <v>Hectd2os</v>
      </c>
      <c r="O733" s="5" t="s">
        <v>906</v>
      </c>
      <c r="P733" s="5">
        <v>6.3530373912045102</v>
      </c>
      <c r="Q733" s="5">
        <v>0.33880266518098201</v>
      </c>
      <c r="R733" s="5">
        <v>93.610738338378695</v>
      </c>
      <c r="S733" s="6">
        <v>3.8409807653656198E-22</v>
      </c>
      <c r="T733" s="6">
        <v>2.1228920644202399E-20</v>
      </c>
      <c r="U733" s="1" t="str">
        <f>VLOOKUP(O733,B:B,1,FALSE)</f>
        <v>Hectd2os</v>
      </c>
    </row>
    <row r="734" spans="2:21" ht="15.75" customHeight="1" x14ac:dyDescent="0.25">
      <c r="B734" s="5" t="s">
        <v>908</v>
      </c>
      <c r="C734" s="5">
        <v>1.56525654643015</v>
      </c>
      <c r="D734" s="5">
        <v>4.9346167514412</v>
      </c>
      <c r="E734" s="5">
        <v>41.217046020959202</v>
      </c>
      <c r="F734" s="6">
        <v>1.3622931305889799E-10</v>
      </c>
      <c r="G734" s="6">
        <v>1.0956393133879299E-9</v>
      </c>
      <c r="H734" s="1" t="str">
        <f>VLOOKUP(B734,O:O,1,FALSE)</f>
        <v>Helz2</v>
      </c>
      <c r="O734" s="5" t="s">
        <v>908</v>
      </c>
      <c r="P734" s="5">
        <v>1.97953599265006</v>
      </c>
      <c r="Q734" s="5">
        <v>5.2282022772549297</v>
      </c>
      <c r="R734" s="5">
        <v>57.987669850125101</v>
      </c>
      <c r="S734" s="6">
        <v>2.6376589552257301E-14</v>
      </c>
      <c r="T734" s="6">
        <v>6.5359433550768695E-13</v>
      </c>
      <c r="U734" s="1" t="str">
        <f>VLOOKUP(O734,B:B,1,FALSE)</f>
        <v>Helz2</v>
      </c>
    </row>
    <row r="735" spans="2:21" ht="15.75" customHeight="1" x14ac:dyDescent="0.25">
      <c r="B735" s="5" t="s">
        <v>95</v>
      </c>
      <c r="C735" s="5">
        <v>-2.0575730000000001</v>
      </c>
      <c r="D735" s="5">
        <v>3.0546159999999999E-2</v>
      </c>
      <c r="E735" s="5">
        <v>18.656379999999999</v>
      </c>
      <c r="F735" s="6">
        <v>1.5652249999999999E-5</v>
      </c>
      <c r="G735" s="6">
        <v>6.5357220000000006E-5</v>
      </c>
      <c r="H735" s="1" t="str">
        <f>VLOOKUP(B735,O:O,1,FALSE)</f>
        <v>Hepacam2</v>
      </c>
      <c r="O735" s="5" t="s">
        <v>95</v>
      </c>
      <c r="P735" s="5">
        <v>-2.4035695788593401</v>
      </c>
      <c r="Q735" s="5">
        <v>8.9042366796167893E-2</v>
      </c>
      <c r="R735" s="5">
        <v>19.586631649666099</v>
      </c>
      <c r="S735" s="6">
        <v>9.6139546485540294E-6</v>
      </c>
      <c r="T735" s="6">
        <v>6.4559964082767398E-5</v>
      </c>
      <c r="U735" s="1" t="str">
        <f>VLOOKUP(O735,B:B,1,FALSE)</f>
        <v>Hepacam2</v>
      </c>
    </row>
    <row r="736" spans="2:21" ht="15.75" customHeight="1" x14ac:dyDescent="0.25">
      <c r="B736" s="5" t="s">
        <v>910</v>
      </c>
      <c r="C736" s="5">
        <v>1.3600297787897999</v>
      </c>
      <c r="D736" s="5">
        <v>10.4394097655987</v>
      </c>
      <c r="E736" s="5">
        <v>179.10969708608201</v>
      </c>
      <c r="F736" s="6">
        <v>7.5824956397468598E-41</v>
      </c>
      <c r="G736" s="6">
        <v>3.5554274366121203E-39</v>
      </c>
      <c r="H736" s="1" t="str">
        <f>VLOOKUP(B736,O:O,1,FALSE)</f>
        <v>Hexa</v>
      </c>
      <c r="O736" s="5" t="s">
        <v>910</v>
      </c>
      <c r="P736" s="5">
        <v>1.4247328032277899</v>
      </c>
      <c r="Q736" s="5">
        <v>10.4635272663111</v>
      </c>
      <c r="R736" s="5">
        <v>42.982540825384099</v>
      </c>
      <c r="S736" s="6">
        <v>5.5230557172841099E-11</v>
      </c>
      <c r="T736" s="6">
        <v>9.0341867449540996E-10</v>
      </c>
      <c r="U736" s="1" t="str">
        <f>VLOOKUP(O736,B:B,1,FALSE)</f>
        <v>Hexa</v>
      </c>
    </row>
    <row r="737" spans="2:21" ht="15.75" customHeight="1" x14ac:dyDescent="0.25">
      <c r="B737" s="5" t="s">
        <v>912</v>
      </c>
      <c r="C737" s="5">
        <v>1.1467529999999999</v>
      </c>
      <c r="D737" s="5">
        <v>2.5574460000000001</v>
      </c>
      <c r="E737" s="5">
        <v>34.403269999999999</v>
      </c>
      <c r="F737" s="6">
        <v>4.4796890000000004E-9</v>
      </c>
      <c r="G737" s="6">
        <v>3.0156500000000003E-8</v>
      </c>
      <c r="H737" s="1" t="str">
        <f>VLOOKUP(B737,O:O,1,FALSE)</f>
        <v>Hgf</v>
      </c>
      <c r="O737" s="5" t="s">
        <v>912</v>
      </c>
      <c r="P737" s="5">
        <v>1.0516122795859499</v>
      </c>
      <c r="Q737" s="5">
        <v>2.6871323839296499</v>
      </c>
      <c r="R737" s="5">
        <v>12.091610798215401</v>
      </c>
      <c r="S737" s="5">
        <v>5.06491980531636E-4</v>
      </c>
      <c r="T737" s="5">
        <v>2.1882000099365299E-3</v>
      </c>
      <c r="U737" s="1" t="str">
        <f>VLOOKUP(O737,B:B,1,FALSE)</f>
        <v>Hgf</v>
      </c>
    </row>
    <row r="738" spans="2:21" ht="15.75" customHeight="1" x14ac:dyDescent="0.25">
      <c r="B738" s="7" t="s">
        <v>914</v>
      </c>
      <c r="C738" s="5">
        <v>2.5652998185539602</v>
      </c>
      <c r="D738" s="5">
        <v>8.8179349836044505</v>
      </c>
      <c r="E738" s="5">
        <v>781.75367713249204</v>
      </c>
      <c r="F738" s="6">
        <v>5.0026167017900003E-172</v>
      </c>
      <c r="G738" s="6">
        <v>1.9630004642208101E-169</v>
      </c>
      <c r="H738" s="1" t="str">
        <f>VLOOKUP(B738,O:O,1,FALSE)</f>
        <v>Hif1a</v>
      </c>
      <c r="O738" s="5" t="s">
        <v>914</v>
      </c>
      <c r="P738" s="5">
        <v>2.6079253916065701</v>
      </c>
      <c r="Q738" s="5">
        <v>8.97793834052856</v>
      </c>
      <c r="R738" s="5">
        <v>213.35882265164599</v>
      </c>
      <c r="S738" s="6">
        <v>2.5415162554570501E-48</v>
      </c>
      <c r="T738" s="6">
        <v>7.6510454252046407E-46</v>
      </c>
      <c r="U738" s="1" t="str">
        <f>VLOOKUP(O738,B:B,1,FALSE)</f>
        <v>Hif1a</v>
      </c>
    </row>
    <row r="739" spans="2:21" ht="15.75" customHeight="1" x14ac:dyDescent="0.25">
      <c r="B739" s="5" t="s">
        <v>1237</v>
      </c>
      <c r="C739" s="5">
        <v>-1.0124856191064999</v>
      </c>
      <c r="D739" s="5">
        <v>6.7590126515194298</v>
      </c>
      <c r="E739" s="5">
        <v>125.595949312093</v>
      </c>
      <c r="F739" s="6">
        <v>3.7691791180540598E-29</v>
      </c>
      <c r="G739" s="6">
        <v>1.0746124250345E-27</v>
      </c>
      <c r="H739" s="1" t="str">
        <f>VLOOKUP(B739,O:O,1,FALSE)</f>
        <v>Hjurp</v>
      </c>
      <c r="O739" s="5" t="s">
        <v>1237</v>
      </c>
      <c r="P739" s="5">
        <v>-1.0053597766119</v>
      </c>
      <c r="Q739" s="5">
        <v>6.6390642578743302</v>
      </c>
      <c r="R739" s="5">
        <v>46.319354012556502</v>
      </c>
      <c r="S739" s="6">
        <v>1.0046665336185001E-11</v>
      </c>
      <c r="T739" s="6">
        <v>1.8108314374736499E-10</v>
      </c>
      <c r="U739" s="1" t="str">
        <f>VLOOKUP(O739,B:B,1,FALSE)</f>
        <v>Hjurp</v>
      </c>
    </row>
    <row r="740" spans="2:21" ht="15.75" customHeight="1" x14ac:dyDescent="0.25">
      <c r="B740" s="5" t="s">
        <v>59</v>
      </c>
      <c r="C740" s="5">
        <v>-2.2064130107716098</v>
      </c>
      <c r="D740" s="5">
        <v>4.2670192288894304</v>
      </c>
      <c r="E740" s="5">
        <v>228.23033428839099</v>
      </c>
      <c r="F740" s="6">
        <v>1.44971794572074E-51</v>
      </c>
      <c r="G740" s="6">
        <v>9.9159377470834507E-50</v>
      </c>
      <c r="H740" s="1" t="str">
        <f>VLOOKUP(B740,O:O,1,FALSE)</f>
        <v>Hlf</v>
      </c>
      <c r="O740" s="5" t="s">
        <v>59</v>
      </c>
      <c r="P740" s="5">
        <v>-2.3298115447944401</v>
      </c>
      <c r="Q740" s="5">
        <v>4.0258673743568396</v>
      </c>
      <c r="R740" s="5">
        <v>56.157994775868801</v>
      </c>
      <c r="S740" s="6">
        <v>6.6875116735038803E-14</v>
      </c>
      <c r="T740" s="6">
        <v>1.58230104796666E-12</v>
      </c>
      <c r="U740" s="1" t="str">
        <f>VLOOKUP(O740,B:B,1,FALSE)</f>
        <v>Hlf</v>
      </c>
    </row>
    <row r="741" spans="2:21" ht="15.75" customHeight="1" x14ac:dyDescent="0.25">
      <c r="B741" s="5" t="s">
        <v>916</v>
      </c>
      <c r="C741" s="5">
        <v>1.3439140000000001</v>
      </c>
      <c r="D741" s="5">
        <v>0.65897819999999996</v>
      </c>
      <c r="E741" s="5">
        <v>6.7689830000000004</v>
      </c>
      <c r="F741" s="5">
        <v>9.2755660000000007E-3</v>
      </c>
      <c r="G741" s="5">
        <v>2.119062E-2</v>
      </c>
      <c r="H741" s="1" t="str">
        <f>VLOOKUP(B741,O:O,1,FALSE)</f>
        <v>Hmcn2</v>
      </c>
      <c r="O741" s="5" t="s">
        <v>916</v>
      </c>
      <c r="P741" s="5">
        <v>1.2009540000000001</v>
      </c>
      <c r="Q741" s="5">
        <v>-6.2593200000000002E-2</v>
      </c>
      <c r="R741" s="5">
        <v>8.8462960000000006</v>
      </c>
      <c r="S741" s="5">
        <v>2.9368419999999998E-3</v>
      </c>
      <c r="T741" s="5">
        <v>1.0142389999999999E-2</v>
      </c>
      <c r="U741" s="1" t="str">
        <f>VLOOKUP(O741,B:B,1,FALSE)</f>
        <v>Hmcn2</v>
      </c>
    </row>
    <row r="742" spans="2:21" ht="15.75" customHeight="1" x14ac:dyDescent="0.25">
      <c r="B742" s="5" t="s">
        <v>918</v>
      </c>
      <c r="C742" s="5">
        <v>1.5403239024678499</v>
      </c>
      <c r="D742" s="5">
        <v>3.6818418744278101</v>
      </c>
      <c r="E742" s="5">
        <v>125.45425852007899</v>
      </c>
      <c r="F742" s="6">
        <v>4.0481434618920402E-29</v>
      </c>
      <c r="G742" s="6">
        <v>1.14974985067185E-27</v>
      </c>
      <c r="H742" s="1" t="str">
        <f>VLOOKUP(B742,O:O,1,FALSE)</f>
        <v>Hmgn3</v>
      </c>
      <c r="O742" s="5" t="s">
        <v>918</v>
      </c>
      <c r="P742" s="5">
        <v>1.4555763788724601</v>
      </c>
      <c r="Q742" s="5">
        <v>3.69405235080117</v>
      </c>
      <c r="R742" s="5">
        <v>65.580176209513496</v>
      </c>
      <c r="S742" s="6">
        <v>5.5797197446554497E-16</v>
      </c>
      <c r="T742" s="6">
        <v>1.7051286105211599E-14</v>
      </c>
      <c r="U742" s="1" t="str">
        <f>VLOOKUP(O742,B:B,1,FALSE)</f>
        <v>Hmgn3</v>
      </c>
    </row>
    <row r="743" spans="2:21" ht="15.75" customHeight="1" x14ac:dyDescent="0.25">
      <c r="B743" s="5" t="s">
        <v>2064</v>
      </c>
      <c r="C743" s="5">
        <v>6.7130484673022703</v>
      </c>
      <c r="D743" s="5">
        <v>6.3391369689824701</v>
      </c>
      <c r="E743" s="5">
        <v>1432.1465801363499</v>
      </c>
      <c r="F743" s="6" t="s">
        <v>3936</v>
      </c>
      <c r="G743" s="6" t="s">
        <v>3937</v>
      </c>
      <c r="H743" s="1" t="str">
        <f>VLOOKUP(B743,O:O,1,FALSE)</f>
        <v>Hpse</v>
      </c>
      <c r="O743" s="5" t="s">
        <v>2064</v>
      </c>
      <c r="P743" s="5">
        <v>5.7084007867558197</v>
      </c>
      <c r="Q743" s="5">
        <v>6.4574589010850101</v>
      </c>
      <c r="R743" s="5">
        <v>143.06959755657701</v>
      </c>
      <c r="S743" s="6">
        <v>5.6756259202114201E-33</v>
      </c>
      <c r="T743" s="6">
        <v>7.3673790041349904E-31</v>
      </c>
      <c r="U743" s="1" t="str">
        <f>VLOOKUP(O743,B:B,1,FALSE)</f>
        <v>Hpse</v>
      </c>
    </row>
    <row r="744" spans="2:21" ht="15.75" customHeight="1" x14ac:dyDescent="0.25">
      <c r="B744" s="5" t="s">
        <v>920</v>
      </c>
      <c r="C744" s="5">
        <v>3.4725668427740302</v>
      </c>
      <c r="D744" s="5">
        <v>2.0889748066509299</v>
      </c>
      <c r="E744" s="5">
        <v>102.905338677985</v>
      </c>
      <c r="F744" s="6">
        <v>3.5155099658497699E-24</v>
      </c>
      <c r="G744" s="6">
        <v>7.6080942091126103E-23</v>
      </c>
      <c r="H744" s="1" t="str">
        <f>VLOOKUP(B744,O:O,1,FALSE)</f>
        <v>Hs3st1</v>
      </c>
      <c r="O744" s="5" t="s">
        <v>920</v>
      </c>
      <c r="P744" s="5">
        <v>2.7302709615434502</v>
      </c>
      <c r="Q744" s="5">
        <v>1.5561065742656801</v>
      </c>
      <c r="R744" s="5">
        <v>36.258309014139002</v>
      </c>
      <c r="S744" s="6">
        <v>1.7282161115552899E-9</v>
      </c>
      <c r="T744" s="6">
        <v>2.2536893790226601E-8</v>
      </c>
      <c r="U744" s="1" t="str">
        <f>VLOOKUP(O744,B:B,1,FALSE)</f>
        <v>Hs3st1</v>
      </c>
    </row>
    <row r="745" spans="2:21" ht="15.75" customHeight="1" x14ac:dyDescent="0.25">
      <c r="B745" s="5" t="s">
        <v>43</v>
      </c>
      <c r="C745" s="5">
        <v>-2.3269743745904798</v>
      </c>
      <c r="D745" s="5">
        <v>3.3792949192693902</v>
      </c>
      <c r="E745" s="5">
        <v>120.46878835477899</v>
      </c>
      <c r="F745" s="6">
        <v>4.9946453846429301E-28</v>
      </c>
      <c r="G745" s="6">
        <v>1.3370764332210199E-26</v>
      </c>
      <c r="H745" s="1" t="str">
        <f>VLOOKUP(B745,O:O,1,FALSE)</f>
        <v>Hsf2bp</v>
      </c>
      <c r="O745" s="5" t="s">
        <v>43</v>
      </c>
      <c r="P745" s="5">
        <v>-2.6516309470896302</v>
      </c>
      <c r="Q745" s="5">
        <v>3.18465740893904</v>
      </c>
      <c r="R745" s="5">
        <v>44.553412365134399</v>
      </c>
      <c r="S745" s="6">
        <v>2.4751173047822501E-11</v>
      </c>
      <c r="T745" s="6">
        <v>4.2500527603597202E-10</v>
      </c>
      <c r="U745" s="1" t="str">
        <f>VLOOKUP(O745,B:B,1,FALSE)</f>
        <v>Hsf2bp</v>
      </c>
    </row>
    <row r="746" spans="2:21" ht="15.75" customHeight="1" x14ac:dyDescent="0.25">
      <c r="B746" s="5" t="s">
        <v>922</v>
      </c>
      <c r="C746" s="5">
        <v>1.95692992926996</v>
      </c>
      <c r="D746" s="5">
        <v>1.74084798683775</v>
      </c>
      <c r="E746" s="5">
        <v>60.7975579260888</v>
      </c>
      <c r="F746" s="6">
        <v>6.3256343925700704E-15</v>
      </c>
      <c r="G746" s="6">
        <v>7.6311921057938697E-14</v>
      </c>
      <c r="H746" s="1" t="str">
        <f>VLOOKUP(B746,O:O,1,FALSE)</f>
        <v>Hsf4</v>
      </c>
      <c r="O746" s="5" t="s">
        <v>922</v>
      </c>
      <c r="P746" s="5">
        <v>1.6812622543526501</v>
      </c>
      <c r="Q746" s="5">
        <v>1.36105353090556</v>
      </c>
      <c r="R746" s="5">
        <v>21.903131046593899</v>
      </c>
      <c r="S746" s="6">
        <v>2.8676565201564901E-6</v>
      </c>
      <c r="T746" s="6">
        <v>2.1513505887430598E-5</v>
      </c>
      <c r="U746" s="1" t="str">
        <f>VLOOKUP(O746,B:B,1,FALSE)</f>
        <v>Hsf4</v>
      </c>
    </row>
    <row r="747" spans="2:21" ht="15.75" customHeight="1" x14ac:dyDescent="0.25">
      <c r="B747" s="5" t="s">
        <v>924</v>
      </c>
      <c r="C747" s="5">
        <v>1.00212766248553</v>
      </c>
      <c r="D747" s="5">
        <v>4.8929946981319103</v>
      </c>
      <c r="E747" s="5">
        <v>77.594019725331606</v>
      </c>
      <c r="F747" s="6">
        <v>1.2655270730665E-18</v>
      </c>
      <c r="G747" s="6">
        <v>1.9255381822953599E-17</v>
      </c>
      <c r="H747" s="1" t="str">
        <f>VLOOKUP(B747,O:O,1,FALSE)</f>
        <v>Hspa12a</v>
      </c>
      <c r="O747" s="5" t="s">
        <v>924</v>
      </c>
      <c r="P747" s="5">
        <v>1.27374055863243</v>
      </c>
      <c r="Q747" s="5">
        <v>4.8165768493657</v>
      </c>
      <c r="R747" s="5">
        <v>66.775551449281906</v>
      </c>
      <c r="S747" s="6">
        <v>3.0424816578176002E-16</v>
      </c>
      <c r="T747" s="6">
        <v>9.6520342996549901E-15</v>
      </c>
      <c r="U747" s="1" t="str">
        <f>VLOOKUP(O747,B:B,1,FALSE)</f>
        <v>Hspa12a</v>
      </c>
    </row>
    <row r="748" spans="2:21" ht="15.75" customHeight="1" x14ac:dyDescent="0.25">
      <c r="B748" s="5" t="s">
        <v>583</v>
      </c>
      <c r="C748" s="5">
        <v>-1.3646879999999999</v>
      </c>
      <c r="D748" s="5">
        <v>1.9267369999999999</v>
      </c>
      <c r="E748" s="5">
        <v>9.4867539999999995</v>
      </c>
      <c r="F748" s="5">
        <v>2.0696069999999998E-3</v>
      </c>
      <c r="G748" s="5">
        <v>5.6037600000000002E-3</v>
      </c>
      <c r="H748" s="1" t="str">
        <f>VLOOKUP(B748,O:O,1,FALSE)</f>
        <v>Htr2c</v>
      </c>
      <c r="O748" s="5" t="s">
        <v>583</v>
      </c>
      <c r="P748" s="5">
        <v>-2.13307770505667</v>
      </c>
      <c r="Q748" s="5">
        <v>2.0079347373918899</v>
      </c>
      <c r="R748" s="5">
        <v>10.2492728186823</v>
      </c>
      <c r="S748" s="5">
        <v>1.3673849194001701E-3</v>
      </c>
      <c r="T748" s="5">
        <v>5.2120498988666502E-3</v>
      </c>
      <c r="U748" s="1" t="str">
        <f>VLOOKUP(O748,B:B,1,FALSE)</f>
        <v>Htr2c</v>
      </c>
    </row>
    <row r="749" spans="2:21" ht="15.75" customHeight="1" x14ac:dyDescent="0.25">
      <c r="B749" s="5" t="s">
        <v>926</v>
      </c>
      <c r="C749" s="5">
        <v>1.6365868853287699</v>
      </c>
      <c r="D749" s="5">
        <v>2.4711952303671398</v>
      </c>
      <c r="E749" s="5">
        <v>65.174106696917903</v>
      </c>
      <c r="F749" s="6">
        <v>6.8564543431323795E-16</v>
      </c>
      <c r="G749" s="6">
        <v>8.7009864434422901E-15</v>
      </c>
      <c r="H749" s="1" t="str">
        <f>VLOOKUP(B749,O:O,1,FALSE)</f>
        <v>Idi1</v>
      </c>
      <c r="O749" s="5" t="s">
        <v>926</v>
      </c>
      <c r="P749" s="5">
        <v>1.29299768405662</v>
      </c>
      <c r="Q749" s="5">
        <v>2.4259435039800001</v>
      </c>
      <c r="R749" s="5">
        <v>18.290109989316498</v>
      </c>
      <c r="S749" s="6">
        <v>1.89689413584116E-5</v>
      </c>
      <c r="T749" s="5">
        <v>1.19604078110591E-4</v>
      </c>
      <c r="U749" s="1" t="str">
        <f>VLOOKUP(O749,B:B,1,FALSE)</f>
        <v>Idi1</v>
      </c>
    </row>
    <row r="750" spans="2:21" ht="15.75" customHeight="1" x14ac:dyDescent="0.25">
      <c r="B750" s="5" t="s">
        <v>928</v>
      </c>
      <c r="C750" s="5">
        <v>1.094795</v>
      </c>
      <c r="D750" s="5">
        <v>5.2793650000000003</v>
      </c>
      <c r="E750" s="5">
        <v>22.342199999999998</v>
      </c>
      <c r="F750" s="6">
        <v>2.281383E-6</v>
      </c>
      <c r="G750" s="6">
        <v>1.0850940000000001E-5</v>
      </c>
      <c r="H750" s="1" t="str">
        <f>VLOOKUP(B750,O:O,1,FALSE)</f>
        <v>Ier3</v>
      </c>
      <c r="O750" s="5" t="s">
        <v>928</v>
      </c>
      <c r="P750" s="5">
        <v>1.18547920622798</v>
      </c>
      <c r="Q750" s="5">
        <v>5.5262322959501597</v>
      </c>
      <c r="R750" s="5">
        <v>18.027716892956899</v>
      </c>
      <c r="S750" s="6">
        <v>2.1771199533735599E-5</v>
      </c>
      <c r="T750" s="5">
        <v>1.35343015027603E-4</v>
      </c>
      <c r="U750" s="1" t="str">
        <f>VLOOKUP(O750,B:B,1,FALSE)</f>
        <v>Ier3</v>
      </c>
    </row>
    <row r="751" spans="2:21" ht="15.75" customHeight="1" x14ac:dyDescent="0.25">
      <c r="B751" s="5" t="s">
        <v>930</v>
      </c>
      <c r="C751" s="5">
        <v>1.2056549999999999</v>
      </c>
      <c r="D751" s="5">
        <v>0.98423590000000005</v>
      </c>
      <c r="E751" s="5">
        <v>15.817550000000001</v>
      </c>
      <c r="F751" s="6">
        <v>6.9752360000000004E-5</v>
      </c>
      <c r="G751" s="5">
        <v>2.5879009999999999E-4</v>
      </c>
      <c r="H751" s="1" t="str">
        <f>VLOOKUP(B751,O:O,1,FALSE)</f>
        <v>Ier5l</v>
      </c>
      <c r="O751" s="5" t="s">
        <v>930</v>
      </c>
      <c r="P751" s="5">
        <v>1.2194229999999999</v>
      </c>
      <c r="Q751" s="5">
        <v>0.88312650000000004</v>
      </c>
      <c r="R751" s="5">
        <v>8.6840220000000006</v>
      </c>
      <c r="S751" s="5">
        <v>3.2101180000000001E-3</v>
      </c>
      <c r="T751" s="5">
        <v>1.0939300000000001E-2</v>
      </c>
      <c r="U751" s="1" t="str">
        <f>VLOOKUP(O751,B:B,1,FALSE)</f>
        <v>Ier5l</v>
      </c>
    </row>
    <row r="752" spans="2:21" ht="15.75" customHeight="1" x14ac:dyDescent="0.25">
      <c r="B752" s="5" t="s">
        <v>932</v>
      </c>
      <c r="C752" s="5">
        <v>2.1595938162846902</v>
      </c>
      <c r="D752" s="5">
        <v>5.6933360990484596</v>
      </c>
      <c r="E752" s="5">
        <v>96.978096484221595</v>
      </c>
      <c r="F752" s="6">
        <v>7.0098519315922005E-23</v>
      </c>
      <c r="G752" s="6">
        <v>1.4030053980130399E-21</v>
      </c>
      <c r="H752" s="1" t="str">
        <f>VLOOKUP(B752,O:O,1,FALSE)</f>
        <v>Ifi204</v>
      </c>
      <c r="O752" s="5" t="s">
        <v>932</v>
      </c>
      <c r="P752" s="5">
        <v>2.3228462969364299</v>
      </c>
      <c r="Q752" s="5">
        <v>5.9969115598740199</v>
      </c>
      <c r="R752" s="5">
        <v>110.45825597666099</v>
      </c>
      <c r="S752" s="6">
        <v>7.7765853622119705E-26</v>
      </c>
      <c r="T752" s="6">
        <v>6.11282812721873E-24</v>
      </c>
      <c r="U752" s="1" t="str">
        <f>VLOOKUP(O752,B:B,1,FALSE)</f>
        <v>Ifi204</v>
      </c>
    </row>
    <row r="753" spans="2:21" ht="15.75" customHeight="1" x14ac:dyDescent="0.25">
      <c r="B753" s="5" t="s">
        <v>934</v>
      </c>
      <c r="C753" s="5">
        <v>1.4953430000000001</v>
      </c>
      <c r="D753" s="5">
        <v>2.7105269999999999</v>
      </c>
      <c r="E753" s="5">
        <v>17.727679999999999</v>
      </c>
      <c r="F753" s="6">
        <v>2.54891E-5</v>
      </c>
      <c r="G753" s="5">
        <v>1.021963E-4</v>
      </c>
      <c r="H753" s="1" t="str">
        <f>VLOOKUP(B753,O:O,1,FALSE)</f>
        <v>Ifi206</v>
      </c>
      <c r="O753" s="5" t="s">
        <v>934</v>
      </c>
      <c r="P753" s="5">
        <v>2.7728711555453298</v>
      </c>
      <c r="Q753" s="5">
        <v>3.2411726167681301</v>
      </c>
      <c r="R753" s="5">
        <v>78.833264432350504</v>
      </c>
      <c r="S753" s="6">
        <v>6.7579515827068002E-19</v>
      </c>
      <c r="T753" s="6">
        <v>2.7555693643722899E-17</v>
      </c>
      <c r="U753" s="1" t="str">
        <f>VLOOKUP(O753,B:B,1,FALSE)</f>
        <v>Ifi206</v>
      </c>
    </row>
    <row r="754" spans="2:21" ht="15.75" customHeight="1" x14ac:dyDescent="0.25">
      <c r="B754" s="5" t="s">
        <v>936</v>
      </c>
      <c r="C754" s="5">
        <v>2.0720581645119398</v>
      </c>
      <c r="D754" s="5">
        <v>5.2723649671787296</v>
      </c>
      <c r="E754" s="5">
        <v>158.97978550937799</v>
      </c>
      <c r="F754" s="6">
        <v>1.8904153710469E-36</v>
      </c>
      <c r="G754" s="6">
        <v>7.6183739453190001E-35</v>
      </c>
      <c r="H754" s="1" t="str">
        <f>VLOOKUP(B754,O:O,1,FALSE)</f>
        <v>Ifi207</v>
      </c>
      <c r="O754" s="5" t="s">
        <v>936</v>
      </c>
      <c r="P754" s="5">
        <v>2.2165156452950199</v>
      </c>
      <c r="Q754" s="5">
        <v>5.5795124294055896</v>
      </c>
      <c r="R754" s="5">
        <v>86.097415740372497</v>
      </c>
      <c r="S754" s="6">
        <v>1.71286528415567E-20</v>
      </c>
      <c r="T754" s="6">
        <v>8.1054618413105397E-19</v>
      </c>
      <c r="U754" s="1" t="str">
        <f>VLOOKUP(O754,B:B,1,FALSE)</f>
        <v>Ifi207</v>
      </c>
    </row>
    <row r="755" spans="2:21" ht="15.75" customHeight="1" x14ac:dyDescent="0.25">
      <c r="B755" s="5" t="s">
        <v>938</v>
      </c>
      <c r="C755" s="5">
        <v>1.0686659999999999</v>
      </c>
      <c r="D755" s="5">
        <v>4.7936959999999997</v>
      </c>
      <c r="E755" s="5">
        <v>24.141179999999999</v>
      </c>
      <c r="F755" s="6">
        <v>8.952537E-7</v>
      </c>
      <c r="G755" s="6">
        <v>4.494656E-6</v>
      </c>
      <c r="H755" s="1" t="str">
        <f>VLOOKUP(B755,O:O,1,FALSE)</f>
        <v>Ifi209</v>
      </c>
      <c r="O755" s="5" t="s">
        <v>938</v>
      </c>
      <c r="P755" s="5">
        <v>1.43567806076602</v>
      </c>
      <c r="Q755" s="5">
        <v>5.0808837973376999</v>
      </c>
      <c r="R755" s="5">
        <v>37.2941198607692</v>
      </c>
      <c r="S755" s="6">
        <v>1.0159045349632899E-9</v>
      </c>
      <c r="T755" s="6">
        <v>1.3741905607261501E-8</v>
      </c>
      <c r="U755" s="1" t="str">
        <f>VLOOKUP(O755,B:B,1,FALSE)</f>
        <v>Ifi209</v>
      </c>
    </row>
    <row r="756" spans="2:21" ht="15.75" customHeight="1" x14ac:dyDescent="0.25">
      <c r="B756" s="5" t="s">
        <v>940</v>
      </c>
      <c r="C756" s="5">
        <v>2.0141718050853799</v>
      </c>
      <c r="D756" s="5">
        <v>3.0607039184738101</v>
      </c>
      <c r="E756" s="5">
        <v>67.465002986028495</v>
      </c>
      <c r="F756" s="6">
        <v>2.14460311457773E-16</v>
      </c>
      <c r="G756" s="6">
        <v>2.81746053228798E-15</v>
      </c>
      <c r="H756" s="1" t="str">
        <f>VLOOKUP(B756,O:O,1,FALSE)</f>
        <v>Ifi211</v>
      </c>
      <c r="O756" s="5" t="s">
        <v>940</v>
      </c>
      <c r="P756" s="5">
        <v>2.2495167779793701</v>
      </c>
      <c r="Q756" s="5">
        <v>3.4185912314920501</v>
      </c>
      <c r="R756" s="5">
        <v>44.419922351273499</v>
      </c>
      <c r="S756" s="6">
        <v>2.6497683499340901E-11</v>
      </c>
      <c r="T756" s="6">
        <v>4.5389312812611901E-10</v>
      </c>
      <c r="U756" s="1" t="str">
        <f>VLOOKUP(O756,B:B,1,FALSE)</f>
        <v>Ifi211</v>
      </c>
    </row>
    <row r="757" spans="2:21" ht="15.75" customHeight="1" x14ac:dyDescent="0.25">
      <c r="B757" s="5" t="s">
        <v>942</v>
      </c>
      <c r="C757" s="5">
        <v>1.297847</v>
      </c>
      <c r="D757" s="5">
        <v>4.465344</v>
      </c>
      <c r="E757" s="5">
        <v>23.80696</v>
      </c>
      <c r="F757" s="6">
        <v>1.064964E-6</v>
      </c>
      <c r="G757" s="6">
        <v>5.3091539999999999E-6</v>
      </c>
      <c r="H757" s="1" t="str">
        <f>VLOOKUP(B757,O:O,1,FALSE)</f>
        <v>Ifi213</v>
      </c>
      <c r="O757" s="5" t="s">
        <v>942</v>
      </c>
      <c r="P757" s="5">
        <v>1.5236387794269799</v>
      </c>
      <c r="Q757" s="5">
        <v>4.8145282199569301</v>
      </c>
      <c r="R757" s="5">
        <v>50.690615866481401</v>
      </c>
      <c r="S757" s="6">
        <v>1.0813535250117799E-12</v>
      </c>
      <c r="T757" s="6">
        <v>2.22708457429282E-11</v>
      </c>
      <c r="U757" s="1" t="str">
        <f>VLOOKUP(O757,B:B,1,FALSE)</f>
        <v>Ifi213</v>
      </c>
    </row>
    <row r="758" spans="2:21" ht="15.75" customHeight="1" x14ac:dyDescent="0.25">
      <c r="B758" s="5" t="s">
        <v>944</v>
      </c>
      <c r="C758" s="5">
        <v>3.2178318097666199</v>
      </c>
      <c r="D758" s="5">
        <v>5.4289529216763599</v>
      </c>
      <c r="E758" s="5">
        <v>318.96293924541101</v>
      </c>
      <c r="F758" s="6">
        <v>2.43666964889683E-71</v>
      </c>
      <c r="G758" s="6">
        <v>2.88358580434132E-69</v>
      </c>
      <c r="H758" s="1" t="str">
        <f>VLOOKUP(B758,O:O,1,FALSE)</f>
        <v>Ifi27l2a</v>
      </c>
      <c r="O758" s="5" t="s">
        <v>944</v>
      </c>
      <c r="P758" s="5">
        <v>2.9918449300507</v>
      </c>
      <c r="Q758" s="5">
        <v>5.6997490686196999</v>
      </c>
      <c r="R758" s="5">
        <v>146.03667924984401</v>
      </c>
      <c r="S758" s="6">
        <v>1.2744491346932099E-33</v>
      </c>
      <c r="T758" s="6">
        <v>1.70114913271455E-31</v>
      </c>
      <c r="U758" s="1" t="str">
        <f>VLOOKUP(O758,B:B,1,FALSE)</f>
        <v>Ifi27l2a</v>
      </c>
    </row>
    <row r="759" spans="2:21" ht="15.75" customHeight="1" x14ac:dyDescent="0.25">
      <c r="B759" s="5" t="s">
        <v>946</v>
      </c>
      <c r="C759" s="5">
        <v>2.8862279282826302</v>
      </c>
      <c r="D759" s="5">
        <v>2.5237438070776799</v>
      </c>
      <c r="E759" s="5">
        <v>91.882734034392399</v>
      </c>
      <c r="F759" s="6">
        <v>9.1967947086029999E-22</v>
      </c>
      <c r="G759" s="6">
        <v>1.6992987100369199E-20</v>
      </c>
      <c r="H759" s="1" t="str">
        <f>VLOOKUP(B759,O:O,1,FALSE)</f>
        <v>Ifi44</v>
      </c>
      <c r="O759" s="5" t="s">
        <v>946</v>
      </c>
      <c r="P759" s="5">
        <v>3.2675003716742399</v>
      </c>
      <c r="Q759" s="5">
        <v>3.0355809954936501</v>
      </c>
      <c r="R759" s="5">
        <v>57.9976855871667</v>
      </c>
      <c r="S759" s="6">
        <v>2.6242635175997499E-14</v>
      </c>
      <c r="T759" s="6">
        <v>6.5141586860559398E-13</v>
      </c>
      <c r="U759" s="1" t="str">
        <f>VLOOKUP(O759,B:B,1,FALSE)</f>
        <v>Ifi44</v>
      </c>
    </row>
    <row r="760" spans="2:21" ht="15.75" customHeight="1" x14ac:dyDescent="0.25">
      <c r="B760" s="5" t="s">
        <v>948</v>
      </c>
      <c r="C760" s="5">
        <v>1.3799699999999999</v>
      </c>
      <c r="D760" s="5">
        <v>3.1287440000000002</v>
      </c>
      <c r="E760" s="5">
        <v>23.659859999999998</v>
      </c>
      <c r="F760" s="6">
        <v>1.149555E-6</v>
      </c>
      <c r="G760" s="6">
        <v>5.700373E-6</v>
      </c>
      <c r="H760" s="1" t="str">
        <f>VLOOKUP(B760,O:O,1,FALSE)</f>
        <v>Ifit1</v>
      </c>
      <c r="O760" s="5" t="s">
        <v>948</v>
      </c>
      <c r="P760" s="5">
        <v>1.95555949696403</v>
      </c>
      <c r="Q760" s="5">
        <v>3.4215112363083402</v>
      </c>
      <c r="R760" s="5">
        <v>33.135947298505499</v>
      </c>
      <c r="S760" s="6">
        <v>8.5935202736953108E-9</v>
      </c>
      <c r="T760" s="6">
        <v>1.00073842265444E-7</v>
      </c>
      <c r="U760" s="1" t="str">
        <f>VLOOKUP(O760,B:B,1,FALSE)</f>
        <v>Ifit1</v>
      </c>
    </row>
    <row r="761" spans="2:21" ht="15.75" customHeight="1" x14ac:dyDescent="0.25">
      <c r="B761" s="5" t="s">
        <v>950</v>
      </c>
      <c r="C761" s="5">
        <v>1.78998086038731</v>
      </c>
      <c r="D761" s="5">
        <v>5.5477544925002098</v>
      </c>
      <c r="E761" s="5">
        <v>38.9282551103556</v>
      </c>
      <c r="F761" s="6">
        <v>4.3967055047652599E-10</v>
      </c>
      <c r="G761" s="6">
        <v>3.3397491483216901E-9</v>
      </c>
      <c r="H761" s="1" t="str">
        <f>VLOOKUP(B761,O:O,1,FALSE)</f>
        <v>Ifit2</v>
      </c>
      <c r="O761" s="5" t="s">
        <v>950</v>
      </c>
      <c r="P761" s="5">
        <v>2.4240737486783401</v>
      </c>
      <c r="Q761" s="5">
        <v>5.8636960867862697</v>
      </c>
      <c r="R761" s="5">
        <v>93.756497776785906</v>
      </c>
      <c r="S761" s="6">
        <v>3.5682877994880902E-22</v>
      </c>
      <c r="T761" s="6">
        <v>1.9877048848408301E-20</v>
      </c>
      <c r="U761" s="1" t="str">
        <f>VLOOKUP(O761,B:B,1,FALSE)</f>
        <v>Ifit2</v>
      </c>
    </row>
    <row r="762" spans="2:21" ht="15.75" customHeight="1" x14ac:dyDescent="0.25">
      <c r="B762" s="5" t="s">
        <v>952</v>
      </c>
      <c r="C762" s="5">
        <v>1.3476809999999999</v>
      </c>
      <c r="D762" s="5">
        <v>5.0353680000000001</v>
      </c>
      <c r="E762" s="5">
        <v>26.652529999999999</v>
      </c>
      <c r="F762" s="6">
        <v>2.435322E-7</v>
      </c>
      <c r="G762" s="6">
        <v>1.3230549999999999E-6</v>
      </c>
      <c r="H762" s="1" t="str">
        <f>VLOOKUP(B762,O:O,1,FALSE)</f>
        <v>Ifit3</v>
      </c>
      <c r="O762" s="5" t="s">
        <v>952</v>
      </c>
      <c r="P762" s="5">
        <v>2.0696899084591598</v>
      </c>
      <c r="Q762" s="5">
        <v>5.2204896145853104</v>
      </c>
      <c r="R762" s="5">
        <v>71.483099479177795</v>
      </c>
      <c r="S762" s="6">
        <v>2.7964314746109298E-17</v>
      </c>
      <c r="T762" s="6">
        <v>9.8180419191737094E-16</v>
      </c>
      <c r="U762" s="1" t="str">
        <f>VLOOKUP(O762,B:B,1,FALSE)</f>
        <v>Ifit3</v>
      </c>
    </row>
    <row r="763" spans="2:21" ht="15.75" customHeight="1" x14ac:dyDescent="0.25">
      <c r="B763" s="5" t="s">
        <v>954</v>
      </c>
      <c r="C763" s="5">
        <v>1.493436</v>
      </c>
      <c r="D763" s="5">
        <v>2.707084</v>
      </c>
      <c r="E763" s="5">
        <v>17.84338</v>
      </c>
      <c r="F763" s="6">
        <v>2.3985249999999999E-5</v>
      </c>
      <c r="G763" s="6">
        <v>9.6634450000000001E-5</v>
      </c>
      <c r="H763" s="1" t="str">
        <f>VLOOKUP(B763,O:O,1,FALSE)</f>
        <v>Ifit3b</v>
      </c>
      <c r="O763" s="5" t="s">
        <v>954</v>
      </c>
      <c r="P763" s="5">
        <v>1.6642829698566699</v>
      </c>
      <c r="Q763" s="5">
        <v>2.6673149612795899</v>
      </c>
      <c r="R763" s="5">
        <v>23.733868321917701</v>
      </c>
      <c r="S763" s="6">
        <v>1.10618663831483E-6</v>
      </c>
      <c r="T763" s="6">
        <v>9.0575432555072804E-6</v>
      </c>
      <c r="U763" s="1" t="str">
        <f>VLOOKUP(O763,B:B,1,FALSE)</f>
        <v>Ifit3b</v>
      </c>
    </row>
    <row r="764" spans="2:21" ht="15.75" customHeight="1" x14ac:dyDescent="0.25">
      <c r="B764" s="5" t="s">
        <v>956</v>
      </c>
      <c r="C764" s="5">
        <v>2.0006032945260901</v>
      </c>
      <c r="D764" s="5">
        <v>5.4728575350454403</v>
      </c>
      <c r="E764" s="5">
        <v>106.616180008573</v>
      </c>
      <c r="F764" s="6">
        <v>5.4030265805028099E-25</v>
      </c>
      <c r="G764" s="6">
        <v>1.21882797794066E-23</v>
      </c>
      <c r="H764" s="1" t="str">
        <f>VLOOKUP(B764,O:O,1,FALSE)</f>
        <v>Ifitm3</v>
      </c>
      <c r="O764" s="5" t="s">
        <v>956</v>
      </c>
      <c r="P764" s="5">
        <v>1.8633817179902501</v>
      </c>
      <c r="Q764" s="5">
        <v>5.8812679924696702</v>
      </c>
      <c r="R764" s="5">
        <v>31.499040100189099</v>
      </c>
      <c r="S764" s="6">
        <v>1.99538874719179E-8</v>
      </c>
      <c r="T764" s="6">
        <v>2.18858568868346E-7</v>
      </c>
      <c r="U764" s="1" t="str">
        <f>VLOOKUP(O764,B:B,1,FALSE)</f>
        <v>Ifitm3</v>
      </c>
    </row>
    <row r="765" spans="2:21" ht="15.75" customHeight="1" x14ac:dyDescent="0.25">
      <c r="B765" s="5" t="s">
        <v>958</v>
      </c>
      <c r="C765" s="5">
        <v>1.05076498903549</v>
      </c>
      <c r="D765" s="5">
        <v>5.7764872939879401</v>
      </c>
      <c r="E765" s="5">
        <v>93.639545526263603</v>
      </c>
      <c r="F765" s="6">
        <v>3.7854827736465901E-22</v>
      </c>
      <c r="G765" s="6">
        <v>7.2088548707336196E-21</v>
      </c>
      <c r="H765" s="1" t="str">
        <f>VLOOKUP(B765,O:O,1,FALSE)</f>
        <v>Igbp1</v>
      </c>
      <c r="O765" s="5" t="s">
        <v>958</v>
      </c>
      <c r="P765" s="5">
        <v>1.04171557873098</v>
      </c>
      <c r="Q765" s="5">
        <v>5.8118001451739296</v>
      </c>
      <c r="R765" s="5">
        <v>61.828461539104701</v>
      </c>
      <c r="S765" s="6">
        <v>3.7471878783131303E-15</v>
      </c>
      <c r="T765" s="6">
        <v>1.03552658770024E-13</v>
      </c>
      <c r="U765" s="1" t="str">
        <f>VLOOKUP(O765,B:B,1,FALSE)</f>
        <v>Igbp1</v>
      </c>
    </row>
    <row r="766" spans="2:21" ht="15.75" customHeight="1" x14ac:dyDescent="0.25">
      <c r="B766" s="5" t="s">
        <v>960</v>
      </c>
      <c r="C766" s="5">
        <v>5.8364459196499103</v>
      </c>
      <c r="D766" s="5">
        <v>7.3075572952841599</v>
      </c>
      <c r="E766" s="5">
        <v>799.08072225839999</v>
      </c>
      <c r="F766" s="6">
        <v>8.5492653346272403E-176</v>
      </c>
      <c r="G766" s="6">
        <v>3.6422312972750499E-173</v>
      </c>
      <c r="H766" s="1" t="str">
        <f>VLOOKUP(B766,O:O,1,FALSE)</f>
        <v>Igf1</v>
      </c>
      <c r="O766" s="5" t="s">
        <v>960</v>
      </c>
      <c r="P766" s="5">
        <v>5.0715626759732899</v>
      </c>
      <c r="Q766" s="5">
        <v>7.3963982064566602</v>
      </c>
      <c r="R766" s="5">
        <v>169.00520606028201</v>
      </c>
      <c r="S766" s="6">
        <v>1.2202338100513501E-38</v>
      </c>
      <c r="T766" s="6">
        <v>2.1054985583434799E-36</v>
      </c>
      <c r="U766" s="1" t="str">
        <f>VLOOKUP(O766,B:B,1,FALSE)</f>
        <v>Igf1</v>
      </c>
    </row>
    <row r="767" spans="2:21" ht="15.75" customHeight="1" x14ac:dyDescent="0.25">
      <c r="B767" s="5" t="s">
        <v>1045</v>
      </c>
      <c r="C767" s="5">
        <v>-1.0821959999999999</v>
      </c>
      <c r="D767" s="5">
        <v>3.1418180000000002</v>
      </c>
      <c r="E767" s="5">
        <v>10.601789999999999</v>
      </c>
      <c r="F767" s="5">
        <v>1.1297810000000001E-3</v>
      </c>
      <c r="G767" s="5">
        <v>3.2496449999999998E-3</v>
      </c>
      <c r="H767" s="1" t="str">
        <f>VLOOKUP(B767,O:O,1,FALSE)</f>
        <v>Igfbp2</v>
      </c>
      <c r="O767" s="5" t="s">
        <v>1045</v>
      </c>
      <c r="P767" s="5">
        <v>-1.90421893018321</v>
      </c>
      <c r="Q767" s="5">
        <v>2.8113872295613298</v>
      </c>
      <c r="R767" s="5">
        <v>16.6704356664983</v>
      </c>
      <c r="S767" s="6">
        <v>4.4468648832386597E-5</v>
      </c>
      <c r="T767" s="5">
        <v>2.57757850196411E-4</v>
      </c>
      <c r="U767" s="1" t="str">
        <f>VLOOKUP(O767,B:B,1,FALSE)</f>
        <v>Igfbp2</v>
      </c>
    </row>
    <row r="768" spans="2:21" ht="15.75" customHeight="1" x14ac:dyDescent="0.25">
      <c r="B768" s="5" t="s">
        <v>962</v>
      </c>
      <c r="C768" s="5">
        <v>4.6085804012215199</v>
      </c>
      <c r="D768" s="5">
        <v>4.2202055074195002</v>
      </c>
      <c r="E768" s="5">
        <v>311.50564607656599</v>
      </c>
      <c r="F768" s="6">
        <v>1.0262008050263301E-69</v>
      </c>
      <c r="G768" s="6">
        <v>1.1419164331155E-67</v>
      </c>
      <c r="H768" s="1" t="str">
        <f>VLOOKUP(B768,O:O,1,FALSE)</f>
        <v>Igfbp5</v>
      </c>
      <c r="O768" s="5" t="s">
        <v>962</v>
      </c>
      <c r="P768" s="5">
        <v>4.4006166379459897</v>
      </c>
      <c r="Q768" s="5">
        <v>4.4357320244133298</v>
      </c>
      <c r="R768" s="5">
        <v>146.73665257718801</v>
      </c>
      <c r="S768" s="6">
        <v>8.9598476536384596E-34</v>
      </c>
      <c r="T768" s="6">
        <v>1.21897004280126E-31</v>
      </c>
      <c r="U768" s="1" t="str">
        <f>VLOOKUP(O768,B:B,1,FALSE)</f>
        <v>Igfbp5</v>
      </c>
    </row>
    <row r="769" spans="2:21" ht="15.75" customHeight="1" x14ac:dyDescent="0.25">
      <c r="B769" s="5" t="s">
        <v>964</v>
      </c>
      <c r="C769" s="5">
        <v>1.7218298218245101</v>
      </c>
      <c r="D769" s="5">
        <v>2.7019605216259501</v>
      </c>
      <c r="E769" s="5">
        <v>67.906271650139701</v>
      </c>
      <c r="F769" s="6">
        <v>1.7145494928201699E-16</v>
      </c>
      <c r="G769" s="6">
        <v>2.2684691648129099E-15</v>
      </c>
      <c r="H769" s="1" t="str">
        <f>VLOOKUP(B769,O:O,1,FALSE)</f>
        <v>Igsf10</v>
      </c>
      <c r="O769" s="5" t="s">
        <v>964</v>
      </c>
      <c r="P769" s="5">
        <v>2.2236742564329401</v>
      </c>
      <c r="Q769" s="5">
        <v>2.8360266003947898</v>
      </c>
      <c r="R769" s="5">
        <v>79.606835007273503</v>
      </c>
      <c r="S769" s="6">
        <v>4.5684236731236604E-19</v>
      </c>
      <c r="T769" s="6">
        <v>1.8955608959245401E-17</v>
      </c>
      <c r="U769" s="1" t="str">
        <f>VLOOKUP(O769,B:B,1,FALSE)</f>
        <v>Igsf10</v>
      </c>
    </row>
    <row r="770" spans="2:21" ht="15.75" customHeight="1" x14ac:dyDescent="0.25">
      <c r="B770" s="5" t="s">
        <v>966</v>
      </c>
      <c r="C770" s="5">
        <v>1.0411622974619501</v>
      </c>
      <c r="D770" s="5">
        <v>3.6579667106642502</v>
      </c>
      <c r="E770" s="5">
        <v>49.478478032826601</v>
      </c>
      <c r="F770" s="6">
        <v>2.0055992374849199E-12</v>
      </c>
      <c r="G770" s="6">
        <v>1.9281425035549801E-11</v>
      </c>
      <c r="H770" s="1" t="str">
        <f>VLOOKUP(B770,O:O,1,FALSE)</f>
        <v>Il12rb2</v>
      </c>
      <c r="O770" s="5" t="s">
        <v>966</v>
      </c>
      <c r="P770" s="5">
        <v>1.32823918784379</v>
      </c>
      <c r="Q770" s="5">
        <v>3.4727927946772099</v>
      </c>
      <c r="R770" s="5">
        <v>37.471997090575897</v>
      </c>
      <c r="S770" s="6">
        <v>9.2734892187472003E-10</v>
      </c>
      <c r="T770" s="6">
        <v>1.26285465790235E-8</v>
      </c>
      <c r="U770" s="1" t="str">
        <f>VLOOKUP(O770,B:B,1,FALSE)</f>
        <v>Il12rb2</v>
      </c>
    </row>
    <row r="771" spans="2:21" ht="15.75" customHeight="1" x14ac:dyDescent="0.25">
      <c r="B771" s="5" t="s">
        <v>968</v>
      </c>
      <c r="C771" s="5">
        <v>1.01799</v>
      </c>
      <c r="D771" s="5">
        <v>3.0825330000000002</v>
      </c>
      <c r="E771" s="5">
        <v>22.71923</v>
      </c>
      <c r="F771" s="6">
        <v>1.8748180000000001E-6</v>
      </c>
      <c r="G771" s="6">
        <v>9.000452E-6</v>
      </c>
      <c r="H771" s="1" t="str">
        <f>VLOOKUP(B771,O:O,1,FALSE)</f>
        <v>Il18bp</v>
      </c>
      <c r="O771" s="5" t="s">
        <v>968</v>
      </c>
      <c r="P771" s="5">
        <v>1.2441484162533001</v>
      </c>
      <c r="Q771" s="5">
        <v>3.3277710413029502</v>
      </c>
      <c r="R771" s="5">
        <v>19.548900457829902</v>
      </c>
      <c r="S771" s="6">
        <v>9.8057158335577502E-6</v>
      </c>
      <c r="T771" s="6">
        <v>6.5691796083810897E-5</v>
      </c>
      <c r="U771" s="1" t="str">
        <f>VLOOKUP(O771,B:B,1,FALSE)</f>
        <v>Il18bp</v>
      </c>
    </row>
    <row r="772" spans="2:21" ht="15.75" customHeight="1" x14ac:dyDescent="0.25">
      <c r="B772" s="5" t="s">
        <v>235</v>
      </c>
      <c r="C772" s="5">
        <v>-1.7342280000000001</v>
      </c>
      <c r="D772" s="5">
        <v>0.98040550000000004</v>
      </c>
      <c r="E772" s="5">
        <v>22.175529999999998</v>
      </c>
      <c r="F772" s="6">
        <v>2.4882550000000002E-6</v>
      </c>
      <c r="G772" s="6">
        <v>1.176732E-5</v>
      </c>
      <c r="H772" s="1" t="str">
        <f>VLOOKUP(B772,O:O,1,FALSE)</f>
        <v>Il1bos</v>
      </c>
      <c r="O772" s="5" t="s">
        <v>235</v>
      </c>
      <c r="P772" s="5">
        <v>-1.68220431468427</v>
      </c>
      <c r="Q772" s="5">
        <v>0.80980854387879697</v>
      </c>
      <c r="R772" s="5">
        <v>13.9581532420136</v>
      </c>
      <c r="S772" s="5">
        <v>1.86925197704484E-4</v>
      </c>
      <c r="T772" s="5">
        <v>9.1515730876150204E-4</v>
      </c>
      <c r="U772" s="1" t="str">
        <f>VLOOKUP(O772,B:B,1,FALSE)</f>
        <v>Il1bos</v>
      </c>
    </row>
    <row r="773" spans="2:21" ht="15.75" customHeight="1" x14ac:dyDescent="0.25">
      <c r="B773" s="5" t="s">
        <v>970</v>
      </c>
      <c r="C773" s="5">
        <v>2.3533910325745202</v>
      </c>
      <c r="D773" s="5">
        <v>3.7964888895116902</v>
      </c>
      <c r="E773" s="5">
        <v>236.23967283903701</v>
      </c>
      <c r="F773" s="6">
        <v>2.5980719916740999E-53</v>
      </c>
      <c r="G773" s="6">
        <v>1.8990123268555101E-51</v>
      </c>
      <c r="H773" s="1" t="str">
        <f>VLOOKUP(B773,O:O,1,FALSE)</f>
        <v>Il1r1</v>
      </c>
      <c r="O773" s="5" t="s">
        <v>970</v>
      </c>
      <c r="P773" s="5">
        <v>2.1068349481125002</v>
      </c>
      <c r="Q773" s="5">
        <v>3.8811114880878201</v>
      </c>
      <c r="R773" s="5">
        <v>107.95057340062699</v>
      </c>
      <c r="S773" s="6">
        <v>2.7556527989580398E-25</v>
      </c>
      <c r="T773" s="6">
        <v>2.08501237713676E-23</v>
      </c>
      <c r="U773" s="1" t="str">
        <f>VLOOKUP(O773,B:B,1,FALSE)</f>
        <v>Il1r1</v>
      </c>
    </row>
    <row r="774" spans="2:21" ht="15.75" customHeight="1" x14ac:dyDescent="0.25">
      <c r="B774" s="5" t="s">
        <v>972</v>
      </c>
      <c r="C774" s="5">
        <v>1.7561100000000001</v>
      </c>
      <c r="D774" s="5">
        <v>1.154404</v>
      </c>
      <c r="E774" s="5">
        <v>34.831879999999998</v>
      </c>
      <c r="F774" s="6">
        <v>3.5943980000000001E-9</v>
      </c>
      <c r="G774" s="6">
        <v>2.4562819999999999E-8</v>
      </c>
      <c r="H774" s="1" t="str">
        <f>VLOOKUP(B774,O:O,1,FALSE)</f>
        <v>Il27ra</v>
      </c>
      <c r="O774" s="5" t="s">
        <v>972</v>
      </c>
      <c r="P774" s="5">
        <v>1.79303315340295</v>
      </c>
      <c r="Q774" s="5">
        <v>1.28578616420406</v>
      </c>
      <c r="R774" s="5">
        <v>18.943096231340899</v>
      </c>
      <c r="S774" s="6">
        <v>1.34675732891798E-5</v>
      </c>
      <c r="T774" s="6">
        <v>8.8055773784013599E-5</v>
      </c>
      <c r="U774" s="1" t="str">
        <f>VLOOKUP(O774,B:B,1,FALSE)</f>
        <v>Il27ra</v>
      </c>
    </row>
    <row r="775" spans="2:21" ht="15.75" customHeight="1" x14ac:dyDescent="0.25">
      <c r="B775" s="5" t="s">
        <v>974</v>
      </c>
      <c r="C775" s="5">
        <v>2.4842711723169701</v>
      </c>
      <c r="D775" s="5">
        <v>4.8800607358812398</v>
      </c>
      <c r="E775" s="5">
        <v>211.29316731642601</v>
      </c>
      <c r="F775" s="6">
        <v>7.1736036599564903E-48</v>
      </c>
      <c r="G775" s="6">
        <v>4.3659430274943301E-46</v>
      </c>
      <c r="H775" s="1" t="str">
        <f>VLOOKUP(B775,O:O,1,FALSE)</f>
        <v>Il3ra</v>
      </c>
      <c r="O775" s="5" t="s">
        <v>974</v>
      </c>
      <c r="P775" s="5">
        <v>2.4801996803174502</v>
      </c>
      <c r="Q775" s="5">
        <v>4.8730665719660902</v>
      </c>
      <c r="R775" s="5">
        <v>205.22607951546101</v>
      </c>
      <c r="S775" s="6">
        <v>1.5116660262706001E-46</v>
      </c>
      <c r="T775" s="6">
        <v>4.1131851164812999E-44</v>
      </c>
      <c r="U775" s="1" t="str">
        <f>VLOOKUP(O775,B:B,1,FALSE)</f>
        <v>Il3ra</v>
      </c>
    </row>
    <row r="776" spans="2:21" ht="15.75" customHeight="1" x14ac:dyDescent="0.25">
      <c r="B776" s="5" t="s">
        <v>101</v>
      </c>
      <c r="C776" s="5">
        <v>-2.0090142531420101</v>
      </c>
      <c r="D776" s="5">
        <v>4.0644988904715396</v>
      </c>
      <c r="E776" s="5">
        <v>279.24455495944397</v>
      </c>
      <c r="F776" s="6">
        <v>1.0970375183088799E-62</v>
      </c>
      <c r="G776" s="6">
        <v>1.04190614238878E-60</v>
      </c>
      <c r="H776" s="1" t="str">
        <f>VLOOKUP(B776,O:O,1,FALSE)</f>
        <v>Il7r</v>
      </c>
      <c r="O776" s="5" t="s">
        <v>101</v>
      </c>
      <c r="P776" s="5">
        <v>-1.9559886801669899</v>
      </c>
      <c r="Q776" s="5">
        <v>4.2007566235668401</v>
      </c>
      <c r="R776" s="5">
        <v>110.997033798956</v>
      </c>
      <c r="S776" s="6">
        <v>5.9259298523025098E-26</v>
      </c>
      <c r="T776" s="6">
        <v>4.8187345678292098E-24</v>
      </c>
      <c r="U776" s="1" t="str">
        <f>VLOOKUP(O776,B:B,1,FALSE)</f>
        <v>Il7r</v>
      </c>
    </row>
    <row r="777" spans="2:21" ht="15.75" customHeight="1" x14ac:dyDescent="0.25">
      <c r="B777" s="5" t="s">
        <v>451</v>
      </c>
      <c r="C777" s="5">
        <v>-1.4597090591748201</v>
      </c>
      <c r="D777" s="5">
        <v>2.6616035014078698</v>
      </c>
      <c r="E777" s="5">
        <v>43.7171027166453</v>
      </c>
      <c r="F777" s="6">
        <v>3.7944133603630698E-11</v>
      </c>
      <c r="G777" s="6">
        <v>3.2183445743102298E-10</v>
      </c>
      <c r="H777" s="1" t="str">
        <f>VLOOKUP(B777,O:O,1,FALSE)</f>
        <v>Ildr1</v>
      </c>
      <c r="O777" s="5" t="s">
        <v>451</v>
      </c>
      <c r="P777" s="5">
        <v>-1.2894900172742001</v>
      </c>
      <c r="Q777" s="5">
        <v>2.69790748626821</v>
      </c>
      <c r="R777" s="5">
        <v>30.683703439891499</v>
      </c>
      <c r="S777" s="6">
        <v>3.0370511384940999E-8</v>
      </c>
      <c r="T777" s="6">
        <v>3.2431121930983401E-7</v>
      </c>
      <c r="U777" s="1" t="str">
        <f>VLOOKUP(O777,B:B,1,FALSE)</f>
        <v>Ildr1</v>
      </c>
    </row>
    <row r="778" spans="2:21" ht="15.75" customHeight="1" x14ac:dyDescent="0.25">
      <c r="B778" s="5" t="s">
        <v>976</v>
      </c>
      <c r="C778" s="5">
        <v>3.1254910007030401</v>
      </c>
      <c r="D778" s="5">
        <v>5.1907398336733097</v>
      </c>
      <c r="E778" s="5">
        <v>355.08056272312803</v>
      </c>
      <c r="F778" s="6">
        <v>3.3173974595594797E-79</v>
      </c>
      <c r="G778" s="6">
        <v>4.5801586592121703E-77</v>
      </c>
      <c r="H778" s="1" t="str">
        <f>VLOOKUP(B778,O:O,1,FALSE)</f>
        <v>Inf2</v>
      </c>
      <c r="O778" s="5" t="s">
        <v>976</v>
      </c>
      <c r="P778" s="5">
        <v>2.4836568566914199</v>
      </c>
      <c r="Q778" s="5">
        <v>5.2874203287901</v>
      </c>
      <c r="R778" s="5">
        <v>45.557593936713303</v>
      </c>
      <c r="S778" s="6">
        <v>1.4821593252727299E-11</v>
      </c>
      <c r="T778" s="6">
        <v>2.6148469193620799E-10</v>
      </c>
      <c r="U778" s="1" t="str">
        <f>VLOOKUP(O778,B:B,1,FALSE)</f>
        <v>Inf2</v>
      </c>
    </row>
    <row r="779" spans="2:21" ht="15.75" customHeight="1" x14ac:dyDescent="0.25">
      <c r="B779" s="5" t="s">
        <v>978</v>
      </c>
      <c r="C779" s="5">
        <v>1.75225178719283</v>
      </c>
      <c r="D779" s="5">
        <v>5.1505312315307501</v>
      </c>
      <c r="E779" s="5">
        <v>227.49643368543801</v>
      </c>
      <c r="F779" s="6">
        <v>2.09575921594994E-51</v>
      </c>
      <c r="G779" s="6">
        <v>1.4102800568552001E-49</v>
      </c>
      <c r="H779" s="1" t="str">
        <f>VLOOKUP(B779,O:O,1,FALSE)</f>
        <v>Insig1</v>
      </c>
      <c r="O779" s="5" t="s">
        <v>978</v>
      </c>
      <c r="P779" s="5">
        <v>1.5603129338078701</v>
      </c>
      <c r="Q779" s="5">
        <v>4.9681484840776502</v>
      </c>
      <c r="R779" s="5">
        <v>104.799542757202</v>
      </c>
      <c r="S779" s="6">
        <v>1.35138548781002E-24</v>
      </c>
      <c r="T779" s="6">
        <v>9.8560583850639205E-23</v>
      </c>
      <c r="U779" s="1" t="str">
        <f>VLOOKUP(O779,B:B,1,FALSE)</f>
        <v>Insig1</v>
      </c>
    </row>
    <row r="780" spans="2:21" ht="15.75" customHeight="1" x14ac:dyDescent="0.25">
      <c r="B780" s="5" t="s">
        <v>725</v>
      </c>
      <c r="C780" s="5">
        <v>-1.2521629999999999</v>
      </c>
      <c r="D780" s="5">
        <v>0.151583</v>
      </c>
      <c r="E780" s="5">
        <v>9.5940729999999999</v>
      </c>
      <c r="F780" s="5">
        <v>1.9520640000000001E-3</v>
      </c>
      <c r="G780" s="5">
        <v>5.3105690000000002E-3</v>
      </c>
      <c r="H780" s="1" t="str">
        <f>VLOOKUP(B780,O:O,1,FALSE)</f>
        <v>Iqcd</v>
      </c>
      <c r="O780" s="5" t="s">
        <v>725</v>
      </c>
      <c r="P780" s="5">
        <v>-1.4181397942434399</v>
      </c>
      <c r="Q780" s="5">
        <v>0.13939630685232501</v>
      </c>
      <c r="R780" s="5">
        <v>12.883459698660801</v>
      </c>
      <c r="S780" s="5">
        <v>3.3149885995338899E-4</v>
      </c>
      <c r="T780" s="5">
        <v>1.5164491980215E-3</v>
      </c>
      <c r="U780" s="1" t="str">
        <f>VLOOKUP(O780,B:B,1,FALSE)</f>
        <v>Iqcd</v>
      </c>
    </row>
    <row r="781" spans="2:21" ht="15.75" customHeight="1" x14ac:dyDescent="0.25">
      <c r="B781" s="5" t="s">
        <v>980</v>
      </c>
      <c r="C781" s="5">
        <v>1.792557</v>
      </c>
      <c r="D781" s="5">
        <v>1.2621770000000001</v>
      </c>
      <c r="E781" s="5">
        <v>32.123510000000003</v>
      </c>
      <c r="F781" s="6">
        <v>1.446756E-8</v>
      </c>
      <c r="G781" s="6">
        <v>9.2229939999999993E-8</v>
      </c>
      <c r="H781" s="1" t="str">
        <f>VLOOKUP(B781,O:O,1,FALSE)</f>
        <v>Iqcg</v>
      </c>
      <c r="O781" s="5" t="s">
        <v>980</v>
      </c>
      <c r="P781" s="5">
        <v>2.1801801270956198</v>
      </c>
      <c r="Q781" s="5">
        <v>1.3313968418681901</v>
      </c>
      <c r="R781" s="5">
        <v>34.087750547322898</v>
      </c>
      <c r="S781" s="6">
        <v>5.2681862606077603E-9</v>
      </c>
      <c r="T781" s="6">
        <v>6.3491965418517195E-8</v>
      </c>
      <c r="U781" s="1" t="str">
        <f>VLOOKUP(O781,B:B,1,FALSE)</f>
        <v>Iqcg</v>
      </c>
    </row>
    <row r="782" spans="2:21" ht="15.75" customHeight="1" x14ac:dyDescent="0.25">
      <c r="B782" s="5" t="s">
        <v>419</v>
      </c>
      <c r="C782" s="5">
        <v>-1.4826402479007701</v>
      </c>
      <c r="D782" s="5">
        <v>3.37330225404934</v>
      </c>
      <c r="E782" s="5">
        <v>52.819569164839301</v>
      </c>
      <c r="F782" s="6">
        <v>3.6564001870618498E-13</v>
      </c>
      <c r="G782" s="6">
        <v>3.73940899789295E-12</v>
      </c>
      <c r="H782" s="1" t="str">
        <f>VLOOKUP(B782,O:O,1,FALSE)</f>
        <v>Irf4</v>
      </c>
      <c r="O782" s="5" t="s">
        <v>419</v>
      </c>
      <c r="P782" s="5">
        <v>-1.35938412342878</v>
      </c>
      <c r="Q782" s="5">
        <v>3.3639160770670999</v>
      </c>
      <c r="R782" s="5">
        <v>32.408760373515697</v>
      </c>
      <c r="S782" s="6">
        <v>1.24922045810065E-8</v>
      </c>
      <c r="T782" s="6">
        <v>1.4151497407258701E-7</v>
      </c>
      <c r="U782" s="1" t="str">
        <f>VLOOKUP(O782,B:B,1,FALSE)</f>
        <v>Irf4</v>
      </c>
    </row>
    <row r="783" spans="2:21" ht="15.75" customHeight="1" x14ac:dyDescent="0.25">
      <c r="B783" s="5" t="s">
        <v>982</v>
      </c>
      <c r="C783" s="5">
        <v>1.433659</v>
      </c>
      <c r="D783" s="5">
        <v>4.9125589999999999</v>
      </c>
      <c r="E783" s="5">
        <v>29.796510000000001</v>
      </c>
      <c r="F783" s="6">
        <v>4.7985560000000002E-8</v>
      </c>
      <c r="G783" s="6">
        <v>2.8677859999999998E-7</v>
      </c>
      <c r="H783" s="1" t="str">
        <f>VLOOKUP(B783,O:O,1,FALSE)</f>
        <v>Irf7</v>
      </c>
      <c r="O783" s="5" t="s">
        <v>982</v>
      </c>
      <c r="P783" s="5">
        <v>1.7525284133613399</v>
      </c>
      <c r="Q783" s="5">
        <v>5.2003879238952102</v>
      </c>
      <c r="R783" s="5">
        <v>47.289762931291598</v>
      </c>
      <c r="S783" s="6">
        <v>6.1231169807583E-12</v>
      </c>
      <c r="T783" s="6">
        <v>1.1354650348721999E-10</v>
      </c>
      <c r="U783" s="1" t="str">
        <f>VLOOKUP(O783,B:B,1,FALSE)</f>
        <v>Irf7</v>
      </c>
    </row>
    <row r="784" spans="2:21" ht="15.75" customHeight="1" x14ac:dyDescent="0.25">
      <c r="B784" s="5" t="s">
        <v>1021</v>
      </c>
      <c r="C784" s="5">
        <v>-1.0933120000000001</v>
      </c>
      <c r="D784" s="5">
        <v>1.1412089999999999</v>
      </c>
      <c r="E784" s="5">
        <v>14.267200000000001</v>
      </c>
      <c r="F784" s="5">
        <v>1.5860510000000001E-4</v>
      </c>
      <c r="G784" s="5">
        <v>5.4947969999999998E-4</v>
      </c>
      <c r="H784" s="1" t="str">
        <f>VLOOKUP(B784,O:O,1,FALSE)</f>
        <v>Irs3</v>
      </c>
      <c r="O784" s="5" t="s">
        <v>1021</v>
      </c>
      <c r="P784" s="5">
        <v>-1.1056487614449899</v>
      </c>
      <c r="Q784" s="5">
        <v>0.499122423628929</v>
      </c>
      <c r="R784" s="5">
        <v>10.071428496091899</v>
      </c>
      <c r="S784" s="5">
        <v>1.5058623530887099E-3</v>
      </c>
      <c r="T784" s="5">
        <v>5.6726428205144301E-3</v>
      </c>
      <c r="U784" s="1" t="str">
        <f>VLOOKUP(O784,B:B,1,FALSE)</f>
        <v>Irs3</v>
      </c>
    </row>
    <row r="785" spans="2:21" ht="15.75" customHeight="1" x14ac:dyDescent="0.25">
      <c r="B785" s="5" t="s">
        <v>984</v>
      </c>
      <c r="C785" s="5">
        <v>1.1377079999999999</v>
      </c>
      <c r="D785" s="5">
        <v>3.5114380000000001</v>
      </c>
      <c r="E785" s="5">
        <v>17.226800000000001</v>
      </c>
      <c r="F785" s="6">
        <v>3.3172300000000001E-5</v>
      </c>
      <c r="G785" s="5">
        <v>1.3044099999999999E-4</v>
      </c>
      <c r="H785" s="1" t="str">
        <f>VLOOKUP(B785,O:O,1,FALSE)</f>
        <v>Isg15</v>
      </c>
      <c r="O785" s="5" t="s">
        <v>984</v>
      </c>
      <c r="P785" s="5">
        <v>1.6018633381831999</v>
      </c>
      <c r="Q785" s="5">
        <v>3.7697585709045001</v>
      </c>
      <c r="R785" s="5">
        <v>28.721669571964298</v>
      </c>
      <c r="S785" s="6">
        <v>8.3563443357020203E-8</v>
      </c>
      <c r="T785" s="6">
        <v>8.3204726253235699E-7</v>
      </c>
      <c r="U785" s="1" t="str">
        <f>VLOOKUP(O785,B:B,1,FALSE)</f>
        <v>Isg15</v>
      </c>
    </row>
    <row r="786" spans="2:21" ht="15.75" customHeight="1" x14ac:dyDescent="0.25">
      <c r="B786" s="5" t="s">
        <v>986</v>
      </c>
      <c r="C786" s="5">
        <v>1.1425730945144399</v>
      </c>
      <c r="D786" s="5">
        <v>6.2418555498648498</v>
      </c>
      <c r="E786" s="5">
        <v>155.36348417392</v>
      </c>
      <c r="F786" s="6">
        <v>1.1661701542262999E-35</v>
      </c>
      <c r="G786" s="6">
        <v>4.5283237421011298E-34</v>
      </c>
      <c r="H786" s="1" t="str">
        <f>VLOOKUP(B786,O:O,1,FALSE)</f>
        <v>Itga5</v>
      </c>
      <c r="O786" s="5" t="s">
        <v>986</v>
      </c>
      <c r="P786" s="5">
        <v>1.0090558080907099</v>
      </c>
      <c r="Q786" s="5">
        <v>6.2072770208775703</v>
      </c>
      <c r="R786" s="5">
        <v>43.106270602931602</v>
      </c>
      <c r="S786" s="6">
        <v>5.1845822853631702E-11</v>
      </c>
      <c r="T786" s="6">
        <v>8.51005275587048E-10</v>
      </c>
      <c r="U786" s="1" t="str">
        <f>VLOOKUP(O786,B:B,1,FALSE)</f>
        <v>Itga5</v>
      </c>
    </row>
    <row r="787" spans="2:21" ht="15.75" customHeight="1" x14ac:dyDescent="0.25">
      <c r="B787" s="5" t="s">
        <v>525</v>
      </c>
      <c r="C787" s="5">
        <v>-1.3997008439007601</v>
      </c>
      <c r="D787" s="5">
        <v>6.4327030059002599</v>
      </c>
      <c r="E787" s="5">
        <v>163.14033867824199</v>
      </c>
      <c r="F787" s="6">
        <v>2.33110840677679E-37</v>
      </c>
      <c r="G787" s="6">
        <v>9.6019771970852895E-36</v>
      </c>
      <c r="H787" s="1" t="str">
        <f>VLOOKUP(B787,O:O,1,FALSE)</f>
        <v>Itga9</v>
      </c>
      <c r="O787" s="5" t="s">
        <v>525</v>
      </c>
      <c r="P787" s="5">
        <v>-1.2377107799437601</v>
      </c>
      <c r="Q787" s="5">
        <v>6.4312853464519897</v>
      </c>
      <c r="R787" s="5">
        <v>85.128120090603701</v>
      </c>
      <c r="S787" s="6">
        <v>2.7964514116686603E-20</v>
      </c>
      <c r="T787" s="6">
        <v>1.30154575735855E-18</v>
      </c>
      <c r="U787" s="1" t="str">
        <f>VLOOKUP(O787,B:B,1,FALSE)</f>
        <v>Itga9</v>
      </c>
    </row>
    <row r="788" spans="2:21" ht="15.75" customHeight="1" x14ac:dyDescent="0.25">
      <c r="B788" s="5" t="s">
        <v>988</v>
      </c>
      <c r="C788" s="5">
        <v>4.8521600020973201</v>
      </c>
      <c r="D788" s="5">
        <v>9.1560094815695496</v>
      </c>
      <c r="E788" s="5">
        <v>1113.62180970124</v>
      </c>
      <c r="F788" s="6">
        <v>3.6164181918610203E-244</v>
      </c>
      <c r="G788" s="6">
        <v>3.8517436899171198E-241</v>
      </c>
      <c r="H788" s="1" t="str">
        <f>VLOOKUP(B788,O:O,1,FALSE)</f>
        <v>Itgax</v>
      </c>
      <c r="O788" s="5" t="s">
        <v>988</v>
      </c>
      <c r="P788" s="5">
        <v>4.4550868159136403</v>
      </c>
      <c r="Q788" s="5">
        <v>9.3193028765203092</v>
      </c>
      <c r="R788" s="5">
        <v>131.40652319487501</v>
      </c>
      <c r="S788" s="6">
        <v>2.0175453792574298E-30</v>
      </c>
      <c r="T788" s="6">
        <v>2.1791030206956799E-28</v>
      </c>
      <c r="U788" s="1" t="str">
        <f>VLOOKUP(O788,B:B,1,FALSE)</f>
        <v>Itgax</v>
      </c>
    </row>
    <row r="789" spans="2:21" ht="15.75" customHeight="1" x14ac:dyDescent="0.25">
      <c r="B789" s="5" t="s">
        <v>841</v>
      </c>
      <c r="C789" s="5">
        <v>-1.1734199653905799</v>
      </c>
      <c r="D789" s="5">
        <v>10.8873486192667</v>
      </c>
      <c r="E789" s="5">
        <v>142.015968396517</v>
      </c>
      <c r="F789" s="6">
        <v>9.6469437677813906E-33</v>
      </c>
      <c r="G789" s="6">
        <v>3.2766646588015598E-31</v>
      </c>
      <c r="H789" s="1" t="str">
        <f>VLOOKUP(B789,O:O,1,FALSE)</f>
        <v>Ivns1abp</v>
      </c>
      <c r="O789" s="5" t="s">
        <v>841</v>
      </c>
      <c r="P789" s="5">
        <v>-1.1503636249946001</v>
      </c>
      <c r="Q789" s="5">
        <v>10.773019034949501</v>
      </c>
      <c r="R789" s="5">
        <v>25.227452763285299</v>
      </c>
      <c r="S789" s="6">
        <v>5.0951748045971998E-7</v>
      </c>
      <c r="T789" s="6">
        <v>4.4255143222986997E-6</v>
      </c>
      <c r="U789" s="1" t="str">
        <f>VLOOKUP(O789,B:B,1,FALSE)</f>
        <v>Ivns1abp</v>
      </c>
    </row>
    <row r="790" spans="2:21" ht="15.75" customHeight="1" x14ac:dyDescent="0.25">
      <c r="B790" s="5" t="s">
        <v>990</v>
      </c>
      <c r="C790" s="5">
        <v>2.0712574468500802</v>
      </c>
      <c r="D790" s="5">
        <v>3.6751137129135998</v>
      </c>
      <c r="E790" s="5">
        <v>167.951910542901</v>
      </c>
      <c r="F790" s="6">
        <v>2.0725507773622199E-38</v>
      </c>
      <c r="G790" s="6">
        <v>8.8549583499278305E-37</v>
      </c>
      <c r="H790" s="1" t="str">
        <f>VLOOKUP(B790,O:O,1,FALSE)</f>
        <v>Kbtbd11</v>
      </c>
      <c r="O790" s="5" t="s">
        <v>990</v>
      </c>
      <c r="P790" s="5">
        <v>1.67475676288863</v>
      </c>
      <c r="Q790" s="5">
        <v>3.7775761192672901</v>
      </c>
      <c r="R790" s="5">
        <v>57.188234814555003</v>
      </c>
      <c r="S790" s="6">
        <v>3.9603322823412702E-14</v>
      </c>
      <c r="T790" s="6">
        <v>9.6771627784425095E-13</v>
      </c>
      <c r="U790" s="1" t="str">
        <f>VLOOKUP(O790,B:B,1,FALSE)</f>
        <v>Kbtbd11</v>
      </c>
    </row>
    <row r="791" spans="2:21" ht="15.75" customHeight="1" x14ac:dyDescent="0.25">
      <c r="B791" s="5" t="s">
        <v>992</v>
      </c>
      <c r="C791" s="5">
        <v>1.1113150000000001</v>
      </c>
      <c r="D791" s="5">
        <v>1.0162979999999999</v>
      </c>
      <c r="E791" s="5">
        <v>11.22763</v>
      </c>
      <c r="F791" s="5">
        <v>8.0588440000000001E-4</v>
      </c>
      <c r="G791" s="5">
        <v>2.4023479999999999E-3</v>
      </c>
      <c r="H791" s="1" t="str">
        <f>VLOOKUP(B791,O:O,1,FALSE)</f>
        <v>Kcna7</v>
      </c>
      <c r="O791" s="5" t="s">
        <v>992</v>
      </c>
      <c r="P791" s="5">
        <v>1.2607813489923401</v>
      </c>
      <c r="Q791" s="5">
        <v>0.569606419142905</v>
      </c>
      <c r="R791" s="5">
        <v>10.1930998995441</v>
      </c>
      <c r="S791" s="5">
        <v>1.4096713927021099E-3</v>
      </c>
      <c r="T791" s="5">
        <v>5.3559185111015598E-3</v>
      </c>
      <c r="U791" s="1" t="str">
        <f>VLOOKUP(O791,B:B,1,FALSE)</f>
        <v>Kcna7</v>
      </c>
    </row>
    <row r="792" spans="2:21" ht="15.75" customHeight="1" x14ac:dyDescent="0.25">
      <c r="B792" s="5" t="s">
        <v>499</v>
      </c>
      <c r="C792" s="5">
        <v>-1.4108803684378399</v>
      </c>
      <c r="D792" s="5">
        <v>6.1411845684585602</v>
      </c>
      <c r="E792" s="5">
        <v>135.937785231943</v>
      </c>
      <c r="F792" s="6">
        <v>2.05881292882545E-31</v>
      </c>
      <c r="G792" s="6">
        <v>6.5040168605331099E-30</v>
      </c>
      <c r="H792" s="1" t="str">
        <f>VLOOKUP(B792,O:O,1,FALSE)</f>
        <v>Kcnd1</v>
      </c>
      <c r="O792" s="5" t="s">
        <v>499</v>
      </c>
      <c r="P792" s="5">
        <v>-1.36015322962785</v>
      </c>
      <c r="Q792" s="5">
        <v>5.9747472698522603</v>
      </c>
      <c r="R792" s="5">
        <v>71.704439411520895</v>
      </c>
      <c r="S792" s="6">
        <v>2.4996951937284001E-17</v>
      </c>
      <c r="T792" s="6">
        <v>8.8420468240157905E-16</v>
      </c>
      <c r="U792" s="1" t="str">
        <f>VLOOKUP(O792,B:B,1,FALSE)</f>
        <v>Kcnd1</v>
      </c>
    </row>
    <row r="793" spans="2:21" ht="15.75" customHeight="1" x14ac:dyDescent="0.25">
      <c r="B793" s="5" t="s">
        <v>407</v>
      </c>
      <c r="C793" s="5">
        <v>-1.492054</v>
      </c>
      <c r="D793" s="5">
        <v>0.3436341</v>
      </c>
      <c r="E793" s="5">
        <v>15.68685</v>
      </c>
      <c r="F793" s="6">
        <v>7.4742149999999994E-5</v>
      </c>
      <c r="G793" s="5">
        <v>2.7572490000000001E-4</v>
      </c>
      <c r="H793" s="1" t="str">
        <f>VLOOKUP(B793,O:O,1,FALSE)</f>
        <v>Kcng2</v>
      </c>
      <c r="O793" s="5" t="s">
        <v>407</v>
      </c>
      <c r="P793" s="5">
        <v>-1.72855641503216</v>
      </c>
      <c r="Q793" s="5">
        <v>0.26376696678313499</v>
      </c>
      <c r="R793" s="5">
        <v>17.0733560535623</v>
      </c>
      <c r="S793" s="6">
        <v>3.5963328799081902E-5</v>
      </c>
      <c r="T793" s="5">
        <v>2.1380047864630699E-4</v>
      </c>
      <c r="U793" s="1" t="str">
        <f>VLOOKUP(O793,B:B,1,FALSE)</f>
        <v>Kcng2</v>
      </c>
    </row>
    <row r="794" spans="2:21" ht="15.75" customHeight="1" x14ac:dyDescent="0.25">
      <c r="B794" s="5" t="s">
        <v>994</v>
      </c>
      <c r="C794" s="5">
        <v>3.9661648914995302</v>
      </c>
      <c r="D794" s="5">
        <v>3.7238523106299799</v>
      </c>
      <c r="E794" s="5">
        <v>165.05587524748901</v>
      </c>
      <c r="F794" s="6">
        <v>8.8941442509870699E-38</v>
      </c>
      <c r="G794" s="6">
        <v>3.70448561247118E-36</v>
      </c>
      <c r="H794" s="1" t="str">
        <f>VLOOKUP(B794,O:O,1,FALSE)</f>
        <v>Kcnh2</v>
      </c>
      <c r="O794" s="5" t="s">
        <v>994</v>
      </c>
      <c r="P794" s="5">
        <v>3.7708316475175598</v>
      </c>
      <c r="Q794" s="5">
        <v>3.8474687116889399</v>
      </c>
      <c r="R794" s="5">
        <v>82.804798457592796</v>
      </c>
      <c r="S794" s="6">
        <v>9.0569847657649998E-20</v>
      </c>
      <c r="T794" s="6">
        <v>4.0171560329407202E-18</v>
      </c>
      <c r="U794" s="1" t="str">
        <f>VLOOKUP(O794,B:B,1,FALSE)</f>
        <v>Kcnh2</v>
      </c>
    </row>
    <row r="795" spans="2:21" ht="15.75" customHeight="1" x14ac:dyDescent="0.25">
      <c r="B795" s="5" t="s">
        <v>1103</v>
      </c>
      <c r="C795" s="5">
        <v>-1.05802102145648</v>
      </c>
      <c r="D795" s="5">
        <v>4.6841390740684803</v>
      </c>
      <c r="E795" s="5">
        <v>44.498619351792897</v>
      </c>
      <c r="F795" s="6">
        <v>2.5453664510878901E-11</v>
      </c>
      <c r="G795" s="6">
        <v>2.1888096396869399E-10</v>
      </c>
      <c r="H795" s="1" t="str">
        <f>VLOOKUP(B795,O:O,1,FALSE)</f>
        <v>Kcnip3</v>
      </c>
      <c r="O795" s="5" t="s">
        <v>1103</v>
      </c>
      <c r="P795" s="5">
        <v>-1.25325814873754</v>
      </c>
      <c r="Q795" s="5">
        <v>4.6182876019441199</v>
      </c>
      <c r="R795" s="5">
        <v>42.3354714737957</v>
      </c>
      <c r="S795" s="6">
        <v>7.6885364285767099E-11</v>
      </c>
      <c r="T795" s="6">
        <v>1.2264385786689101E-9</v>
      </c>
      <c r="U795" s="1" t="str">
        <f>VLOOKUP(O795,B:B,1,FALSE)</f>
        <v>Kcnip3</v>
      </c>
    </row>
    <row r="796" spans="2:21" ht="15.75" customHeight="1" x14ac:dyDescent="0.25">
      <c r="B796" s="5" t="s">
        <v>996</v>
      </c>
      <c r="C796" s="5">
        <v>2.2853432442509098</v>
      </c>
      <c r="D796" s="5">
        <v>7.8907098564712896</v>
      </c>
      <c r="E796" s="5">
        <v>475.46698522655902</v>
      </c>
      <c r="F796" s="6">
        <v>2.0707478549060298E-105</v>
      </c>
      <c r="G796" s="6">
        <v>4.4109887520719799E-103</v>
      </c>
      <c r="H796" s="1" t="str">
        <f>VLOOKUP(B796,O:O,1,FALSE)</f>
        <v>Kcnj2</v>
      </c>
      <c r="O796" s="5" t="s">
        <v>996</v>
      </c>
      <c r="P796" s="5">
        <v>2.0242394828800898</v>
      </c>
      <c r="Q796" s="5">
        <v>7.8289986886853997</v>
      </c>
      <c r="R796" s="5">
        <v>143.18597457348901</v>
      </c>
      <c r="S796" s="6">
        <v>5.3526474333507403E-33</v>
      </c>
      <c r="T796" s="6">
        <v>7.0124637531925604E-31</v>
      </c>
      <c r="U796" s="1" t="str">
        <f>VLOOKUP(O796,B:B,1,FALSE)</f>
        <v>Kcnj2</v>
      </c>
    </row>
    <row r="797" spans="2:21" ht="15.75" customHeight="1" x14ac:dyDescent="0.25">
      <c r="B797" s="5" t="s">
        <v>357</v>
      </c>
      <c r="C797" s="5">
        <v>-1.5458007917854999</v>
      </c>
      <c r="D797" s="5">
        <v>4.8033803921177496</v>
      </c>
      <c r="E797" s="5">
        <v>172.169165731574</v>
      </c>
      <c r="F797" s="6">
        <v>2.4855138719027999E-39</v>
      </c>
      <c r="G797" s="6">
        <v>1.0900440395277301E-37</v>
      </c>
      <c r="H797" s="1" t="str">
        <f>VLOOKUP(B797,O:O,1,FALSE)</f>
        <v>Kcnk12</v>
      </c>
      <c r="O797" s="5" t="s">
        <v>357</v>
      </c>
      <c r="P797" s="5">
        <v>-1.6364346027938399</v>
      </c>
      <c r="Q797" s="5">
        <v>4.6053750169893801</v>
      </c>
      <c r="R797" s="5">
        <v>85.246255579728697</v>
      </c>
      <c r="S797" s="6">
        <v>2.6342684795167301E-20</v>
      </c>
      <c r="T797" s="6">
        <v>1.2301077464251601E-18</v>
      </c>
      <c r="U797" s="1" t="str">
        <f>VLOOKUP(O797,B:B,1,FALSE)</f>
        <v>Kcnk12</v>
      </c>
    </row>
    <row r="798" spans="2:21" ht="15.75" customHeight="1" x14ac:dyDescent="0.25">
      <c r="B798" s="5" t="s">
        <v>998</v>
      </c>
      <c r="C798" s="5">
        <v>5.2007489025165796</v>
      </c>
      <c r="D798" s="5">
        <v>2.0971773466469701</v>
      </c>
      <c r="E798" s="5">
        <v>162.19651643718501</v>
      </c>
      <c r="F798" s="6">
        <v>3.7476217405392699E-37</v>
      </c>
      <c r="G798" s="6">
        <v>1.5394156411344599E-35</v>
      </c>
      <c r="H798" s="1" t="str">
        <f>VLOOKUP(B798,O:O,1,FALSE)</f>
        <v>Kcnk3</v>
      </c>
      <c r="O798" s="5" t="s">
        <v>998</v>
      </c>
      <c r="P798" s="5">
        <v>5.5061128071492798</v>
      </c>
      <c r="Q798" s="5">
        <v>2.14252085551658</v>
      </c>
      <c r="R798" s="5">
        <v>82.162985883907098</v>
      </c>
      <c r="S798" s="6">
        <v>1.25314817546715E-19</v>
      </c>
      <c r="T798" s="6">
        <v>5.4894097630602699E-18</v>
      </c>
      <c r="U798" s="1" t="str">
        <f>VLOOKUP(O798,B:B,1,FALSE)</f>
        <v>Kcnk3</v>
      </c>
    </row>
    <row r="799" spans="2:21" ht="15.75" customHeight="1" x14ac:dyDescent="0.25">
      <c r="B799" s="5" t="s">
        <v>1000</v>
      </c>
      <c r="C799" s="5">
        <v>6.0674760778996903</v>
      </c>
      <c r="D799" s="5">
        <v>5.0567218894042396</v>
      </c>
      <c r="E799" s="5">
        <v>510.257805379552</v>
      </c>
      <c r="F799" s="6">
        <v>5.5734437663106695E-113</v>
      </c>
      <c r="G799" s="6">
        <v>1.2785479999916699E-110</v>
      </c>
      <c r="H799" s="1" t="str">
        <f>VLOOKUP(B799,O:O,1,FALSE)</f>
        <v>Kcnk9</v>
      </c>
      <c r="O799" s="5" t="s">
        <v>1000</v>
      </c>
      <c r="P799" s="5">
        <v>6.5077973319731104</v>
      </c>
      <c r="Q799" s="5">
        <v>5.3297952356604998</v>
      </c>
      <c r="R799" s="5">
        <v>788.18012809214702</v>
      </c>
      <c r="S799" s="6">
        <v>2.00418524529534E-173</v>
      </c>
      <c r="T799" s="6">
        <v>1.41786085178419E-169</v>
      </c>
      <c r="U799" s="1" t="str">
        <f>VLOOKUP(O799,B:B,1,FALSE)</f>
        <v>Kcnk9</v>
      </c>
    </row>
    <row r="800" spans="2:21" ht="15.75" customHeight="1" x14ac:dyDescent="0.25">
      <c r="B800" s="5" t="s">
        <v>1002</v>
      </c>
      <c r="C800" s="5">
        <v>1.483349</v>
      </c>
      <c r="D800" s="5">
        <v>0.38102950000000002</v>
      </c>
      <c r="E800" s="5">
        <v>9.0725250000000006</v>
      </c>
      <c r="F800" s="5">
        <v>2.5947850000000001E-3</v>
      </c>
      <c r="G800" s="5">
        <v>6.8552149999999996E-3</v>
      </c>
      <c r="H800" s="1" t="str">
        <f>VLOOKUP(B800,O:O,1,FALSE)</f>
        <v>Kcnq3</v>
      </c>
      <c r="O800" s="5" t="s">
        <v>1002</v>
      </c>
      <c r="P800" s="5">
        <v>1.32378192269539</v>
      </c>
      <c r="Q800" s="5">
        <v>0.40678323264170502</v>
      </c>
      <c r="R800" s="5">
        <v>10.155757421715901</v>
      </c>
      <c r="S800" s="5">
        <v>1.4385128234937099E-3</v>
      </c>
      <c r="T800" s="5">
        <v>5.4494023934705503E-3</v>
      </c>
      <c r="U800" s="1" t="str">
        <f>VLOOKUP(O800,B:B,1,FALSE)</f>
        <v>Kcnq3</v>
      </c>
    </row>
    <row r="801" spans="2:21" ht="15.75" customHeight="1" x14ac:dyDescent="0.25">
      <c r="B801" s="5" t="s">
        <v>577</v>
      </c>
      <c r="C801" s="5">
        <v>-1.36920493071585</v>
      </c>
      <c r="D801" s="5">
        <v>2.8253583212467399</v>
      </c>
      <c r="E801" s="5">
        <v>59.5605254003979</v>
      </c>
      <c r="F801" s="6">
        <v>1.1859018525670699E-14</v>
      </c>
      <c r="G801" s="6">
        <v>1.3956576577448701E-13</v>
      </c>
      <c r="H801" s="1" t="str">
        <f>VLOOKUP(B801,O:O,1,FALSE)</f>
        <v>Kcp</v>
      </c>
      <c r="O801" s="5" t="s">
        <v>577</v>
      </c>
      <c r="P801" s="5">
        <v>-1.7839885785912599</v>
      </c>
      <c r="Q801" s="5">
        <v>2.7059759049923402</v>
      </c>
      <c r="R801" s="5">
        <v>45.483385818513298</v>
      </c>
      <c r="S801" s="6">
        <v>1.5393908452201199E-11</v>
      </c>
      <c r="T801" s="6">
        <v>2.7056945427353398E-10</v>
      </c>
      <c r="U801" s="1" t="str">
        <f>VLOOKUP(O801,B:B,1,FALSE)</f>
        <v>Kcp</v>
      </c>
    </row>
    <row r="802" spans="2:21" ht="15.75" customHeight="1" x14ac:dyDescent="0.25">
      <c r="B802" s="5" t="s">
        <v>1004</v>
      </c>
      <c r="C802" s="5">
        <v>2.8906860000000001</v>
      </c>
      <c r="D802" s="5">
        <v>-7.8312939999999998E-2</v>
      </c>
      <c r="E802" s="5">
        <v>38.14143</v>
      </c>
      <c r="F802" s="6">
        <v>6.5797990000000001E-10</v>
      </c>
      <c r="G802" s="6">
        <v>4.8860250000000004E-9</v>
      </c>
      <c r="H802" s="1" t="str">
        <f>VLOOKUP(B802,O:O,1,FALSE)</f>
        <v>Kdf1</v>
      </c>
      <c r="O802" s="5" t="s">
        <v>1004</v>
      </c>
      <c r="P802" s="5">
        <v>3.09795923532366</v>
      </c>
      <c r="Q802" s="5">
        <v>6.8804586789935604E-2</v>
      </c>
      <c r="R802" s="5">
        <v>48.665465539737298</v>
      </c>
      <c r="S802" s="6">
        <v>3.0356500779989198E-12</v>
      </c>
      <c r="T802" s="6">
        <v>5.8596743456489299E-11</v>
      </c>
      <c r="U802" s="1" t="str">
        <f>VLOOKUP(O802,B:B,1,FALSE)</f>
        <v>Kdf1</v>
      </c>
    </row>
    <row r="803" spans="2:21" ht="15.75" customHeight="1" x14ac:dyDescent="0.25">
      <c r="B803" s="5" t="s">
        <v>925</v>
      </c>
      <c r="C803" s="5">
        <v>-1.1358137015465599</v>
      </c>
      <c r="D803" s="5">
        <v>4.9189032395754104</v>
      </c>
      <c r="E803" s="5">
        <v>110.663059289385</v>
      </c>
      <c r="F803" s="6">
        <v>7.0132802206932603E-26</v>
      </c>
      <c r="G803" s="6">
        <v>1.65729035452864E-24</v>
      </c>
      <c r="H803" s="1" t="str">
        <f>VLOOKUP(B803,O:O,1,FALSE)</f>
        <v>Khdrbs3</v>
      </c>
      <c r="O803" s="5" t="s">
        <v>925</v>
      </c>
      <c r="P803" s="5">
        <v>-1.25956334391641</v>
      </c>
      <c r="Q803" s="5">
        <v>4.8153605645962996</v>
      </c>
      <c r="R803" s="5">
        <v>88.235551599713006</v>
      </c>
      <c r="S803" s="6">
        <v>5.81061254977103E-21</v>
      </c>
      <c r="T803" s="6">
        <v>2.86461174100036E-19</v>
      </c>
      <c r="U803" s="1" t="str">
        <f>VLOOKUP(O803,B:B,1,FALSE)</f>
        <v>Khdrbs3</v>
      </c>
    </row>
    <row r="804" spans="2:21" ht="15.75" customHeight="1" x14ac:dyDescent="0.25">
      <c r="B804" s="5" t="s">
        <v>1006</v>
      </c>
      <c r="C804" s="5">
        <v>3.74978692247252</v>
      </c>
      <c r="D804" s="5">
        <v>5.10059391243934</v>
      </c>
      <c r="E804" s="5">
        <v>210.08437733071401</v>
      </c>
      <c r="F804" s="6">
        <v>1.31660979306313E-47</v>
      </c>
      <c r="G804" s="6">
        <v>7.9161163807920698E-46</v>
      </c>
      <c r="H804" s="1" t="str">
        <f>VLOOKUP(B804,O:O,1,FALSE)</f>
        <v>Kif1a</v>
      </c>
      <c r="O804" s="5" t="s">
        <v>1006</v>
      </c>
      <c r="P804" s="5">
        <v>3.5023825253826102</v>
      </c>
      <c r="Q804" s="5">
        <v>5.3454977701164399</v>
      </c>
      <c r="R804" s="5">
        <v>119.028397994698</v>
      </c>
      <c r="S804" s="6">
        <v>1.03240837871043E-27</v>
      </c>
      <c r="T804" s="6">
        <v>9.4242233228218999E-26</v>
      </c>
      <c r="U804" s="1" t="str">
        <f>VLOOKUP(O804,B:B,1,FALSE)</f>
        <v>Kif1a</v>
      </c>
    </row>
    <row r="805" spans="2:21" ht="15.75" customHeight="1" x14ac:dyDescent="0.25">
      <c r="B805" s="5" t="s">
        <v>1008</v>
      </c>
      <c r="C805" s="5">
        <v>3.7134967629879099</v>
      </c>
      <c r="D805" s="5">
        <v>6.3974485781788699</v>
      </c>
      <c r="E805" s="5">
        <v>45.345304387345699</v>
      </c>
      <c r="F805" s="6">
        <v>1.6518356135687101E-11</v>
      </c>
      <c r="G805" s="6">
        <v>1.4463018692849699E-10</v>
      </c>
      <c r="H805" s="1" t="str">
        <f>VLOOKUP(B805,O:O,1,FALSE)</f>
        <v>Kif5a</v>
      </c>
      <c r="O805" s="5" t="s">
        <v>1008</v>
      </c>
      <c r="P805" s="5">
        <v>2.1603090631722699</v>
      </c>
      <c r="Q805" s="5">
        <v>5.9126541277297999</v>
      </c>
      <c r="R805" s="5">
        <v>9.8598926234781494</v>
      </c>
      <c r="S805" s="5">
        <v>1.6892096456863699E-3</v>
      </c>
      <c r="T805" s="5">
        <v>6.2692041181069899E-3</v>
      </c>
      <c r="U805" s="1" t="str">
        <f>VLOOKUP(O805,B:B,1,FALSE)</f>
        <v>Kif5a</v>
      </c>
    </row>
    <row r="806" spans="2:21" ht="15.75" customHeight="1" x14ac:dyDescent="0.25">
      <c r="B806" s="5" t="s">
        <v>775</v>
      </c>
      <c r="C806" s="5">
        <v>-1.2131529999999999</v>
      </c>
      <c r="D806" s="5">
        <v>4.0246110000000002</v>
      </c>
      <c r="E806" s="5">
        <v>11.8742</v>
      </c>
      <c r="F806" s="5">
        <v>5.6916949999999997E-4</v>
      </c>
      <c r="G806" s="5">
        <v>1.7563920000000001E-3</v>
      </c>
      <c r="H806" s="1" t="str">
        <f>VLOOKUP(B806,O:O,1,FALSE)</f>
        <v>Kl</v>
      </c>
      <c r="O806" s="5" t="s">
        <v>775</v>
      </c>
      <c r="P806" s="5">
        <v>-1.8865048967884499</v>
      </c>
      <c r="Q806" s="5">
        <v>3.9709269841262902</v>
      </c>
      <c r="R806" s="5">
        <v>14.3250116992062</v>
      </c>
      <c r="S806" s="5">
        <v>1.5380767386042601E-4</v>
      </c>
      <c r="T806" s="5">
        <v>7.7116398917475703E-4</v>
      </c>
      <c r="U806" s="1" t="str">
        <f>VLOOKUP(O806,B:B,1,FALSE)</f>
        <v>Kl</v>
      </c>
    </row>
    <row r="807" spans="2:21" ht="15.75" customHeight="1" x14ac:dyDescent="0.25">
      <c r="B807" s="5" t="s">
        <v>883</v>
      </c>
      <c r="C807" s="5">
        <v>-1.1537135031113299</v>
      </c>
      <c r="D807" s="5">
        <v>5.79892111667397</v>
      </c>
      <c r="E807" s="5">
        <v>89.433637219717198</v>
      </c>
      <c r="F807" s="6">
        <v>3.1709894108214401E-21</v>
      </c>
      <c r="G807" s="6">
        <v>5.6423177929306101E-20</v>
      </c>
      <c r="H807" s="1" t="str">
        <f>VLOOKUP(B807,O:O,1,FALSE)</f>
        <v>Klf7</v>
      </c>
      <c r="O807" s="5" t="s">
        <v>883</v>
      </c>
      <c r="P807" s="5">
        <v>-1.4911768890277799</v>
      </c>
      <c r="Q807" s="5">
        <v>5.6886383406339904</v>
      </c>
      <c r="R807" s="5">
        <v>132.24086969315701</v>
      </c>
      <c r="S807" s="6">
        <v>1.3252352775812499E-30</v>
      </c>
      <c r="T807" s="6">
        <v>1.4764373183068599E-28</v>
      </c>
      <c r="U807" s="1" t="str">
        <f>VLOOKUP(O807,B:B,1,FALSE)</f>
        <v>Klf7</v>
      </c>
    </row>
    <row r="808" spans="2:21" ht="15.75" customHeight="1" x14ac:dyDescent="0.25">
      <c r="B808" s="5" t="s">
        <v>941</v>
      </c>
      <c r="C808" s="5">
        <v>-1.12719349523226</v>
      </c>
      <c r="D808" s="5">
        <v>4.4942148228668204</v>
      </c>
      <c r="E808" s="5">
        <v>115.96498522568299</v>
      </c>
      <c r="F808" s="6">
        <v>4.8376281672482203E-27</v>
      </c>
      <c r="G808" s="6">
        <v>1.2164228263379101E-25</v>
      </c>
      <c r="H808" s="1" t="str">
        <f>VLOOKUP(B808,O:O,1,FALSE)</f>
        <v>Klhl23</v>
      </c>
      <c r="O808" s="5" t="s">
        <v>941</v>
      </c>
      <c r="P808" s="5">
        <v>-1.2288205389937299</v>
      </c>
      <c r="Q808" s="5">
        <v>4.3056297028921602</v>
      </c>
      <c r="R808" s="5">
        <v>54.551335104180801</v>
      </c>
      <c r="S808" s="6">
        <v>1.5143972949514E-13</v>
      </c>
      <c r="T808" s="6">
        <v>3.4615843822726002E-12</v>
      </c>
      <c r="U808" s="1" t="str">
        <f>VLOOKUP(O808,B:B,1,FALSE)</f>
        <v>Klhl23</v>
      </c>
    </row>
    <row r="809" spans="2:21" ht="15.75" customHeight="1" x14ac:dyDescent="0.25">
      <c r="B809" s="5" t="s">
        <v>327</v>
      </c>
      <c r="C809" s="5">
        <v>-1.594516</v>
      </c>
      <c r="D809" s="5">
        <v>1.567815</v>
      </c>
      <c r="E809" s="5">
        <v>29.75685</v>
      </c>
      <c r="F809" s="6">
        <v>4.8977379999999998E-8</v>
      </c>
      <c r="G809" s="6">
        <v>2.9200389999999998E-7</v>
      </c>
      <c r="H809" s="1" t="str">
        <f>VLOOKUP(B809,O:O,1,FALSE)</f>
        <v>Klk9</v>
      </c>
      <c r="O809" s="5" t="s">
        <v>327</v>
      </c>
      <c r="P809" s="5">
        <v>-2.0981753838900699</v>
      </c>
      <c r="Q809" s="5">
        <v>1.1118056636725699</v>
      </c>
      <c r="R809" s="5">
        <v>25.719034460283599</v>
      </c>
      <c r="S809" s="6">
        <v>3.9491275005652701E-7</v>
      </c>
      <c r="T809" s="6">
        <v>3.4944468421199499E-6</v>
      </c>
      <c r="U809" s="1" t="str">
        <f>VLOOKUP(O809,B:B,1,FALSE)</f>
        <v>Klk9</v>
      </c>
    </row>
    <row r="810" spans="2:21" ht="15.75" customHeight="1" x14ac:dyDescent="0.25">
      <c r="B810" s="5" t="s">
        <v>881</v>
      </c>
      <c r="C810" s="5">
        <v>-1.1539809999999999</v>
      </c>
      <c r="D810" s="5">
        <v>1.7386809999999999</v>
      </c>
      <c r="E810" s="5">
        <v>20.508759999999999</v>
      </c>
      <c r="F810" s="6">
        <v>5.9359040000000003E-6</v>
      </c>
      <c r="G810" s="6">
        <v>2.6563709999999998E-5</v>
      </c>
      <c r="H810" s="1" t="str">
        <f>VLOOKUP(B810,O:O,1,FALSE)</f>
        <v>Klra2</v>
      </c>
      <c r="O810" s="5" t="s">
        <v>881</v>
      </c>
      <c r="P810" s="5">
        <v>-1.8655831605007001</v>
      </c>
      <c r="Q810" s="5">
        <v>1.81049310450874</v>
      </c>
      <c r="R810" s="5">
        <v>16.318312585417701</v>
      </c>
      <c r="S810" s="6">
        <v>5.3544006491630802E-5</v>
      </c>
      <c r="T810" s="5">
        <v>3.0243279355292801E-4</v>
      </c>
      <c r="U810" s="1" t="str">
        <f>VLOOKUP(O810,B:B,1,FALSE)</f>
        <v>Klra2</v>
      </c>
    </row>
    <row r="811" spans="2:21" ht="15.75" customHeight="1" x14ac:dyDescent="0.25">
      <c r="B811" s="5" t="s">
        <v>1010</v>
      </c>
      <c r="C811" s="5">
        <v>6.4769743519080398</v>
      </c>
      <c r="D811" s="5">
        <v>-0.159314382696744</v>
      </c>
      <c r="E811" s="5">
        <v>69.226582565535196</v>
      </c>
      <c r="F811" s="6">
        <v>8.7776968390199404E-17</v>
      </c>
      <c r="G811" s="6">
        <v>1.18126568200926E-15</v>
      </c>
      <c r="H811" s="1" t="str">
        <f>VLOOKUP(B811,O:O,1,FALSE)</f>
        <v>Klrb1a</v>
      </c>
      <c r="O811" s="5" t="s">
        <v>1010</v>
      </c>
      <c r="P811" s="5">
        <v>2.9673346255112998</v>
      </c>
      <c r="Q811" s="5">
        <v>-6.4240178445166801E-2</v>
      </c>
      <c r="R811" s="5">
        <v>41.429964028114298</v>
      </c>
      <c r="S811" s="6">
        <v>1.2217032272307401E-10</v>
      </c>
      <c r="T811" s="6">
        <v>1.89330547229876E-9</v>
      </c>
      <c r="U811" s="1" t="str">
        <f>VLOOKUP(O811,B:B,1,FALSE)</f>
        <v>Klrb1a</v>
      </c>
    </row>
    <row r="812" spans="2:21" ht="15.75" customHeight="1" x14ac:dyDescent="0.25">
      <c r="B812" s="5" t="s">
        <v>1012</v>
      </c>
      <c r="C812" s="5">
        <v>3.2520506710955202</v>
      </c>
      <c r="D812" s="5">
        <v>3.04233028269454</v>
      </c>
      <c r="E812" s="5">
        <v>221.94223206185899</v>
      </c>
      <c r="F812" s="6">
        <v>3.4098990363359401E-50</v>
      </c>
      <c r="G812" s="6">
        <v>2.21065237090458E-48</v>
      </c>
      <c r="H812" s="1" t="str">
        <f>VLOOKUP(B812,O:O,1,FALSE)</f>
        <v>Klrb1b</v>
      </c>
      <c r="O812" s="5" t="s">
        <v>1012</v>
      </c>
      <c r="P812" s="5">
        <v>3.3489316812351002</v>
      </c>
      <c r="Q812" s="5">
        <v>3.5403606502403702</v>
      </c>
      <c r="R812" s="5">
        <v>104.100327908076</v>
      </c>
      <c r="S812" s="6">
        <v>1.92326391209592E-24</v>
      </c>
      <c r="T812" s="6">
        <v>1.3606130546122599E-22</v>
      </c>
      <c r="U812" s="1" t="str">
        <f>VLOOKUP(O812,B:B,1,FALSE)</f>
        <v>Klrb1b</v>
      </c>
    </row>
    <row r="813" spans="2:21" ht="15.75" customHeight="1" x14ac:dyDescent="0.25">
      <c r="B813" s="5" t="s">
        <v>1014</v>
      </c>
      <c r="C813" s="5">
        <v>2.44487573255519</v>
      </c>
      <c r="D813" s="5">
        <v>1.12416255833211</v>
      </c>
      <c r="E813" s="5">
        <v>53.2131472722929</v>
      </c>
      <c r="F813" s="6">
        <v>2.9924922653977699E-13</v>
      </c>
      <c r="G813" s="6">
        <v>3.0858265677279499E-12</v>
      </c>
      <c r="H813" s="1" t="str">
        <f>VLOOKUP(B813,O:O,1,FALSE)</f>
        <v>Klrb1c</v>
      </c>
      <c r="O813" s="5" t="s">
        <v>1014</v>
      </c>
      <c r="P813" s="5">
        <v>2.6078986779529001</v>
      </c>
      <c r="Q813" s="5">
        <v>0.97445916430646995</v>
      </c>
      <c r="R813" s="5">
        <v>39.605624528806302</v>
      </c>
      <c r="S813" s="6">
        <v>3.1078691960821598E-10</v>
      </c>
      <c r="T813" s="6">
        <v>4.5568125653229597E-9</v>
      </c>
      <c r="U813" s="1" t="str">
        <f>VLOOKUP(O813,B:B,1,FALSE)</f>
        <v>Klrb1c</v>
      </c>
    </row>
    <row r="814" spans="2:21" ht="15.75" customHeight="1" x14ac:dyDescent="0.25">
      <c r="B814" s="5" t="s">
        <v>87</v>
      </c>
      <c r="C814" s="5">
        <v>-2.0841329738749002</v>
      </c>
      <c r="D814" s="5">
        <v>1.3285153107073899</v>
      </c>
      <c r="E814" s="5">
        <v>54.421465665722003</v>
      </c>
      <c r="F814" s="6">
        <v>1.6178592384445101E-13</v>
      </c>
      <c r="G814" s="6">
        <v>1.7060749013045301E-12</v>
      </c>
      <c r="H814" s="1" t="str">
        <f>VLOOKUP(B814,O:O,1,FALSE)</f>
        <v>Klrd1</v>
      </c>
      <c r="O814" s="5" t="s">
        <v>87</v>
      </c>
      <c r="P814" s="5">
        <v>-1.9056986934518501</v>
      </c>
      <c r="Q814" s="5">
        <v>1.25209772520587</v>
      </c>
      <c r="R814" s="5">
        <v>29.23094637977</v>
      </c>
      <c r="S814" s="6">
        <v>6.42448766076463E-8</v>
      </c>
      <c r="T814" s="6">
        <v>6.5161344739898704E-7</v>
      </c>
      <c r="U814" s="1" t="str">
        <f>VLOOKUP(O814,B:B,1,FALSE)</f>
        <v>Klrd1</v>
      </c>
    </row>
    <row r="815" spans="2:21" ht="15.75" customHeight="1" x14ac:dyDescent="0.25">
      <c r="B815" s="5" t="s">
        <v>579</v>
      </c>
      <c r="C815" s="5">
        <v>-1.36911</v>
      </c>
      <c r="D815" s="5">
        <v>0.22327849999999999</v>
      </c>
      <c r="E815" s="5">
        <v>13.217449999999999</v>
      </c>
      <c r="F815" s="5">
        <v>2.7735409999999998E-4</v>
      </c>
      <c r="G815" s="5">
        <v>9.1681439999999998E-4</v>
      </c>
      <c r="H815" s="1" t="str">
        <f>VLOOKUP(B815,O:O,1,FALSE)</f>
        <v>Kmo</v>
      </c>
      <c r="O815" s="5" t="s">
        <v>579</v>
      </c>
      <c r="P815" s="5">
        <v>-2.2947360497190799</v>
      </c>
      <c r="Q815" s="5">
        <v>0.17961728030162799</v>
      </c>
      <c r="R815" s="5">
        <v>20.456609391520299</v>
      </c>
      <c r="S815" s="6">
        <v>6.0998542050329602E-6</v>
      </c>
      <c r="T815" s="6">
        <v>4.28321772441743E-5</v>
      </c>
      <c r="U815" s="1" t="str">
        <f>VLOOKUP(O815,B:B,1,FALSE)</f>
        <v>Kmo</v>
      </c>
    </row>
    <row r="816" spans="2:21" ht="15.75" customHeight="1" x14ac:dyDescent="0.25">
      <c r="B816" s="5" t="s">
        <v>335</v>
      </c>
      <c r="C816" s="5">
        <v>-1.575542</v>
      </c>
      <c r="D816" s="5">
        <v>0.76373999999999997</v>
      </c>
      <c r="E816" s="5">
        <v>18.395420000000001</v>
      </c>
      <c r="F816" s="6">
        <v>1.7948920000000002E-5</v>
      </c>
      <c r="G816" s="6">
        <v>7.4116970000000007E-5</v>
      </c>
      <c r="H816" s="1" t="str">
        <f>VLOOKUP(B816,O:O,1,FALSE)</f>
        <v>Kng2</v>
      </c>
      <c r="O816" s="5" t="s">
        <v>335</v>
      </c>
      <c r="P816" s="5">
        <v>-2.4182024712896601</v>
      </c>
      <c r="Q816" s="5">
        <v>0.678410975047544</v>
      </c>
      <c r="R816" s="5">
        <v>32.306534328811203</v>
      </c>
      <c r="S816" s="6">
        <v>1.3166980601184999E-8</v>
      </c>
      <c r="T816" s="6">
        <v>1.48682847985767E-7</v>
      </c>
      <c r="U816" s="1" t="str">
        <f>VLOOKUP(O816,B:B,1,FALSE)</f>
        <v>Kng2</v>
      </c>
    </row>
    <row r="817" spans="2:21" ht="15.75" customHeight="1" x14ac:dyDescent="0.25">
      <c r="B817" s="5" t="s">
        <v>1016</v>
      </c>
      <c r="C817" s="5">
        <v>3.1307656306941398</v>
      </c>
      <c r="D817" s="5">
        <v>2.90606532602526</v>
      </c>
      <c r="E817" s="5">
        <v>167.583899684285</v>
      </c>
      <c r="F817" s="6">
        <v>2.4939545466338E-38</v>
      </c>
      <c r="G817" s="6">
        <v>1.0594688388848E-36</v>
      </c>
      <c r="H817" s="1" t="str">
        <f>VLOOKUP(B817,O:O,1,FALSE)</f>
        <v>Kynu</v>
      </c>
      <c r="O817" s="5" t="s">
        <v>1016</v>
      </c>
      <c r="P817" s="5">
        <v>3.3798645800863301</v>
      </c>
      <c r="Q817" s="5">
        <v>2.9077417587566998</v>
      </c>
      <c r="R817" s="5">
        <v>99.510301805842801</v>
      </c>
      <c r="S817" s="6">
        <v>1.95145619438508E-23</v>
      </c>
      <c r="T817" s="6">
        <v>1.23264078992654E-21</v>
      </c>
      <c r="U817" s="1" t="str">
        <f>VLOOKUP(O817,B:B,1,FALSE)</f>
        <v>Kynu</v>
      </c>
    </row>
    <row r="818" spans="2:21" ht="15.75" customHeight="1" x14ac:dyDescent="0.25">
      <c r="B818" s="5" t="s">
        <v>1018</v>
      </c>
      <c r="C818" s="5">
        <v>1.1409933079133301</v>
      </c>
      <c r="D818" s="5">
        <v>4.8663173081861899</v>
      </c>
      <c r="E818" s="5">
        <v>71.069565689184103</v>
      </c>
      <c r="F818" s="6">
        <v>3.44848753567238E-17</v>
      </c>
      <c r="G818" s="6">
        <v>4.7832928041312405E-16</v>
      </c>
      <c r="H818" s="1" t="str">
        <f>VLOOKUP(B818,O:O,1,FALSE)</f>
        <v>Lamc1</v>
      </c>
      <c r="O818" s="5" t="s">
        <v>1018</v>
      </c>
      <c r="P818" s="5">
        <v>1.30519246350007</v>
      </c>
      <c r="Q818" s="5">
        <v>4.9055528675936797</v>
      </c>
      <c r="R818" s="5">
        <v>81.227743672884301</v>
      </c>
      <c r="S818" s="6">
        <v>2.01148207369126E-19</v>
      </c>
      <c r="T818" s="6">
        <v>8.6243817759568496E-18</v>
      </c>
      <c r="U818" s="1" t="str">
        <f>VLOOKUP(O818,B:B,1,FALSE)</f>
        <v>Lamc1</v>
      </c>
    </row>
    <row r="819" spans="2:21" ht="15.75" customHeight="1" x14ac:dyDescent="0.25">
      <c r="B819" s="5" t="s">
        <v>1187</v>
      </c>
      <c r="C819" s="5">
        <v>-1.0310029999999999</v>
      </c>
      <c r="D819" s="5">
        <v>3.6567370000000001</v>
      </c>
      <c r="E819" s="5">
        <v>32.462310000000002</v>
      </c>
      <c r="F819" s="6">
        <v>1.215269E-8</v>
      </c>
      <c r="G819" s="6">
        <v>7.8006359999999999E-8</v>
      </c>
      <c r="H819" s="1" t="str">
        <f>VLOOKUP(B819,O:O,1,FALSE)</f>
        <v>Lamtor3-ps</v>
      </c>
      <c r="O819" s="5" t="s">
        <v>1187</v>
      </c>
      <c r="P819" s="5">
        <v>-1.45614630153028</v>
      </c>
      <c r="Q819" s="5">
        <v>3.5336091322177001</v>
      </c>
      <c r="R819" s="5">
        <v>24.2478163182545</v>
      </c>
      <c r="S819" s="6">
        <v>8.4703060927455596E-7</v>
      </c>
      <c r="T819" s="6">
        <v>7.0956992839702099E-6</v>
      </c>
      <c r="U819" s="1" t="str">
        <f>VLOOKUP(O819,B:B,1,FALSE)</f>
        <v>Lamtor3-ps</v>
      </c>
    </row>
    <row r="820" spans="2:21" ht="15.75" customHeight="1" x14ac:dyDescent="0.25">
      <c r="B820" s="5" t="s">
        <v>1020</v>
      </c>
      <c r="C820" s="5">
        <v>1.4297930000000001</v>
      </c>
      <c r="D820" s="5">
        <v>1.9309080000000001</v>
      </c>
      <c r="E820" s="5">
        <v>37.062800000000003</v>
      </c>
      <c r="F820" s="6">
        <v>1.1438530000000001E-9</v>
      </c>
      <c r="G820" s="6">
        <v>8.2396099999999994E-9</v>
      </c>
      <c r="H820" s="1" t="str">
        <f>VLOOKUP(B820,O:O,1,FALSE)</f>
        <v>Lancl2</v>
      </c>
      <c r="O820" s="5" t="s">
        <v>1020</v>
      </c>
      <c r="P820" s="5">
        <v>1.1609488026885499</v>
      </c>
      <c r="Q820" s="5">
        <v>1.86399226206948</v>
      </c>
      <c r="R820" s="5">
        <v>13.558189702489599</v>
      </c>
      <c r="S820" s="5">
        <v>2.31280055974588E-4</v>
      </c>
      <c r="T820" s="5">
        <v>1.1032978799677799E-3</v>
      </c>
      <c r="U820" s="1" t="str">
        <f>VLOOKUP(O820,B:B,1,FALSE)</f>
        <v>Lancl2</v>
      </c>
    </row>
    <row r="821" spans="2:21" ht="15.75" customHeight="1" x14ac:dyDescent="0.25">
      <c r="B821" s="5" t="s">
        <v>549</v>
      </c>
      <c r="C821" s="5">
        <v>-1.3872089999999999</v>
      </c>
      <c r="D821" s="5">
        <v>1.395721</v>
      </c>
      <c r="E821" s="5">
        <v>10.52735</v>
      </c>
      <c r="F821" s="5">
        <v>1.176208E-3</v>
      </c>
      <c r="G821" s="5">
        <v>3.3685130000000001E-3</v>
      </c>
      <c r="H821" s="1" t="str">
        <f>VLOOKUP(B821,O:O,1,FALSE)</f>
        <v>Lbp</v>
      </c>
      <c r="O821" s="5" t="s">
        <v>549</v>
      </c>
      <c r="P821" s="5">
        <v>-1.6493747018209299</v>
      </c>
      <c r="Q821" s="5">
        <v>1.2648512711203701</v>
      </c>
      <c r="R821" s="5">
        <v>10.1177989636886</v>
      </c>
      <c r="S821" s="5">
        <v>1.46844258345849E-3</v>
      </c>
      <c r="T821" s="5">
        <v>5.5464479747341696E-3</v>
      </c>
      <c r="U821" s="1" t="str">
        <f>VLOOKUP(O821,B:B,1,FALSE)</f>
        <v>Lbp</v>
      </c>
    </row>
    <row r="822" spans="2:21" ht="15.75" customHeight="1" x14ac:dyDescent="0.25">
      <c r="B822" s="5" t="s">
        <v>1022</v>
      </c>
      <c r="C822" s="5">
        <v>1.5253938354937899</v>
      </c>
      <c r="D822" s="5">
        <v>7.7360004335513004</v>
      </c>
      <c r="E822" s="5">
        <v>197.340838183805</v>
      </c>
      <c r="F822" s="6">
        <v>7.9458344549609805E-45</v>
      </c>
      <c r="G822" s="6">
        <v>4.3083759111972102E-43</v>
      </c>
      <c r="H822" s="1" t="str">
        <f>VLOOKUP(B822,O:O,1,FALSE)</f>
        <v>Ldha</v>
      </c>
      <c r="O822" s="5" t="s">
        <v>1022</v>
      </c>
      <c r="P822" s="5">
        <v>1.13837691721808</v>
      </c>
      <c r="Q822" s="5">
        <v>7.9008014605512802</v>
      </c>
      <c r="R822" s="5">
        <v>33.614929846535901</v>
      </c>
      <c r="S822" s="6">
        <v>6.7175144023499002E-9</v>
      </c>
      <c r="T822" s="6">
        <v>7.9870681746931701E-8</v>
      </c>
      <c r="U822" s="1" t="str">
        <f>VLOOKUP(O822,B:B,1,FALSE)</f>
        <v>Ldha</v>
      </c>
    </row>
    <row r="823" spans="2:21" ht="15.75" customHeight="1" x14ac:dyDescent="0.25">
      <c r="B823" s="5" t="s">
        <v>1024</v>
      </c>
      <c r="C823" s="5">
        <v>2.99483546765966</v>
      </c>
      <c r="D823" s="5">
        <v>5.3726295320702704</v>
      </c>
      <c r="E823" s="5">
        <v>454.29596294683699</v>
      </c>
      <c r="F823" s="6">
        <v>8.3792457016826505E-101</v>
      </c>
      <c r="G823" s="6">
        <v>1.64398595602355E-98</v>
      </c>
      <c r="H823" s="1" t="str">
        <f>VLOOKUP(B823,O:O,1,FALSE)</f>
        <v>Ldlr</v>
      </c>
      <c r="O823" s="5" t="s">
        <v>1024</v>
      </c>
      <c r="P823" s="5">
        <v>2.49197273478033</v>
      </c>
      <c r="Q823" s="5">
        <v>5.2151624222018196</v>
      </c>
      <c r="R823" s="5">
        <v>133.50011958693301</v>
      </c>
      <c r="S823" s="6">
        <v>7.0278460873476299E-31</v>
      </c>
      <c r="T823" s="6">
        <v>7.9549595431905302E-29</v>
      </c>
      <c r="U823" s="1" t="str">
        <f>VLOOKUP(O823,B:B,1,FALSE)</f>
        <v>Ldlr</v>
      </c>
    </row>
    <row r="824" spans="2:21" ht="15.75" customHeight="1" x14ac:dyDescent="0.25">
      <c r="B824" s="5" t="s">
        <v>1026</v>
      </c>
      <c r="C824" s="5">
        <v>4.1744560831323101</v>
      </c>
      <c r="D824" s="5">
        <v>4.0992011226353799</v>
      </c>
      <c r="E824" s="5">
        <v>439.30822117486298</v>
      </c>
      <c r="F824" s="6">
        <v>1.53110232899094E-97</v>
      </c>
      <c r="G824" s="6">
        <v>2.8537833534479899E-95</v>
      </c>
      <c r="H824" s="1" t="str">
        <f>VLOOKUP(B824,O:O,1,FALSE)</f>
        <v>Ldlrad3</v>
      </c>
      <c r="O824" s="5" t="s">
        <v>1026</v>
      </c>
      <c r="P824" s="5">
        <v>3.8988156251516899</v>
      </c>
      <c r="Q824" s="5">
        <v>4.1085489531531101</v>
      </c>
      <c r="R824" s="5">
        <v>165.65735097221</v>
      </c>
      <c r="S824" s="6">
        <v>6.5722608088312702E-38</v>
      </c>
      <c r="T824" s="6">
        <v>1.09401080216651E-35</v>
      </c>
      <c r="U824" s="1" t="str">
        <f>VLOOKUP(O824,B:B,1,FALSE)</f>
        <v>Ldlrad3</v>
      </c>
    </row>
    <row r="825" spans="2:21" ht="15.75" customHeight="1" x14ac:dyDescent="0.25">
      <c r="B825" s="5" t="s">
        <v>915</v>
      </c>
      <c r="C825" s="5">
        <v>-1.14200812829342</v>
      </c>
      <c r="D825" s="5">
        <v>6.1112718886047501</v>
      </c>
      <c r="E825" s="5">
        <v>111.06040223889499</v>
      </c>
      <c r="F825" s="6">
        <v>5.73950486084706E-26</v>
      </c>
      <c r="G825" s="6">
        <v>1.37150251570658E-24</v>
      </c>
      <c r="H825" s="1" t="str">
        <f>VLOOKUP(B825,O:O,1,FALSE)</f>
        <v>Lfng</v>
      </c>
      <c r="O825" s="5" t="s">
        <v>915</v>
      </c>
      <c r="P825" s="5">
        <v>-1.25110724883595</v>
      </c>
      <c r="Q825" s="5">
        <v>6.0773436198947497</v>
      </c>
      <c r="R825" s="5">
        <v>78.891364017789897</v>
      </c>
      <c r="S825" s="6">
        <v>6.5620986599951097E-19</v>
      </c>
      <c r="T825" s="6">
        <v>2.6912212736310401E-17</v>
      </c>
      <c r="U825" s="1" t="str">
        <f>VLOOKUP(O825,B:B,1,FALSE)</f>
        <v>Lfng</v>
      </c>
    </row>
    <row r="826" spans="2:21" ht="15.75" customHeight="1" x14ac:dyDescent="0.25">
      <c r="B826" s="5" t="s">
        <v>1028</v>
      </c>
      <c r="C826" s="5">
        <v>2.66749002094959</v>
      </c>
      <c r="D826" s="5">
        <v>9.6679923067604197</v>
      </c>
      <c r="E826" s="5">
        <v>339.71073176660298</v>
      </c>
      <c r="F826" s="6">
        <v>7.37680245024371E-76</v>
      </c>
      <c r="G826" s="6">
        <v>9.8210269049628504E-74</v>
      </c>
      <c r="H826" s="1" t="str">
        <f>VLOOKUP(B826,O:O,1,FALSE)</f>
        <v>Lgals3bp</v>
      </c>
      <c r="O826" s="5" t="s">
        <v>1028</v>
      </c>
      <c r="P826" s="5">
        <v>2.9784044751985599</v>
      </c>
      <c r="Q826" s="5">
        <v>9.9415767120329406</v>
      </c>
      <c r="R826" s="5">
        <v>204.44258868055101</v>
      </c>
      <c r="S826" s="6">
        <v>2.2408428249729698E-46</v>
      </c>
      <c r="T826" s="6">
        <v>5.9822047416118104E-44</v>
      </c>
      <c r="U826" s="1" t="str">
        <f>VLOOKUP(O826,B:B,1,FALSE)</f>
        <v>Lgals3bp</v>
      </c>
    </row>
    <row r="827" spans="2:21" ht="15.75" customHeight="1" x14ac:dyDescent="0.25">
      <c r="B827" s="5" t="s">
        <v>809</v>
      </c>
      <c r="C827" s="5">
        <v>-1.194213</v>
      </c>
      <c r="D827" s="5">
        <v>2.4097710000000001</v>
      </c>
      <c r="E827" s="5">
        <v>33.170099999999998</v>
      </c>
      <c r="F827" s="6">
        <v>8.4439059999999992E-9</v>
      </c>
      <c r="G827" s="6">
        <v>5.5368109999999999E-8</v>
      </c>
      <c r="H827" s="1" t="str">
        <f>VLOOKUP(B827,O:O,1,FALSE)</f>
        <v>Lgals4</v>
      </c>
      <c r="O827" s="5" t="s">
        <v>809</v>
      </c>
      <c r="P827" s="5">
        <v>-1.38607881530516</v>
      </c>
      <c r="Q827" s="5">
        <v>2.2297123335852498</v>
      </c>
      <c r="R827" s="5">
        <v>22.509742366297299</v>
      </c>
      <c r="S827" s="6">
        <v>2.0908051537751998E-6</v>
      </c>
      <c r="T827" s="6">
        <v>1.6112637320678298E-5</v>
      </c>
      <c r="U827" s="1" t="str">
        <f>VLOOKUP(O827,B:B,1,FALSE)</f>
        <v>Lgals4</v>
      </c>
    </row>
    <row r="828" spans="2:21" ht="15.75" customHeight="1" x14ac:dyDescent="0.25">
      <c r="B828" s="5" t="s">
        <v>1030</v>
      </c>
      <c r="C828" s="5">
        <v>7.9466831504037501</v>
      </c>
      <c r="D828" s="5">
        <v>5.4062562606616096</v>
      </c>
      <c r="E828" s="5">
        <v>885.03584958351303</v>
      </c>
      <c r="F828" s="6">
        <v>1.7574275080228201E-194</v>
      </c>
      <c r="G828" s="6">
        <v>8.7350005240427394E-192</v>
      </c>
      <c r="H828" s="1" t="str">
        <f>VLOOKUP(B828,O:O,1,FALSE)</f>
        <v>Lgi2</v>
      </c>
      <c r="O828" s="5" t="s">
        <v>1030</v>
      </c>
      <c r="P828" s="5">
        <v>6.9711500135451399</v>
      </c>
      <c r="Q828" s="5">
        <v>5.3576780479574397</v>
      </c>
      <c r="R828" s="5">
        <v>324.15534595435798</v>
      </c>
      <c r="S828" s="6">
        <v>1.80216628162453E-72</v>
      </c>
      <c r="T828" s="6">
        <v>1.1590386690320699E-69</v>
      </c>
      <c r="U828" s="1" t="str">
        <f>VLOOKUP(O828,B:B,1,FALSE)</f>
        <v>Lgi2</v>
      </c>
    </row>
    <row r="829" spans="2:21" ht="15.75" customHeight="1" x14ac:dyDescent="0.25">
      <c r="B829" s="5" t="s">
        <v>1032</v>
      </c>
      <c r="C829" s="5">
        <v>3.1524403746174898</v>
      </c>
      <c r="D829" s="5">
        <v>7.8740834299145401</v>
      </c>
      <c r="E829" s="5">
        <v>783.03572864133196</v>
      </c>
      <c r="F829" s="6">
        <v>2.6329848587141899E-172</v>
      </c>
      <c r="G829" s="6">
        <v>1.0610928980618201E-169</v>
      </c>
      <c r="H829" s="1" t="str">
        <f>VLOOKUP(B829,O:O,1,FALSE)</f>
        <v>Lilrb4a</v>
      </c>
      <c r="O829" s="5" t="s">
        <v>1032</v>
      </c>
      <c r="P829" s="5">
        <v>2.2760006495037399</v>
      </c>
      <c r="Q829" s="5">
        <v>7.7609177584072002</v>
      </c>
      <c r="R829" s="5">
        <v>50.300363439550097</v>
      </c>
      <c r="S829" s="6">
        <v>1.31925107305249E-12</v>
      </c>
      <c r="T829" s="6">
        <v>2.67422398748132E-11</v>
      </c>
      <c r="U829" s="1" t="str">
        <f>VLOOKUP(O829,B:B,1,FALSE)</f>
        <v>Lilrb4a</v>
      </c>
    </row>
    <row r="830" spans="2:21" ht="15.75" customHeight="1" x14ac:dyDescent="0.25">
      <c r="B830" s="5" t="s">
        <v>867</v>
      </c>
      <c r="C830" s="5">
        <v>-1.1598409999999999</v>
      </c>
      <c r="D830" s="5">
        <v>0.8539445</v>
      </c>
      <c r="E830" s="5">
        <v>14.811870000000001</v>
      </c>
      <c r="F830" s="5">
        <v>1.187856E-4</v>
      </c>
      <c r="G830" s="5">
        <v>4.215903E-4</v>
      </c>
      <c r="H830" s="1" t="str">
        <f>VLOOKUP(B830,O:O,1,FALSE)</f>
        <v>Lin7b</v>
      </c>
      <c r="O830" s="5" t="s">
        <v>867</v>
      </c>
      <c r="P830" s="5">
        <v>-1.73670618521543</v>
      </c>
      <c r="Q830" s="5">
        <v>0.45102477843227301</v>
      </c>
      <c r="R830" s="5">
        <v>20.271687210288398</v>
      </c>
      <c r="S830" s="6">
        <v>6.7187511367753898E-6</v>
      </c>
      <c r="T830" s="6">
        <v>4.6760260616938003E-5</v>
      </c>
      <c r="U830" s="1" t="str">
        <f>VLOOKUP(O830,B:B,1,FALSE)</f>
        <v>Lin7b</v>
      </c>
    </row>
    <row r="831" spans="2:21" ht="15.75" customHeight="1" x14ac:dyDescent="0.25">
      <c r="B831" s="5" t="s">
        <v>1034</v>
      </c>
      <c r="C831" s="5">
        <v>3.5960764032877002</v>
      </c>
      <c r="D831" s="5">
        <v>0.782071082006497</v>
      </c>
      <c r="E831" s="5">
        <v>75.000034196829105</v>
      </c>
      <c r="F831" s="6">
        <v>4.7070590599533696E-18</v>
      </c>
      <c r="G831" s="6">
        <v>6.8608951752653601E-17</v>
      </c>
      <c r="H831" s="1" t="str">
        <f>VLOOKUP(B831,O:O,1,FALSE)</f>
        <v>Lingo1</v>
      </c>
      <c r="O831" s="5" t="s">
        <v>1034</v>
      </c>
      <c r="P831" s="5">
        <v>3.2659158730000799</v>
      </c>
      <c r="Q831" s="5">
        <v>0.36324686201649098</v>
      </c>
      <c r="R831" s="5">
        <v>35.332261367555802</v>
      </c>
      <c r="S831" s="6">
        <v>2.77988927103619E-9</v>
      </c>
      <c r="T831" s="6">
        <v>3.5212760336518403E-8</v>
      </c>
      <c r="U831" s="1" t="str">
        <f>VLOOKUP(O831,B:B,1,FALSE)</f>
        <v>Lingo1</v>
      </c>
    </row>
    <row r="832" spans="2:21" ht="15.75" customHeight="1" x14ac:dyDescent="0.25">
      <c r="B832" s="5" t="s">
        <v>293</v>
      </c>
      <c r="C832" s="5">
        <v>-1.6429833673445</v>
      </c>
      <c r="D832" s="5">
        <v>5.4506091130962</v>
      </c>
      <c r="E832" s="5">
        <v>115.413705837648</v>
      </c>
      <c r="F832" s="6">
        <v>6.3879111494913399E-27</v>
      </c>
      <c r="G832" s="6">
        <v>1.60084274201791E-25</v>
      </c>
      <c r="H832" s="1" t="str">
        <f>VLOOKUP(B832,O:O,1,FALSE)</f>
        <v>LOC102631992</v>
      </c>
      <c r="O832" s="5" t="s">
        <v>293</v>
      </c>
      <c r="P832" s="5">
        <v>-1.5825980539286699</v>
      </c>
      <c r="Q832" s="5">
        <v>5.1434539164418602</v>
      </c>
      <c r="R832" s="5">
        <v>68.927617503359201</v>
      </c>
      <c r="S832" s="6">
        <v>1.02144362300846E-16</v>
      </c>
      <c r="T832" s="6">
        <v>3.4166444023514798E-15</v>
      </c>
      <c r="U832" s="1" t="str">
        <f>VLOOKUP(O832,B:B,1,FALSE)</f>
        <v>LOC102631992</v>
      </c>
    </row>
    <row r="833" spans="2:21" ht="15.75" customHeight="1" x14ac:dyDescent="0.25">
      <c r="B833" s="5" t="s">
        <v>127</v>
      </c>
      <c r="C833" s="5">
        <v>-1.922849</v>
      </c>
      <c r="D833" s="5">
        <v>-0.1597491</v>
      </c>
      <c r="E833" s="5">
        <v>17.896509999999999</v>
      </c>
      <c r="F833" s="6">
        <v>2.3324819999999999E-5</v>
      </c>
      <c r="G833" s="6">
        <v>9.4484199999999999E-5</v>
      </c>
      <c r="H833" s="1" t="str">
        <f>VLOOKUP(B833,O:O,1,FALSE)</f>
        <v>LOC102636563</v>
      </c>
      <c r="O833" s="5" t="s">
        <v>127</v>
      </c>
      <c r="P833" s="5">
        <v>-1.84717328644095</v>
      </c>
      <c r="Q833" s="5">
        <v>-0.33253493717681398</v>
      </c>
      <c r="R833" s="5">
        <v>14.5765631577916</v>
      </c>
      <c r="S833" s="5">
        <v>1.3457797521041401E-4</v>
      </c>
      <c r="T833" s="5">
        <v>6.8469750854086399E-4</v>
      </c>
      <c r="U833" s="1" t="str">
        <f>VLOOKUP(O833,B:B,1,FALSE)</f>
        <v>LOC102636563</v>
      </c>
    </row>
    <row r="834" spans="2:21" ht="15.75" customHeight="1" x14ac:dyDescent="0.25">
      <c r="B834" s="5" t="s">
        <v>581</v>
      </c>
      <c r="C834" s="5">
        <v>-1.366244</v>
      </c>
      <c r="D834" s="5">
        <v>0.62327940000000004</v>
      </c>
      <c r="E834" s="5">
        <v>16.347010000000001</v>
      </c>
      <c r="F834" s="6">
        <v>5.2739370000000003E-5</v>
      </c>
      <c r="G834" s="5">
        <v>2.0050910000000001E-4</v>
      </c>
      <c r="H834" s="1" t="str">
        <f>VLOOKUP(B834,O:O,1,FALSE)</f>
        <v>LOC102639987</v>
      </c>
      <c r="O834" s="5" t="s">
        <v>581</v>
      </c>
      <c r="P834" s="5">
        <v>-1.9428097988016499</v>
      </c>
      <c r="Q834" s="5">
        <v>0.36559668302713999</v>
      </c>
      <c r="R834" s="5">
        <v>20.2301860574808</v>
      </c>
      <c r="S834" s="6">
        <v>6.8660913420280202E-6</v>
      </c>
      <c r="T834" s="6">
        <v>4.7598396079546501E-5</v>
      </c>
      <c r="U834" s="1" t="str">
        <f>VLOOKUP(O834,B:B,1,FALSE)</f>
        <v>LOC102639987</v>
      </c>
    </row>
    <row r="835" spans="2:21" ht="15.75" customHeight="1" x14ac:dyDescent="0.25">
      <c r="B835" s="5" t="s">
        <v>601</v>
      </c>
      <c r="C835" s="5">
        <v>-1.34635011721735</v>
      </c>
      <c r="D835" s="5">
        <v>4.8570940045413096</v>
      </c>
      <c r="E835" s="5">
        <v>54.031275507776698</v>
      </c>
      <c r="F835" s="6">
        <v>1.9732359594360399E-13</v>
      </c>
      <c r="G835" s="6">
        <v>2.0618725571934698E-12</v>
      </c>
      <c r="H835" s="1" t="str">
        <f>VLOOKUP(B835,O:O,1,FALSE)</f>
        <v>LOC108167736</v>
      </c>
      <c r="O835" s="5" t="s">
        <v>601</v>
      </c>
      <c r="P835" s="5">
        <v>-1.36292773590148</v>
      </c>
      <c r="Q835" s="5">
        <v>4.61583259894494</v>
      </c>
      <c r="R835" s="5">
        <v>42.1056571089808</v>
      </c>
      <c r="S835" s="6">
        <v>8.6472674782317999E-11</v>
      </c>
      <c r="T835" s="6">
        <v>1.36704120167041E-9</v>
      </c>
      <c r="U835" s="1" t="str">
        <f>VLOOKUP(O835,B:B,1,FALSE)</f>
        <v>LOC108167736</v>
      </c>
    </row>
    <row r="836" spans="2:21" ht="15.75" customHeight="1" x14ac:dyDescent="0.25">
      <c r="B836" s="5" t="s">
        <v>1036</v>
      </c>
      <c r="C836" s="5">
        <v>2.5074909999999999</v>
      </c>
      <c r="D836" s="5">
        <v>1.384495E-2</v>
      </c>
      <c r="E836" s="5">
        <v>26.201080000000001</v>
      </c>
      <c r="F836" s="6">
        <v>3.076504E-7</v>
      </c>
      <c r="G836" s="6">
        <v>1.647764E-6</v>
      </c>
      <c r="H836" s="1" t="str">
        <f>VLOOKUP(B836,O:O,1,FALSE)</f>
        <v>LOC115488490</v>
      </c>
      <c r="O836" s="5" t="s">
        <v>1036</v>
      </c>
      <c r="P836" s="5">
        <v>3.8386282297525498</v>
      </c>
      <c r="Q836" s="5">
        <v>-0.29434711107679201</v>
      </c>
      <c r="R836" s="5">
        <v>56.371907235479704</v>
      </c>
      <c r="S836" s="6">
        <v>5.9981250664724304E-14</v>
      </c>
      <c r="T836" s="6">
        <v>1.43357215482295E-12</v>
      </c>
      <c r="U836" s="1" t="str">
        <f>VLOOKUP(O836,B:B,1,FALSE)</f>
        <v>LOC115488490</v>
      </c>
    </row>
    <row r="837" spans="2:21" ht="15.75" customHeight="1" x14ac:dyDescent="0.25">
      <c r="B837" s="5" t="s">
        <v>405</v>
      </c>
      <c r="C837" s="5">
        <v>-1.498815</v>
      </c>
      <c r="D837" s="5">
        <v>1.1409769999999999</v>
      </c>
      <c r="E837" s="5">
        <v>23.675270000000001</v>
      </c>
      <c r="F837" s="6">
        <v>1.140388E-6</v>
      </c>
      <c r="G837" s="6">
        <v>5.6586780000000004E-6</v>
      </c>
      <c r="H837" s="1" t="str">
        <f>VLOOKUP(B837,O:O,1,FALSE)</f>
        <v>LOC115490435</v>
      </c>
      <c r="O837" s="5" t="s">
        <v>405</v>
      </c>
      <c r="P837" s="5">
        <v>-1.8542363933481301</v>
      </c>
      <c r="Q837" s="5">
        <v>0.88716037509478096</v>
      </c>
      <c r="R837" s="5">
        <v>20.394913071512399</v>
      </c>
      <c r="S837" s="6">
        <v>6.2997030004096801E-6</v>
      </c>
      <c r="T837" s="6">
        <v>4.40823431022733E-5</v>
      </c>
      <c r="U837" s="1" t="str">
        <f>VLOOKUP(O837,B:B,1,FALSE)</f>
        <v>LOC115490435</v>
      </c>
    </row>
    <row r="838" spans="2:21" ht="15.75" customHeight="1" x14ac:dyDescent="0.25">
      <c r="B838" s="5" t="s">
        <v>561</v>
      </c>
      <c r="C838" s="5">
        <v>-1.380139</v>
      </c>
      <c r="D838" s="5">
        <v>0.2446092</v>
      </c>
      <c r="E838" s="5">
        <v>14.145569999999999</v>
      </c>
      <c r="F838" s="5">
        <v>1.69195E-4</v>
      </c>
      <c r="G838" s="5">
        <v>5.8264809999999999E-4</v>
      </c>
      <c r="H838" s="1" t="str">
        <f>VLOOKUP(B838,O:O,1,FALSE)</f>
        <v>LOC118567423</v>
      </c>
      <c r="O838" s="5" t="s">
        <v>561</v>
      </c>
      <c r="P838" s="5">
        <v>-1.0112969999999999</v>
      </c>
      <c r="Q838" s="5">
        <v>0.37906679999999998</v>
      </c>
      <c r="R838" s="5">
        <v>7.4459970000000002</v>
      </c>
      <c r="S838" s="5">
        <v>6.3577679999999998E-3</v>
      </c>
      <c r="T838" s="5">
        <v>1.9504779999999999E-2</v>
      </c>
      <c r="U838" s="1" t="str">
        <f>VLOOKUP(O838,B:B,1,FALSE)</f>
        <v>LOC118567423</v>
      </c>
    </row>
    <row r="839" spans="2:21" ht="15.75" customHeight="1" x14ac:dyDescent="0.25">
      <c r="B839" s="5" t="s">
        <v>1038</v>
      </c>
      <c r="C839" s="5">
        <v>1.507374</v>
      </c>
      <c r="D839" s="5">
        <v>0.20759079999999999</v>
      </c>
      <c r="E839" s="5">
        <v>12.56818</v>
      </c>
      <c r="F839" s="5">
        <v>3.9237110000000001E-4</v>
      </c>
      <c r="G839" s="5">
        <v>1.253889E-3</v>
      </c>
      <c r="H839" s="1" t="str">
        <f>VLOOKUP(B839,O:O,1,FALSE)</f>
        <v>LOC118567435</v>
      </c>
      <c r="O839" s="5" t="s">
        <v>1038</v>
      </c>
      <c r="P839" s="5">
        <v>1.9195707944925999</v>
      </c>
      <c r="Q839" s="5">
        <v>0.145785364649474</v>
      </c>
      <c r="R839" s="5">
        <v>20.247953217546002</v>
      </c>
      <c r="S839" s="6">
        <v>6.8026202081466404E-6</v>
      </c>
      <c r="T839" s="6">
        <v>4.7227808304743302E-5</v>
      </c>
      <c r="U839" s="1" t="str">
        <f>VLOOKUP(O839,B:B,1,FALSE)</f>
        <v>LOC118567435</v>
      </c>
    </row>
    <row r="840" spans="2:21" ht="15.75" customHeight="1" x14ac:dyDescent="0.25">
      <c r="B840" s="5" t="s">
        <v>121</v>
      </c>
      <c r="C840" s="5">
        <v>-1.930939</v>
      </c>
      <c r="D840" s="5">
        <v>0.28592030000000002</v>
      </c>
      <c r="E840" s="5">
        <v>19.00798</v>
      </c>
      <c r="F840" s="6">
        <v>1.3017310000000001E-5</v>
      </c>
      <c r="G840" s="6">
        <v>5.4939460000000002E-5</v>
      </c>
      <c r="H840" s="1" t="str">
        <f>VLOOKUP(B840,O:O,1,FALSE)</f>
        <v>LOC118567482</v>
      </c>
      <c r="O840" s="5" t="s">
        <v>121</v>
      </c>
      <c r="P840" s="5">
        <v>-2.67907048003423</v>
      </c>
      <c r="Q840" s="5">
        <v>-1.2659697109856E-2</v>
      </c>
      <c r="R840" s="5">
        <v>34.630776747835</v>
      </c>
      <c r="S840" s="6">
        <v>3.9855493039058099E-9</v>
      </c>
      <c r="T840" s="6">
        <v>4.9036119218228997E-8</v>
      </c>
      <c r="U840" s="1" t="str">
        <f>VLOOKUP(O840,B:B,1,FALSE)</f>
        <v>LOC118567482</v>
      </c>
    </row>
    <row r="841" spans="2:21" ht="15.75" customHeight="1" x14ac:dyDescent="0.25">
      <c r="B841" s="5" t="s">
        <v>1040</v>
      </c>
      <c r="C841" s="5">
        <v>3.43697326002669</v>
      </c>
      <c r="D841" s="5">
        <v>0.14389478402289901</v>
      </c>
      <c r="E841" s="5">
        <v>51.328912005641797</v>
      </c>
      <c r="F841" s="6">
        <v>7.8116646219586105E-13</v>
      </c>
      <c r="G841" s="6">
        <v>7.8017234546567195E-12</v>
      </c>
      <c r="H841" s="1" t="str">
        <f>VLOOKUP(B841,O:O,1,FALSE)</f>
        <v>LOC118567557</v>
      </c>
      <c r="O841" s="5" t="s">
        <v>1040</v>
      </c>
      <c r="P841" s="5">
        <v>3.0675763297768901</v>
      </c>
      <c r="Q841" s="5">
        <v>0.445570635880082</v>
      </c>
      <c r="R841" s="5">
        <v>48.110642574036298</v>
      </c>
      <c r="S841" s="6">
        <v>4.0283407658291703E-12</v>
      </c>
      <c r="T841" s="6">
        <v>7.6097454600423205E-11</v>
      </c>
      <c r="U841" s="1" t="str">
        <f>VLOOKUP(O841,B:B,1,FALSE)</f>
        <v>LOC118567557</v>
      </c>
    </row>
    <row r="842" spans="2:21" ht="15.75" customHeight="1" x14ac:dyDescent="0.25">
      <c r="B842" s="5" t="s">
        <v>1042</v>
      </c>
      <c r="C842" s="5">
        <v>1.1530009999999999</v>
      </c>
      <c r="D842" s="5">
        <v>2.139662</v>
      </c>
      <c r="E842" s="5">
        <v>29.229810000000001</v>
      </c>
      <c r="F842" s="6">
        <v>6.4282529999999996E-8</v>
      </c>
      <c r="G842" s="6">
        <v>3.7736879999999999E-7</v>
      </c>
      <c r="H842" s="1" t="str">
        <f>VLOOKUP(B842,O:O,1,FALSE)</f>
        <v>LOC118567690</v>
      </c>
      <c r="O842" s="5" t="s">
        <v>1042</v>
      </c>
      <c r="P842" s="5">
        <v>1.07957966321429</v>
      </c>
      <c r="Q842" s="5">
        <v>1.97086349221794</v>
      </c>
      <c r="R842" s="5">
        <v>13.8470249094769</v>
      </c>
      <c r="S842" s="5">
        <v>1.9831045713140699E-4</v>
      </c>
      <c r="T842" s="5">
        <v>9.6389373340854696E-4</v>
      </c>
      <c r="U842" s="1" t="str">
        <f>VLOOKUP(O842,B:B,1,FALSE)</f>
        <v>LOC118567690</v>
      </c>
    </row>
    <row r="843" spans="2:21" ht="15.75" customHeight="1" x14ac:dyDescent="0.25">
      <c r="B843" s="5" t="s">
        <v>913</v>
      </c>
      <c r="C843" s="5">
        <v>-1.14207889237226</v>
      </c>
      <c r="D843" s="5">
        <v>3.80998451691138</v>
      </c>
      <c r="E843" s="5">
        <v>51.033129059264603</v>
      </c>
      <c r="F843" s="6">
        <v>9.0820133436743801E-13</v>
      </c>
      <c r="G843" s="6">
        <v>9.0101065181323207E-12</v>
      </c>
      <c r="H843" s="1" t="str">
        <f>VLOOKUP(B843,O:O,1,FALSE)</f>
        <v>LOC118567734</v>
      </c>
      <c r="O843" s="5" t="s">
        <v>913</v>
      </c>
      <c r="P843" s="5">
        <v>-1.36243104317691</v>
      </c>
      <c r="Q843" s="5">
        <v>3.6514485091640401</v>
      </c>
      <c r="R843" s="5">
        <v>33.331307750308198</v>
      </c>
      <c r="S843" s="6">
        <v>7.7721276072031196E-9</v>
      </c>
      <c r="T843" s="6">
        <v>9.1032974763507402E-8</v>
      </c>
      <c r="U843" s="1" t="str">
        <f>VLOOKUP(O843,B:B,1,FALSE)</f>
        <v>LOC118567734</v>
      </c>
    </row>
    <row r="844" spans="2:21" ht="15.75" customHeight="1" x14ac:dyDescent="0.25">
      <c r="B844" s="5" t="s">
        <v>281</v>
      </c>
      <c r="C844" s="5">
        <v>-1.6571149999999999</v>
      </c>
      <c r="D844" s="5">
        <v>1.549377</v>
      </c>
      <c r="E844" s="5">
        <v>33.712580000000003</v>
      </c>
      <c r="F844" s="6">
        <v>6.3886279999999999E-9</v>
      </c>
      <c r="G844" s="6">
        <v>4.2489220000000001E-8</v>
      </c>
      <c r="H844" s="1" t="str">
        <f>VLOOKUP(B844,O:O,1,FALSE)</f>
        <v>LOC118567790</v>
      </c>
      <c r="O844" s="5" t="s">
        <v>281</v>
      </c>
      <c r="P844" s="5">
        <v>-1.53122123067719</v>
      </c>
      <c r="Q844" s="5">
        <v>1.2104144686063301</v>
      </c>
      <c r="R844" s="5">
        <v>15.0451920922958</v>
      </c>
      <c r="S844" s="5">
        <v>1.0496730429922099E-4</v>
      </c>
      <c r="T844" s="5">
        <v>5.5129264607634595E-4</v>
      </c>
      <c r="U844" s="1" t="str">
        <f>VLOOKUP(O844,B:B,1,FALSE)</f>
        <v>LOC118567790</v>
      </c>
    </row>
    <row r="845" spans="2:21" ht="15.75" customHeight="1" x14ac:dyDescent="0.25">
      <c r="B845" s="5" t="s">
        <v>1044</v>
      </c>
      <c r="C845" s="5">
        <v>1.05009</v>
      </c>
      <c r="D845" s="5">
        <v>1.8738520000000001</v>
      </c>
      <c r="E845" s="5">
        <v>15.66647</v>
      </c>
      <c r="F845" s="6">
        <v>7.5551920000000006E-5</v>
      </c>
      <c r="G845" s="5">
        <v>2.7850550000000003E-4</v>
      </c>
      <c r="H845" s="1" t="str">
        <f>VLOOKUP(B845,O:O,1,FALSE)</f>
        <v>LOC118567856</v>
      </c>
      <c r="O845" s="5" t="s">
        <v>1044</v>
      </c>
      <c r="P845" s="5">
        <v>1.100957</v>
      </c>
      <c r="Q845" s="5">
        <v>1.836306</v>
      </c>
      <c r="R845" s="5">
        <v>9.0645349999999993</v>
      </c>
      <c r="S845" s="5">
        <v>2.6061470000000001E-3</v>
      </c>
      <c r="T845" s="5">
        <v>9.1476999999999999E-3</v>
      </c>
      <c r="U845" s="1" t="str">
        <f>VLOOKUP(O845,B:B,1,FALSE)</f>
        <v>LOC118567856</v>
      </c>
    </row>
    <row r="846" spans="2:21" ht="15.75" customHeight="1" x14ac:dyDescent="0.25">
      <c r="B846" s="5" t="s">
        <v>1046</v>
      </c>
      <c r="C846" s="5">
        <v>2.2376176859038801</v>
      </c>
      <c r="D846" s="5">
        <v>1.7281736667549401</v>
      </c>
      <c r="E846" s="5">
        <v>67.856093089359206</v>
      </c>
      <c r="F846" s="6">
        <v>1.7587425287064101E-16</v>
      </c>
      <c r="G846" s="6">
        <v>2.32076193323374E-15</v>
      </c>
      <c r="H846" s="1" t="str">
        <f>VLOOKUP(B846,O:O,1,FALSE)</f>
        <v>LOC118567875</v>
      </c>
      <c r="O846" s="5" t="s">
        <v>1046</v>
      </c>
      <c r="P846" s="5">
        <v>2.71505455333187</v>
      </c>
      <c r="Q846" s="5">
        <v>1.6986030979893201</v>
      </c>
      <c r="R846" s="5">
        <v>45.53611802372</v>
      </c>
      <c r="S846" s="6">
        <v>1.4984996457801001E-11</v>
      </c>
      <c r="T846" s="6">
        <v>2.6370984437988399E-10</v>
      </c>
      <c r="U846" s="1" t="str">
        <f>VLOOKUP(O846,B:B,1,FALSE)</f>
        <v>LOC118567875</v>
      </c>
    </row>
    <row r="847" spans="2:21" ht="15.75" customHeight="1" x14ac:dyDescent="0.25">
      <c r="B847" s="5" t="s">
        <v>1048</v>
      </c>
      <c r="C847" s="5">
        <v>2.4077422240170101</v>
      </c>
      <c r="D847" s="5">
        <v>5.1459266218845698</v>
      </c>
      <c r="E847" s="5">
        <v>52.423833109329998</v>
      </c>
      <c r="F847" s="6">
        <v>4.4726290529777902E-13</v>
      </c>
      <c r="G847" s="6">
        <v>4.5399163927128497E-12</v>
      </c>
      <c r="H847" s="1" t="str">
        <f>VLOOKUP(B847,O:O,1,FALSE)</f>
        <v>LOC118567924</v>
      </c>
      <c r="O847" s="5" t="s">
        <v>1048</v>
      </c>
      <c r="P847" s="5">
        <v>2.0451193292571301</v>
      </c>
      <c r="Q847" s="5">
        <v>5.4729769351821096</v>
      </c>
      <c r="R847" s="5">
        <v>102.436438504451</v>
      </c>
      <c r="S847" s="6">
        <v>4.4543259157431697E-24</v>
      </c>
      <c r="T847" s="6">
        <v>3.03001237412741E-22</v>
      </c>
      <c r="U847" s="1" t="str">
        <f>VLOOKUP(O847,B:B,1,FALSE)</f>
        <v>LOC118567924</v>
      </c>
    </row>
    <row r="848" spans="2:21" ht="15.75" customHeight="1" x14ac:dyDescent="0.25">
      <c r="B848" s="5" t="s">
        <v>253</v>
      </c>
      <c r="C848" s="5">
        <v>-1.6985362764715799</v>
      </c>
      <c r="D848" s="5">
        <v>2.9519070379846899</v>
      </c>
      <c r="E848" s="5">
        <v>93.6066795786532</v>
      </c>
      <c r="F848" s="6">
        <v>3.8488652348580601E-22</v>
      </c>
      <c r="G848" s="6">
        <v>7.3202078465521204E-21</v>
      </c>
      <c r="H848" s="1" t="str">
        <f>VLOOKUP(B848,O:O,1,FALSE)</f>
        <v>LOC118568037</v>
      </c>
      <c r="O848" s="5" t="s">
        <v>253</v>
      </c>
      <c r="P848" s="5">
        <v>-1.5385239786114</v>
      </c>
      <c r="Q848" s="5">
        <v>2.7688318352531098</v>
      </c>
      <c r="R848" s="5">
        <v>29.9561753872206</v>
      </c>
      <c r="S848" s="6">
        <v>4.4192220060363902E-8</v>
      </c>
      <c r="T848" s="6">
        <v>4.6111778881569999E-7</v>
      </c>
      <c r="U848" s="1" t="str">
        <f>VLOOKUP(O848,B:B,1,FALSE)</f>
        <v>LOC118568037</v>
      </c>
    </row>
    <row r="849" spans="2:21" ht="15.75" customHeight="1" x14ac:dyDescent="0.25">
      <c r="B849" s="5" t="s">
        <v>159</v>
      </c>
      <c r="C849" s="5">
        <v>-1.8784540000000001</v>
      </c>
      <c r="D849" s="5">
        <v>1.0837460000000001</v>
      </c>
      <c r="E849" s="5">
        <v>27.505929999999999</v>
      </c>
      <c r="F849" s="6">
        <v>1.5661360000000001E-7</v>
      </c>
      <c r="G849" s="6">
        <v>8.7957239999999995E-7</v>
      </c>
      <c r="H849" s="1" t="str">
        <f>VLOOKUP(B849,O:O,1,FALSE)</f>
        <v>LOC118568063</v>
      </c>
      <c r="O849" s="5" t="s">
        <v>159</v>
      </c>
      <c r="P849" s="5">
        <v>-1.83195349189334</v>
      </c>
      <c r="Q849" s="5">
        <v>1.08485430901636</v>
      </c>
      <c r="R849" s="5">
        <v>17.5087136208648</v>
      </c>
      <c r="S849" s="6">
        <v>2.8599393278298699E-5</v>
      </c>
      <c r="T849" s="5">
        <v>1.7359623144343601E-4</v>
      </c>
      <c r="U849" s="1" t="str">
        <f>VLOOKUP(O849,B:B,1,FALSE)</f>
        <v>LOC118568063</v>
      </c>
    </row>
    <row r="850" spans="2:21" ht="15.75" customHeight="1" x14ac:dyDescent="0.25">
      <c r="B850" s="5" t="s">
        <v>265</v>
      </c>
      <c r="C850" s="5">
        <v>-1.6718574820913099</v>
      </c>
      <c r="D850" s="5">
        <v>2.0718217037994502</v>
      </c>
      <c r="E850" s="5">
        <v>42.029531971049103</v>
      </c>
      <c r="F850" s="6">
        <v>8.9905326468573305E-11</v>
      </c>
      <c r="G850" s="6">
        <v>7.3820392234190298E-10</v>
      </c>
      <c r="H850" s="1" t="str">
        <f>VLOOKUP(B850,O:O,1,FALSE)</f>
        <v>LOC118568068</v>
      </c>
      <c r="O850" s="5" t="s">
        <v>265</v>
      </c>
      <c r="P850" s="5">
        <v>-1.95250159689772</v>
      </c>
      <c r="Q850" s="5">
        <v>1.5679207496588701</v>
      </c>
      <c r="R850" s="5">
        <v>30.249767224909601</v>
      </c>
      <c r="S850" s="6">
        <v>3.7983683263746299E-8</v>
      </c>
      <c r="T850" s="6">
        <v>3.9928018907782E-7</v>
      </c>
      <c r="U850" s="1" t="str">
        <f>VLOOKUP(O850,B:B,1,FALSE)</f>
        <v>LOC118568068</v>
      </c>
    </row>
    <row r="851" spans="2:21" ht="15.75" customHeight="1" x14ac:dyDescent="0.25">
      <c r="B851" s="5" t="s">
        <v>1050</v>
      </c>
      <c r="C851" s="5">
        <v>2.2695841698505999</v>
      </c>
      <c r="D851" s="5">
        <v>1.40370604498954</v>
      </c>
      <c r="E851" s="5">
        <v>64.396088750058098</v>
      </c>
      <c r="F851" s="6">
        <v>1.0175995877635201E-15</v>
      </c>
      <c r="G851" s="6">
        <v>1.28045801292336E-14</v>
      </c>
      <c r="H851" s="1" t="str">
        <f>VLOOKUP(B851,O:O,1,FALSE)</f>
        <v>LOC118568088</v>
      </c>
      <c r="O851" s="5" t="s">
        <v>1050</v>
      </c>
      <c r="P851" s="5">
        <v>2.4728244088497902</v>
      </c>
      <c r="Q851" s="5">
        <v>1.23685954584163</v>
      </c>
      <c r="R851" s="5">
        <v>38.157748697060001</v>
      </c>
      <c r="S851" s="6">
        <v>6.5250107841121003E-10</v>
      </c>
      <c r="T851" s="6">
        <v>9.0958007472317303E-9</v>
      </c>
      <c r="U851" s="1" t="str">
        <f>VLOOKUP(O851,B:B,1,FALSE)</f>
        <v>LOC118568088</v>
      </c>
    </row>
    <row r="852" spans="2:21" ht="15.75" customHeight="1" x14ac:dyDescent="0.25">
      <c r="B852" s="5" t="s">
        <v>665</v>
      </c>
      <c r="C852" s="5">
        <v>-1.3083940000000001</v>
      </c>
      <c r="D852" s="5">
        <v>0.92699730000000002</v>
      </c>
      <c r="E852" s="5">
        <v>18.666889999999999</v>
      </c>
      <c r="F852" s="6">
        <v>1.5566189999999999E-5</v>
      </c>
      <c r="G852" s="6">
        <v>6.5034299999999995E-5</v>
      </c>
      <c r="H852" s="1" t="str">
        <f>VLOOKUP(B852,O:O,1,FALSE)</f>
        <v>LOC118568295</v>
      </c>
      <c r="O852" s="5" t="s">
        <v>665</v>
      </c>
      <c r="P852" s="5">
        <v>-1.1136596144800199</v>
      </c>
      <c r="Q852" s="5">
        <v>0.91525992731036498</v>
      </c>
      <c r="R852" s="5">
        <v>9.7548812567959793</v>
      </c>
      <c r="S852" s="5">
        <v>1.78847194271059E-3</v>
      </c>
      <c r="T852" s="5">
        <v>6.5864366260833303E-3</v>
      </c>
      <c r="U852" s="1" t="str">
        <f>VLOOKUP(O852,B:B,1,FALSE)</f>
        <v>LOC118568295</v>
      </c>
    </row>
    <row r="853" spans="2:21" ht="15.75" customHeight="1" x14ac:dyDescent="0.25">
      <c r="B853" s="5" t="s">
        <v>1223</v>
      </c>
      <c r="C853" s="5">
        <v>-1.015962</v>
      </c>
      <c r="D853" s="5">
        <v>3.0553409999999999</v>
      </c>
      <c r="E853" s="5">
        <v>27.12631</v>
      </c>
      <c r="F853" s="6">
        <v>1.9058589999999999E-7</v>
      </c>
      <c r="G853" s="6">
        <v>1.0552639999999999E-6</v>
      </c>
      <c r="H853" s="1" t="str">
        <f>VLOOKUP(B853,O:O,1,FALSE)</f>
        <v>LOC118568309</v>
      </c>
      <c r="O853" s="5" t="s">
        <v>1223</v>
      </c>
      <c r="P853" s="5">
        <v>-1.1470584232257</v>
      </c>
      <c r="Q853" s="5">
        <v>2.5960292088222201</v>
      </c>
      <c r="R853" s="5">
        <v>20.5458856082663</v>
      </c>
      <c r="S853" s="6">
        <v>5.8218789102378503E-6</v>
      </c>
      <c r="T853" s="6">
        <v>4.1125194558639697E-5</v>
      </c>
      <c r="U853" s="1" t="str">
        <f>VLOOKUP(O853,B:B,1,FALSE)</f>
        <v>LOC118568309</v>
      </c>
    </row>
    <row r="854" spans="2:21" ht="15.75" customHeight="1" x14ac:dyDescent="0.25">
      <c r="B854" s="5" t="s">
        <v>83</v>
      </c>
      <c r="C854" s="5">
        <v>-2.1037819999999998</v>
      </c>
      <c r="D854" s="5">
        <v>0.88278710000000005</v>
      </c>
      <c r="E854" s="5">
        <v>35.341830000000002</v>
      </c>
      <c r="F854" s="6">
        <v>2.7662660000000002E-9</v>
      </c>
      <c r="G854" s="6">
        <v>1.9105050000000001E-8</v>
      </c>
      <c r="H854" s="1" t="str">
        <f>VLOOKUP(B854,O:O,1,FALSE)</f>
        <v>LOC118568485</v>
      </c>
      <c r="O854" s="5" t="s">
        <v>83</v>
      </c>
      <c r="P854" s="5">
        <v>-2.3753169707509598</v>
      </c>
      <c r="Q854" s="5">
        <v>0.52635153641644405</v>
      </c>
      <c r="R854" s="5">
        <v>27.530598129564801</v>
      </c>
      <c r="S854" s="6">
        <v>1.5462874386987099E-7</v>
      </c>
      <c r="T854" s="6">
        <v>1.4752812522014899E-6</v>
      </c>
      <c r="U854" s="1" t="str">
        <f>VLOOKUP(O854,B:B,1,FALSE)</f>
        <v>LOC118568485</v>
      </c>
    </row>
    <row r="855" spans="2:21" ht="15.75" customHeight="1" x14ac:dyDescent="0.25">
      <c r="B855" s="5" t="s">
        <v>15</v>
      </c>
      <c r="C855" s="5">
        <v>-2.7395678709542599</v>
      </c>
      <c r="D855" s="5">
        <v>0.68402655407879398</v>
      </c>
      <c r="E855" s="5">
        <v>58.433674706762297</v>
      </c>
      <c r="F855" s="6">
        <v>2.1026110350139699E-14</v>
      </c>
      <c r="G855" s="6">
        <v>2.4210064203160802E-13</v>
      </c>
      <c r="H855" s="1" t="str">
        <f>VLOOKUP(B855,O:O,1,FALSE)</f>
        <v>LOC118568492</v>
      </c>
      <c r="O855" s="5" t="s">
        <v>15</v>
      </c>
      <c r="P855" s="5">
        <v>-2.7094405902107299</v>
      </c>
      <c r="Q855" s="5">
        <v>0.669265766661581</v>
      </c>
      <c r="R855" s="5">
        <v>32.985803304916601</v>
      </c>
      <c r="S855" s="6">
        <v>9.2834286651014308E-9</v>
      </c>
      <c r="T855" s="6">
        <v>1.07138036037945E-7</v>
      </c>
      <c r="U855" s="1" t="str">
        <f>VLOOKUP(O855,B:B,1,FALSE)</f>
        <v>LOC118568492</v>
      </c>
    </row>
    <row r="856" spans="2:21" ht="15.75" customHeight="1" x14ac:dyDescent="0.25">
      <c r="B856" s="5" t="s">
        <v>345</v>
      </c>
      <c r="C856" s="5">
        <v>-1.5624140637153501</v>
      </c>
      <c r="D856" s="5">
        <v>4.0022515426360696</v>
      </c>
      <c r="E856" s="5">
        <v>119.598884562574</v>
      </c>
      <c r="F856" s="6">
        <v>7.7437332191056702E-28</v>
      </c>
      <c r="G856" s="6">
        <v>2.0400495765032599E-26</v>
      </c>
      <c r="H856" s="1" t="str">
        <f>VLOOKUP(B856,O:O,1,FALSE)</f>
        <v>LOC118568498</v>
      </c>
      <c r="O856" s="5" t="s">
        <v>345</v>
      </c>
      <c r="P856" s="5">
        <v>-1.47564444170234</v>
      </c>
      <c r="Q856" s="5">
        <v>3.7676164712140898</v>
      </c>
      <c r="R856" s="5">
        <v>32.499080971816198</v>
      </c>
      <c r="S856" s="6">
        <v>1.19248909244409E-8</v>
      </c>
      <c r="T856" s="6">
        <v>1.3552231461037299E-7</v>
      </c>
      <c r="U856" s="1" t="str">
        <f>VLOOKUP(O856,B:B,1,FALSE)</f>
        <v>LOC118568498</v>
      </c>
    </row>
    <row r="857" spans="2:21" ht="15.75" customHeight="1" x14ac:dyDescent="0.25">
      <c r="B857" s="5" t="s">
        <v>1052</v>
      </c>
      <c r="C857" s="5">
        <v>1.8495630000000001</v>
      </c>
      <c r="D857" s="5">
        <v>0.1905386</v>
      </c>
      <c r="E857" s="5">
        <v>16.810320000000001</v>
      </c>
      <c r="F857" s="6">
        <v>4.1308050000000002E-5</v>
      </c>
      <c r="G857" s="5">
        <v>1.6002710000000001E-4</v>
      </c>
      <c r="H857" s="1" t="str">
        <f>VLOOKUP(B857,O:O,1,FALSE)</f>
        <v>LOC118568508</v>
      </c>
      <c r="O857" s="5" t="s">
        <v>1052</v>
      </c>
      <c r="P857" s="5">
        <v>2.0452859342782799</v>
      </c>
      <c r="Q857" s="5">
        <v>-0.16497219206121799</v>
      </c>
      <c r="R857" s="5">
        <v>23.459192990778401</v>
      </c>
      <c r="S857" s="6">
        <v>1.2759156708717401E-6</v>
      </c>
      <c r="T857" s="6">
        <v>1.0292434907163201E-5</v>
      </c>
      <c r="U857" s="1" t="str">
        <f>VLOOKUP(O857,B:B,1,FALSE)</f>
        <v>LOC118568508</v>
      </c>
    </row>
    <row r="858" spans="2:21" ht="15.75" customHeight="1" x14ac:dyDescent="0.25">
      <c r="B858" s="5" t="s">
        <v>513</v>
      </c>
      <c r="C858" s="5">
        <v>-1.404315</v>
      </c>
      <c r="D858" s="5">
        <v>1.815421</v>
      </c>
      <c r="E858" s="5">
        <v>26.578220000000002</v>
      </c>
      <c r="F858" s="6">
        <v>2.530805E-7</v>
      </c>
      <c r="G858" s="6">
        <v>1.3697579999999999E-6</v>
      </c>
      <c r="H858" s="1" t="str">
        <f>VLOOKUP(B858,O:O,1,FALSE)</f>
        <v>LOC118568587</v>
      </c>
      <c r="O858" s="5" t="s">
        <v>513</v>
      </c>
      <c r="P858" s="5">
        <v>-1.71884240246331</v>
      </c>
      <c r="Q858" s="5">
        <v>1.3563499760866999</v>
      </c>
      <c r="R858" s="5">
        <v>20.722597925737499</v>
      </c>
      <c r="S858" s="6">
        <v>5.3085805130216902E-6</v>
      </c>
      <c r="T858" s="6">
        <v>3.7954070580466902E-5</v>
      </c>
      <c r="U858" s="1" t="str">
        <f>VLOOKUP(O858,B:B,1,FALSE)</f>
        <v>LOC118568587</v>
      </c>
    </row>
    <row r="859" spans="2:21" ht="15.75" customHeight="1" x14ac:dyDescent="0.25">
      <c r="B859" s="5" t="s">
        <v>1054</v>
      </c>
      <c r="C859" s="5">
        <v>2.07735</v>
      </c>
      <c r="D859" s="5">
        <v>1.4502950000000001E-2</v>
      </c>
      <c r="E859" s="5">
        <v>21.563500000000001</v>
      </c>
      <c r="F859" s="6">
        <v>3.4230500000000002E-6</v>
      </c>
      <c r="G859" s="6">
        <v>1.5856199999999999E-5</v>
      </c>
      <c r="H859" s="1" t="str">
        <f>VLOOKUP(B859,O:O,1,FALSE)</f>
        <v>LOC118568604</v>
      </c>
      <c r="O859" s="5" t="s">
        <v>1054</v>
      </c>
      <c r="P859" s="5">
        <v>1.7169173173198999</v>
      </c>
      <c r="Q859" s="5">
        <v>-9.9909737591775197E-2</v>
      </c>
      <c r="R859" s="5">
        <v>13.3992632478089</v>
      </c>
      <c r="S859" s="5">
        <v>2.5172315169609501E-4</v>
      </c>
      <c r="T859" s="5">
        <v>1.1900906876082301E-3</v>
      </c>
      <c r="U859" s="1" t="str">
        <f>VLOOKUP(O859,B:B,1,FALSE)</f>
        <v>LOC118568604</v>
      </c>
    </row>
    <row r="860" spans="2:21" ht="15.75" customHeight="1" x14ac:dyDescent="0.25">
      <c r="B860" s="5" t="s">
        <v>1056</v>
      </c>
      <c r="C860" s="5">
        <v>2.3478280967264</v>
      </c>
      <c r="D860" s="5">
        <v>3.6338293310207401</v>
      </c>
      <c r="E860" s="5">
        <v>212.37972985278699</v>
      </c>
      <c r="F860" s="6">
        <v>4.1561363972208203E-48</v>
      </c>
      <c r="G860" s="6">
        <v>2.55029423123291E-46</v>
      </c>
      <c r="H860" s="1" t="str">
        <f>VLOOKUP(B860,O:O,1,FALSE)</f>
        <v>LOC118568626</v>
      </c>
      <c r="O860" s="5" t="s">
        <v>1056</v>
      </c>
      <c r="P860" s="5">
        <v>2.3798907994487402</v>
      </c>
      <c r="Q860" s="5">
        <v>3.4866382153858102</v>
      </c>
      <c r="R860" s="5">
        <v>84.218565669180293</v>
      </c>
      <c r="S860" s="6">
        <v>4.4299111125527202E-20</v>
      </c>
      <c r="T860" s="6">
        <v>2.0350263743996298E-18</v>
      </c>
      <c r="U860" s="1" t="str">
        <f>VLOOKUP(O860,B:B,1,FALSE)</f>
        <v>LOC118568626</v>
      </c>
    </row>
    <row r="861" spans="2:21" ht="15.75" customHeight="1" x14ac:dyDescent="0.25">
      <c r="B861" s="5" t="s">
        <v>305</v>
      </c>
      <c r="C861" s="5">
        <v>-1.62366249129242</v>
      </c>
      <c r="D861" s="5">
        <v>4.6154755152871196</v>
      </c>
      <c r="E861" s="5">
        <v>168.25378547281099</v>
      </c>
      <c r="F861" s="6">
        <v>1.7806084532531699E-38</v>
      </c>
      <c r="G861" s="6">
        <v>7.6294978869132303E-37</v>
      </c>
      <c r="H861" s="1" t="str">
        <f>VLOOKUP(B861,O:O,1,FALSE)</f>
        <v>LOC118568655</v>
      </c>
      <c r="O861" s="5" t="s">
        <v>305</v>
      </c>
      <c r="P861" s="5">
        <v>-1.69514121946324</v>
      </c>
      <c r="Q861" s="5">
        <v>4.2183080269528004</v>
      </c>
      <c r="R861" s="5">
        <v>63.901907047650397</v>
      </c>
      <c r="S861" s="6">
        <v>1.30771002023619E-15</v>
      </c>
      <c r="T861" s="6">
        <v>3.8071582461567503E-14</v>
      </c>
      <c r="U861" s="1" t="str">
        <f>VLOOKUP(O861,B:B,1,FALSE)</f>
        <v>LOC118568655</v>
      </c>
    </row>
    <row r="862" spans="2:21" ht="15.75" customHeight="1" x14ac:dyDescent="0.25">
      <c r="B862" s="5" t="s">
        <v>1058</v>
      </c>
      <c r="C862" s="5">
        <v>1.693112</v>
      </c>
      <c r="D862" s="5">
        <v>1.728898</v>
      </c>
      <c r="E862" s="5">
        <v>27.371359999999999</v>
      </c>
      <c r="F862" s="6">
        <v>1.678998E-7</v>
      </c>
      <c r="G862" s="6">
        <v>9.3871539999999997E-7</v>
      </c>
      <c r="H862" s="1" t="str">
        <f>VLOOKUP(B862,O:O,1,FALSE)</f>
        <v>LOC118568759</v>
      </c>
      <c r="O862" s="5" t="s">
        <v>1058</v>
      </c>
      <c r="P862" s="5">
        <v>1.9376053626882599</v>
      </c>
      <c r="Q862" s="5">
        <v>1.92746834874076</v>
      </c>
      <c r="R862" s="5">
        <v>34.8260299731228</v>
      </c>
      <c r="S862" s="6">
        <v>3.6052095545311701E-9</v>
      </c>
      <c r="T862" s="6">
        <v>4.4628267705215601E-8</v>
      </c>
      <c r="U862" s="1" t="str">
        <f>VLOOKUP(O862,B:B,1,FALSE)</f>
        <v>LOC118568759</v>
      </c>
    </row>
    <row r="863" spans="2:21" ht="15.75" customHeight="1" x14ac:dyDescent="0.25">
      <c r="B863" s="5" t="s">
        <v>1060</v>
      </c>
      <c r="C863" s="5">
        <v>2.73265802346328</v>
      </c>
      <c r="D863" s="5">
        <v>1.17143666127274</v>
      </c>
      <c r="E863" s="5">
        <v>73.397821010932702</v>
      </c>
      <c r="F863" s="6">
        <v>1.0598302902638699E-17</v>
      </c>
      <c r="G863" s="6">
        <v>1.5151610218719701E-16</v>
      </c>
      <c r="H863" s="1" t="str">
        <f>VLOOKUP(B863,O:O,1,FALSE)</f>
        <v>LOC118568792</v>
      </c>
      <c r="O863" s="5" t="s">
        <v>1060</v>
      </c>
      <c r="P863" s="5">
        <v>3.0898495098507199</v>
      </c>
      <c r="Q863" s="5">
        <v>1.2755772270196299</v>
      </c>
      <c r="R863" s="5">
        <v>50.2485911832418</v>
      </c>
      <c r="S863" s="6">
        <v>1.3545191646701799E-12</v>
      </c>
      <c r="T863" s="6">
        <v>2.7300700371678501E-11</v>
      </c>
      <c r="U863" s="1" t="str">
        <f>VLOOKUP(O863,B:B,1,FALSE)</f>
        <v>LOC118568792</v>
      </c>
    </row>
    <row r="864" spans="2:21" ht="15.75" customHeight="1" x14ac:dyDescent="0.25">
      <c r="B864" s="5" t="s">
        <v>1062</v>
      </c>
      <c r="C864" s="5">
        <v>2.8533958938178099</v>
      </c>
      <c r="D864" s="5">
        <v>2.27520655245252</v>
      </c>
      <c r="E864" s="5">
        <v>101.197843602319</v>
      </c>
      <c r="F864" s="6">
        <v>8.3239900125394506E-24</v>
      </c>
      <c r="G864" s="6">
        <v>1.75557305625142E-22</v>
      </c>
      <c r="H864" s="1" t="str">
        <f>VLOOKUP(B864,O:O,1,FALSE)</f>
        <v>LOC68395</v>
      </c>
      <c r="O864" s="5" t="s">
        <v>1062</v>
      </c>
      <c r="P864" s="5">
        <v>2.5743885012373999</v>
      </c>
      <c r="Q864" s="5">
        <v>2.75068183971901</v>
      </c>
      <c r="R864" s="5">
        <v>46.343235859537003</v>
      </c>
      <c r="S864" s="6">
        <v>9.9249541239763696E-12</v>
      </c>
      <c r="T864" s="6">
        <v>1.7911757130120099E-10</v>
      </c>
      <c r="U864" s="1" t="str">
        <f>VLOOKUP(O864,B:B,1,FALSE)</f>
        <v>LOC68395</v>
      </c>
    </row>
    <row r="865" spans="2:21" ht="15.75" customHeight="1" x14ac:dyDescent="0.25">
      <c r="B865" s="5" t="s">
        <v>1064</v>
      </c>
      <c r="C865" s="5">
        <v>5.1546451857130604</v>
      </c>
      <c r="D865" s="5">
        <v>5.4609418291830796</v>
      </c>
      <c r="E865" s="5">
        <v>919.12695021260504</v>
      </c>
      <c r="F865" s="6">
        <v>6.8218121945668299E-202</v>
      </c>
      <c r="G865" s="6">
        <v>3.7674089493772601E-199</v>
      </c>
      <c r="H865" s="1" t="str">
        <f>VLOOKUP(B865,O:O,1,FALSE)</f>
        <v>Lox</v>
      </c>
      <c r="O865" s="5" t="s">
        <v>1064</v>
      </c>
      <c r="P865" s="5">
        <v>5.1874008247657297</v>
      </c>
      <c r="Q865" s="5">
        <v>5.6056422451474397</v>
      </c>
      <c r="R865" s="5">
        <v>290.26203517794102</v>
      </c>
      <c r="S865" s="6">
        <v>4.3597472189823797E-65</v>
      </c>
      <c r="T865" s="6">
        <v>1.9898730129478E-62</v>
      </c>
      <c r="U865" s="1" t="str">
        <f>VLOOKUP(O865,B:B,1,FALSE)</f>
        <v>Lox</v>
      </c>
    </row>
    <row r="866" spans="2:21" ht="15.75" customHeight="1" x14ac:dyDescent="0.25">
      <c r="B866" s="5" t="s">
        <v>685</v>
      </c>
      <c r="C866" s="5">
        <v>-1.29698037986679</v>
      </c>
      <c r="D866" s="5">
        <v>7.5312473795472297</v>
      </c>
      <c r="E866" s="5">
        <v>183.16217773445001</v>
      </c>
      <c r="F866" s="6">
        <v>9.8860101488996801E-42</v>
      </c>
      <c r="G866" s="6">
        <v>4.8173299781125196E-40</v>
      </c>
      <c r="H866" s="1" t="str">
        <f>VLOOKUP(B866,O:O,1,FALSE)</f>
        <v>Lpar6</v>
      </c>
      <c r="O866" s="5" t="s">
        <v>685</v>
      </c>
      <c r="P866" s="5">
        <v>-1.3398762256341299</v>
      </c>
      <c r="Q866" s="5">
        <v>7.4395485122598997</v>
      </c>
      <c r="R866" s="5">
        <v>131.449077322367</v>
      </c>
      <c r="S866" s="6">
        <v>1.97475636867171E-30</v>
      </c>
      <c r="T866" s="6">
        <v>2.1492944507950799E-28</v>
      </c>
      <c r="U866" s="1" t="str">
        <f>VLOOKUP(O866,B:B,1,FALSE)</f>
        <v>Lpar6</v>
      </c>
    </row>
    <row r="867" spans="2:21" ht="15.75" customHeight="1" x14ac:dyDescent="0.25">
      <c r="B867" s="5" t="s">
        <v>1066</v>
      </c>
      <c r="C867" s="5">
        <v>4.9701690129338898</v>
      </c>
      <c r="D867" s="5">
        <v>8.87249160451187</v>
      </c>
      <c r="E867" s="5">
        <v>1038.31239096595</v>
      </c>
      <c r="F867" s="6">
        <v>8.4467148204778801E-228</v>
      </c>
      <c r="G867" s="6">
        <v>7.4087626287144497E-225</v>
      </c>
      <c r="H867" s="1" t="str">
        <f>VLOOKUP(B867,O:O,1,FALSE)</f>
        <v>Lpl</v>
      </c>
      <c r="O867" s="5" t="s">
        <v>1066</v>
      </c>
      <c r="P867" s="5">
        <v>3.31692919588001</v>
      </c>
      <c r="Q867" s="5">
        <v>8.7933967602976697</v>
      </c>
      <c r="R867" s="5">
        <v>51.105999546805698</v>
      </c>
      <c r="S867" s="6">
        <v>8.7510417888528295E-13</v>
      </c>
      <c r="T867" s="6">
        <v>1.82086015103645E-11</v>
      </c>
      <c r="U867" s="1" t="str">
        <f>VLOOKUP(O867,B:B,1,FALSE)</f>
        <v>Lpl</v>
      </c>
    </row>
    <row r="868" spans="2:21" ht="15.75" customHeight="1" x14ac:dyDescent="0.25">
      <c r="B868" s="5" t="s">
        <v>633</v>
      </c>
      <c r="C868" s="5">
        <v>-1.3264276552596801</v>
      </c>
      <c r="D868" s="5">
        <v>7.2288519649733498</v>
      </c>
      <c r="E868" s="5">
        <v>201.89573692796199</v>
      </c>
      <c r="F868" s="6">
        <v>8.0565513142862193E-46</v>
      </c>
      <c r="G868" s="6">
        <v>4.5653746318852798E-44</v>
      </c>
      <c r="H868" s="1" t="str">
        <f>VLOOKUP(B868,O:O,1,FALSE)</f>
        <v>Lrba</v>
      </c>
      <c r="O868" s="5" t="s">
        <v>633</v>
      </c>
      <c r="P868" s="5">
        <v>-1.4865791781138</v>
      </c>
      <c r="Q868" s="5">
        <v>7.2020439324795698</v>
      </c>
      <c r="R868" s="5">
        <v>127.23537704199001</v>
      </c>
      <c r="S868" s="6">
        <v>1.6499710807734501E-29</v>
      </c>
      <c r="T868" s="6">
        <v>1.69169861027997E-27</v>
      </c>
      <c r="U868" s="1" t="str">
        <f>VLOOKUP(O868,B:B,1,FALSE)</f>
        <v>Lrba</v>
      </c>
    </row>
    <row r="869" spans="2:21" ht="15.75" customHeight="1" x14ac:dyDescent="0.25">
      <c r="B869" s="5" t="s">
        <v>1068</v>
      </c>
      <c r="C869" s="5">
        <v>2.16626683887384</v>
      </c>
      <c r="D869" s="5">
        <v>2.2907991954590199</v>
      </c>
      <c r="E869" s="5">
        <v>86.603303962096206</v>
      </c>
      <c r="F869" s="6">
        <v>1.3262539629135799E-20</v>
      </c>
      <c r="G869" s="6">
        <v>2.2626742381011898E-19</v>
      </c>
      <c r="H869" s="1" t="str">
        <f>VLOOKUP(B869,O:O,1,FALSE)</f>
        <v>Lrfn4</v>
      </c>
      <c r="O869" s="5" t="s">
        <v>1068</v>
      </c>
      <c r="P869" s="5">
        <v>2.1914039571702002</v>
      </c>
      <c r="Q869" s="5">
        <v>2.3152924332380902</v>
      </c>
      <c r="R869" s="5">
        <v>50.300766512573503</v>
      </c>
      <c r="S869" s="6">
        <v>1.31898012972189E-12</v>
      </c>
      <c r="T869" s="6">
        <v>2.67422398748132E-11</v>
      </c>
      <c r="U869" s="1" t="str">
        <f>VLOOKUP(O869,B:B,1,FALSE)</f>
        <v>Lrfn4</v>
      </c>
    </row>
    <row r="870" spans="2:21" ht="15.75" customHeight="1" x14ac:dyDescent="0.25">
      <c r="B870" s="5" t="s">
        <v>1070</v>
      </c>
      <c r="C870" s="5">
        <v>1.075482</v>
      </c>
      <c r="D870" s="5">
        <v>5.277253</v>
      </c>
      <c r="E870" s="5">
        <v>31.03256</v>
      </c>
      <c r="F870" s="6">
        <v>2.5373560000000001E-8</v>
      </c>
      <c r="G870" s="6">
        <v>1.569897E-7</v>
      </c>
      <c r="H870" s="1" t="str">
        <f>VLOOKUP(B870,O:O,1,FALSE)</f>
        <v>Lrguk</v>
      </c>
      <c r="O870" s="5" t="s">
        <v>1070</v>
      </c>
      <c r="P870" s="5">
        <v>1.57900322160364</v>
      </c>
      <c r="Q870" s="5">
        <v>5.4401176427392004</v>
      </c>
      <c r="R870" s="5">
        <v>91.776973733321199</v>
      </c>
      <c r="S870" s="6">
        <v>9.7016804542696093E-22</v>
      </c>
      <c r="T870" s="6">
        <v>5.1411639231258698E-20</v>
      </c>
      <c r="U870" s="1" t="str">
        <f>VLOOKUP(O870,B:B,1,FALSE)</f>
        <v>Lrguk</v>
      </c>
    </row>
    <row r="871" spans="2:21" ht="15.75" customHeight="1" x14ac:dyDescent="0.25">
      <c r="B871" s="5" t="s">
        <v>1072</v>
      </c>
      <c r="C871" s="5">
        <v>1.7430591714044801</v>
      </c>
      <c r="D871" s="5">
        <v>7.7403596314246697</v>
      </c>
      <c r="E871" s="5">
        <v>305.53957526404599</v>
      </c>
      <c r="F871" s="6">
        <v>2.0460705342907899E-68</v>
      </c>
      <c r="G871" s="6">
        <v>2.1948890458136699E-66</v>
      </c>
      <c r="H871" s="1" t="str">
        <f>VLOOKUP(B871,O:O,1,FALSE)</f>
        <v>Lrpap1</v>
      </c>
      <c r="O871" s="5" t="s">
        <v>1072</v>
      </c>
      <c r="P871" s="5">
        <v>1.6319115295344899</v>
      </c>
      <c r="Q871" s="5">
        <v>7.79599344572999</v>
      </c>
      <c r="R871" s="5">
        <v>86.020866668998394</v>
      </c>
      <c r="S871" s="6">
        <v>1.78046946465759E-20</v>
      </c>
      <c r="T871" s="6">
        <v>8.3972874851467302E-19</v>
      </c>
      <c r="U871" s="1" t="str">
        <f>VLOOKUP(O871,B:B,1,FALSE)</f>
        <v>Lrpap1</v>
      </c>
    </row>
    <row r="872" spans="2:21" ht="15.75" customHeight="1" x14ac:dyDescent="0.25">
      <c r="B872" s="5" t="s">
        <v>1074</v>
      </c>
      <c r="C872" s="5">
        <v>1.320867</v>
      </c>
      <c r="D872" s="5">
        <v>1.4000950000000001</v>
      </c>
      <c r="E872" s="5">
        <v>23.465499999999999</v>
      </c>
      <c r="F872" s="6">
        <v>1.271738E-6</v>
      </c>
      <c r="G872" s="6">
        <v>6.2707970000000003E-6</v>
      </c>
      <c r="H872" s="1" t="str">
        <f>VLOOKUP(B872,O:O,1,FALSE)</f>
        <v>Lrrc14b</v>
      </c>
      <c r="O872" s="5" t="s">
        <v>1074</v>
      </c>
      <c r="P872" s="5">
        <v>1.8079227691670501</v>
      </c>
      <c r="Q872" s="5">
        <v>1.39081498446692</v>
      </c>
      <c r="R872" s="5">
        <v>27.423185523101601</v>
      </c>
      <c r="S872" s="6">
        <v>1.63459674404506E-7</v>
      </c>
      <c r="T872" s="6">
        <v>1.5522086799660099E-6</v>
      </c>
      <c r="U872" s="1" t="str">
        <f>VLOOKUP(O872,B:B,1,FALSE)</f>
        <v>Lrrc14b</v>
      </c>
    </row>
    <row r="873" spans="2:21" ht="15.75" customHeight="1" x14ac:dyDescent="0.25">
      <c r="B873" s="5" t="s">
        <v>1076</v>
      </c>
      <c r="C873" s="5">
        <v>2.1251053869352701</v>
      </c>
      <c r="D873" s="5">
        <v>2.6236009358683998</v>
      </c>
      <c r="E873" s="5">
        <v>97.309718959385904</v>
      </c>
      <c r="F873" s="6">
        <v>5.9288599019072698E-23</v>
      </c>
      <c r="G873" s="6">
        <v>1.19305303640134E-21</v>
      </c>
      <c r="H873" s="1" t="str">
        <f>VLOOKUP(B873,O:O,1,FALSE)</f>
        <v>Lrrc27</v>
      </c>
      <c r="O873" s="5" t="s">
        <v>1076</v>
      </c>
      <c r="P873" s="5">
        <v>2.6454620685203198</v>
      </c>
      <c r="Q873" s="5">
        <v>2.56975220380582</v>
      </c>
      <c r="R873" s="5">
        <v>69.863657775884505</v>
      </c>
      <c r="S873" s="6">
        <v>6.3548560845360497E-17</v>
      </c>
      <c r="T873" s="6">
        <v>2.17711522373125E-15</v>
      </c>
      <c r="U873" s="1" t="str">
        <f>VLOOKUP(O873,B:B,1,FALSE)</f>
        <v>Lrrc27</v>
      </c>
    </row>
    <row r="874" spans="2:21" ht="15.75" customHeight="1" x14ac:dyDescent="0.25">
      <c r="B874" s="5" t="s">
        <v>519</v>
      </c>
      <c r="C874" s="5">
        <v>-1.40313995586136</v>
      </c>
      <c r="D874" s="5">
        <v>2.3225404176378301</v>
      </c>
      <c r="E874" s="5">
        <v>48.846012488584101</v>
      </c>
      <c r="F874" s="6">
        <v>2.76867739197211E-12</v>
      </c>
      <c r="G874" s="6">
        <v>2.61124279517369E-11</v>
      </c>
      <c r="H874" s="1" t="str">
        <f>VLOOKUP(B874,O:O,1,FALSE)</f>
        <v>Lrrc70</v>
      </c>
      <c r="O874" s="5" t="s">
        <v>519</v>
      </c>
      <c r="P874" s="5">
        <v>-1.67484362162355</v>
      </c>
      <c r="Q874" s="5">
        <v>2.2283063137594201</v>
      </c>
      <c r="R874" s="5">
        <v>30.825261927072098</v>
      </c>
      <c r="S874" s="6">
        <v>2.82338409733527E-8</v>
      </c>
      <c r="T874" s="6">
        <v>3.0286627439876299E-7</v>
      </c>
      <c r="U874" s="1" t="str">
        <f>VLOOKUP(O874,B:B,1,FALSE)</f>
        <v>Lrrc70</v>
      </c>
    </row>
    <row r="875" spans="2:21" ht="15.75" customHeight="1" x14ac:dyDescent="0.25">
      <c r="B875" s="5" t="s">
        <v>1078</v>
      </c>
      <c r="C875" s="5">
        <v>1.4358832620750199</v>
      </c>
      <c r="D875" s="5">
        <v>2.6884870856880299</v>
      </c>
      <c r="E875" s="5">
        <v>51.060428775059101</v>
      </c>
      <c r="F875" s="6">
        <v>8.9565778838200998E-13</v>
      </c>
      <c r="G875" s="6">
        <v>8.8915800816006408E-12</v>
      </c>
      <c r="H875" s="1" t="str">
        <f>VLOOKUP(B875,O:O,1,FALSE)</f>
        <v>Lrrc8c</v>
      </c>
      <c r="O875" s="5" t="s">
        <v>1078</v>
      </c>
      <c r="P875" s="5">
        <v>1.1151053475522801</v>
      </c>
      <c r="Q875" s="5">
        <v>2.7152862868717502</v>
      </c>
      <c r="R875" s="5">
        <v>13.316587449337</v>
      </c>
      <c r="S875" s="5">
        <v>2.63068514666596E-4</v>
      </c>
      <c r="T875" s="5">
        <v>1.2357757018650901E-3</v>
      </c>
      <c r="U875" s="1" t="str">
        <f>VLOOKUP(O875,B:B,1,FALSE)</f>
        <v>Lrrc8c</v>
      </c>
    </row>
    <row r="876" spans="2:21" ht="15.75" customHeight="1" x14ac:dyDescent="0.25">
      <c r="B876" s="5" t="s">
        <v>351</v>
      </c>
      <c r="C876" s="5">
        <v>-1.5519117286086701</v>
      </c>
      <c r="D876" s="5">
        <v>4.4827444028094998</v>
      </c>
      <c r="E876" s="5">
        <v>223.54427096901199</v>
      </c>
      <c r="F876" s="6">
        <v>1.5251589683411399E-50</v>
      </c>
      <c r="G876" s="6">
        <v>9.9744058670766495E-49</v>
      </c>
      <c r="H876" s="1" t="str">
        <f>VLOOKUP(B876,O:O,1,FALSE)</f>
        <v>Lst1</v>
      </c>
      <c r="O876" s="5" t="s">
        <v>351</v>
      </c>
      <c r="P876" s="5">
        <v>-1.4175235994340101</v>
      </c>
      <c r="Q876" s="5">
        <v>4.4219416535560798</v>
      </c>
      <c r="R876" s="5">
        <v>87.122741956994105</v>
      </c>
      <c r="S876" s="6">
        <v>1.01991021147316E-20</v>
      </c>
      <c r="T876" s="6">
        <v>4.8917659600453296E-19</v>
      </c>
      <c r="U876" s="1" t="str">
        <f>VLOOKUP(O876,B:B,1,FALSE)</f>
        <v>Lst1</v>
      </c>
    </row>
    <row r="877" spans="2:21" ht="15.75" customHeight="1" x14ac:dyDescent="0.25">
      <c r="B877" s="5" t="s">
        <v>271</v>
      </c>
      <c r="C877" s="5">
        <v>-1.66717199737237</v>
      </c>
      <c r="D877" s="5">
        <v>2.8431603849059202</v>
      </c>
      <c r="E877" s="5">
        <v>89.171970232799495</v>
      </c>
      <c r="F877" s="6">
        <v>3.6194102335093804E-21</v>
      </c>
      <c r="G877" s="6">
        <v>6.4248840466498096E-20</v>
      </c>
      <c r="H877" s="1" t="str">
        <f>VLOOKUP(B877,O:O,1,FALSE)</f>
        <v>Ltb</v>
      </c>
      <c r="O877" s="5" t="s">
        <v>271</v>
      </c>
      <c r="P877" s="5">
        <v>-2.0406008920022098</v>
      </c>
      <c r="Q877" s="5">
        <v>2.8450509838529201</v>
      </c>
      <c r="R877" s="5">
        <v>52.474344821271004</v>
      </c>
      <c r="S877" s="6">
        <v>4.3590573298418599E-13</v>
      </c>
      <c r="T877" s="6">
        <v>9.4595555460019105E-12</v>
      </c>
      <c r="U877" s="1" t="str">
        <f>VLOOKUP(O877,B:B,1,FALSE)</f>
        <v>Ltb</v>
      </c>
    </row>
    <row r="878" spans="2:21" ht="15.75" customHeight="1" x14ac:dyDescent="0.25">
      <c r="B878" s="5" t="s">
        <v>279</v>
      </c>
      <c r="C878" s="5">
        <v>-1.6653439999999999</v>
      </c>
      <c r="D878" s="5">
        <v>0.47573979999999999</v>
      </c>
      <c r="E878" s="5">
        <v>18.425630000000002</v>
      </c>
      <c r="F878" s="6">
        <v>1.7666550000000001E-5</v>
      </c>
      <c r="G878" s="6">
        <v>7.3047180000000006E-5</v>
      </c>
      <c r="H878" s="1" t="str">
        <f>VLOOKUP(B878,O:O,1,FALSE)</f>
        <v>Ltb4r1</v>
      </c>
      <c r="O878" s="5" t="s">
        <v>279</v>
      </c>
      <c r="P878" s="5">
        <v>-2.21637656077126</v>
      </c>
      <c r="Q878" s="5">
        <v>0.48080030034223098</v>
      </c>
      <c r="R878" s="5">
        <v>18.702981769727799</v>
      </c>
      <c r="S878" s="6">
        <v>1.5274344811358299E-5</v>
      </c>
      <c r="T878" s="6">
        <v>9.8503511730131606E-5</v>
      </c>
      <c r="U878" s="1" t="str">
        <f>VLOOKUP(O878,B:B,1,FALSE)</f>
        <v>Ltb4r1</v>
      </c>
    </row>
    <row r="879" spans="2:21" ht="15.75" customHeight="1" x14ac:dyDescent="0.25">
      <c r="B879" s="5" t="s">
        <v>1251</v>
      </c>
      <c r="C879" s="5">
        <v>-1.0052703937474501</v>
      </c>
      <c r="D879" s="5">
        <v>7.48663377124387</v>
      </c>
      <c r="E879" s="5">
        <v>136.74353852625799</v>
      </c>
      <c r="F879" s="6">
        <v>1.37209644753784E-31</v>
      </c>
      <c r="G879" s="6">
        <v>4.3904141908233499E-30</v>
      </c>
      <c r="H879" s="1" t="str">
        <f>VLOOKUP(B879,O:O,1,FALSE)</f>
        <v>Ltc4s</v>
      </c>
      <c r="O879" s="5" t="s">
        <v>1251</v>
      </c>
      <c r="P879" s="5">
        <v>-1.05081748234116</v>
      </c>
      <c r="Q879" s="5">
        <v>7.3503641058692697</v>
      </c>
      <c r="R879" s="5">
        <v>84.309309440462499</v>
      </c>
      <c r="S879" s="6">
        <v>4.23118148672548E-20</v>
      </c>
      <c r="T879" s="6">
        <v>1.9500647184260198E-18</v>
      </c>
      <c r="U879" s="1" t="str">
        <f>VLOOKUP(O879,B:B,1,FALSE)</f>
        <v>Ltc4s</v>
      </c>
    </row>
    <row r="880" spans="2:21" ht="15.75" customHeight="1" x14ac:dyDescent="0.25">
      <c r="B880" s="5" t="s">
        <v>1080</v>
      </c>
      <c r="C880" s="5">
        <v>1.3459209999999999</v>
      </c>
      <c r="D880" s="5">
        <v>1.8564579999999999</v>
      </c>
      <c r="E880" s="5">
        <v>7.4601839999999999</v>
      </c>
      <c r="F880" s="5">
        <v>6.3078559999999997E-3</v>
      </c>
      <c r="G880" s="5">
        <v>1.5063490000000001E-2</v>
      </c>
      <c r="H880" s="1" t="str">
        <f>VLOOKUP(B880,O:O,1,FALSE)</f>
        <v>Ly6c2</v>
      </c>
      <c r="O880" s="5" t="s">
        <v>1080</v>
      </c>
      <c r="P880" s="5">
        <v>1.434957</v>
      </c>
      <c r="Q880" s="5">
        <v>2.0743239999999998</v>
      </c>
      <c r="R880" s="5">
        <v>6.7230429999999997</v>
      </c>
      <c r="S880" s="5">
        <v>9.5175090000000004E-3</v>
      </c>
      <c r="T880" s="5">
        <v>2.7428359999999999E-2</v>
      </c>
      <c r="U880" s="1" t="str">
        <f>VLOOKUP(O880,B:B,1,FALSE)</f>
        <v>Ly6c2</v>
      </c>
    </row>
    <row r="881" spans="2:21" ht="15.75" customHeight="1" x14ac:dyDescent="0.25">
      <c r="B881" s="5" t="s">
        <v>383</v>
      </c>
      <c r="C881" s="5">
        <v>-1.526959</v>
      </c>
      <c r="D881" s="5">
        <v>0.69057849999999998</v>
      </c>
      <c r="E881" s="5">
        <v>23.231010000000001</v>
      </c>
      <c r="F881" s="6">
        <v>1.4366200000000001E-6</v>
      </c>
      <c r="G881" s="6">
        <v>7.0303399999999997E-6</v>
      </c>
      <c r="H881" s="1" t="str">
        <f>VLOOKUP(B881,O:O,1,FALSE)</f>
        <v>Ly6g6e</v>
      </c>
      <c r="O881" s="5" t="s">
        <v>383</v>
      </c>
      <c r="P881" s="5">
        <v>-1.2610241635858099</v>
      </c>
      <c r="Q881" s="5">
        <v>0.38456725541624898</v>
      </c>
      <c r="R881" s="5">
        <v>10.624168768558</v>
      </c>
      <c r="S881" s="5">
        <v>1.11619130781317E-3</v>
      </c>
      <c r="T881" s="5">
        <v>4.3752798791754401E-3</v>
      </c>
      <c r="U881" s="1" t="str">
        <f>VLOOKUP(O881,B:B,1,FALSE)</f>
        <v>Ly6g6e</v>
      </c>
    </row>
    <row r="882" spans="2:21" ht="15.75" customHeight="1" x14ac:dyDescent="0.25">
      <c r="B882" s="5" t="s">
        <v>1082</v>
      </c>
      <c r="C882" s="5">
        <v>1.7213501086260099</v>
      </c>
      <c r="D882" s="5">
        <v>7.0840229485450799</v>
      </c>
      <c r="E882" s="5">
        <v>225.39654058824101</v>
      </c>
      <c r="F882" s="6">
        <v>6.0162191191231703E-51</v>
      </c>
      <c r="G882" s="6">
        <v>3.9693735966922801E-49</v>
      </c>
      <c r="H882" s="1" t="str">
        <f>VLOOKUP(B882,O:O,1,FALSE)</f>
        <v>Ly9</v>
      </c>
      <c r="O882" s="5" t="s">
        <v>1082</v>
      </c>
      <c r="P882" s="5">
        <v>1.8727241324892201</v>
      </c>
      <c r="Q882" s="5">
        <v>7.20031710885275</v>
      </c>
      <c r="R882" s="5">
        <v>226.86651037256999</v>
      </c>
      <c r="S882" s="6">
        <v>2.8755730678497503E-51</v>
      </c>
      <c r="T882" s="6">
        <v>9.46197286907117E-49</v>
      </c>
      <c r="U882" s="1" t="str">
        <f>VLOOKUP(O882,B:B,1,FALSE)</f>
        <v>Ly9</v>
      </c>
    </row>
    <row r="883" spans="2:21" ht="15.75" customHeight="1" x14ac:dyDescent="0.25">
      <c r="B883" s="5" t="s">
        <v>847</v>
      </c>
      <c r="C883" s="5">
        <v>-1.17121137322529</v>
      </c>
      <c r="D883" s="5">
        <v>3.2052373073410401</v>
      </c>
      <c r="E883" s="5">
        <v>46.8506106824684</v>
      </c>
      <c r="F883" s="6">
        <v>7.6609222600530395E-12</v>
      </c>
      <c r="G883" s="6">
        <v>6.9189589230557697E-11</v>
      </c>
      <c r="H883" s="1" t="str">
        <f>VLOOKUP(B883,O:O,1,FALSE)</f>
        <v>Lypd6</v>
      </c>
      <c r="O883" s="5" t="s">
        <v>847</v>
      </c>
      <c r="P883" s="5">
        <v>-1.52144951236671</v>
      </c>
      <c r="Q883" s="5">
        <v>3.0939669623651902</v>
      </c>
      <c r="R883" s="5">
        <v>43.005894967254903</v>
      </c>
      <c r="S883" s="6">
        <v>5.4575173305914202E-11</v>
      </c>
      <c r="T883" s="6">
        <v>8.9373162859419E-10</v>
      </c>
      <c r="U883" s="1" t="str">
        <f>VLOOKUP(O883,B:B,1,FALSE)</f>
        <v>Lypd6</v>
      </c>
    </row>
    <row r="884" spans="2:21" ht="15.75" customHeight="1" x14ac:dyDescent="0.25">
      <c r="B884" s="5" t="s">
        <v>209</v>
      </c>
      <c r="C884" s="5">
        <v>-1.77861611205274</v>
      </c>
      <c r="D884" s="5">
        <v>2.63687683697413</v>
      </c>
      <c r="E884" s="5">
        <v>51.211693718842902</v>
      </c>
      <c r="F884" s="6">
        <v>8.2923183747608097E-13</v>
      </c>
      <c r="G884" s="6">
        <v>8.2596365588549403E-12</v>
      </c>
      <c r="H884" s="1" t="str">
        <f>VLOOKUP(B884,O:O,1,FALSE)</f>
        <v>Lyve1</v>
      </c>
      <c r="O884" s="5" t="s">
        <v>209</v>
      </c>
      <c r="P884" s="5">
        <v>-1.2490273041842399</v>
      </c>
      <c r="Q884" s="5">
        <v>2.6957849422172799</v>
      </c>
      <c r="R884" s="5">
        <v>19.344534672221801</v>
      </c>
      <c r="S884" s="6">
        <v>1.0913114229758301E-5</v>
      </c>
      <c r="T884" s="6">
        <v>7.2424790448803901E-5</v>
      </c>
      <c r="U884" s="1" t="str">
        <f>VLOOKUP(O884,B:B,1,FALSE)</f>
        <v>Lyve1</v>
      </c>
    </row>
    <row r="885" spans="2:21" ht="15.75" customHeight="1" x14ac:dyDescent="0.25">
      <c r="B885" s="5" t="s">
        <v>1084</v>
      </c>
      <c r="C885" s="5">
        <v>2.04579504902458</v>
      </c>
      <c r="D885" s="5">
        <v>10.076111758686601</v>
      </c>
      <c r="E885" s="5">
        <v>226.48453231618799</v>
      </c>
      <c r="F885" s="6">
        <v>3.4836350429317298E-51</v>
      </c>
      <c r="G885" s="6">
        <v>2.31895009487299E-49</v>
      </c>
      <c r="H885" s="1" t="str">
        <f>VLOOKUP(B885,O:O,1,FALSE)</f>
        <v>Lyz2</v>
      </c>
      <c r="O885" s="5" t="s">
        <v>1084</v>
      </c>
      <c r="P885" s="5">
        <v>1.072395</v>
      </c>
      <c r="Q885" s="5">
        <v>10.35361</v>
      </c>
      <c r="R885" s="5">
        <v>5.7429709999999998</v>
      </c>
      <c r="S885" s="5">
        <v>1.6554760000000002E-2</v>
      </c>
      <c r="T885" s="5">
        <v>4.3553990000000001E-2</v>
      </c>
      <c r="U885" s="1" t="str">
        <f>VLOOKUP(O885,B:B,1,FALSE)</f>
        <v>Lyz2</v>
      </c>
    </row>
    <row r="886" spans="2:21" ht="15.75" customHeight="1" x14ac:dyDescent="0.25">
      <c r="B886" s="5" t="s">
        <v>981</v>
      </c>
      <c r="C886" s="5">
        <v>-1.11187122115467</v>
      </c>
      <c r="D886" s="5">
        <v>8.8743627604291397</v>
      </c>
      <c r="E886" s="5">
        <v>160.901845403121</v>
      </c>
      <c r="F886" s="6">
        <v>7.1880209560134797E-37</v>
      </c>
      <c r="G886" s="6">
        <v>2.92045178406313E-35</v>
      </c>
      <c r="H886" s="1" t="str">
        <f>VLOOKUP(B886,O:O,1,FALSE)</f>
        <v>Maf</v>
      </c>
      <c r="O886" s="5" t="s">
        <v>981</v>
      </c>
      <c r="P886" s="5">
        <v>-1.1019612680308899</v>
      </c>
      <c r="Q886" s="5">
        <v>8.8416998258391502</v>
      </c>
      <c r="R886" s="5">
        <v>51.6116763836392</v>
      </c>
      <c r="S886" s="6">
        <v>6.7638120736620297E-13</v>
      </c>
      <c r="T886" s="6">
        <v>1.4283757765708099E-11</v>
      </c>
      <c r="U886" s="1" t="str">
        <f>VLOOKUP(O886,B:B,1,FALSE)</f>
        <v>Maf</v>
      </c>
    </row>
    <row r="887" spans="2:21" ht="15.75" customHeight="1" x14ac:dyDescent="0.25">
      <c r="B887" s="5" t="s">
        <v>1086</v>
      </c>
      <c r="C887" s="5">
        <v>3.2955386491099898</v>
      </c>
      <c r="D887" s="5">
        <v>4.0302319672140898</v>
      </c>
      <c r="E887" s="5">
        <v>198.178035961516</v>
      </c>
      <c r="F887" s="6">
        <v>5.2171595639257498E-45</v>
      </c>
      <c r="G887" s="6">
        <v>2.8705928508375198E-43</v>
      </c>
      <c r="H887" s="1" t="str">
        <f>VLOOKUP(B887,O:O,1,FALSE)</f>
        <v>Maff</v>
      </c>
      <c r="O887" s="5" t="s">
        <v>1086</v>
      </c>
      <c r="P887" s="5">
        <v>2.9921020745495301</v>
      </c>
      <c r="Q887" s="5">
        <v>4.0014223355219496</v>
      </c>
      <c r="R887" s="5">
        <v>70.894016714836297</v>
      </c>
      <c r="S887" s="6">
        <v>3.76939379230939E-17</v>
      </c>
      <c r="T887" s="6">
        <v>1.31686796956507E-15</v>
      </c>
      <c r="U887" s="1" t="str">
        <f>VLOOKUP(O887,B:B,1,FALSE)</f>
        <v>Maff</v>
      </c>
    </row>
    <row r="888" spans="2:21" ht="15.75" customHeight="1" x14ac:dyDescent="0.25">
      <c r="B888" s="5" t="s">
        <v>1087</v>
      </c>
      <c r="C888" s="5">
        <v>-1.0630892354204999</v>
      </c>
      <c r="D888" s="5">
        <v>3.8297251182642298</v>
      </c>
      <c r="E888" s="5">
        <v>47.903327154326703</v>
      </c>
      <c r="F888" s="6">
        <v>4.4776112800156398E-12</v>
      </c>
      <c r="G888" s="6">
        <v>4.1340967056540702E-11</v>
      </c>
      <c r="H888" s="1" t="str">
        <f>VLOOKUP(B888,O:O,1,FALSE)</f>
        <v>Magef1</v>
      </c>
      <c r="O888" s="5" t="s">
        <v>1087</v>
      </c>
      <c r="P888" s="5">
        <v>-1.3148817053286199</v>
      </c>
      <c r="Q888" s="5">
        <v>3.4435949503272401</v>
      </c>
      <c r="R888" s="5">
        <v>33.1968975596806</v>
      </c>
      <c r="S888" s="6">
        <v>8.3283303213854805E-9</v>
      </c>
      <c r="T888" s="6">
        <v>9.7225697786537298E-8</v>
      </c>
      <c r="U888" s="1" t="str">
        <f>VLOOKUP(O888,B:B,1,FALSE)</f>
        <v>Magef1</v>
      </c>
    </row>
    <row r="889" spans="2:21" ht="15.75" customHeight="1" x14ac:dyDescent="0.25">
      <c r="B889" s="5" t="s">
        <v>1088</v>
      </c>
      <c r="C889" s="5">
        <v>9.6663320476735102</v>
      </c>
      <c r="D889" s="5">
        <v>7.01680924074447</v>
      </c>
      <c r="E889" s="5">
        <v>2241.30451431648</v>
      </c>
      <c r="F889" s="5">
        <v>0</v>
      </c>
      <c r="G889" s="5">
        <v>0</v>
      </c>
      <c r="H889" s="1" t="str">
        <f>VLOOKUP(B889,O:O,1,FALSE)</f>
        <v>Mamdc2</v>
      </c>
      <c r="O889" s="5" t="s">
        <v>1088</v>
      </c>
      <c r="P889" s="5">
        <v>6.1423410856792602</v>
      </c>
      <c r="Q889" s="5">
        <v>7.1900182673147803</v>
      </c>
      <c r="R889" s="5">
        <v>31.469793697746098</v>
      </c>
      <c r="S889" s="6">
        <v>2.0256707471717499E-8</v>
      </c>
      <c r="T889" s="6">
        <v>2.2183603252115299E-7</v>
      </c>
      <c r="U889" s="1" t="str">
        <f>VLOOKUP(O889,B:B,1,FALSE)</f>
        <v>Mamdc2</v>
      </c>
    </row>
    <row r="890" spans="2:21" ht="15.75" customHeight="1" x14ac:dyDescent="0.25">
      <c r="B890" s="5" t="s">
        <v>1090</v>
      </c>
      <c r="C890" s="5">
        <v>1.2008700000000001</v>
      </c>
      <c r="D890" s="5">
        <v>1.8615619999999999</v>
      </c>
      <c r="E890" s="5">
        <v>20.64536</v>
      </c>
      <c r="F890" s="6">
        <v>5.5270959999999999E-6</v>
      </c>
      <c r="G890" s="6">
        <v>2.4898649999999999E-5</v>
      </c>
      <c r="H890" s="1" t="str">
        <f>VLOOKUP(B890,O:O,1,FALSE)</f>
        <v>Mansc1</v>
      </c>
      <c r="O890" s="5" t="s">
        <v>1090</v>
      </c>
      <c r="P890" s="5">
        <v>1.1293591087955499</v>
      </c>
      <c r="Q890" s="5">
        <v>1.8851320498572399</v>
      </c>
      <c r="R890" s="5">
        <v>12.922301866227899</v>
      </c>
      <c r="S890" s="5">
        <v>3.2469033199835002E-4</v>
      </c>
      <c r="T890" s="5">
        <v>1.48819031663254E-3</v>
      </c>
      <c r="U890" s="1" t="str">
        <f>VLOOKUP(O890,B:B,1,FALSE)</f>
        <v>Mansc1</v>
      </c>
    </row>
    <row r="891" spans="2:21" ht="15.75" customHeight="1" x14ac:dyDescent="0.25">
      <c r="B891" s="5" t="s">
        <v>189</v>
      </c>
      <c r="C891" s="5">
        <v>-1.8095759212160101</v>
      </c>
      <c r="D891" s="5">
        <v>2.1075502197434601</v>
      </c>
      <c r="E891" s="5">
        <v>60.060235661656698</v>
      </c>
      <c r="F891" s="6">
        <v>9.1998326261994793E-15</v>
      </c>
      <c r="G891" s="6">
        <v>1.09392906131787E-13</v>
      </c>
      <c r="H891" s="1" t="str">
        <f>VLOOKUP(B891,O:O,1,FALSE)</f>
        <v>Mapk12</v>
      </c>
      <c r="O891" s="5" t="s">
        <v>189</v>
      </c>
      <c r="P891" s="5">
        <v>-2.3831238844244602</v>
      </c>
      <c r="Q891" s="5">
        <v>1.88273288398604</v>
      </c>
      <c r="R891" s="5">
        <v>48.5438705045053</v>
      </c>
      <c r="S891" s="6">
        <v>3.2298222918539699E-12</v>
      </c>
      <c r="T891" s="6">
        <v>6.1838640876105302E-11</v>
      </c>
      <c r="U891" s="1" t="str">
        <f>VLOOKUP(O891,B:B,1,FALSE)</f>
        <v>Mapk12</v>
      </c>
    </row>
    <row r="892" spans="2:21" ht="15.75" customHeight="1" x14ac:dyDescent="0.25">
      <c r="B892" s="5" t="s">
        <v>1092</v>
      </c>
      <c r="C892" s="5">
        <v>1.8726254461465199</v>
      </c>
      <c r="D892" s="5">
        <v>2.86518770307348</v>
      </c>
      <c r="E892" s="5">
        <v>95.124057660937794</v>
      </c>
      <c r="F892" s="6">
        <v>1.7882031011831799E-22</v>
      </c>
      <c r="G892" s="6">
        <v>3.4946129019321699E-21</v>
      </c>
      <c r="H892" s="1" t="str">
        <f>VLOOKUP(B892,O:O,1,FALSE)</f>
        <v>Marchf3</v>
      </c>
      <c r="O892" s="5" t="s">
        <v>1092</v>
      </c>
      <c r="P892" s="5">
        <v>1.5595116270371601</v>
      </c>
      <c r="Q892" s="5">
        <v>2.8942560580001602</v>
      </c>
      <c r="R892" s="5">
        <v>44.262641875619202</v>
      </c>
      <c r="S892" s="6">
        <v>2.8714403326497699E-11</v>
      </c>
      <c r="T892" s="6">
        <v>4.9067644041861901E-10</v>
      </c>
      <c r="U892" s="1" t="str">
        <f>VLOOKUP(O892,B:B,1,FALSE)</f>
        <v>Marchf3</v>
      </c>
    </row>
    <row r="893" spans="2:21" ht="15.75" customHeight="1" x14ac:dyDescent="0.25">
      <c r="B893" s="5" t="s">
        <v>1094</v>
      </c>
      <c r="C893" s="5">
        <v>2.0065523277860899</v>
      </c>
      <c r="D893" s="5">
        <v>5.2287658074877204</v>
      </c>
      <c r="E893" s="5">
        <v>235.75938332088899</v>
      </c>
      <c r="F893" s="6">
        <v>3.3066100351721402E-53</v>
      </c>
      <c r="G893" s="6">
        <v>2.3818774026305201E-51</v>
      </c>
      <c r="H893" s="1" t="str">
        <f>VLOOKUP(B893,O:O,1,FALSE)</f>
        <v>Masp1</v>
      </c>
      <c r="O893" s="5" t="s">
        <v>1094</v>
      </c>
      <c r="P893" s="5">
        <v>2.1012269931657999</v>
      </c>
      <c r="Q893" s="5">
        <v>5.3307651106659701</v>
      </c>
      <c r="R893" s="5">
        <v>210.28774734897601</v>
      </c>
      <c r="S893" s="6">
        <v>1.1887422280026799E-47</v>
      </c>
      <c r="T893" s="6">
        <v>3.50406537166874E-45</v>
      </c>
      <c r="U893" s="1" t="str">
        <f>VLOOKUP(O893,B:B,1,FALSE)</f>
        <v>Masp1</v>
      </c>
    </row>
    <row r="894" spans="2:21" ht="15.75" customHeight="1" x14ac:dyDescent="0.25">
      <c r="B894" s="5" t="s">
        <v>223</v>
      </c>
      <c r="C894" s="5">
        <v>-1.7440025643908199</v>
      </c>
      <c r="D894" s="5">
        <v>2.7570718000208698</v>
      </c>
      <c r="E894" s="5">
        <v>88.397640844164002</v>
      </c>
      <c r="F894" s="6">
        <v>5.3534617444973899E-21</v>
      </c>
      <c r="G894" s="6">
        <v>9.3582025875967801E-20</v>
      </c>
      <c r="H894" s="1" t="str">
        <f>VLOOKUP(B894,O:O,1,FALSE)</f>
        <v>Mboat1</v>
      </c>
      <c r="O894" s="5" t="s">
        <v>223</v>
      </c>
      <c r="P894" s="5">
        <v>-1.8432559210213899</v>
      </c>
      <c r="Q894" s="5">
        <v>2.5153688407569801</v>
      </c>
      <c r="R894" s="5">
        <v>44.237244408881097</v>
      </c>
      <c r="S894" s="6">
        <v>2.9089371231523299E-11</v>
      </c>
      <c r="T894" s="6">
        <v>4.9648433480678395E-10</v>
      </c>
      <c r="U894" s="1" t="str">
        <f>VLOOKUP(O894,B:B,1,FALSE)</f>
        <v>Mboat1</v>
      </c>
    </row>
    <row r="895" spans="2:21" ht="15.75" customHeight="1" x14ac:dyDescent="0.25">
      <c r="B895" s="5" t="s">
        <v>1096</v>
      </c>
      <c r="C895" s="5">
        <v>1.861918</v>
      </c>
      <c r="D895" s="5">
        <v>3.2571690000000002</v>
      </c>
      <c r="E895" s="5">
        <v>12.75642</v>
      </c>
      <c r="F895" s="5">
        <v>3.5478849999999999E-4</v>
      </c>
      <c r="G895" s="5">
        <v>1.1428499999999999E-3</v>
      </c>
      <c r="H895" s="1" t="str">
        <f>VLOOKUP(B895,O:O,1,FALSE)</f>
        <v>Mcam</v>
      </c>
      <c r="O895" s="5" t="s">
        <v>1096</v>
      </c>
      <c r="P895" s="5">
        <v>1.4661811420755699</v>
      </c>
      <c r="Q895" s="5">
        <v>3.2035443197137599</v>
      </c>
      <c r="R895" s="5">
        <v>10.3247363495072</v>
      </c>
      <c r="S895" s="5">
        <v>1.3125900925997399E-3</v>
      </c>
      <c r="T895" s="5">
        <v>5.0343825481685501E-3</v>
      </c>
      <c r="U895" s="1" t="str">
        <f>VLOOKUP(O895,B:B,1,FALSE)</f>
        <v>Mcam</v>
      </c>
    </row>
    <row r="896" spans="2:21" ht="15.75" customHeight="1" x14ac:dyDescent="0.25">
      <c r="B896" s="5" t="s">
        <v>1098</v>
      </c>
      <c r="C896" s="5">
        <v>3.89788939865926</v>
      </c>
      <c r="D896" s="5">
        <v>0.92327899312776596</v>
      </c>
      <c r="E896" s="5">
        <v>87.392728786302996</v>
      </c>
      <c r="F896" s="6">
        <v>8.8976997720605397E-21</v>
      </c>
      <c r="G896" s="6">
        <v>1.5337988589733501E-19</v>
      </c>
      <c r="H896" s="1" t="str">
        <f>VLOOKUP(B896,O:O,1,FALSE)</f>
        <v>Mcoln2</v>
      </c>
      <c r="O896" s="5" t="s">
        <v>1098</v>
      </c>
      <c r="P896" s="5">
        <v>2.3648769999999999</v>
      </c>
      <c r="Q896" s="5">
        <v>0.84885310000000003</v>
      </c>
      <c r="R896" s="5">
        <v>9.1158859999999997</v>
      </c>
      <c r="S896" s="5">
        <v>2.5339920000000001E-3</v>
      </c>
      <c r="T896" s="5">
        <v>8.9477029999999996E-3</v>
      </c>
      <c r="U896" s="1" t="str">
        <f>VLOOKUP(O896,B:B,1,FALSE)</f>
        <v>Mcoln2</v>
      </c>
    </row>
    <row r="897" spans="2:21" ht="15.75" customHeight="1" x14ac:dyDescent="0.25">
      <c r="B897" s="5" t="s">
        <v>1100</v>
      </c>
      <c r="C897" s="5">
        <v>6.9987405475515203</v>
      </c>
      <c r="D897" s="5">
        <v>2.2511557376073101</v>
      </c>
      <c r="E897" s="5">
        <v>248.462609365638</v>
      </c>
      <c r="F897" s="6">
        <v>5.6183495820417398E-56</v>
      </c>
      <c r="G897" s="6">
        <v>4.5283897631256399E-54</v>
      </c>
      <c r="H897" s="1" t="str">
        <f>VLOOKUP(B897,O:O,1,FALSE)</f>
        <v>Mcoln3</v>
      </c>
      <c r="O897" s="5" t="s">
        <v>1100</v>
      </c>
      <c r="P897" s="5">
        <v>5.2707466278675499</v>
      </c>
      <c r="Q897" s="5">
        <v>2.4283145311100598</v>
      </c>
      <c r="R897" s="5">
        <v>56.516167192032398</v>
      </c>
      <c r="S897" s="6">
        <v>5.5738207539996102E-14</v>
      </c>
      <c r="T897" s="6">
        <v>1.3412243171486499E-12</v>
      </c>
      <c r="U897" s="1" t="str">
        <f>VLOOKUP(O897,B:B,1,FALSE)</f>
        <v>Mcoln3</v>
      </c>
    </row>
    <row r="898" spans="2:21" ht="15.75" customHeight="1" x14ac:dyDescent="0.25">
      <c r="B898" s="5" t="s">
        <v>953</v>
      </c>
      <c r="C898" s="5">
        <v>-1.1192922827297</v>
      </c>
      <c r="D898" s="5">
        <v>4.71051760560698</v>
      </c>
      <c r="E898" s="5">
        <v>122.144278055668</v>
      </c>
      <c r="F898" s="6">
        <v>2.1464705263576799E-28</v>
      </c>
      <c r="G898" s="6">
        <v>5.8298765061055397E-27</v>
      </c>
      <c r="H898" s="1" t="str">
        <f>VLOOKUP(B898,O:O,1,FALSE)</f>
        <v>Mdfi</v>
      </c>
      <c r="O898" s="5" t="s">
        <v>953</v>
      </c>
      <c r="P898" s="5">
        <v>-1.04260115457144</v>
      </c>
      <c r="Q898" s="5">
        <v>4.4764427388681796</v>
      </c>
      <c r="R898" s="5">
        <v>47.139633892451499</v>
      </c>
      <c r="S898" s="6">
        <v>6.6105344401384297E-12</v>
      </c>
      <c r="T898" s="6">
        <v>1.2210502845106901E-10</v>
      </c>
      <c r="U898" s="1" t="str">
        <f>VLOOKUP(O898,B:B,1,FALSE)</f>
        <v>Mdfi</v>
      </c>
    </row>
    <row r="899" spans="2:21" ht="15.75" customHeight="1" x14ac:dyDescent="0.25">
      <c r="B899" s="5" t="s">
        <v>1102</v>
      </c>
      <c r="C899" s="5">
        <v>1.73588421540314</v>
      </c>
      <c r="D899" s="5">
        <v>4.5170308303887197</v>
      </c>
      <c r="E899" s="5">
        <v>193.10891990990501</v>
      </c>
      <c r="F899" s="6">
        <v>6.66421759589631E-44</v>
      </c>
      <c r="G899" s="6">
        <v>3.5113126704031798E-42</v>
      </c>
      <c r="H899" s="1" t="str">
        <f>VLOOKUP(B899,O:O,1,FALSE)</f>
        <v>Mdfic</v>
      </c>
      <c r="O899" s="5" t="s">
        <v>1102</v>
      </c>
      <c r="P899" s="5">
        <v>1.41878397995521</v>
      </c>
      <c r="Q899" s="5">
        <v>4.6388033746801201</v>
      </c>
      <c r="R899" s="5">
        <v>44.769381573225402</v>
      </c>
      <c r="S899" s="6">
        <v>2.2166191946759901E-11</v>
      </c>
      <c r="T899" s="6">
        <v>3.82474938847203E-10</v>
      </c>
      <c r="U899" s="1" t="str">
        <f>VLOOKUP(O899,B:B,1,FALSE)</f>
        <v>Mdfic</v>
      </c>
    </row>
    <row r="900" spans="2:21" ht="15.75" customHeight="1" x14ac:dyDescent="0.25">
      <c r="B900" s="5" t="s">
        <v>1104</v>
      </c>
      <c r="C900" s="5">
        <v>1.75522768671842</v>
      </c>
      <c r="D900" s="5">
        <v>3.3034380696219299</v>
      </c>
      <c r="E900" s="5">
        <v>80.934022609028105</v>
      </c>
      <c r="F900" s="6">
        <v>2.3338084702839302E-19</v>
      </c>
      <c r="G900" s="6">
        <v>3.7378537164773002E-18</v>
      </c>
      <c r="H900" s="1" t="str">
        <f>VLOOKUP(B900,O:O,1,FALSE)</f>
        <v>Megf9</v>
      </c>
      <c r="O900" s="5" t="s">
        <v>1104</v>
      </c>
      <c r="P900" s="5">
        <v>1.6020799360987901</v>
      </c>
      <c r="Q900" s="5">
        <v>3.4073760544065999</v>
      </c>
      <c r="R900" s="5">
        <v>61.832304631870002</v>
      </c>
      <c r="S900" s="6">
        <v>3.7398816550387599E-15</v>
      </c>
      <c r="T900" s="6">
        <v>1.03552658770024E-13</v>
      </c>
      <c r="U900" s="1" t="str">
        <f>VLOOKUP(O900,B:B,1,FALSE)</f>
        <v>Megf9</v>
      </c>
    </row>
    <row r="901" spans="2:21" ht="15.75" customHeight="1" x14ac:dyDescent="0.25">
      <c r="B901" s="5" t="s">
        <v>1106</v>
      </c>
      <c r="C901" s="5">
        <v>1.36791370686998</v>
      </c>
      <c r="D901" s="5">
        <v>3.02922529826589</v>
      </c>
      <c r="E901" s="5">
        <v>73.543462837693198</v>
      </c>
      <c r="F901" s="6">
        <v>9.8444429005490595E-18</v>
      </c>
      <c r="G901" s="6">
        <v>1.41009114399699E-16</v>
      </c>
      <c r="H901" s="1" t="str">
        <f>VLOOKUP(B901,O:O,1,FALSE)</f>
        <v>Mfap3l</v>
      </c>
      <c r="O901" s="5" t="s">
        <v>1106</v>
      </c>
      <c r="P901" s="5">
        <v>1.0812029674416599</v>
      </c>
      <c r="Q901" s="5">
        <v>2.94451005972835</v>
      </c>
      <c r="R901" s="5">
        <v>20.6439911864259</v>
      </c>
      <c r="S901" s="6">
        <v>5.5310500209699203E-6</v>
      </c>
      <c r="T901" s="6">
        <v>3.9266847339038398E-5</v>
      </c>
      <c r="U901" s="1" t="str">
        <f>VLOOKUP(O901,B:B,1,FALSE)</f>
        <v>Mfap3l</v>
      </c>
    </row>
    <row r="902" spans="2:21" ht="15.75" customHeight="1" x14ac:dyDescent="0.25">
      <c r="B902" s="5" t="s">
        <v>1108</v>
      </c>
      <c r="C902" s="5">
        <v>1.42116755446308</v>
      </c>
      <c r="D902" s="5">
        <v>6.5990287166522901</v>
      </c>
      <c r="E902" s="5">
        <v>241.63610536730801</v>
      </c>
      <c r="F902" s="6">
        <v>1.7296828187826999E-54</v>
      </c>
      <c r="G902" s="6">
        <v>1.30920307161771E-52</v>
      </c>
      <c r="H902" s="1" t="str">
        <f>VLOOKUP(B902,O:O,1,FALSE)</f>
        <v>Mfsd12</v>
      </c>
      <c r="O902" s="5" t="s">
        <v>1108</v>
      </c>
      <c r="P902" s="5">
        <v>1.2605141567721401</v>
      </c>
      <c r="Q902" s="5">
        <v>6.5790416447101103</v>
      </c>
      <c r="R902" s="5">
        <v>79.757566173983506</v>
      </c>
      <c r="S902" s="6">
        <v>4.2328654690464198E-19</v>
      </c>
      <c r="T902" s="6">
        <v>1.7614945153393499E-17</v>
      </c>
      <c r="U902" s="1" t="str">
        <f>VLOOKUP(O902,B:B,1,FALSE)</f>
        <v>Mfsd12</v>
      </c>
    </row>
    <row r="903" spans="2:21" ht="15.75" customHeight="1" x14ac:dyDescent="0.25">
      <c r="B903" s="5" t="s">
        <v>349</v>
      </c>
      <c r="C903" s="5">
        <v>-1.5587343523109001</v>
      </c>
      <c r="D903" s="5">
        <v>3.4405141977695402</v>
      </c>
      <c r="E903" s="5">
        <v>57.940377165866401</v>
      </c>
      <c r="F903" s="6">
        <v>2.7018401009334599E-14</v>
      </c>
      <c r="G903" s="6">
        <v>3.0753540263373099E-13</v>
      </c>
      <c r="H903" s="1" t="str">
        <f>VLOOKUP(B903,O:O,1,FALSE)</f>
        <v>Mgl2</v>
      </c>
      <c r="O903" s="5" t="s">
        <v>349</v>
      </c>
      <c r="P903" s="5">
        <v>-2.3511002821895999</v>
      </c>
      <c r="Q903" s="5">
        <v>3.87608111938839</v>
      </c>
      <c r="R903" s="5">
        <v>66.263724495848393</v>
      </c>
      <c r="S903" s="6">
        <v>3.9445164480765701E-16</v>
      </c>
      <c r="T903" s="6">
        <v>1.2347558235361799E-14</v>
      </c>
      <c r="U903" s="1" t="str">
        <f>VLOOKUP(O903,B:B,1,FALSE)</f>
        <v>Mgl2</v>
      </c>
    </row>
    <row r="904" spans="2:21" ht="15.75" customHeight="1" x14ac:dyDescent="0.25">
      <c r="B904" s="5" t="s">
        <v>1110</v>
      </c>
      <c r="C904" s="5">
        <v>1.47083700851891</v>
      </c>
      <c r="D904" s="5">
        <v>3.3552924952735199</v>
      </c>
      <c r="E904" s="5">
        <v>70.323204365914094</v>
      </c>
      <c r="F904" s="6">
        <v>5.0342035807230399E-17</v>
      </c>
      <c r="G904" s="6">
        <v>6.9120634983573896E-16</v>
      </c>
      <c r="H904" s="1" t="str">
        <f>VLOOKUP(B904,O:O,1,FALSE)</f>
        <v>Mgst3</v>
      </c>
      <c r="O904" s="5" t="s">
        <v>1110</v>
      </c>
      <c r="P904" s="5">
        <v>1.0997748531417399</v>
      </c>
      <c r="Q904" s="5">
        <v>3.2796971573834699</v>
      </c>
      <c r="R904" s="5">
        <v>21.7976898735917</v>
      </c>
      <c r="S904" s="6">
        <v>3.0296469522937E-6</v>
      </c>
      <c r="T904" s="6">
        <v>2.2585076252899599E-5</v>
      </c>
      <c r="U904" s="1" t="str">
        <f>VLOOKUP(O904,B:B,1,FALSE)</f>
        <v>Mgst3</v>
      </c>
    </row>
    <row r="905" spans="2:21" ht="15.75" customHeight="1" x14ac:dyDescent="0.25">
      <c r="B905" s="5" t="s">
        <v>1112</v>
      </c>
      <c r="C905" s="5">
        <v>1.24784391539316</v>
      </c>
      <c r="D905" s="5">
        <v>6.20508593092441</v>
      </c>
      <c r="E905" s="5">
        <v>147.144335101839</v>
      </c>
      <c r="F905" s="6">
        <v>7.29758151125675E-34</v>
      </c>
      <c r="G905" s="6">
        <v>2.6157268729410899E-32</v>
      </c>
      <c r="H905" s="1" t="str">
        <f>VLOOKUP(B905,O:O,1,FALSE)</f>
        <v>Mical1</v>
      </c>
      <c r="O905" s="5" t="s">
        <v>1112</v>
      </c>
      <c r="P905" s="5">
        <v>1.1090841466263801</v>
      </c>
      <c r="Q905" s="5">
        <v>6.1654932148991497</v>
      </c>
      <c r="R905" s="5">
        <v>73.015186151805807</v>
      </c>
      <c r="S905" s="6">
        <v>1.28656086491172E-17</v>
      </c>
      <c r="T905" s="6">
        <v>4.6916365148546398E-16</v>
      </c>
      <c r="U905" s="1" t="str">
        <f>VLOOKUP(O905,B:B,1,FALSE)</f>
        <v>Mical1</v>
      </c>
    </row>
    <row r="906" spans="2:21" ht="15.75" customHeight="1" x14ac:dyDescent="0.25">
      <c r="B906" s="5" t="s">
        <v>1114</v>
      </c>
      <c r="C906" s="5">
        <v>2.5571611271398398</v>
      </c>
      <c r="D906" s="5">
        <v>6.3710355657315603</v>
      </c>
      <c r="E906" s="5">
        <v>459.11760900871502</v>
      </c>
      <c r="F906" s="6">
        <v>7.4802339552968898E-102</v>
      </c>
      <c r="G906" s="6">
        <v>1.5072671419923201E-99</v>
      </c>
      <c r="H906" s="1" t="str">
        <f>VLOOKUP(B906,O:O,1,FALSE)</f>
        <v>Mif</v>
      </c>
      <c r="O906" s="5" t="s">
        <v>1114</v>
      </c>
      <c r="P906" s="5">
        <v>2.1945935050118601</v>
      </c>
      <c r="Q906" s="5">
        <v>6.4696617371298304</v>
      </c>
      <c r="R906" s="5">
        <v>105.203131134467</v>
      </c>
      <c r="S906" s="6">
        <v>1.1023555650668001E-24</v>
      </c>
      <c r="T906" s="6">
        <v>8.1235567136094398E-23</v>
      </c>
      <c r="U906" s="1" t="str">
        <f>VLOOKUP(O906,B:B,1,FALSE)</f>
        <v>Mif</v>
      </c>
    </row>
    <row r="907" spans="2:21" ht="15.75" customHeight="1" x14ac:dyDescent="0.25">
      <c r="B907" s="5" t="s">
        <v>1116</v>
      </c>
      <c r="C907" s="5">
        <v>1.58663386542706</v>
      </c>
      <c r="D907" s="5">
        <v>5.1416149096915804</v>
      </c>
      <c r="E907" s="5">
        <v>187.91800249148201</v>
      </c>
      <c r="F907" s="6">
        <v>9.0531347513035404E-43</v>
      </c>
      <c r="G907" s="6">
        <v>4.5451613561174102E-41</v>
      </c>
      <c r="H907" s="1" t="str">
        <f>VLOOKUP(B907,O:O,1,FALSE)</f>
        <v>Milr1</v>
      </c>
      <c r="O907" s="5" t="s">
        <v>1116</v>
      </c>
      <c r="P907" s="5">
        <v>1.49902257599556</v>
      </c>
      <c r="Q907" s="5">
        <v>5.1111350593294604</v>
      </c>
      <c r="R907" s="5">
        <v>79.987590171022305</v>
      </c>
      <c r="S907" s="6">
        <v>3.7676867643972798E-19</v>
      </c>
      <c r="T907" s="6">
        <v>1.5725368740252801E-17</v>
      </c>
      <c r="U907" s="1" t="str">
        <f>VLOOKUP(O907,B:B,1,FALSE)</f>
        <v>Milr1</v>
      </c>
    </row>
    <row r="908" spans="2:21" ht="15.75" customHeight="1" x14ac:dyDescent="0.25">
      <c r="B908" s="5" t="s">
        <v>1118</v>
      </c>
      <c r="C908" s="5">
        <v>4.6774210691323201</v>
      </c>
      <c r="D908" s="5">
        <v>5.25249470390614</v>
      </c>
      <c r="E908" s="5">
        <v>940.07817846236003</v>
      </c>
      <c r="F908" s="6">
        <v>1.9033321733866299E-206</v>
      </c>
      <c r="G908" s="6">
        <v>1.3514564779699001E-203</v>
      </c>
      <c r="H908" s="1" t="str">
        <f>VLOOKUP(B908,O:O,1,FALSE)</f>
        <v>Minar1</v>
      </c>
      <c r="O908" s="5" t="s">
        <v>1118</v>
      </c>
      <c r="P908" s="5">
        <v>4.5131523722771698</v>
      </c>
      <c r="Q908" s="5">
        <v>5.2685965867057796</v>
      </c>
      <c r="R908" s="5">
        <v>392.88869294506299</v>
      </c>
      <c r="S908" s="6">
        <v>1.94541016643059E-87</v>
      </c>
      <c r="T908" s="6">
        <v>1.8350405629884301E-84</v>
      </c>
      <c r="U908" s="1" t="str">
        <f>VLOOKUP(O908,B:B,1,FALSE)</f>
        <v>Minar1</v>
      </c>
    </row>
    <row r="909" spans="2:21" ht="15.75" customHeight="1" x14ac:dyDescent="0.25">
      <c r="B909" s="5" t="s">
        <v>983</v>
      </c>
      <c r="C909" s="5">
        <v>-1.110376</v>
      </c>
      <c r="D909" s="5">
        <v>2.9736289999999999</v>
      </c>
      <c r="E909" s="5">
        <v>35.451529999999998</v>
      </c>
      <c r="F909" s="6">
        <v>2.614775E-9</v>
      </c>
      <c r="G909" s="6">
        <v>1.8100700000000001E-8</v>
      </c>
      <c r="H909" s="1" t="str">
        <f>VLOOKUP(B909,O:O,1,FALSE)</f>
        <v>Mir17hg</v>
      </c>
      <c r="O909" s="5" t="s">
        <v>983</v>
      </c>
      <c r="P909" s="5">
        <v>-1.43503165317643</v>
      </c>
      <c r="Q909" s="5">
        <v>2.4268488752494601</v>
      </c>
      <c r="R909" s="5">
        <v>26.549956601788399</v>
      </c>
      <c r="S909" s="6">
        <v>2.5681048723659801E-7</v>
      </c>
      <c r="T909" s="6">
        <v>2.35033090809225E-6</v>
      </c>
      <c r="U909" s="1" t="str">
        <f>VLOOKUP(O909,B:B,1,FALSE)</f>
        <v>Mir17hg</v>
      </c>
    </row>
    <row r="910" spans="2:21" ht="15.75" customHeight="1" x14ac:dyDescent="0.25">
      <c r="B910" s="5" t="s">
        <v>1097</v>
      </c>
      <c r="C910" s="5">
        <v>-1.0585169999999999</v>
      </c>
      <c r="D910" s="5">
        <v>3.5834079999999999</v>
      </c>
      <c r="E910" s="5">
        <v>20.842759999999998</v>
      </c>
      <c r="F910" s="6">
        <v>4.985741E-6</v>
      </c>
      <c r="G910" s="6">
        <v>2.2596470000000001E-5</v>
      </c>
      <c r="H910" s="1" t="str">
        <f>VLOOKUP(B910,O:O,1,FALSE)</f>
        <v>Mir7115</v>
      </c>
      <c r="O910" s="5" t="s">
        <v>1097</v>
      </c>
      <c r="P910" s="5">
        <v>-1.1334665778365001</v>
      </c>
      <c r="Q910" s="5">
        <v>3.3698802927246301</v>
      </c>
      <c r="R910" s="5">
        <v>19.7144750024849</v>
      </c>
      <c r="S910" s="6">
        <v>8.9917698115254407E-6</v>
      </c>
      <c r="T910" s="6">
        <v>6.07430088259674E-5</v>
      </c>
      <c r="U910" s="1" t="str">
        <f>VLOOKUP(O910,B:B,1,FALSE)</f>
        <v>Mir7115</v>
      </c>
    </row>
    <row r="911" spans="2:21" ht="15.75" customHeight="1" x14ac:dyDescent="0.25">
      <c r="B911" s="5" t="s">
        <v>733</v>
      </c>
      <c r="C911" s="5">
        <v>-1.2459070000000001</v>
      </c>
      <c r="D911" s="5">
        <v>2.0551750000000002</v>
      </c>
      <c r="E911" s="5">
        <v>31.623529999999999</v>
      </c>
      <c r="F911" s="6">
        <v>1.8714810000000001E-8</v>
      </c>
      <c r="G911" s="6">
        <v>1.178946E-7</v>
      </c>
      <c r="H911" s="1" t="str">
        <f>VLOOKUP(B911,O:O,1,FALSE)</f>
        <v>Mmp11</v>
      </c>
      <c r="O911" s="5" t="s">
        <v>733</v>
      </c>
      <c r="P911" s="5">
        <v>-1.7485880441269701</v>
      </c>
      <c r="Q911" s="5">
        <v>1.7601756115004501</v>
      </c>
      <c r="R911" s="5">
        <v>31.0209406818114</v>
      </c>
      <c r="S911" s="6">
        <v>2.55259508238392E-8</v>
      </c>
      <c r="T911" s="6">
        <v>2.7569975435610702E-7</v>
      </c>
      <c r="U911" s="1" t="str">
        <f>VLOOKUP(O911,B:B,1,FALSE)</f>
        <v>Mmp11</v>
      </c>
    </row>
    <row r="912" spans="2:21" ht="15.75" customHeight="1" x14ac:dyDescent="0.25">
      <c r="B912" s="5" t="s">
        <v>1917</v>
      </c>
      <c r="C912" s="5">
        <v>1.8085559278937</v>
      </c>
      <c r="D912" s="5">
        <v>2.60075355850491</v>
      </c>
      <c r="E912" s="5">
        <v>40.578122530949798</v>
      </c>
      <c r="F912" s="6">
        <v>1.8890996892873301E-10</v>
      </c>
      <c r="G912" s="6">
        <v>1.49593018942981E-9</v>
      </c>
      <c r="H912" s="1" t="str">
        <f>VLOOKUP(B912,O:O,1,FALSE)</f>
        <v>Mmp12</v>
      </c>
      <c r="O912" s="5" t="s">
        <v>1917</v>
      </c>
      <c r="P912" s="5">
        <v>-4.0431211580562501</v>
      </c>
      <c r="Q912" s="5">
        <v>5.9947072239976098</v>
      </c>
      <c r="R912" s="5">
        <v>12.2813950779991</v>
      </c>
      <c r="S912" s="5">
        <v>4.5749625164785999E-4</v>
      </c>
      <c r="T912" s="5">
        <v>1.9997264332918098E-3</v>
      </c>
      <c r="U912" s="1" t="str">
        <f>VLOOKUP(O912,B:B,1,FALSE)</f>
        <v>Mmp12</v>
      </c>
    </row>
    <row r="913" spans="2:21" ht="15.75" customHeight="1" x14ac:dyDescent="0.25">
      <c r="B913" s="5" t="s">
        <v>151</v>
      </c>
      <c r="C913" s="5">
        <v>-1.882544</v>
      </c>
      <c r="D913" s="5">
        <v>2.0143239999999998</v>
      </c>
      <c r="E913" s="5">
        <v>37.78969</v>
      </c>
      <c r="F913" s="6">
        <v>7.8797079999999996E-10</v>
      </c>
      <c r="G913" s="6">
        <v>5.7850479999999998E-9</v>
      </c>
      <c r="H913" s="1" t="str">
        <f>VLOOKUP(B913,O:O,1,FALSE)</f>
        <v>Mmp15</v>
      </c>
      <c r="O913" s="5" t="s">
        <v>151</v>
      </c>
      <c r="P913" s="5">
        <v>-2.03734438613305</v>
      </c>
      <c r="Q913" s="5">
        <v>1.98870111375067</v>
      </c>
      <c r="R913" s="5">
        <v>36.848373101017202</v>
      </c>
      <c r="S913" s="6">
        <v>1.2768259190037301E-9</v>
      </c>
      <c r="T913" s="6">
        <v>1.69632018103133E-8</v>
      </c>
      <c r="U913" s="1" t="str">
        <f>VLOOKUP(O913,B:B,1,FALSE)</f>
        <v>Mmp15</v>
      </c>
    </row>
    <row r="914" spans="2:21" ht="15.75" customHeight="1" x14ac:dyDescent="0.25">
      <c r="B914" s="5" t="s">
        <v>39</v>
      </c>
      <c r="C914" s="5">
        <v>-2.3631108036798598</v>
      </c>
      <c r="D914" s="5">
        <v>3.22337815779083</v>
      </c>
      <c r="E914" s="5">
        <v>223.91272542257599</v>
      </c>
      <c r="F914" s="6">
        <v>1.26751105703765E-50</v>
      </c>
      <c r="G914" s="6">
        <v>8.3259283574838994E-49</v>
      </c>
      <c r="H914" s="1" t="str">
        <f>VLOOKUP(B914,O:O,1,FALSE)</f>
        <v>Mmp28</v>
      </c>
      <c r="O914" s="5" t="s">
        <v>39</v>
      </c>
      <c r="P914" s="5">
        <v>-2.0424393103326399</v>
      </c>
      <c r="Q914" s="5">
        <v>2.95795941207431</v>
      </c>
      <c r="R914" s="5">
        <v>35.140165151013903</v>
      </c>
      <c r="S914" s="6">
        <v>3.0680697587194701E-9</v>
      </c>
      <c r="T914" s="6">
        <v>3.8382068095598403E-8</v>
      </c>
      <c r="U914" s="1" t="str">
        <f>VLOOKUP(O914,B:B,1,FALSE)</f>
        <v>Mmp28</v>
      </c>
    </row>
    <row r="915" spans="2:21" ht="15.75" customHeight="1" x14ac:dyDescent="0.25">
      <c r="B915" s="5" t="s">
        <v>1063</v>
      </c>
      <c r="C915" s="5">
        <v>-1.0765359999999999</v>
      </c>
      <c r="D915" s="5">
        <v>2.7442669999999998</v>
      </c>
      <c r="E915" s="5">
        <v>23.58924</v>
      </c>
      <c r="F915" s="6">
        <v>1.1925279999999999E-6</v>
      </c>
      <c r="G915" s="6">
        <v>5.8997289999999998E-6</v>
      </c>
      <c r="H915" s="1" t="str">
        <f>VLOOKUP(B915,O:O,1,FALSE)</f>
        <v>Mndal</v>
      </c>
      <c r="O915" s="5" t="s">
        <v>1063</v>
      </c>
      <c r="P915" s="5">
        <v>-1.1504366221378901</v>
      </c>
      <c r="Q915" s="5">
        <v>2.9008646145661401</v>
      </c>
      <c r="R915" s="5">
        <v>11.988613868068001</v>
      </c>
      <c r="S915" s="5">
        <v>5.3526588901815796E-4</v>
      </c>
      <c r="T915" s="5">
        <v>2.2984755883817599E-3</v>
      </c>
      <c r="U915" s="1" t="str">
        <f>VLOOKUP(O915,B:B,1,FALSE)</f>
        <v>Mndal</v>
      </c>
    </row>
    <row r="916" spans="2:21" ht="15.75" customHeight="1" x14ac:dyDescent="0.25">
      <c r="B916" s="5" t="s">
        <v>1120</v>
      </c>
      <c r="C916" s="5">
        <v>2.6069518217299699</v>
      </c>
      <c r="D916" s="5">
        <v>2.39558560587035</v>
      </c>
      <c r="E916" s="5">
        <v>152.15385572180199</v>
      </c>
      <c r="F916" s="6">
        <v>5.8640780778436404E-35</v>
      </c>
      <c r="G916" s="6">
        <v>2.16433832224571E-33</v>
      </c>
      <c r="H916" s="1" t="str">
        <f>VLOOKUP(B916,O:O,1,FALSE)</f>
        <v>Mocos</v>
      </c>
      <c r="O916" s="5" t="s">
        <v>1120</v>
      </c>
      <c r="P916" s="5">
        <v>1.9260315378906701</v>
      </c>
      <c r="Q916" s="5">
        <v>2.7704144100647201</v>
      </c>
      <c r="R916" s="5">
        <v>15.8467068087713</v>
      </c>
      <c r="S916" s="6">
        <v>6.8685965234219196E-5</v>
      </c>
      <c r="T916" s="5">
        <v>3.7653534370359098E-4</v>
      </c>
      <c r="U916" s="1" t="str">
        <f>VLOOKUP(O916,B:B,1,FALSE)</f>
        <v>Mocos</v>
      </c>
    </row>
    <row r="917" spans="2:21" ht="15.75" customHeight="1" x14ac:dyDescent="0.25">
      <c r="B917" s="5" t="s">
        <v>1122</v>
      </c>
      <c r="C917" s="5">
        <v>1.0897113395193101</v>
      </c>
      <c r="D917" s="5">
        <v>11.908709711879901</v>
      </c>
      <c r="E917" s="5">
        <v>110.899364449429</v>
      </c>
      <c r="F917" s="6">
        <v>6.22519548549188E-26</v>
      </c>
      <c r="G917" s="6">
        <v>1.48044481473955E-24</v>
      </c>
      <c r="H917" s="1" t="str">
        <f>VLOOKUP(B917,O:O,1,FALSE)</f>
        <v>Mpeg1</v>
      </c>
      <c r="O917" s="5" t="s">
        <v>1122</v>
      </c>
      <c r="P917" s="5">
        <v>1.24571736873508</v>
      </c>
      <c r="Q917" s="5">
        <v>12.0270191068517</v>
      </c>
      <c r="R917" s="5">
        <v>20.249156908580002</v>
      </c>
      <c r="S917" s="6">
        <v>6.7983415241299798E-6</v>
      </c>
      <c r="T917" s="6">
        <v>4.7221273551750202E-5</v>
      </c>
      <c r="U917" s="1" t="str">
        <f>VLOOKUP(O917,B:B,1,FALSE)</f>
        <v>Mpeg1</v>
      </c>
    </row>
    <row r="918" spans="2:21" ht="15.75" customHeight="1" x14ac:dyDescent="0.25">
      <c r="B918" s="5" t="s">
        <v>767</v>
      </c>
      <c r="C918" s="5">
        <v>-1.21578651405302</v>
      </c>
      <c r="D918" s="5">
        <v>5.6344485748960702</v>
      </c>
      <c r="E918" s="5">
        <v>175.539314435092</v>
      </c>
      <c r="F918" s="6">
        <v>4.5649421625730702E-40</v>
      </c>
      <c r="G918" s="6">
        <v>2.07523940811363E-38</v>
      </c>
      <c r="H918" s="1" t="str">
        <f>VLOOKUP(B918,O:O,1,FALSE)</f>
        <v>Mpi</v>
      </c>
      <c r="O918" s="5" t="s">
        <v>767</v>
      </c>
      <c r="P918" s="5">
        <v>-1.0940300024021099</v>
      </c>
      <c r="Q918" s="5">
        <v>5.5109028329488297</v>
      </c>
      <c r="R918" s="5">
        <v>56.176432722842897</v>
      </c>
      <c r="S918" s="6">
        <v>6.6250911676725099E-14</v>
      </c>
      <c r="T918" s="6">
        <v>1.5701577040435201E-12</v>
      </c>
      <c r="U918" s="1" t="str">
        <f>VLOOKUP(O918,B:B,1,FALSE)</f>
        <v>Mpi</v>
      </c>
    </row>
    <row r="919" spans="2:21" ht="15.75" customHeight="1" x14ac:dyDescent="0.25">
      <c r="B919" s="5" t="s">
        <v>1023</v>
      </c>
      <c r="C919" s="5">
        <v>-1.093259</v>
      </c>
      <c r="D919" s="5">
        <v>6.2560989999999999</v>
      </c>
      <c r="E919" s="5">
        <v>35.55321</v>
      </c>
      <c r="F919" s="6">
        <v>2.481781E-9</v>
      </c>
      <c r="G919" s="6">
        <v>1.721601E-8</v>
      </c>
      <c r="H919" s="1" t="str">
        <f>VLOOKUP(B919,O:O,1,FALSE)</f>
        <v>Mrc1</v>
      </c>
      <c r="O919" s="5" t="s">
        <v>1023</v>
      </c>
      <c r="P919" s="5">
        <v>-1.1404364249663499</v>
      </c>
      <c r="Q919" s="5">
        <v>6.5005640466896599</v>
      </c>
      <c r="R919" s="5">
        <v>30.659795933483</v>
      </c>
      <c r="S919" s="6">
        <v>3.0747034821611002E-8</v>
      </c>
      <c r="T919" s="6">
        <v>3.28084310475848E-7</v>
      </c>
      <c r="U919" s="1" t="str">
        <f>VLOOKUP(O919,B:B,1,FALSE)</f>
        <v>Mrc1</v>
      </c>
    </row>
    <row r="920" spans="2:21" ht="15.75" customHeight="1" x14ac:dyDescent="0.25">
      <c r="B920" s="5" t="s">
        <v>1124</v>
      </c>
      <c r="C920" s="5">
        <v>1.6347692311859301</v>
      </c>
      <c r="D920" s="5">
        <v>8.3651096892962293</v>
      </c>
      <c r="E920" s="5">
        <v>306.15949361633699</v>
      </c>
      <c r="F920" s="6">
        <v>1.4992351065919101E-68</v>
      </c>
      <c r="G920" s="6">
        <v>1.6199343966950701E-66</v>
      </c>
      <c r="H920" s="1" t="str">
        <f>VLOOKUP(B920,O:O,1,FALSE)</f>
        <v>Mrc2</v>
      </c>
      <c r="O920" s="5" t="s">
        <v>1124</v>
      </c>
      <c r="P920" s="5">
        <v>1.63588729503699</v>
      </c>
      <c r="Q920" s="5">
        <v>8.3934233148992892</v>
      </c>
      <c r="R920" s="5">
        <v>141.923012724209</v>
      </c>
      <c r="S920" s="6">
        <v>1.0109159710816001E-32</v>
      </c>
      <c r="T920" s="6">
        <v>1.26579204202068E-30</v>
      </c>
      <c r="U920" s="1" t="str">
        <f>VLOOKUP(O920,B:B,1,FALSE)</f>
        <v>Mrc2</v>
      </c>
    </row>
    <row r="921" spans="2:21" ht="15.75" customHeight="1" x14ac:dyDescent="0.25">
      <c r="B921" s="5" t="s">
        <v>1126</v>
      </c>
      <c r="C921" s="5">
        <v>2.2132237485619202</v>
      </c>
      <c r="D921" s="5">
        <v>4.4824812149720703</v>
      </c>
      <c r="E921" s="5">
        <v>242.43792454248899</v>
      </c>
      <c r="F921" s="6">
        <v>1.15648528140832E-54</v>
      </c>
      <c r="G921" s="6">
        <v>8.8888412531337608E-53</v>
      </c>
      <c r="H921" s="1" t="str">
        <f>VLOOKUP(B921,O:O,1,FALSE)</f>
        <v>Mrgpre</v>
      </c>
      <c r="O921" s="5" t="s">
        <v>1126</v>
      </c>
      <c r="P921" s="5">
        <v>2.3973256453664802</v>
      </c>
      <c r="Q921" s="5">
        <v>4.6398329973776304</v>
      </c>
      <c r="R921" s="5">
        <v>239.151225912927</v>
      </c>
      <c r="S921" s="6">
        <v>6.0225095758173802E-54</v>
      </c>
      <c r="T921" s="6">
        <v>2.1303121997059999E-51</v>
      </c>
      <c r="U921" s="1" t="str">
        <f>VLOOKUP(O921,B:B,1,FALSE)</f>
        <v>Mrgpre</v>
      </c>
    </row>
    <row r="922" spans="2:21" ht="15.75" customHeight="1" x14ac:dyDescent="0.25">
      <c r="B922" s="5" t="s">
        <v>605</v>
      </c>
      <c r="C922" s="5">
        <v>-1.343715</v>
      </c>
      <c r="D922" s="5">
        <v>0.77582280000000003</v>
      </c>
      <c r="E922" s="5">
        <v>5.9439489999999999</v>
      </c>
      <c r="F922" s="5">
        <v>1.4767890000000001E-2</v>
      </c>
      <c r="G922" s="5">
        <v>3.2015710000000003E-2</v>
      </c>
      <c r="H922" s="1" t="str">
        <f>VLOOKUP(B922,O:O,1,FALSE)</f>
        <v>Mrvi1</v>
      </c>
      <c r="O922" s="5" t="s">
        <v>605</v>
      </c>
      <c r="P922" s="5">
        <v>-1.70576369441345</v>
      </c>
      <c r="Q922" s="5">
        <v>0.58304251568172305</v>
      </c>
      <c r="R922" s="5">
        <v>13.3750784651322</v>
      </c>
      <c r="S922" s="5">
        <v>2.54989960534665E-4</v>
      </c>
      <c r="T922" s="5">
        <v>1.20261765053499E-3</v>
      </c>
      <c r="U922" s="1" t="str">
        <f>VLOOKUP(O922,B:B,1,FALSE)</f>
        <v>Mrvi1</v>
      </c>
    </row>
    <row r="923" spans="2:21" ht="15.75" customHeight="1" x14ac:dyDescent="0.25">
      <c r="B923" s="5" t="s">
        <v>805</v>
      </c>
      <c r="C923" s="5">
        <v>-1.1968289999999999</v>
      </c>
      <c r="D923" s="5">
        <v>2.0378989999999999</v>
      </c>
      <c r="E923" s="5">
        <v>18.161439999999999</v>
      </c>
      <c r="F923" s="6">
        <v>2.0294660000000001E-5</v>
      </c>
      <c r="G923" s="6">
        <v>8.2794439999999997E-5</v>
      </c>
      <c r="H923" s="1" t="str">
        <f>VLOOKUP(B923,O:O,1,FALSE)</f>
        <v>Ms4a4a</v>
      </c>
      <c r="O923" s="5" t="s">
        <v>805</v>
      </c>
      <c r="P923" s="5">
        <v>-1.26460247078017</v>
      </c>
      <c r="Q923" s="5">
        <v>2.21535840396057</v>
      </c>
      <c r="R923" s="5">
        <v>14.804523369099201</v>
      </c>
      <c r="S923" s="5">
        <v>1.19249124984273E-4</v>
      </c>
      <c r="T923" s="5">
        <v>6.1556215592939998E-4</v>
      </c>
      <c r="U923" s="1" t="str">
        <f>VLOOKUP(O923,B:B,1,FALSE)</f>
        <v>Ms4a4a</v>
      </c>
    </row>
    <row r="924" spans="2:21" ht="15.75" customHeight="1" x14ac:dyDescent="0.25">
      <c r="B924" s="5" t="s">
        <v>797</v>
      </c>
      <c r="C924" s="5">
        <v>-1.2018033123148499</v>
      </c>
      <c r="D924" s="5">
        <v>5.4621178918000401</v>
      </c>
      <c r="E924" s="5">
        <v>132.24094309034601</v>
      </c>
      <c r="F924" s="6">
        <v>1.3251862818070599E-30</v>
      </c>
      <c r="G924" s="6">
        <v>4.02440990794808E-29</v>
      </c>
      <c r="H924" s="1" t="str">
        <f>VLOOKUP(B924,O:O,1,FALSE)</f>
        <v>Ms4a6b</v>
      </c>
      <c r="O924" s="5" t="s">
        <v>797</v>
      </c>
      <c r="P924" s="5">
        <v>-1.16043153663362</v>
      </c>
      <c r="Q924" s="5">
        <v>5.4539028002233003</v>
      </c>
      <c r="R924" s="5">
        <v>68.1510186617502</v>
      </c>
      <c r="S924" s="6">
        <v>1.51441218903398E-16</v>
      </c>
      <c r="T924" s="6">
        <v>4.99473614513795E-15</v>
      </c>
      <c r="U924" s="1" t="str">
        <f>VLOOKUP(O924,B:B,1,FALSE)</f>
        <v>Ms4a6b</v>
      </c>
    </row>
    <row r="925" spans="2:21" ht="15.75" customHeight="1" x14ac:dyDescent="0.25">
      <c r="B925" s="5" t="s">
        <v>1128</v>
      </c>
      <c r="C925" s="5">
        <v>1.5738102181019</v>
      </c>
      <c r="D925" s="5">
        <v>5.7965934297303798</v>
      </c>
      <c r="E925" s="5">
        <v>220.59104634995299</v>
      </c>
      <c r="F925" s="6">
        <v>6.7214361912558196E-50</v>
      </c>
      <c r="G925" s="6">
        <v>4.3386725128924503E-48</v>
      </c>
      <c r="H925" s="1" t="str">
        <f>VLOOKUP(B925,O:O,1,FALSE)</f>
        <v>Mt1</v>
      </c>
      <c r="O925" s="5" t="s">
        <v>1128</v>
      </c>
      <c r="P925" s="5">
        <v>1.41568875432401</v>
      </c>
      <c r="Q925" s="5">
        <v>5.70240419680602</v>
      </c>
      <c r="R925" s="5">
        <v>67.515176719474894</v>
      </c>
      <c r="S925" s="6">
        <v>2.09071519576196E-16</v>
      </c>
      <c r="T925" s="6">
        <v>6.7537738138895002E-15</v>
      </c>
      <c r="U925" s="1" t="str">
        <f>VLOOKUP(O925,B:B,1,FALSE)</f>
        <v>Mt1</v>
      </c>
    </row>
    <row r="926" spans="2:21" ht="15.75" customHeight="1" x14ac:dyDescent="0.25">
      <c r="B926" s="5" t="s">
        <v>1130</v>
      </c>
      <c r="C926" s="5">
        <v>2.6089933766294999</v>
      </c>
      <c r="D926" s="5">
        <v>2.5253726387867199</v>
      </c>
      <c r="E926" s="5">
        <v>116.519203558752</v>
      </c>
      <c r="F926" s="6">
        <v>3.6581986003090297E-27</v>
      </c>
      <c r="G926" s="6">
        <v>9.2610185618349704E-26</v>
      </c>
      <c r="H926" s="1" t="str">
        <f>VLOOKUP(B926,O:O,1,FALSE)</f>
        <v>Mt2</v>
      </c>
      <c r="O926" s="5" t="s">
        <v>1130</v>
      </c>
      <c r="P926" s="5">
        <v>1.4636360617114901</v>
      </c>
      <c r="Q926" s="5">
        <v>2.51116204199116</v>
      </c>
      <c r="R926" s="5">
        <v>14.2342956306821</v>
      </c>
      <c r="S926" s="5">
        <v>1.6140203147847E-4</v>
      </c>
      <c r="T926" s="5">
        <v>8.0552992712129405E-4</v>
      </c>
      <c r="U926" s="1" t="str">
        <f>VLOOKUP(O926,B:B,1,FALSE)</f>
        <v>Mt2</v>
      </c>
    </row>
    <row r="927" spans="2:21" ht="15.75" customHeight="1" x14ac:dyDescent="0.25">
      <c r="B927" s="5" t="s">
        <v>307</v>
      </c>
      <c r="C927" s="5">
        <v>-1.6233098218178501</v>
      </c>
      <c r="D927" s="5">
        <v>5.8151251521245904</v>
      </c>
      <c r="E927" s="5">
        <v>338.20185647335501</v>
      </c>
      <c r="F927" s="6">
        <v>1.57208954198636E-75</v>
      </c>
      <c r="G927" s="6">
        <v>2.05626554039988E-73</v>
      </c>
      <c r="H927" s="1" t="str">
        <f>VLOOKUP(B927,O:O,1,FALSE)</f>
        <v>Mtss1</v>
      </c>
      <c r="O927" s="5" t="s">
        <v>307</v>
      </c>
      <c r="P927" s="5">
        <v>-1.7583320937107501</v>
      </c>
      <c r="Q927" s="5">
        <v>5.8349468171616996</v>
      </c>
      <c r="R927" s="5">
        <v>130.60203982085099</v>
      </c>
      <c r="S927" s="6">
        <v>3.02571847635991E-30</v>
      </c>
      <c r="T927" s="6">
        <v>3.1948425911952502E-28</v>
      </c>
      <c r="U927" s="1" t="str">
        <f>VLOOKUP(O927,B:B,1,FALSE)</f>
        <v>Mtss1</v>
      </c>
    </row>
    <row r="928" spans="2:21" ht="15.75" customHeight="1" x14ac:dyDescent="0.25">
      <c r="B928" s="5" t="s">
        <v>1132</v>
      </c>
      <c r="C928" s="5">
        <v>2.2976654964858798</v>
      </c>
      <c r="D928" s="5">
        <v>3.3738368393165299</v>
      </c>
      <c r="E928" s="5">
        <v>50.8782606347661</v>
      </c>
      <c r="F928" s="6">
        <v>9.8276047877050008E-13</v>
      </c>
      <c r="G928" s="6">
        <v>9.7239160576953697E-12</v>
      </c>
      <c r="H928" s="1" t="str">
        <f>VLOOKUP(B928,O:O,1,FALSE)</f>
        <v>Mtss2</v>
      </c>
      <c r="O928" s="5" t="s">
        <v>1132</v>
      </c>
      <c r="P928" s="5">
        <v>1.2346984979801501</v>
      </c>
      <c r="Q928" s="5">
        <v>2.8807717348731199</v>
      </c>
      <c r="R928" s="5">
        <v>17.5422063561406</v>
      </c>
      <c r="S928" s="6">
        <v>2.81000187455029E-5</v>
      </c>
      <c r="T928" s="5">
        <v>1.7063826833910701E-4</v>
      </c>
      <c r="U928" s="1" t="str">
        <f>VLOOKUP(O928,B:B,1,FALSE)</f>
        <v>Mtss2</v>
      </c>
    </row>
    <row r="929" spans="2:21" ht="15.75" customHeight="1" x14ac:dyDescent="0.25">
      <c r="B929" s="5" t="s">
        <v>1134</v>
      </c>
      <c r="C929" s="5">
        <v>1.232531</v>
      </c>
      <c r="D929" s="5">
        <v>4.9973289999999997</v>
      </c>
      <c r="E929" s="5">
        <v>18.806090000000001</v>
      </c>
      <c r="F929" s="6">
        <v>1.447041E-5</v>
      </c>
      <c r="G929" s="6">
        <v>6.0694330000000001E-5</v>
      </c>
      <c r="H929" s="1" t="str">
        <f>VLOOKUP(B929,O:O,1,FALSE)</f>
        <v>Mx1</v>
      </c>
      <c r="O929" s="5" t="s">
        <v>1134</v>
      </c>
      <c r="P929" s="5">
        <v>1.4914854545898799</v>
      </c>
      <c r="Q929" s="5">
        <v>5.0030175173826796</v>
      </c>
      <c r="R929" s="5">
        <v>49.940538587262701</v>
      </c>
      <c r="S929" s="6">
        <v>1.58476402596852E-12</v>
      </c>
      <c r="T929" s="6">
        <v>3.1760377058680703E-11</v>
      </c>
      <c r="U929" s="1" t="str">
        <f>VLOOKUP(O929,B:B,1,FALSE)</f>
        <v>Mx1</v>
      </c>
    </row>
    <row r="930" spans="2:21" ht="15.75" customHeight="1" x14ac:dyDescent="0.25">
      <c r="B930" s="5" t="s">
        <v>1175</v>
      </c>
      <c r="C930" s="5">
        <v>-1.039442</v>
      </c>
      <c r="D930" s="5">
        <v>0.53776820000000003</v>
      </c>
      <c r="E930" s="5">
        <v>9.4911630000000002</v>
      </c>
      <c r="F930" s="5">
        <v>2.0646390000000001E-3</v>
      </c>
      <c r="G930" s="5">
        <v>5.5923400000000003E-3</v>
      </c>
      <c r="H930" s="1" t="str">
        <f>VLOOKUP(B930,O:O,1,FALSE)</f>
        <v>Myb</v>
      </c>
      <c r="O930" s="5" t="s">
        <v>1175</v>
      </c>
      <c r="P930" s="5">
        <v>-1.8118445631500899</v>
      </c>
      <c r="Q930" s="5">
        <v>9.6514285691066806E-2</v>
      </c>
      <c r="R930" s="5">
        <v>19.734672400618599</v>
      </c>
      <c r="S930" s="6">
        <v>8.8972403970294005E-6</v>
      </c>
      <c r="T930" s="6">
        <v>6.02330403720426E-5</v>
      </c>
      <c r="U930" s="1" t="str">
        <f>VLOOKUP(O930,B:B,1,FALSE)</f>
        <v>Myb</v>
      </c>
    </row>
    <row r="931" spans="2:21" ht="15.75" customHeight="1" x14ac:dyDescent="0.25">
      <c r="B931" s="5" t="s">
        <v>33</v>
      </c>
      <c r="C931" s="5">
        <v>-2.4358668500095702</v>
      </c>
      <c r="D931" s="5">
        <v>3.39139361113642</v>
      </c>
      <c r="E931" s="5">
        <v>233.30054570296599</v>
      </c>
      <c r="F931" s="6">
        <v>1.13650247791223E-52</v>
      </c>
      <c r="G931" s="6">
        <v>8.03146371950204E-51</v>
      </c>
      <c r="H931" s="1" t="str">
        <f>VLOOKUP(B931,O:O,1,FALSE)</f>
        <v>Mycl</v>
      </c>
      <c r="O931" s="5" t="s">
        <v>33</v>
      </c>
      <c r="P931" s="5">
        <v>-2.4651528618380798</v>
      </c>
      <c r="Q931" s="5">
        <v>3.3887392879055098</v>
      </c>
      <c r="R931" s="5">
        <v>131.90990189329801</v>
      </c>
      <c r="S931" s="6">
        <v>1.5656617373760601E-30</v>
      </c>
      <c r="T931" s="6">
        <v>1.7172517769096001E-28</v>
      </c>
      <c r="U931" s="1" t="str">
        <f>VLOOKUP(O931,B:B,1,FALSE)</f>
        <v>Mycl</v>
      </c>
    </row>
    <row r="932" spans="2:21" ht="15.75" customHeight="1" x14ac:dyDescent="0.25">
      <c r="B932" s="5" t="s">
        <v>1136</v>
      </c>
      <c r="C932" s="5">
        <v>1.4266844185920999</v>
      </c>
      <c r="D932" s="5">
        <v>5.1915615503103298</v>
      </c>
      <c r="E932" s="5">
        <v>118.71307088757101</v>
      </c>
      <c r="F932" s="6">
        <v>1.2102933548187199E-27</v>
      </c>
      <c r="G932" s="6">
        <v>3.1495085887786998E-26</v>
      </c>
      <c r="H932" s="1" t="str">
        <f>VLOOKUP(B932,O:O,1,FALSE)</f>
        <v>Myh10</v>
      </c>
      <c r="O932" s="5" t="s">
        <v>1136</v>
      </c>
      <c r="P932" s="5">
        <v>1.5629200435925901</v>
      </c>
      <c r="Q932" s="5">
        <v>5.2901273787489496</v>
      </c>
      <c r="R932" s="5">
        <v>93.189611170479296</v>
      </c>
      <c r="S932" s="6">
        <v>4.7516877785250499E-22</v>
      </c>
      <c r="T932" s="6">
        <v>2.5958158447239701E-20</v>
      </c>
      <c r="U932" s="1" t="str">
        <f>VLOOKUP(O932,B:B,1,FALSE)</f>
        <v>Myh10</v>
      </c>
    </row>
    <row r="933" spans="2:21" ht="15.75" customHeight="1" x14ac:dyDescent="0.25">
      <c r="B933" s="5" t="s">
        <v>1147</v>
      </c>
      <c r="C933" s="5">
        <v>-1.0460609999999999</v>
      </c>
      <c r="D933" s="5">
        <v>3.017074</v>
      </c>
      <c r="E933" s="5">
        <v>34.75891</v>
      </c>
      <c r="F933" s="6">
        <v>3.7316770000000004E-9</v>
      </c>
      <c r="G933" s="6">
        <v>2.547758E-8</v>
      </c>
      <c r="H933" s="1" t="str">
        <f>VLOOKUP(B933,O:O,1,FALSE)</f>
        <v>Myl2</v>
      </c>
      <c r="O933" s="5" t="s">
        <v>1147</v>
      </c>
      <c r="P933" s="5">
        <v>-1.21569425242088</v>
      </c>
      <c r="Q933" s="5">
        <v>2.9291701472058</v>
      </c>
      <c r="R933" s="5">
        <v>29.691002976845699</v>
      </c>
      <c r="S933" s="6">
        <v>5.0669442309127702E-8</v>
      </c>
      <c r="T933" s="6">
        <v>5.2190395954082503E-7</v>
      </c>
      <c r="U933" s="1" t="str">
        <f>VLOOKUP(O933,B:B,1,FALSE)</f>
        <v>Myl2</v>
      </c>
    </row>
    <row r="934" spans="2:21" ht="15.75" customHeight="1" x14ac:dyDescent="0.25">
      <c r="B934" s="5" t="s">
        <v>397</v>
      </c>
      <c r="C934" s="5">
        <v>-1.5082805679489</v>
      </c>
      <c r="D934" s="5">
        <v>3.7370138254569301</v>
      </c>
      <c r="E934" s="5">
        <v>93.895611336596303</v>
      </c>
      <c r="F934" s="6">
        <v>3.32610774764651E-22</v>
      </c>
      <c r="G934" s="6">
        <v>6.38295915381688E-21</v>
      </c>
      <c r="H934" s="1" t="str">
        <f>VLOOKUP(B934,O:O,1,FALSE)</f>
        <v>Mymk</v>
      </c>
      <c r="O934" s="5" t="s">
        <v>397</v>
      </c>
      <c r="P934" s="5">
        <v>-1.3143325820187</v>
      </c>
      <c r="Q934" s="5">
        <v>3.7357392096574</v>
      </c>
      <c r="R934" s="5">
        <v>54.2296967885896</v>
      </c>
      <c r="S934" s="6">
        <v>1.7837066019673099E-13</v>
      </c>
      <c r="T934" s="6">
        <v>4.0315758324657199E-12</v>
      </c>
      <c r="U934" s="1" t="str">
        <f>VLOOKUP(O934,B:B,1,FALSE)</f>
        <v>Mymk</v>
      </c>
    </row>
    <row r="935" spans="2:21" ht="15.75" customHeight="1" x14ac:dyDescent="0.25">
      <c r="B935" s="5" t="s">
        <v>487</v>
      </c>
      <c r="C935" s="5">
        <v>-1.4186693821624901</v>
      </c>
      <c r="D935" s="5">
        <v>6.3747354836320698</v>
      </c>
      <c r="E935" s="5">
        <v>170.98003169254301</v>
      </c>
      <c r="F935" s="6">
        <v>4.51982172024628E-39</v>
      </c>
      <c r="G935" s="6">
        <v>1.9648706026411799E-37</v>
      </c>
      <c r="H935" s="1" t="str">
        <f>VLOOKUP(B935,O:O,1,FALSE)</f>
        <v>Myo18b</v>
      </c>
      <c r="O935" s="5" t="s">
        <v>487</v>
      </c>
      <c r="P935" s="5">
        <v>-1.4420664481265799</v>
      </c>
      <c r="Q935" s="5">
        <v>6.27225129702411</v>
      </c>
      <c r="R935" s="5">
        <v>36.325078327472397</v>
      </c>
      <c r="S935" s="6">
        <v>1.6700106774271501E-9</v>
      </c>
      <c r="T935" s="6">
        <v>2.18584468778138E-8</v>
      </c>
      <c r="U935" s="1" t="str">
        <f>VLOOKUP(O935,B:B,1,FALSE)</f>
        <v>Myo18b</v>
      </c>
    </row>
    <row r="936" spans="2:21" ht="15.75" customHeight="1" x14ac:dyDescent="0.25">
      <c r="B936" s="5" t="s">
        <v>1138</v>
      </c>
      <c r="C936" s="5">
        <v>3.5235510725283299</v>
      </c>
      <c r="D936" s="5">
        <v>7.56405209852025</v>
      </c>
      <c r="E936" s="5">
        <v>713.64072243079499</v>
      </c>
      <c r="F936" s="6">
        <v>3.2320636011760501E-157</v>
      </c>
      <c r="G936" s="6">
        <v>1.1207744269101401E-154</v>
      </c>
      <c r="H936" s="1" t="str">
        <f>VLOOKUP(B936,O:O,1,FALSE)</f>
        <v>Myo1e</v>
      </c>
      <c r="O936" s="5" t="s">
        <v>1138</v>
      </c>
      <c r="P936" s="5">
        <v>3.57311326352333</v>
      </c>
      <c r="Q936" s="5">
        <v>7.7360119490300896</v>
      </c>
      <c r="R936" s="5">
        <v>239.85942597939501</v>
      </c>
      <c r="S936" s="6">
        <v>4.2204326352753797E-54</v>
      </c>
      <c r="T936" s="6">
        <v>1.5311513168336199E-51</v>
      </c>
      <c r="U936" s="1" t="str">
        <f>VLOOKUP(O936,B:B,1,FALSE)</f>
        <v>Myo1e</v>
      </c>
    </row>
    <row r="937" spans="2:21" ht="15.75" customHeight="1" x14ac:dyDescent="0.25">
      <c r="B937" s="5" t="s">
        <v>1119</v>
      </c>
      <c r="C937" s="5">
        <v>-1.0557966397407399</v>
      </c>
      <c r="D937" s="5">
        <v>5.9017431132239997</v>
      </c>
      <c r="E937" s="5">
        <v>126.18573772892699</v>
      </c>
      <c r="F937" s="6">
        <v>2.8001035036007202E-29</v>
      </c>
      <c r="G937" s="6">
        <v>8.0758884607718303E-28</v>
      </c>
      <c r="H937" s="1" t="str">
        <f>VLOOKUP(B937,O:O,1,FALSE)</f>
        <v>Myo1g</v>
      </c>
      <c r="O937" s="5" t="s">
        <v>1119</v>
      </c>
      <c r="P937" s="5">
        <v>-1.0914582631624099</v>
      </c>
      <c r="Q937" s="5">
        <v>5.8980249994608904</v>
      </c>
      <c r="R937" s="5">
        <v>41.496753295537196</v>
      </c>
      <c r="S937" s="6">
        <v>1.18066848012759E-10</v>
      </c>
      <c r="T937" s="6">
        <v>1.83372978324097E-9</v>
      </c>
      <c r="U937" s="1" t="str">
        <f>VLOOKUP(O937,B:B,1,FALSE)</f>
        <v>Myo1g</v>
      </c>
    </row>
    <row r="938" spans="2:21" ht="15.75" customHeight="1" x14ac:dyDescent="0.25">
      <c r="B938" s="5" t="s">
        <v>1140</v>
      </c>
      <c r="C938" s="5">
        <v>2.7941669599237899</v>
      </c>
      <c r="D938" s="5">
        <v>7.2767057418438501</v>
      </c>
      <c r="E938" s="5">
        <v>777.15183119572498</v>
      </c>
      <c r="F938" s="6">
        <v>5.0090358215738103E-171</v>
      </c>
      <c r="G938" s="6">
        <v>1.9151213624483899E-168</v>
      </c>
      <c r="H938" s="1" t="str">
        <f>VLOOKUP(B938,O:O,1,FALSE)</f>
        <v>Myo5a</v>
      </c>
      <c r="O938" s="5" t="s">
        <v>1140</v>
      </c>
      <c r="P938" s="5">
        <v>2.5714874590736301</v>
      </c>
      <c r="Q938" s="5">
        <v>7.3662569431070697</v>
      </c>
      <c r="R938" s="5">
        <v>224.93159130783599</v>
      </c>
      <c r="S938" s="6">
        <v>7.5985477496218003E-51</v>
      </c>
      <c r="T938" s="6">
        <v>2.4434511843045201E-48</v>
      </c>
      <c r="U938" s="1" t="str">
        <f>VLOOKUP(O938,B:B,1,FALSE)</f>
        <v>Myo5a</v>
      </c>
    </row>
    <row r="939" spans="2:21" ht="15.75" customHeight="1" x14ac:dyDescent="0.25">
      <c r="B939" s="5" t="s">
        <v>1142</v>
      </c>
      <c r="C939" s="5">
        <v>1.2398483566446701</v>
      </c>
      <c r="D939" s="5">
        <v>8.3250975736610506</v>
      </c>
      <c r="E939" s="5">
        <v>145.442029079496</v>
      </c>
      <c r="F939" s="6">
        <v>1.7191881183107201E-33</v>
      </c>
      <c r="G939" s="6">
        <v>6.07460048154768E-32</v>
      </c>
      <c r="H939" s="1" t="str">
        <f>VLOOKUP(B939,O:O,1,FALSE)</f>
        <v>Naglu</v>
      </c>
      <c r="O939" s="5" t="s">
        <v>1142</v>
      </c>
      <c r="P939" s="5">
        <v>1.2202275953172801</v>
      </c>
      <c r="Q939" s="5">
        <v>8.3118245378067996</v>
      </c>
      <c r="R939" s="5">
        <v>82.902655338426698</v>
      </c>
      <c r="S939" s="6">
        <v>8.6195315673477497E-20</v>
      </c>
      <c r="T939" s="6">
        <v>3.8351494385661399E-18</v>
      </c>
      <c r="U939" s="1" t="str">
        <f>VLOOKUP(O939,B:B,1,FALSE)</f>
        <v>Naglu</v>
      </c>
    </row>
    <row r="940" spans="2:21" ht="15.75" customHeight="1" x14ac:dyDescent="0.25">
      <c r="B940" s="5" t="s">
        <v>1144</v>
      </c>
      <c r="C940" s="5">
        <v>1.30136428974416</v>
      </c>
      <c r="D940" s="5">
        <v>6.4315501164375597</v>
      </c>
      <c r="E940" s="5">
        <v>152.303386273569</v>
      </c>
      <c r="F940" s="6">
        <v>5.4389994300393201E-35</v>
      </c>
      <c r="G940" s="6">
        <v>2.01242978911455E-33</v>
      </c>
      <c r="H940" s="1" t="str">
        <f>VLOOKUP(B940,O:O,1,FALSE)</f>
        <v>Nap1l1</v>
      </c>
      <c r="O940" s="5" t="s">
        <v>1144</v>
      </c>
      <c r="P940" s="5">
        <v>1.17918438194088</v>
      </c>
      <c r="Q940" s="5">
        <v>6.5458377368159599</v>
      </c>
      <c r="R940" s="5">
        <v>58.659814722805997</v>
      </c>
      <c r="S940" s="6">
        <v>1.8743081208792399E-14</v>
      </c>
      <c r="T940" s="6">
        <v>4.7441119145474796E-13</v>
      </c>
      <c r="U940" s="1" t="str">
        <f>VLOOKUP(O940,B:B,1,FALSE)</f>
        <v>Nap1l1</v>
      </c>
    </row>
    <row r="941" spans="2:21" ht="15.75" customHeight="1" x14ac:dyDescent="0.25">
      <c r="B941" s="5" t="s">
        <v>363</v>
      </c>
      <c r="C941" s="5">
        <v>-1.5420450000000001</v>
      </c>
      <c r="D941" s="5">
        <v>1.098563</v>
      </c>
      <c r="E941" s="5">
        <v>17.929290000000002</v>
      </c>
      <c r="F941" s="6">
        <v>2.2926500000000001E-5</v>
      </c>
      <c r="G941" s="6">
        <v>9.2997030000000006E-5</v>
      </c>
      <c r="H941" s="1" t="str">
        <f>VLOOKUP(B941,O:O,1,FALSE)</f>
        <v>Napsa</v>
      </c>
      <c r="O941" s="5" t="s">
        <v>363</v>
      </c>
      <c r="P941" s="5">
        <v>-2.2810637415315198</v>
      </c>
      <c r="Q941" s="5">
        <v>1.2538381823240099</v>
      </c>
      <c r="R941" s="5">
        <v>19.832265925463801</v>
      </c>
      <c r="S941" s="6">
        <v>8.4543442802738104E-6</v>
      </c>
      <c r="T941" s="6">
        <v>5.7509864048843299E-5</v>
      </c>
      <c r="U941" s="1" t="str">
        <f>VLOOKUP(O941,B:B,1,FALSE)</f>
        <v>Napsa</v>
      </c>
    </row>
    <row r="942" spans="2:21" ht="15.75" customHeight="1" x14ac:dyDescent="0.25">
      <c r="B942" s="5" t="s">
        <v>1146</v>
      </c>
      <c r="C942" s="5">
        <v>1.31948349741003</v>
      </c>
      <c r="D942" s="5">
        <v>5.7432842409709099</v>
      </c>
      <c r="E942" s="5">
        <v>226.22799865146899</v>
      </c>
      <c r="F942" s="6">
        <v>3.9626179012443299E-51</v>
      </c>
      <c r="G942" s="6">
        <v>2.6260709122424099E-49</v>
      </c>
      <c r="H942" s="1" t="str">
        <f>VLOOKUP(B942,O:O,1,FALSE)</f>
        <v>Nat8l</v>
      </c>
      <c r="O942" s="5" t="s">
        <v>1146</v>
      </c>
      <c r="P942" s="5">
        <v>1.4767064396976399</v>
      </c>
      <c r="Q942" s="5">
        <v>5.6043651738875804</v>
      </c>
      <c r="R942" s="5">
        <v>113.9369501677</v>
      </c>
      <c r="S942" s="6">
        <v>1.3451846774946199E-26</v>
      </c>
      <c r="T942" s="6">
        <v>1.13970167675876E-24</v>
      </c>
      <c r="U942" s="1" t="str">
        <f>VLOOKUP(O942,B:B,1,FALSE)</f>
        <v>Nat8l</v>
      </c>
    </row>
    <row r="943" spans="2:21" ht="15.75" customHeight="1" x14ac:dyDescent="0.25">
      <c r="B943" s="5" t="s">
        <v>1189</v>
      </c>
      <c r="C943" s="5">
        <v>-1.0306913329292799</v>
      </c>
      <c r="D943" s="5">
        <v>7.3366732892785098</v>
      </c>
      <c r="E943" s="5">
        <v>103.715804890859</v>
      </c>
      <c r="F943" s="6">
        <v>2.3352092440013101E-24</v>
      </c>
      <c r="G943" s="6">
        <v>5.0981412938951E-23</v>
      </c>
      <c r="H943" s="1" t="str">
        <f>VLOOKUP(B943,O:O,1,FALSE)</f>
        <v>Nbeal2</v>
      </c>
      <c r="O943" s="5" t="s">
        <v>1189</v>
      </c>
      <c r="P943" s="5">
        <v>-1.0239541054133201</v>
      </c>
      <c r="Q943" s="5">
        <v>7.2177555461801202</v>
      </c>
      <c r="R943" s="5">
        <v>49.388314222607697</v>
      </c>
      <c r="S943" s="6">
        <v>2.09992814998486E-12</v>
      </c>
      <c r="T943" s="6">
        <v>4.1209269617386798E-11</v>
      </c>
      <c r="U943" s="1" t="str">
        <f>VLOOKUP(O943,B:B,1,FALSE)</f>
        <v>Nbeal2</v>
      </c>
    </row>
    <row r="944" spans="2:21" ht="15.75" customHeight="1" x14ac:dyDescent="0.25">
      <c r="B944" s="5" t="s">
        <v>1148</v>
      </c>
      <c r="C944" s="5">
        <v>2.4509796454726001</v>
      </c>
      <c r="D944" s="5">
        <v>4.9158437073347301</v>
      </c>
      <c r="E944" s="5">
        <v>274.74157810911402</v>
      </c>
      <c r="F944" s="6">
        <v>1.05083759094622E-61</v>
      </c>
      <c r="G944" s="6">
        <v>9.7323225581360501E-60</v>
      </c>
      <c r="H944" s="1" t="str">
        <f>VLOOKUP(B944,O:O,1,FALSE)</f>
        <v>Nbl1</v>
      </c>
      <c r="O944" s="5" t="s">
        <v>1148</v>
      </c>
      <c r="P944" s="5">
        <v>2.6295961610363698</v>
      </c>
      <c r="Q944" s="5">
        <v>4.9626933827241499</v>
      </c>
      <c r="R944" s="5">
        <v>233.39901879000001</v>
      </c>
      <c r="S944" s="6">
        <v>1.08167392638727E-52</v>
      </c>
      <c r="T944" s="6">
        <v>3.7328303376715701E-50</v>
      </c>
      <c r="U944" s="1" t="str">
        <f>VLOOKUP(O944,B:B,1,FALSE)</f>
        <v>Nbl1</v>
      </c>
    </row>
    <row r="945" spans="2:21" ht="15.75" customHeight="1" x14ac:dyDescent="0.25">
      <c r="B945" s="5" t="s">
        <v>651</v>
      </c>
      <c r="C945" s="5">
        <v>-1.31614018942938</v>
      </c>
      <c r="D945" s="5">
        <v>4.0970853067133302</v>
      </c>
      <c r="E945" s="5">
        <v>109.766203246527</v>
      </c>
      <c r="F945" s="6">
        <v>1.1025729188780299E-25</v>
      </c>
      <c r="G945" s="6">
        <v>2.5728426906713999E-24</v>
      </c>
      <c r="H945" s="1" t="str">
        <f>VLOOKUP(B945,O:O,1,FALSE)</f>
        <v>Ncaph</v>
      </c>
      <c r="O945" s="5" t="s">
        <v>651</v>
      </c>
      <c r="P945" s="5">
        <v>-1.52942103505292</v>
      </c>
      <c r="Q945" s="5">
        <v>4.0738738589314103</v>
      </c>
      <c r="R945" s="5">
        <v>75.883429710525604</v>
      </c>
      <c r="S945" s="6">
        <v>3.0091465369540501E-18</v>
      </c>
      <c r="T945" s="6">
        <v>1.1538323672456099E-16</v>
      </c>
      <c r="U945" s="1" t="str">
        <f>VLOOKUP(O945,B:B,1,FALSE)</f>
        <v>Ncaph</v>
      </c>
    </row>
    <row r="946" spans="2:21" ht="15.75" customHeight="1" x14ac:dyDescent="0.25">
      <c r="B946" s="5" t="s">
        <v>1150</v>
      </c>
      <c r="C946" s="5">
        <v>3.2461413922681901</v>
      </c>
      <c r="D946" s="5">
        <v>6.7720088268631899</v>
      </c>
      <c r="E946" s="5">
        <v>751.463666054138</v>
      </c>
      <c r="F946" s="6">
        <v>1.9281831694990101E-165</v>
      </c>
      <c r="G946" s="6">
        <v>7.1877848100999299E-163</v>
      </c>
      <c r="H946" s="1" t="str">
        <f>VLOOKUP(B946,O:O,1,FALSE)</f>
        <v>Nceh1</v>
      </c>
      <c r="O946" s="5" t="s">
        <v>1150</v>
      </c>
      <c r="P946" s="5">
        <v>2.9292676257293602</v>
      </c>
      <c r="Q946" s="5">
        <v>6.90524378091225</v>
      </c>
      <c r="R946" s="5">
        <v>178.88984584059</v>
      </c>
      <c r="S946" s="6">
        <v>8.4686866814958097E-41</v>
      </c>
      <c r="T946" s="6">
        <v>1.7365717080649899E-38</v>
      </c>
      <c r="U946" s="1" t="str">
        <f>VLOOKUP(O946,B:B,1,FALSE)</f>
        <v>Nceh1</v>
      </c>
    </row>
    <row r="947" spans="2:21" ht="15.75" customHeight="1" x14ac:dyDescent="0.25">
      <c r="B947" s="5" t="s">
        <v>1037</v>
      </c>
      <c r="C947" s="5">
        <v>-1.08442972014547</v>
      </c>
      <c r="D947" s="5">
        <v>4.3376599155845801</v>
      </c>
      <c r="E947" s="5">
        <v>93.687927094584396</v>
      </c>
      <c r="F947" s="6">
        <v>3.6940728868582002E-22</v>
      </c>
      <c r="G947" s="6">
        <v>7.0437750404018606E-21</v>
      </c>
      <c r="H947" s="1" t="str">
        <f>VLOOKUP(B947,O:O,1,FALSE)</f>
        <v>Ncs1</v>
      </c>
      <c r="O947" s="5" t="s">
        <v>1037</v>
      </c>
      <c r="P947" s="5">
        <v>-1.3212522500114301</v>
      </c>
      <c r="Q947" s="5">
        <v>4.2687539788043702</v>
      </c>
      <c r="R947" s="5">
        <v>48.6179855686918</v>
      </c>
      <c r="S947" s="6">
        <v>3.1100393238952801E-12</v>
      </c>
      <c r="T947" s="6">
        <v>5.9706847210032895E-11</v>
      </c>
      <c r="U947" s="1" t="str">
        <f>VLOOKUP(O947,B:B,1,FALSE)</f>
        <v>Ncs1</v>
      </c>
    </row>
    <row r="948" spans="2:21" ht="15.75" customHeight="1" x14ac:dyDescent="0.25">
      <c r="B948" s="5" t="s">
        <v>1152</v>
      </c>
      <c r="C948" s="5">
        <v>2.6729598461990798</v>
      </c>
      <c r="D948" s="5">
        <v>5.2302671548908899</v>
      </c>
      <c r="E948" s="5">
        <v>86.948201436115596</v>
      </c>
      <c r="F948" s="6">
        <v>1.1140095729049601E-20</v>
      </c>
      <c r="G948" s="6">
        <v>1.9071178807790901E-19</v>
      </c>
      <c r="H948" s="1" t="str">
        <f>VLOOKUP(B948,O:O,1,FALSE)</f>
        <v>Ndrg2</v>
      </c>
      <c r="O948" s="5" t="s">
        <v>1152</v>
      </c>
      <c r="P948" s="5">
        <v>1.1977082877825</v>
      </c>
      <c r="Q948" s="5">
        <v>4.84170662818405</v>
      </c>
      <c r="R948" s="5">
        <v>28.152551328052098</v>
      </c>
      <c r="S948" s="6">
        <v>1.12119774279207E-7</v>
      </c>
      <c r="T948" s="6">
        <v>1.0940570250182799E-6</v>
      </c>
      <c r="U948" s="1" t="str">
        <f>VLOOKUP(O948,B:B,1,FALSE)</f>
        <v>Ndrg2</v>
      </c>
    </row>
    <row r="949" spans="2:21" ht="15.75" customHeight="1" x14ac:dyDescent="0.25">
      <c r="B949" s="5" t="s">
        <v>1154</v>
      </c>
      <c r="C949" s="5">
        <v>2.1857896403350399</v>
      </c>
      <c r="D949" s="5">
        <v>4.4853146844231402</v>
      </c>
      <c r="E949" s="5">
        <v>161.27501840907399</v>
      </c>
      <c r="F949" s="6">
        <v>5.9577032641560103E-37</v>
      </c>
      <c r="G949" s="6">
        <v>2.4338442019679499E-35</v>
      </c>
      <c r="H949" s="1" t="str">
        <f>VLOOKUP(B949,O:O,1,FALSE)</f>
        <v>Ndufa1</v>
      </c>
      <c r="O949" s="5" t="s">
        <v>1154</v>
      </c>
      <c r="P949" s="5">
        <v>1.71825077798697</v>
      </c>
      <c r="Q949" s="5">
        <v>4.44526876457771</v>
      </c>
      <c r="R949" s="5">
        <v>81.043522787849895</v>
      </c>
      <c r="S949" s="6">
        <v>2.20800878586883E-19</v>
      </c>
      <c r="T949" s="6">
        <v>9.4384037194133003E-18</v>
      </c>
      <c r="U949" s="1" t="str">
        <f>VLOOKUP(O949,B:B,1,FALSE)</f>
        <v>Ndufa1</v>
      </c>
    </row>
    <row r="950" spans="2:21" ht="15.75" customHeight="1" x14ac:dyDescent="0.25">
      <c r="B950" s="5" t="s">
        <v>1156</v>
      </c>
      <c r="C950" s="5">
        <v>1.1087234407096</v>
      </c>
      <c r="D950" s="5">
        <v>4.9262520380065098</v>
      </c>
      <c r="E950" s="5">
        <v>56.7876918835696</v>
      </c>
      <c r="F950" s="6">
        <v>4.8549556416846001E-14</v>
      </c>
      <c r="G950" s="6">
        <v>5.38232294224231E-13</v>
      </c>
      <c r="H950" s="1" t="str">
        <f>VLOOKUP(B950,O:O,1,FALSE)</f>
        <v>Nenf</v>
      </c>
      <c r="O950" s="5" t="s">
        <v>1156</v>
      </c>
      <c r="P950" s="5">
        <v>1.0241359105975401</v>
      </c>
      <c r="Q950" s="5">
        <v>4.8014652888568303</v>
      </c>
      <c r="R950" s="5">
        <v>33.112067221403599</v>
      </c>
      <c r="S950" s="6">
        <v>8.6997119097248904E-9</v>
      </c>
      <c r="T950" s="6">
        <v>1.0106093908924301E-7</v>
      </c>
      <c r="U950" s="1" t="str">
        <f>VLOOKUP(O950,B:B,1,FALSE)</f>
        <v>Nenf</v>
      </c>
    </row>
    <row r="951" spans="2:21" ht="15.75" customHeight="1" x14ac:dyDescent="0.25">
      <c r="B951" s="5" t="s">
        <v>1158</v>
      </c>
      <c r="C951" s="5">
        <v>2.52168228571654</v>
      </c>
      <c r="D951" s="5">
        <v>3.4146059763016501</v>
      </c>
      <c r="E951" s="5">
        <v>197.14629123700999</v>
      </c>
      <c r="F951" s="6">
        <v>8.7618720176245403E-45</v>
      </c>
      <c r="G951" s="6">
        <v>4.7165441752635196E-43</v>
      </c>
      <c r="H951" s="1" t="str">
        <f>VLOOKUP(B951,O:O,1,FALSE)</f>
        <v>Nexn</v>
      </c>
      <c r="O951" s="5" t="s">
        <v>1158</v>
      </c>
      <c r="P951" s="5">
        <v>2.7348523339887101</v>
      </c>
      <c r="Q951" s="5">
        <v>3.3966246627679801</v>
      </c>
      <c r="R951" s="5">
        <v>104.636928274938</v>
      </c>
      <c r="S951" s="6">
        <v>1.4669711984109299E-24</v>
      </c>
      <c r="T951" s="6">
        <v>1.05361296884854E-22</v>
      </c>
      <c r="U951" s="1" t="str">
        <f>VLOOKUP(O951,B:B,1,FALSE)</f>
        <v>Nexn</v>
      </c>
    </row>
    <row r="952" spans="2:21" ht="15.75" customHeight="1" x14ac:dyDescent="0.25">
      <c r="B952" s="5" t="s">
        <v>1160</v>
      </c>
      <c r="C952" s="5">
        <v>1.55690218958102</v>
      </c>
      <c r="D952" s="5">
        <v>3.7433552034100299</v>
      </c>
      <c r="E952" s="5">
        <v>69.991176313407095</v>
      </c>
      <c r="F952" s="6">
        <v>5.9570332777747498E-17</v>
      </c>
      <c r="G952" s="6">
        <v>8.1267450324702005E-16</v>
      </c>
      <c r="H952" s="1" t="str">
        <f>VLOOKUP(B952,O:O,1,FALSE)</f>
        <v>Nfil3</v>
      </c>
      <c r="O952" s="5" t="s">
        <v>1160</v>
      </c>
      <c r="P952" s="5">
        <v>1.38021782824546</v>
      </c>
      <c r="Q952" s="5">
        <v>3.9682728356504202</v>
      </c>
      <c r="R952" s="5">
        <v>19.835514365436101</v>
      </c>
      <c r="S952" s="6">
        <v>8.4399891714072004E-6</v>
      </c>
      <c r="T952" s="6">
        <v>5.7439830104011798E-5</v>
      </c>
      <c r="U952" s="1" t="str">
        <f>VLOOKUP(O952,B:B,1,FALSE)</f>
        <v>Nfil3</v>
      </c>
    </row>
    <row r="953" spans="2:21" ht="15.75" customHeight="1" x14ac:dyDescent="0.25">
      <c r="B953" s="5" t="s">
        <v>149</v>
      </c>
      <c r="C953" s="5">
        <v>-1.88328259073681</v>
      </c>
      <c r="D953" s="5">
        <v>1.48643323816036</v>
      </c>
      <c r="E953" s="5">
        <v>44.271134189310601</v>
      </c>
      <c r="F953" s="6">
        <v>2.8590105270215201E-11</v>
      </c>
      <c r="G953" s="6">
        <v>2.4514494518929201E-10</v>
      </c>
      <c r="H953" s="1" t="str">
        <f>VLOOKUP(B953,O:O,1,FALSE)</f>
        <v>Nhs</v>
      </c>
      <c r="O953" s="5" t="s">
        <v>149</v>
      </c>
      <c r="P953" s="5">
        <v>-2.3244698849501502</v>
      </c>
      <c r="Q953" s="5">
        <v>1.29429407995007</v>
      </c>
      <c r="R953" s="5">
        <v>22.018392376753201</v>
      </c>
      <c r="S953" s="6">
        <v>2.7005023851407899E-6</v>
      </c>
      <c r="T953" s="6">
        <v>2.0400111183853199E-5</v>
      </c>
      <c r="U953" s="1" t="str">
        <f>VLOOKUP(O953,B:B,1,FALSE)</f>
        <v>Nhs</v>
      </c>
    </row>
    <row r="954" spans="2:21" ht="15.75" customHeight="1" x14ac:dyDescent="0.25">
      <c r="B954" s="5" t="s">
        <v>495</v>
      </c>
      <c r="C954" s="5">
        <v>-1.4126089179930801</v>
      </c>
      <c r="D954" s="5">
        <v>4.9673184611463697</v>
      </c>
      <c r="E954" s="5">
        <v>78.390502539519005</v>
      </c>
      <c r="F954" s="6">
        <v>8.4557732260128199E-19</v>
      </c>
      <c r="G954" s="6">
        <v>1.30117682737954E-17</v>
      </c>
      <c r="H954" s="1" t="str">
        <f>VLOOKUP(B954,O:O,1,FALSE)</f>
        <v>Nhsl2</v>
      </c>
      <c r="O954" s="5" t="s">
        <v>495</v>
      </c>
      <c r="P954" s="5">
        <v>-1.5841194201491999</v>
      </c>
      <c r="Q954" s="5">
        <v>4.8765873986475503</v>
      </c>
      <c r="R954" s="5">
        <v>98.751707527746404</v>
      </c>
      <c r="S954" s="6">
        <v>2.8623004961916198E-23</v>
      </c>
      <c r="T954" s="6">
        <v>1.76081259654849E-21</v>
      </c>
      <c r="U954" s="1" t="str">
        <f>VLOOKUP(O954,B:B,1,FALSE)</f>
        <v>Nhsl2</v>
      </c>
    </row>
    <row r="955" spans="2:21" ht="15.75" customHeight="1" x14ac:dyDescent="0.25">
      <c r="B955" s="5" t="s">
        <v>1162</v>
      </c>
      <c r="C955" s="5">
        <v>2.0020250000000002</v>
      </c>
      <c r="D955" s="5">
        <v>0.80939179999999999</v>
      </c>
      <c r="E955" s="5">
        <v>29.886199999999999</v>
      </c>
      <c r="F955" s="6">
        <v>4.5816220000000002E-8</v>
      </c>
      <c r="G955" s="6">
        <v>2.745843E-7</v>
      </c>
      <c r="H955" s="1" t="str">
        <f>VLOOKUP(B955,O:O,1,FALSE)</f>
        <v>Nim1k</v>
      </c>
      <c r="O955" s="5" t="s">
        <v>1162</v>
      </c>
      <c r="P955" s="5">
        <v>1.7735840992613601</v>
      </c>
      <c r="Q955" s="5">
        <v>0.79130943013788402</v>
      </c>
      <c r="R955" s="5">
        <v>21.0544602782056</v>
      </c>
      <c r="S955" s="6">
        <v>4.4641247869049599E-6</v>
      </c>
      <c r="T955" s="6">
        <v>3.2358043857540101E-5</v>
      </c>
      <c r="U955" s="1" t="str">
        <f>VLOOKUP(O955,B:B,1,FALSE)</f>
        <v>Nim1k</v>
      </c>
    </row>
    <row r="956" spans="2:21" ht="15.75" customHeight="1" x14ac:dyDescent="0.25">
      <c r="B956" s="5" t="s">
        <v>1164</v>
      </c>
      <c r="C956" s="5">
        <v>1.90418965854002</v>
      </c>
      <c r="D956" s="5">
        <v>2.8969228585795901</v>
      </c>
      <c r="E956" s="5">
        <v>110.253194050201</v>
      </c>
      <c r="F956" s="6">
        <v>8.6241057686122305E-26</v>
      </c>
      <c r="G956" s="6">
        <v>2.0187447584894299E-24</v>
      </c>
      <c r="H956" s="1" t="str">
        <f>VLOOKUP(B956,O:O,1,FALSE)</f>
        <v>Nlrc3</v>
      </c>
      <c r="O956" s="5" t="s">
        <v>1164</v>
      </c>
      <c r="P956" s="5">
        <v>1.9911787350569501</v>
      </c>
      <c r="Q956" s="5">
        <v>2.7100194968847799</v>
      </c>
      <c r="R956" s="5">
        <v>49.473756385809999</v>
      </c>
      <c r="S956" s="6">
        <v>2.0104320899538599E-12</v>
      </c>
      <c r="T956" s="6">
        <v>3.9562731071985002E-11</v>
      </c>
      <c r="U956" s="1" t="str">
        <f>VLOOKUP(O956,B:B,1,FALSE)</f>
        <v>Nlrc3</v>
      </c>
    </row>
    <row r="957" spans="2:21" ht="15.75" customHeight="1" x14ac:dyDescent="0.25">
      <c r="B957" s="5" t="s">
        <v>511</v>
      </c>
      <c r="C957" s="5">
        <v>-1.404819</v>
      </c>
      <c r="D957" s="5">
        <v>0.9029066</v>
      </c>
      <c r="E957" s="5">
        <v>16.916650000000001</v>
      </c>
      <c r="F957" s="6">
        <v>3.905755E-5</v>
      </c>
      <c r="G957" s="5">
        <v>1.5197990000000001E-4</v>
      </c>
      <c r="H957" s="1" t="str">
        <f>VLOOKUP(B957,O:O,1,FALSE)</f>
        <v>Nlrc4</v>
      </c>
      <c r="O957" s="5" t="s">
        <v>511</v>
      </c>
      <c r="P957" s="5">
        <v>-1.46824383839038</v>
      </c>
      <c r="Q957" s="5">
        <v>1.03754084309795</v>
      </c>
      <c r="R957" s="5">
        <v>16.6469069136208</v>
      </c>
      <c r="S957" s="6">
        <v>4.5023666896689801E-5</v>
      </c>
      <c r="T957" s="5">
        <v>2.60456865291286E-4</v>
      </c>
      <c r="U957" s="1" t="str">
        <f>VLOOKUP(O957,B:B,1,FALSE)</f>
        <v>Nlrc4</v>
      </c>
    </row>
    <row r="958" spans="2:21" ht="15.75" customHeight="1" x14ac:dyDescent="0.25">
      <c r="B958" s="5" t="s">
        <v>1166</v>
      </c>
      <c r="C958" s="5">
        <v>1.7195036143996201</v>
      </c>
      <c r="D958" s="5">
        <v>5.7656669881082001</v>
      </c>
      <c r="E958" s="5">
        <v>76.767026309360404</v>
      </c>
      <c r="F958" s="6">
        <v>1.9236268139761899E-18</v>
      </c>
      <c r="G958" s="6">
        <v>2.87983929951797E-17</v>
      </c>
      <c r="H958" s="1" t="str">
        <f>VLOOKUP(B958,O:O,1,FALSE)</f>
        <v>Nlrc5</v>
      </c>
      <c r="O958" s="5" t="s">
        <v>1166</v>
      </c>
      <c r="P958" s="5">
        <v>2.17325646011771</v>
      </c>
      <c r="Q958" s="5">
        <v>6.0092224573801802</v>
      </c>
      <c r="R958" s="5">
        <v>91.043000219161101</v>
      </c>
      <c r="S958" s="6">
        <v>1.4058359991773101E-21</v>
      </c>
      <c r="T958" s="6">
        <v>7.3944883094274005E-20</v>
      </c>
      <c r="U958" s="1" t="str">
        <f>VLOOKUP(O958,B:B,1,FALSE)</f>
        <v>Nlrc5</v>
      </c>
    </row>
    <row r="959" spans="2:21" ht="15.75" customHeight="1" x14ac:dyDescent="0.25">
      <c r="B959" s="5" t="s">
        <v>893</v>
      </c>
      <c r="C959" s="5">
        <v>-1.15048193606307</v>
      </c>
      <c r="D959" s="5">
        <v>7.3160631722201499</v>
      </c>
      <c r="E959" s="5">
        <v>91.561243642831599</v>
      </c>
      <c r="F959" s="6">
        <v>1.0819136481529999E-21</v>
      </c>
      <c r="G959" s="6">
        <v>1.9867505428090301E-20</v>
      </c>
      <c r="H959" s="1" t="str">
        <f>VLOOKUP(B959,O:O,1,FALSE)</f>
        <v>Nlrp1b</v>
      </c>
      <c r="O959" s="5" t="s">
        <v>893</v>
      </c>
      <c r="P959" s="5">
        <v>-1.11385760554082</v>
      </c>
      <c r="Q959" s="5">
        <v>7.1990093553367602</v>
      </c>
      <c r="R959" s="5">
        <v>27.8887513963613</v>
      </c>
      <c r="S959" s="6">
        <v>1.2849460955938101E-7</v>
      </c>
      <c r="T959" s="6">
        <v>1.2410035704134401E-6</v>
      </c>
      <c r="U959" s="1" t="str">
        <f>VLOOKUP(O959,B:B,1,FALSE)</f>
        <v>Nlrp1b</v>
      </c>
    </row>
    <row r="960" spans="2:21" ht="15.75" customHeight="1" x14ac:dyDescent="0.25">
      <c r="B960" s="5" t="s">
        <v>1168</v>
      </c>
      <c r="C960" s="5">
        <v>1.2357821627211001</v>
      </c>
      <c r="D960" s="5">
        <v>6.0976712313444796</v>
      </c>
      <c r="E960" s="5">
        <v>137.21626930822401</v>
      </c>
      <c r="F960" s="6">
        <v>1.0814180664236501E-31</v>
      </c>
      <c r="G960" s="6">
        <v>3.4827267361647999E-30</v>
      </c>
      <c r="H960" s="1" t="str">
        <f>VLOOKUP(B960,O:O,1,FALSE)</f>
        <v>Nme2</v>
      </c>
      <c r="O960" s="5" t="s">
        <v>1168</v>
      </c>
      <c r="P960" s="5">
        <v>1.06878471820536</v>
      </c>
      <c r="Q960" s="5">
        <v>6.0745590078034502</v>
      </c>
      <c r="R960" s="5">
        <v>48.734805271662403</v>
      </c>
      <c r="S960" s="6">
        <v>2.9301993034879001E-12</v>
      </c>
      <c r="T960" s="6">
        <v>5.6638510853893897E-11</v>
      </c>
      <c r="U960" s="1" t="str">
        <f>VLOOKUP(O960,B:B,1,FALSE)</f>
        <v>Nme2</v>
      </c>
    </row>
    <row r="961" spans="2:21" ht="15.75" customHeight="1" x14ac:dyDescent="0.25">
      <c r="B961" s="5" t="s">
        <v>1170</v>
      </c>
      <c r="C961" s="5">
        <v>3.9835602600658899</v>
      </c>
      <c r="D961" s="5">
        <v>1.90381730260085</v>
      </c>
      <c r="E961" s="5">
        <v>87.857104893464694</v>
      </c>
      <c r="F961" s="6">
        <v>7.0358058251186504E-21</v>
      </c>
      <c r="G961" s="6">
        <v>1.22081678851481E-19</v>
      </c>
      <c r="H961" s="1" t="str">
        <f>VLOOKUP(B961,O:O,1,FALSE)</f>
        <v>Npas4</v>
      </c>
      <c r="O961" s="5" t="s">
        <v>1170</v>
      </c>
      <c r="P961" s="5">
        <v>3.4038425724637902</v>
      </c>
      <c r="Q961" s="5">
        <v>1.2963860921692101</v>
      </c>
      <c r="R961" s="5">
        <v>45.4063841948063</v>
      </c>
      <c r="S961" s="6">
        <v>1.6011162707150599E-11</v>
      </c>
      <c r="T961" s="6">
        <v>2.81069405885204E-10</v>
      </c>
      <c r="U961" s="1" t="str">
        <f>VLOOKUP(O961,B:B,1,FALSE)</f>
        <v>Npas4</v>
      </c>
    </row>
    <row r="962" spans="2:21" ht="15.75" customHeight="1" x14ac:dyDescent="0.25">
      <c r="B962" s="5" t="s">
        <v>1172</v>
      </c>
      <c r="C962" s="5">
        <v>1.4603900660958899</v>
      </c>
      <c r="D962" s="5">
        <v>9.8105516493353893</v>
      </c>
      <c r="E962" s="5">
        <v>172.74850439692301</v>
      </c>
      <c r="F962" s="6">
        <v>1.8573474860733601E-39</v>
      </c>
      <c r="G962" s="6">
        <v>8.1695894881533603E-38</v>
      </c>
      <c r="H962" s="1" t="str">
        <f>VLOOKUP(B962,O:O,1,FALSE)</f>
        <v>Npc2</v>
      </c>
      <c r="O962" s="5" t="s">
        <v>1172</v>
      </c>
      <c r="P962" s="5">
        <v>1.4411038077948499</v>
      </c>
      <c r="Q962" s="5">
        <v>9.8465283672500199</v>
      </c>
      <c r="R962" s="5">
        <v>53.617711946484903</v>
      </c>
      <c r="S962" s="6">
        <v>2.4355371882703098E-13</v>
      </c>
      <c r="T962" s="6">
        <v>5.4353967944537304E-12</v>
      </c>
      <c r="U962" s="1" t="str">
        <f>VLOOKUP(O962,B:B,1,FALSE)</f>
        <v>Npc2</v>
      </c>
    </row>
    <row r="963" spans="2:21" ht="15.75" customHeight="1" x14ac:dyDescent="0.25">
      <c r="B963" s="5" t="s">
        <v>1174</v>
      </c>
      <c r="C963" s="5">
        <v>1.14142824666959</v>
      </c>
      <c r="D963" s="5">
        <v>7.4633105947315403</v>
      </c>
      <c r="E963" s="5">
        <v>93.505486945812905</v>
      </c>
      <c r="F963" s="6">
        <v>4.0507599359137598E-22</v>
      </c>
      <c r="G963" s="6">
        <v>7.6943797967401305E-21</v>
      </c>
      <c r="H963" s="1" t="str">
        <f>VLOOKUP(B963,O:O,1,FALSE)</f>
        <v>Npm1</v>
      </c>
      <c r="O963" s="5" t="s">
        <v>1174</v>
      </c>
      <c r="P963" s="5">
        <v>1.1531747852483101</v>
      </c>
      <c r="Q963" s="5">
        <v>7.5463622703277196</v>
      </c>
      <c r="R963" s="5">
        <v>76.665732088479004</v>
      </c>
      <c r="S963" s="6">
        <v>2.0248659096310602E-18</v>
      </c>
      <c r="T963" s="6">
        <v>7.9143170594944497E-17</v>
      </c>
      <c r="U963" s="1" t="str">
        <f>VLOOKUP(O963,B:B,1,FALSE)</f>
        <v>Npm1</v>
      </c>
    </row>
    <row r="964" spans="2:21" ht="15.75" customHeight="1" x14ac:dyDescent="0.25">
      <c r="B964" s="5" t="s">
        <v>1176</v>
      </c>
      <c r="C964" s="5">
        <v>1.2593369999999999</v>
      </c>
      <c r="D964" s="5">
        <v>1.4648909999999999</v>
      </c>
      <c r="E964" s="5">
        <v>10.027010000000001</v>
      </c>
      <c r="F964" s="5">
        <v>1.5426109999999999E-3</v>
      </c>
      <c r="G964" s="5">
        <v>4.2970070000000003E-3</v>
      </c>
      <c r="H964" s="1" t="str">
        <f>VLOOKUP(B964,O:O,1,FALSE)</f>
        <v>Nr4a3</v>
      </c>
      <c r="O964" s="5" t="s">
        <v>1176</v>
      </c>
      <c r="P964" s="5">
        <v>1.385397</v>
      </c>
      <c r="Q964" s="5">
        <v>1.4404539999999999</v>
      </c>
      <c r="R964" s="5">
        <v>8.6030069999999998</v>
      </c>
      <c r="S964" s="5">
        <v>3.3560840000000001E-3</v>
      </c>
      <c r="T964" s="5">
        <v>1.1362819999999999E-2</v>
      </c>
      <c r="U964" s="1" t="str">
        <f>VLOOKUP(O964,B:B,1,FALSE)</f>
        <v>Nr4a3</v>
      </c>
    </row>
    <row r="965" spans="2:21" ht="15.75" customHeight="1" x14ac:dyDescent="0.25">
      <c r="B965" s="5" t="s">
        <v>1178</v>
      </c>
      <c r="C965" s="5">
        <v>1.500135</v>
      </c>
      <c r="D965" s="5">
        <v>1.9076379999999999</v>
      </c>
      <c r="E965" s="5">
        <v>23.047039999999999</v>
      </c>
      <c r="F965" s="6">
        <v>1.5808529999999999E-6</v>
      </c>
      <c r="G965" s="6">
        <v>7.6857199999999997E-6</v>
      </c>
      <c r="H965" s="1" t="str">
        <f>VLOOKUP(B965,O:O,1,FALSE)</f>
        <v>Nrap</v>
      </c>
      <c r="O965" s="5" t="s">
        <v>1178</v>
      </c>
      <c r="P965" s="5">
        <v>1.3851372829140101</v>
      </c>
      <c r="Q965" s="5">
        <v>1.53762637906555</v>
      </c>
      <c r="R965" s="5">
        <v>17.043938691898799</v>
      </c>
      <c r="S965" s="6">
        <v>3.6524774412010102E-5</v>
      </c>
      <c r="T965" s="5">
        <v>2.1677392330349501E-4</v>
      </c>
      <c r="U965" s="1" t="str">
        <f>VLOOKUP(O965,B:B,1,FALSE)</f>
        <v>Nrap</v>
      </c>
    </row>
    <row r="966" spans="2:21" ht="15.75" customHeight="1" x14ac:dyDescent="0.25">
      <c r="B966" s="5" t="s">
        <v>143</v>
      </c>
      <c r="C966" s="5">
        <v>-1.9031479455220801</v>
      </c>
      <c r="D966" s="5">
        <v>3.5080716732511301</v>
      </c>
      <c r="E966" s="5">
        <v>116.129133210747</v>
      </c>
      <c r="F966" s="6">
        <v>4.4533428088212001E-27</v>
      </c>
      <c r="G966" s="6">
        <v>1.12168571997184E-25</v>
      </c>
      <c r="H966" s="1" t="str">
        <f>VLOOKUP(B966,O:O,1,FALSE)</f>
        <v>Nrarp</v>
      </c>
      <c r="O966" s="5" t="s">
        <v>143</v>
      </c>
      <c r="P966" s="5">
        <v>-2.52550653091809</v>
      </c>
      <c r="Q966" s="5">
        <v>3.4059980717381002</v>
      </c>
      <c r="R966" s="5">
        <v>140.95011610950201</v>
      </c>
      <c r="S966" s="6">
        <v>1.64987162524315E-32</v>
      </c>
      <c r="T966" s="6">
        <v>1.9952165491936099E-30</v>
      </c>
      <c r="U966" s="1" t="str">
        <f>VLOOKUP(O966,B:B,1,FALSE)</f>
        <v>Nrarp</v>
      </c>
    </row>
    <row r="967" spans="2:21" ht="15.75" customHeight="1" x14ac:dyDescent="0.25">
      <c r="B967" s="5" t="s">
        <v>1029</v>
      </c>
      <c r="C967" s="5">
        <v>-1.09035240869501</v>
      </c>
      <c r="D967" s="5">
        <v>5.4192416483356904</v>
      </c>
      <c r="E967" s="5">
        <v>143.536315916051</v>
      </c>
      <c r="F967" s="6">
        <v>4.4871385770592898E-33</v>
      </c>
      <c r="G967" s="6">
        <v>1.55962059026879E-31</v>
      </c>
      <c r="H967" s="1" t="str">
        <f>VLOOKUP(B967,O:O,1,FALSE)</f>
        <v>Nrm</v>
      </c>
      <c r="O967" s="5" t="s">
        <v>1029</v>
      </c>
      <c r="P967" s="5">
        <v>-1.26739757926648</v>
      </c>
      <c r="Q967" s="5">
        <v>5.2687298893534598</v>
      </c>
      <c r="R967" s="5">
        <v>109.017724099633</v>
      </c>
      <c r="S967" s="6">
        <v>1.6084118661245601E-25</v>
      </c>
      <c r="T967" s="6">
        <v>1.2435748357265799E-23</v>
      </c>
      <c r="U967" s="1" t="str">
        <f>VLOOKUP(O967,B:B,1,FALSE)</f>
        <v>Nrm</v>
      </c>
    </row>
    <row r="968" spans="2:21" ht="15.75" customHeight="1" x14ac:dyDescent="0.25">
      <c r="B968" s="5" t="s">
        <v>1180</v>
      </c>
      <c r="C968" s="5">
        <v>1.4622990300333001</v>
      </c>
      <c r="D968" s="5">
        <v>8.6095448911153891</v>
      </c>
      <c r="E968" s="5">
        <v>227.492718838629</v>
      </c>
      <c r="F968" s="6">
        <v>2.0996725412236301E-51</v>
      </c>
      <c r="G968" s="6">
        <v>1.4102800568552001E-49</v>
      </c>
      <c r="H968" s="1" t="str">
        <f>VLOOKUP(B968,O:O,1,FALSE)</f>
        <v>Nrp1</v>
      </c>
      <c r="O968" s="5" t="s">
        <v>1180</v>
      </c>
      <c r="P968" s="5">
        <v>1.3764729905056401</v>
      </c>
      <c r="Q968" s="5">
        <v>8.6543068903659393</v>
      </c>
      <c r="R968" s="5">
        <v>80.9065588797679</v>
      </c>
      <c r="S968" s="6">
        <v>2.3664692451199902E-19</v>
      </c>
      <c r="T968" s="6">
        <v>1.00852931774707E-17</v>
      </c>
      <c r="U968" s="1" t="str">
        <f>VLOOKUP(O968,B:B,1,FALSE)</f>
        <v>Nrp1</v>
      </c>
    </row>
    <row r="969" spans="2:21" ht="15.75" customHeight="1" x14ac:dyDescent="0.25">
      <c r="B969" s="5" t="s">
        <v>1182</v>
      </c>
      <c r="C969" s="5">
        <v>1.18894133204438</v>
      </c>
      <c r="D969" s="5">
        <v>6.5378012032008099</v>
      </c>
      <c r="E969" s="5">
        <v>154.30379427519301</v>
      </c>
      <c r="F969" s="6">
        <v>1.98764228958049E-35</v>
      </c>
      <c r="G969" s="6">
        <v>7.5799831662237202E-34</v>
      </c>
      <c r="H969" s="1" t="str">
        <f>VLOOKUP(B969,O:O,1,FALSE)</f>
        <v>Nrp2</v>
      </c>
      <c r="O969" s="5" t="s">
        <v>1182</v>
      </c>
      <c r="P969" s="5">
        <v>1.04341009552405</v>
      </c>
      <c r="Q969" s="5">
        <v>6.5621559187862699</v>
      </c>
      <c r="R969" s="5">
        <v>47.067649177786699</v>
      </c>
      <c r="S969" s="6">
        <v>6.8578331110427697E-12</v>
      </c>
      <c r="T969" s="6">
        <v>1.2650779750735901E-10</v>
      </c>
      <c r="U969" s="1" t="str">
        <f>VLOOKUP(O969,B:B,1,FALSE)</f>
        <v>Nrp2</v>
      </c>
    </row>
    <row r="970" spans="2:21" ht="15.75" customHeight="1" x14ac:dyDescent="0.25">
      <c r="B970" s="5" t="s">
        <v>1184</v>
      </c>
      <c r="C970" s="5">
        <v>1.24980123598263</v>
      </c>
      <c r="D970" s="5">
        <v>6.4093930330898203</v>
      </c>
      <c r="E970" s="5">
        <v>118.66847074019201</v>
      </c>
      <c r="F970" s="6">
        <v>1.2378149516288799E-27</v>
      </c>
      <c r="G970" s="6">
        <v>3.20992325978055E-26</v>
      </c>
      <c r="H970" s="1" t="str">
        <f>VLOOKUP(B970,O:O,1,FALSE)</f>
        <v>Nsa2</v>
      </c>
      <c r="O970" s="5" t="s">
        <v>1184</v>
      </c>
      <c r="P970" s="5">
        <v>1.1864566641030401</v>
      </c>
      <c r="Q970" s="5">
        <v>6.4321546012206499</v>
      </c>
      <c r="R970" s="5">
        <v>70.433272309984602</v>
      </c>
      <c r="S970" s="6">
        <v>4.7610116657319998E-17</v>
      </c>
      <c r="T970" s="6">
        <v>1.6551241783401E-15</v>
      </c>
      <c r="U970" s="1" t="str">
        <f>VLOOKUP(O970,B:B,1,FALSE)</f>
        <v>Nsa2</v>
      </c>
    </row>
    <row r="971" spans="2:21" ht="15.75" customHeight="1" x14ac:dyDescent="0.25">
      <c r="B971" s="5" t="s">
        <v>1186</v>
      </c>
      <c r="C971" s="5">
        <v>1.297407</v>
      </c>
      <c r="D971" s="5">
        <v>2.194674</v>
      </c>
      <c r="E971" s="5">
        <v>34.505609999999997</v>
      </c>
      <c r="F971" s="6">
        <v>4.2502509999999998E-9</v>
      </c>
      <c r="G971" s="6">
        <v>2.8754760000000001E-8</v>
      </c>
      <c r="H971" s="1" t="str">
        <f>VLOOKUP(B971,O:O,1,FALSE)</f>
        <v>Nsa2-ps1</v>
      </c>
      <c r="O971" s="5" t="s">
        <v>1186</v>
      </c>
      <c r="P971" s="5">
        <v>1.2346434868470799</v>
      </c>
      <c r="Q971" s="5">
        <v>2.0791048459163499</v>
      </c>
      <c r="R971" s="5">
        <v>16.895703662479399</v>
      </c>
      <c r="S971" s="6">
        <v>3.9490866162146499E-5</v>
      </c>
      <c r="T971" s="5">
        <v>2.32815110553421E-4</v>
      </c>
      <c r="U971" s="1" t="str">
        <f>VLOOKUP(O971,B:B,1,FALSE)</f>
        <v>Nsa2-ps1</v>
      </c>
    </row>
    <row r="972" spans="2:21" ht="15.75" customHeight="1" x14ac:dyDescent="0.25">
      <c r="B972" s="5" t="s">
        <v>1247</v>
      </c>
      <c r="C972" s="5">
        <v>-1.0062139999999999</v>
      </c>
      <c r="D972" s="5">
        <v>1.739365</v>
      </c>
      <c r="E972" s="5">
        <v>6.3148080000000002</v>
      </c>
      <c r="F972" s="5">
        <v>1.1973370000000001E-2</v>
      </c>
      <c r="G972" s="5">
        <v>2.6615219999999998E-2</v>
      </c>
      <c r="H972" s="1" t="str">
        <f>VLOOKUP(B972,O:O,1,FALSE)</f>
        <v>Nsg2</v>
      </c>
      <c r="O972" s="5" t="s">
        <v>1247</v>
      </c>
      <c r="P972" s="5">
        <v>-1.74328678709324</v>
      </c>
      <c r="Q972" s="5">
        <v>1.6449799364739901</v>
      </c>
      <c r="R972" s="5">
        <v>12.8788043252721</v>
      </c>
      <c r="S972" s="5">
        <v>3.32324489845495E-4</v>
      </c>
      <c r="T972" s="5">
        <v>1.5197347145520001E-3</v>
      </c>
      <c r="U972" s="1" t="str">
        <f>VLOOKUP(O972,B:B,1,FALSE)</f>
        <v>Nsg2</v>
      </c>
    </row>
    <row r="973" spans="2:21" ht="15.75" customHeight="1" x14ac:dyDescent="0.25">
      <c r="B973" s="5" t="s">
        <v>1188</v>
      </c>
      <c r="C973" s="5">
        <v>1.8959839999999999</v>
      </c>
      <c r="D973" s="5">
        <v>0.15182109999999999</v>
      </c>
      <c r="E973" s="5">
        <v>25.585930000000001</v>
      </c>
      <c r="F973" s="6">
        <v>4.2311399999999999E-7</v>
      </c>
      <c r="G973" s="6">
        <v>2.2254150000000001E-6</v>
      </c>
      <c r="H973" s="1" t="str">
        <f>VLOOKUP(B973,O:O,1,FALSE)</f>
        <v>Ntn3</v>
      </c>
      <c r="O973" s="5" t="s">
        <v>1188</v>
      </c>
      <c r="P973" s="5">
        <v>2.0680166454675399</v>
      </c>
      <c r="Q973" s="5">
        <v>1.6489824475555099E-2</v>
      </c>
      <c r="R973" s="5">
        <v>24.758629931328802</v>
      </c>
      <c r="S973" s="6">
        <v>6.4977218709760596E-7</v>
      </c>
      <c r="T973" s="6">
        <v>5.5349949881059803E-6</v>
      </c>
      <c r="U973" s="1" t="str">
        <f>VLOOKUP(O973,B:B,1,FALSE)</f>
        <v>Ntn3</v>
      </c>
    </row>
    <row r="974" spans="2:21" ht="15.75" customHeight="1" x14ac:dyDescent="0.25">
      <c r="B974" s="5" t="s">
        <v>789</v>
      </c>
      <c r="C974" s="5">
        <v>-1.206483</v>
      </c>
      <c r="D974" s="5">
        <v>2.2543310000000001</v>
      </c>
      <c r="E974" s="5">
        <v>25.596710000000002</v>
      </c>
      <c r="F974" s="6">
        <v>4.207568E-7</v>
      </c>
      <c r="G974" s="6">
        <v>2.2137979999999998E-6</v>
      </c>
      <c r="H974" s="1" t="str">
        <f>VLOOKUP(B974,O:O,1,FALSE)</f>
        <v>Nup210l</v>
      </c>
      <c r="O974" s="5" t="s">
        <v>789</v>
      </c>
      <c r="P974" s="5">
        <v>-1.09907376479358</v>
      </c>
      <c r="Q974" s="5">
        <v>2.1373109788544999</v>
      </c>
      <c r="R974" s="5">
        <v>12.3844882156385</v>
      </c>
      <c r="S974" s="5">
        <v>4.3291527927558603E-4</v>
      </c>
      <c r="T974" s="5">
        <v>1.90998387479584E-3</v>
      </c>
      <c r="U974" s="1" t="str">
        <f>VLOOKUP(O974,B:B,1,FALSE)</f>
        <v>Nup210l</v>
      </c>
    </row>
    <row r="975" spans="2:21" ht="15.75" customHeight="1" x14ac:dyDescent="0.25">
      <c r="B975" s="5" t="s">
        <v>1190</v>
      </c>
      <c r="C975" s="5">
        <v>2.2351693739269201</v>
      </c>
      <c r="D975" s="5">
        <v>5.1424093748460002</v>
      </c>
      <c r="E975" s="5">
        <v>116.932666751947</v>
      </c>
      <c r="F975" s="6">
        <v>2.96980792569339E-27</v>
      </c>
      <c r="G975" s="6">
        <v>7.5567928293539499E-26</v>
      </c>
      <c r="H975" s="1" t="str">
        <f>VLOOKUP(B975,O:O,1,FALSE)</f>
        <v>Oas1a</v>
      </c>
      <c r="O975" s="5" t="s">
        <v>1190</v>
      </c>
      <c r="P975" s="5">
        <v>2.4225359179438999</v>
      </c>
      <c r="Q975" s="5">
        <v>5.4260996900667804</v>
      </c>
      <c r="R975" s="5">
        <v>104.654719673496</v>
      </c>
      <c r="S975" s="6">
        <v>1.45385799765101E-24</v>
      </c>
      <c r="T975" s="6">
        <v>1.0495222861614401E-22</v>
      </c>
      <c r="U975" s="1" t="str">
        <f>VLOOKUP(O975,B:B,1,FALSE)</f>
        <v>Oas1a</v>
      </c>
    </row>
    <row r="976" spans="2:21" ht="15.75" customHeight="1" x14ac:dyDescent="0.25">
      <c r="B976" s="5" t="s">
        <v>1192</v>
      </c>
      <c r="C976" s="5">
        <v>2.78300041649825</v>
      </c>
      <c r="D976" s="5">
        <v>3.3383692730802501</v>
      </c>
      <c r="E976" s="5">
        <v>141.74965589104099</v>
      </c>
      <c r="F976" s="6">
        <v>1.10311503320068E-32</v>
      </c>
      <c r="G976" s="6">
        <v>3.7383064227398401E-31</v>
      </c>
      <c r="H976" s="1" t="str">
        <f>VLOOKUP(B976,O:O,1,FALSE)</f>
        <v>Oas1g</v>
      </c>
      <c r="O976" s="5" t="s">
        <v>1192</v>
      </c>
      <c r="P976" s="5">
        <v>2.7986711395442101</v>
      </c>
      <c r="Q976" s="5">
        <v>3.5580359840504601</v>
      </c>
      <c r="R976" s="5">
        <v>78.878197266482701</v>
      </c>
      <c r="S976" s="6">
        <v>6.6059800546926201E-19</v>
      </c>
      <c r="T976" s="6">
        <v>2.70138762409959E-17</v>
      </c>
      <c r="U976" s="1" t="str">
        <f>VLOOKUP(O976,B:B,1,FALSE)</f>
        <v>Oas1g</v>
      </c>
    </row>
    <row r="977" spans="2:21" ht="15.75" customHeight="1" x14ac:dyDescent="0.25">
      <c r="B977" s="5" t="s">
        <v>1194</v>
      </c>
      <c r="C977" s="5">
        <v>1.170369</v>
      </c>
      <c r="D977" s="5">
        <v>4.8734489999999999</v>
      </c>
      <c r="E977" s="5">
        <v>18.57104</v>
      </c>
      <c r="F977" s="6">
        <v>1.6368809999999999E-5</v>
      </c>
      <c r="G977" s="6">
        <v>6.8139380000000006E-5</v>
      </c>
      <c r="H977" s="1" t="str">
        <f>VLOOKUP(B977,O:O,1,FALSE)</f>
        <v>Oas2</v>
      </c>
      <c r="O977" s="5" t="s">
        <v>1194</v>
      </c>
      <c r="P977" s="5">
        <v>1.4832271506201999</v>
      </c>
      <c r="Q977" s="5">
        <v>5.2638827761793197</v>
      </c>
      <c r="R977" s="5">
        <v>35.660682896885803</v>
      </c>
      <c r="S977" s="6">
        <v>2.34856431571012E-9</v>
      </c>
      <c r="T977" s="6">
        <v>3.0017919153552398E-8</v>
      </c>
      <c r="U977" s="1" t="str">
        <f>VLOOKUP(O977,B:B,1,FALSE)</f>
        <v>Oas2</v>
      </c>
    </row>
    <row r="978" spans="2:21" ht="15.75" customHeight="1" x14ac:dyDescent="0.25">
      <c r="B978" s="5" t="s">
        <v>1196</v>
      </c>
      <c r="C978" s="5">
        <v>2.34519712132724</v>
      </c>
      <c r="D978" s="5">
        <v>3.49569853797599</v>
      </c>
      <c r="E978" s="5">
        <v>62.8170278399541</v>
      </c>
      <c r="F978" s="6">
        <v>2.2682929379718701E-15</v>
      </c>
      <c r="G978" s="6">
        <v>2.8021968515408901E-14</v>
      </c>
      <c r="H978" s="1" t="str">
        <f>VLOOKUP(B978,O:O,1,FALSE)</f>
        <v>Oas3</v>
      </c>
      <c r="O978" s="5" t="s">
        <v>1196</v>
      </c>
      <c r="P978" s="5">
        <v>2.80926650150534</v>
      </c>
      <c r="Q978" s="5">
        <v>3.9415233466882702</v>
      </c>
      <c r="R978" s="5">
        <v>67.3714426217213</v>
      </c>
      <c r="S978" s="6">
        <v>2.2488283893135301E-16</v>
      </c>
      <c r="T978" s="6">
        <v>7.2151185669834904E-15</v>
      </c>
      <c r="U978" s="1" t="str">
        <f>VLOOKUP(O978,B:B,1,FALSE)</f>
        <v>Oas3</v>
      </c>
    </row>
    <row r="979" spans="2:21" ht="15.75" customHeight="1" x14ac:dyDescent="0.25">
      <c r="B979" s="5" t="s">
        <v>1198</v>
      </c>
      <c r="C979" s="5">
        <v>1.9530110000000001</v>
      </c>
      <c r="D979" s="5">
        <v>2.6094900000000001</v>
      </c>
      <c r="E979" s="5">
        <v>24.328150000000001</v>
      </c>
      <c r="F979" s="6">
        <v>8.1243029999999995E-7</v>
      </c>
      <c r="G979" s="6">
        <v>4.1232639999999998E-6</v>
      </c>
      <c r="H979" s="1" t="str">
        <f>VLOOKUP(B979,O:O,1,FALSE)</f>
        <v>Oasl1</v>
      </c>
      <c r="O979" s="5" t="s">
        <v>1198</v>
      </c>
      <c r="P979" s="5">
        <v>1.84921080863482</v>
      </c>
      <c r="Q979" s="5">
        <v>2.6410254517293899</v>
      </c>
      <c r="R979" s="5">
        <v>23.651869299700699</v>
      </c>
      <c r="S979" s="6">
        <v>1.1543372678905301E-6</v>
      </c>
      <c r="T979" s="6">
        <v>9.3974211757094598E-6</v>
      </c>
      <c r="U979" s="1" t="str">
        <f>VLOOKUP(O979,B:B,1,FALSE)</f>
        <v>Oasl1</v>
      </c>
    </row>
    <row r="980" spans="2:21" ht="15.75" customHeight="1" x14ac:dyDescent="0.25">
      <c r="B980" s="5" t="s">
        <v>1200</v>
      </c>
      <c r="C980" s="5">
        <v>2.6072935528488999</v>
      </c>
      <c r="D980" s="5">
        <v>5.8029955431745996</v>
      </c>
      <c r="E980" s="5">
        <v>114.102176157719</v>
      </c>
      <c r="F980" s="6">
        <v>1.23763951618999E-26</v>
      </c>
      <c r="G980" s="6">
        <v>3.05032112824941E-25</v>
      </c>
      <c r="H980" s="1" t="str">
        <f>VLOOKUP(B980,O:O,1,FALSE)</f>
        <v>Oasl2</v>
      </c>
      <c r="O980" s="5" t="s">
        <v>1200</v>
      </c>
      <c r="P980" s="5">
        <v>2.8878523454759302</v>
      </c>
      <c r="Q980" s="5">
        <v>6.0784125412043597</v>
      </c>
      <c r="R980" s="5">
        <v>103.48151379222</v>
      </c>
      <c r="S980" s="6">
        <v>2.6283518241887201E-24</v>
      </c>
      <c r="T980" s="6">
        <v>1.82296813531599E-22</v>
      </c>
      <c r="U980" s="1" t="str">
        <f>VLOOKUP(O980,B:B,1,FALSE)</f>
        <v>Oasl2</v>
      </c>
    </row>
    <row r="981" spans="2:21" ht="15.75" customHeight="1" x14ac:dyDescent="0.25">
      <c r="B981" s="5" t="s">
        <v>1202</v>
      </c>
      <c r="C981" s="5">
        <v>1.08212841155815</v>
      </c>
      <c r="D981" s="5">
        <v>3.7855857201619498</v>
      </c>
      <c r="E981" s="5">
        <v>50.209343660973602</v>
      </c>
      <c r="F981" s="6">
        <v>1.3818826080708001E-12</v>
      </c>
      <c r="G981" s="6">
        <v>1.34762927200416E-11</v>
      </c>
      <c r="H981" s="1" t="str">
        <f>VLOOKUP(B981,O:O,1,FALSE)</f>
        <v>Ogfod3</v>
      </c>
      <c r="O981" s="5" t="s">
        <v>1202</v>
      </c>
      <c r="P981" s="5">
        <v>1.3229656281289299</v>
      </c>
      <c r="Q981" s="5">
        <v>3.8213971119754002</v>
      </c>
      <c r="R981" s="5">
        <v>45.562509024616297</v>
      </c>
      <c r="S981" s="6">
        <v>1.4784447437880999E-11</v>
      </c>
      <c r="T981" s="6">
        <v>2.6115498976102201E-10</v>
      </c>
      <c r="U981" s="1" t="str">
        <f>VLOOKUP(O981,B:B,1,FALSE)</f>
        <v>Ogfod3</v>
      </c>
    </row>
    <row r="982" spans="2:21" ht="15.75" customHeight="1" x14ac:dyDescent="0.25">
      <c r="B982" s="5" t="s">
        <v>1204</v>
      </c>
      <c r="C982" s="5">
        <v>1.2426284630639199</v>
      </c>
      <c r="D982" s="5">
        <v>3.82166958645906</v>
      </c>
      <c r="E982" s="5">
        <v>51.504257639184097</v>
      </c>
      <c r="F982" s="6">
        <v>7.1441995786712303E-13</v>
      </c>
      <c r="G982" s="6">
        <v>7.1494738199709196E-12</v>
      </c>
      <c r="H982" s="1" t="str">
        <f>VLOOKUP(B982,O:O,1,FALSE)</f>
        <v>Olfm4</v>
      </c>
      <c r="O982" s="5" t="s">
        <v>1204</v>
      </c>
      <c r="P982" s="5">
        <v>1.01308506749345</v>
      </c>
      <c r="Q982" s="5">
        <v>3.5810177983661302</v>
      </c>
      <c r="R982" s="5">
        <v>20.156400620692899</v>
      </c>
      <c r="S982" s="6">
        <v>7.1361054502620299E-6</v>
      </c>
      <c r="T982" s="6">
        <v>4.9277089319549799E-5</v>
      </c>
      <c r="U982" s="1" t="str">
        <f>VLOOKUP(O982,B:B,1,FALSE)</f>
        <v>Olfm4</v>
      </c>
    </row>
    <row r="983" spans="2:21" ht="15.75" customHeight="1" x14ac:dyDescent="0.25">
      <c r="B983" s="5" t="s">
        <v>1155</v>
      </c>
      <c r="C983" s="5">
        <v>-1.0442320294546501</v>
      </c>
      <c r="D983" s="5">
        <v>5.1702442953472998</v>
      </c>
      <c r="E983" s="5">
        <v>76.879559682048495</v>
      </c>
      <c r="F983" s="6">
        <v>1.8170806949195799E-18</v>
      </c>
      <c r="G983" s="6">
        <v>2.73405552390977E-17</v>
      </c>
      <c r="H983" s="1" t="str">
        <f>VLOOKUP(B983,O:O,1,FALSE)</f>
        <v>Olfml2b</v>
      </c>
      <c r="O983" s="5" t="s">
        <v>1155</v>
      </c>
      <c r="P983" s="5">
        <v>-1.0975314381175301</v>
      </c>
      <c r="Q983" s="5">
        <v>5.0539381521387297</v>
      </c>
      <c r="R983" s="5">
        <v>53.55213566698</v>
      </c>
      <c r="S983" s="6">
        <v>2.5182051765312102E-13</v>
      </c>
      <c r="T983" s="6">
        <v>5.6022146293616596E-12</v>
      </c>
      <c r="U983" s="1" t="str">
        <f>VLOOKUP(O983,B:B,1,FALSE)</f>
        <v>Olfml2b</v>
      </c>
    </row>
    <row r="984" spans="2:21" ht="15.75" customHeight="1" x14ac:dyDescent="0.25">
      <c r="B984" s="5" t="s">
        <v>1206</v>
      </c>
      <c r="C984" s="5">
        <v>2.3286820073531702</v>
      </c>
      <c r="D984" s="5">
        <v>3.4981590741320701</v>
      </c>
      <c r="E984" s="5">
        <v>250.87584061588899</v>
      </c>
      <c r="F984" s="6">
        <v>1.6730150106750899E-56</v>
      </c>
      <c r="G984" s="6">
        <v>1.3782501007832199E-54</v>
      </c>
      <c r="H984" s="1" t="str">
        <f>VLOOKUP(B984,O:O,1,FALSE)</f>
        <v>Olfr110</v>
      </c>
      <c r="O984" s="5" t="s">
        <v>1206</v>
      </c>
      <c r="P984" s="5">
        <v>2.62941215564069</v>
      </c>
      <c r="Q984" s="5">
        <v>3.5119019162577598</v>
      </c>
      <c r="R984" s="5">
        <v>107.529320201901</v>
      </c>
      <c r="S984" s="6">
        <v>3.4082576513358598E-25</v>
      </c>
      <c r="T984" s="6">
        <v>2.55150463009265E-23</v>
      </c>
      <c r="U984" s="1" t="str">
        <f>VLOOKUP(O984,B:B,1,FALSE)</f>
        <v>Olfr110</v>
      </c>
    </row>
    <row r="985" spans="2:21" ht="15.75" customHeight="1" x14ac:dyDescent="0.25">
      <c r="B985" s="5" t="s">
        <v>1208</v>
      </c>
      <c r="C985" s="5">
        <v>2.1808866595266299</v>
      </c>
      <c r="D985" s="5">
        <v>6.9086807029130304</v>
      </c>
      <c r="E985" s="5">
        <v>276.48014025034598</v>
      </c>
      <c r="F985" s="6">
        <v>4.3918916364212298E-62</v>
      </c>
      <c r="G985" s="6">
        <v>4.1447782399162701E-60</v>
      </c>
      <c r="H985" s="1" t="str">
        <f>VLOOKUP(B985,O:O,1,FALSE)</f>
        <v>Olfr111</v>
      </c>
      <c r="O985" s="5" t="s">
        <v>1208</v>
      </c>
      <c r="P985" s="5">
        <v>2.3600904389365498</v>
      </c>
      <c r="Q985" s="5">
        <v>6.8719443474010404</v>
      </c>
      <c r="R985" s="5">
        <v>92.786884313167405</v>
      </c>
      <c r="S985" s="6">
        <v>5.82398379530094E-22</v>
      </c>
      <c r="T985" s="6">
        <v>3.1451735389203398E-20</v>
      </c>
      <c r="U985" s="1" t="str">
        <f>VLOOKUP(O985,B:B,1,FALSE)</f>
        <v>Olfr111</v>
      </c>
    </row>
    <row r="986" spans="2:21" ht="15.75" customHeight="1" x14ac:dyDescent="0.25">
      <c r="B986" s="5" t="s">
        <v>1210</v>
      </c>
      <c r="C986" s="5">
        <v>4.1194639057414699</v>
      </c>
      <c r="D986" s="5">
        <v>0.65366831454585095</v>
      </c>
      <c r="E986" s="5">
        <v>95.973119767624894</v>
      </c>
      <c r="F986" s="6">
        <v>1.16453931160927E-22</v>
      </c>
      <c r="G986" s="6">
        <v>2.2878057543354099E-21</v>
      </c>
      <c r="H986" s="1" t="str">
        <f>VLOOKUP(B986,O:O,1,FALSE)</f>
        <v>Olfr112</v>
      </c>
      <c r="O986" s="5" t="s">
        <v>1210</v>
      </c>
      <c r="P986" s="5">
        <v>3.0632430926610801</v>
      </c>
      <c r="Q986" s="5">
        <v>0.47134279119160299</v>
      </c>
      <c r="R986" s="5">
        <v>55.734339631062802</v>
      </c>
      <c r="S986" s="6">
        <v>8.2956484266528997E-14</v>
      </c>
      <c r="T986" s="6">
        <v>1.9465195620018501E-12</v>
      </c>
      <c r="U986" s="1" t="str">
        <f>VLOOKUP(O986,B:B,1,FALSE)</f>
        <v>Olfr112</v>
      </c>
    </row>
    <row r="987" spans="2:21" ht="15.75" customHeight="1" x14ac:dyDescent="0.25">
      <c r="B987" s="5" t="s">
        <v>1212</v>
      </c>
      <c r="C987" s="5">
        <v>2.787061</v>
      </c>
      <c r="D987" s="5">
        <v>-0.2186458</v>
      </c>
      <c r="E987" s="5">
        <v>27.519659999999998</v>
      </c>
      <c r="F987" s="6">
        <v>1.5550559999999999E-7</v>
      </c>
      <c r="G987" s="6">
        <v>8.7367920000000004E-7</v>
      </c>
      <c r="H987" s="1" t="str">
        <f>VLOOKUP(B987,O:O,1,FALSE)</f>
        <v>Olfr114</v>
      </c>
      <c r="O987" s="5" t="s">
        <v>1212</v>
      </c>
      <c r="P987" s="5">
        <v>2.6334399931806902</v>
      </c>
      <c r="Q987" s="5">
        <v>-8.7713952087445299E-2</v>
      </c>
      <c r="R987" s="5">
        <v>28.5255100560865</v>
      </c>
      <c r="S987" s="6">
        <v>9.2472068813875503E-8</v>
      </c>
      <c r="T987" s="6">
        <v>9.1304068502967598E-7</v>
      </c>
      <c r="U987" s="1" t="str">
        <f>VLOOKUP(O987,B:B,1,FALSE)</f>
        <v>Olfr114</v>
      </c>
    </row>
    <row r="988" spans="2:21" ht="15.75" customHeight="1" x14ac:dyDescent="0.25">
      <c r="B988" s="5" t="s">
        <v>1214</v>
      </c>
      <c r="C988" s="5">
        <v>2.1847341276402599</v>
      </c>
      <c r="D988" s="5">
        <v>3.8466874623762801</v>
      </c>
      <c r="E988" s="5">
        <v>237.43203052348099</v>
      </c>
      <c r="F988" s="6">
        <v>1.4277422308736899E-53</v>
      </c>
      <c r="G988" s="6">
        <v>1.05915743306257E-51</v>
      </c>
      <c r="H988" s="1" t="str">
        <f>VLOOKUP(B988,O:O,1,FALSE)</f>
        <v>Optn</v>
      </c>
      <c r="O988" s="5" t="s">
        <v>1214</v>
      </c>
      <c r="P988" s="5">
        <v>1.87240001521301</v>
      </c>
      <c r="Q988" s="5">
        <v>3.9371754577055502</v>
      </c>
      <c r="R988" s="5">
        <v>99.322946623307303</v>
      </c>
      <c r="S988" s="6">
        <v>2.1450817362697899E-23</v>
      </c>
      <c r="T988" s="6">
        <v>1.33117374940707E-21</v>
      </c>
      <c r="U988" s="1" t="str">
        <f>VLOOKUP(O988,B:B,1,FALSE)</f>
        <v>Optn</v>
      </c>
    </row>
    <row r="989" spans="2:21" ht="15.75" customHeight="1" x14ac:dyDescent="0.25">
      <c r="B989" s="5" t="s">
        <v>1216</v>
      </c>
      <c r="C989" s="5">
        <v>1.20599630188853</v>
      </c>
      <c r="D989" s="5">
        <v>4.5049486892452899</v>
      </c>
      <c r="E989" s="5">
        <v>112.990766158371</v>
      </c>
      <c r="F989" s="6">
        <v>2.16782080435197E-26</v>
      </c>
      <c r="G989" s="6">
        <v>5.2559960997873604E-25</v>
      </c>
      <c r="H989" s="1" t="str">
        <f>VLOOKUP(B989,O:O,1,FALSE)</f>
        <v>Osbpl3</v>
      </c>
      <c r="O989" s="5" t="s">
        <v>1216</v>
      </c>
      <c r="P989" s="5">
        <v>1.55487257126506</v>
      </c>
      <c r="Q989" s="5">
        <v>4.5866027119897197</v>
      </c>
      <c r="R989" s="5">
        <v>124.47663883275</v>
      </c>
      <c r="S989" s="6">
        <v>6.6254583792052898E-29</v>
      </c>
      <c r="T989" s="6">
        <v>6.3771163678486799E-27</v>
      </c>
      <c r="U989" s="1" t="str">
        <f>VLOOKUP(O989,B:B,1,FALSE)</f>
        <v>Osbpl3</v>
      </c>
    </row>
    <row r="990" spans="2:21" ht="15.75" customHeight="1" x14ac:dyDescent="0.25">
      <c r="B990" s="5" t="s">
        <v>1193</v>
      </c>
      <c r="C990" s="5">
        <v>-1.029164</v>
      </c>
      <c r="D990" s="5">
        <v>1.6641349999999999</v>
      </c>
      <c r="E990" s="5">
        <v>15.46884</v>
      </c>
      <c r="F990" s="6">
        <v>8.3876700000000003E-5</v>
      </c>
      <c r="G990" s="5">
        <v>3.0603549999999997E-4</v>
      </c>
      <c r="H990" s="1" t="str">
        <f>VLOOKUP(B990,O:O,1,FALSE)</f>
        <v>Osbpl6</v>
      </c>
      <c r="O990" s="5" t="s">
        <v>1193</v>
      </c>
      <c r="P990" s="5">
        <v>-1.22851357700529</v>
      </c>
      <c r="Q990" s="5">
        <v>1.39614020513222</v>
      </c>
      <c r="R990" s="5">
        <v>9.2702162723191499</v>
      </c>
      <c r="S990" s="5">
        <v>2.32910199282989E-3</v>
      </c>
      <c r="T990" s="5">
        <v>8.3113402513367296E-3</v>
      </c>
      <c r="U990" s="1" t="str">
        <f>VLOOKUP(O990,B:B,1,FALSE)</f>
        <v>Osbpl6</v>
      </c>
    </row>
    <row r="991" spans="2:21" ht="15.75" customHeight="1" x14ac:dyDescent="0.25">
      <c r="B991" s="5" t="s">
        <v>1218</v>
      </c>
      <c r="C991" s="5">
        <v>1.16851743845399</v>
      </c>
      <c r="D991" s="5">
        <v>5.4706576471985198</v>
      </c>
      <c r="E991" s="5">
        <v>46.538513926001102</v>
      </c>
      <c r="F991" s="6">
        <v>8.9835292864101005E-12</v>
      </c>
      <c r="G991" s="6">
        <v>8.0694822403410194E-11</v>
      </c>
      <c r="H991" s="1" t="str">
        <f>VLOOKUP(B991,O:O,1,FALSE)</f>
        <v>Osm</v>
      </c>
      <c r="O991" s="5" t="s">
        <v>1218</v>
      </c>
      <c r="P991" s="5">
        <v>1.19991359341172</v>
      </c>
      <c r="Q991" s="5">
        <v>5.5306466321490797</v>
      </c>
      <c r="R991" s="5">
        <v>26.162394923539001</v>
      </c>
      <c r="S991" s="6">
        <v>3.13875853652578E-7</v>
      </c>
      <c r="T991" s="6">
        <v>2.8286811804651799E-6</v>
      </c>
      <c r="U991" s="1" t="str">
        <f>VLOOKUP(O991,B:B,1,FALSE)</f>
        <v>Osm</v>
      </c>
    </row>
    <row r="992" spans="2:21" ht="15.75" customHeight="1" x14ac:dyDescent="0.25">
      <c r="B992" s="5" t="s">
        <v>1157</v>
      </c>
      <c r="C992" s="5">
        <v>-1.04360273904445</v>
      </c>
      <c r="D992" s="5">
        <v>8.4185453735522806</v>
      </c>
      <c r="E992" s="5">
        <v>155.65661884663601</v>
      </c>
      <c r="F992" s="6">
        <v>1.0062463529183099E-35</v>
      </c>
      <c r="G992" s="6">
        <v>3.9484577285170799E-34</v>
      </c>
      <c r="H992" s="1" t="str">
        <f>VLOOKUP(B992,O:O,1,FALSE)</f>
        <v>Otulinl</v>
      </c>
      <c r="O992" s="5" t="s">
        <v>1157</v>
      </c>
      <c r="P992" s="5">
        <v>-1.04647552231186</v>
      </c>
      <c r="Q992" s="5">
        <v>8.3682176953768792</v>
      </c>
      <c r="R992" s="5">
        <v>51.933831087171299</v>
      </c>
      <c r="S992" s="6">
        <v>5.7402802740522897E-13</v>
      </c>
      <c r="T992" s="6">
        <v>1.23059432723585E-11</v>
      </c>
      <c r="U992" s="1" t="str">
        <f>VLOOKUP(O992,B:B,1,FALSE)</f>
        <v>Otulinl</v>
      </c>
    </row>
    <row r="993" spans="2:21" ht="15.75" customHeight="1" x14ac:dyDescent="0.25">
      <c r="B993" s="5" t="s">
        <v>1073</v>
      </c>
      <c r="C993" s="5">
        <v>-1.068816</v>
      </c>
      <c r="D993" s="5">
        <v>0.89898549999999999</v>
      </c>
      <c r="E993" s="5">
        <v>10.772740000000001</v>
      </c>
      <c r="F993" s="5">
        <v>1.0300579999999999E-3</v>
      </c>
      <c r="G993" s="5">
        <v>2.9980850000000002E-3</v>
      </c>
      <c r="H993" s="1" t="str">
        <f>VLOOKUP(B993,O:O,1,FALSE)</f>
        <v>Ovgp1</v>
      </c>
      <c r="O993" s="5" t="s">
        <v>1073</v>
      </c>
      <c r="P993" s="5">
        <v>-1.69085925637389</v>
      </c>
      <c r="Q993" s="5">
        <v>1.0292648668583499</v>
      </c>
      <c r="R993" s="5">
        <v>19.242059455805599</v>
      </c>
      <c r="S993" s="6">
        <v>1.15148312145101E-5</v>
      </c>
      <c r="T993" s="6">
        <v>7.5990367002847E-5</v>
      </c>
      <c r="U993" s="1" t="str">
        <f>VLOOKUP(O993,B:B,1,FALSE)</f>
        <v>Ovgp1</v>
      </c>
    </row>
    <row r="994" spans="2:21" ht="15.75" customHeight="1" x14ac:dyDescent="0.25">
      <c r="B994" s="5" t="s">
        <v>135</v>
      </c>
      <c r="C994" s="5">
        <v>-1.91666266829731</v>
      </c>
      <c r="D994" s="5">
        <v>3.4813342246616199</v>
      </c>
      <c r="E994" s="5">
        <v>153.57244083069401</v>
      </c>
      <c r="F994" s="6">
        <v>2.8718931795838701E-35</v>
      </c>
      <c r="G994" s="6">
        <v>1.0868730761617999E-33</v>
      </c>
      <c r="H994" s="1" t="str">
        <f>VLOOKUP(B994,O:O,1,FALSE)</f>
        <v>P2rx1</v>
      </c>
      <c r="O994" s="5" t="s">
        <v>135</v>
      </c>
      <c r="P994" s="5">
        <v>-2.1857347697490002</v>
      </c>
      <c r="Q994" s="5">
        <v>3.4858195483215599</v>
      </c>
      <c r="R994" s="5">
        <v>78.603712489512802</v>
      </c>
      <c r="S994" s="6">
        <v>7.5906631771868799E-19</v>
      </c>
      <c r="T994" s="6">
        <v>3.0862153245407197E-17</v>
      </c>
      <c r="U994" s="1" t="str">
        <f>VLOOKUP(O994,B:B,1,FALSE)</f>
        <v>P2rx1</v>
      </c>
    </row>
    <row r="995" spans="2:21" ht="15.75" customHeight="1" x14ac:dyDescent="0.25">
      <c r="B995" s="5" t="s">
        <v>1071</v>
      </c>
      <c r="C995" s="5">
        <v>-1.0696732558851401</v>
      </c>
      <c r="D995" s="5">
        <v>11.335670677877999</v>
      </c>
      <c r="E995" s="5">
        <v>135.063061010187</v>
      </c>
      <c r="F995" s="6">
        <v>3.19847288035086E-31</v>
      </c>
      <c r="G995" s="6">
        <v>9.9984128131890394E-30</v>
      </c>
      <c r="H995" s="1" t="str">
        <f>VLOOKUP(B995,O:O,1,FALSE)</f>
        <v>P2ry12</v>
      </c>
      <c r="O995" s="5" t="s">
        <v>1071</v>
      </c>
      <c r="P995" s="5">
        <v>-1.01525837192233</v>
      </c>
      <c r="Q995" s="5">
        <v>11.2990910668205</v>
      </c>
      <c r="R995" s="5">
        <v>16.067756851388602</v>
      </c>
      <c r="S995" s="6">
        <v>6.1115817402399497E-5</v>
      </c>
      <c r="T995" s="5">
        <v>3.39775127868978E-4</v>
      </c>
      <c r="U995" s="1" t="str">
        <f>VLOOKUP(O995,B:B,1,FALSE)</f>
        <v>P2ry12</v>
      </c>
    </row>
    <row r="996" spans="2:21" ht="15.75" customHeight="1" x14ac:dyDescent="0.25">
      <c r="B996" s="5" t="s">
        <v>1220</v>
      </c>
      <c r="C996" s="5">
        <v>1.0410060332006099</v>
      </c>
      <c r="D996" s="5">
        <v>6.0714519243945198</v>
      </c>
      <c r="E996" s="5">
        <v>154.74912713586099</v>
      </c>
      <c r="F996" s="6">
        <v>1.5886106668841699E-35</v>
      </c>
      <c r="G996" s="6">
        <v>6.1208717451963497E-34</v>
      </c>
      <c r="H996" s="1" t="str">
        <f>VLOOKUP(B996,O:O,1,FALSE)</f>
        <v>P3h3</v>
      </c>
      <c r="O996" s="5" t="s">
        <v>1220</v>
      </c>
      <c r="P996" s="5">
        <v>1.10951949338147</v>
      </c>
      <c r="Q996" s="5">
        <v>6.0023156766371804</v>
      </c>
      <c r="R996" s="5">
        <v>72.065065760216896</v>
      </c>
      <c r="S996" s="6">
        <v>2.08217419685834E-17</v>
      </c>
      <c r="T996" s="6">
        <v>7.4395663412496499E-16</v>
      </c>
      <c r="U996" s="1" t="str">
        <f>VLOOKUP(O996,B:B,1,FALSE)</f>
        <v>P3h3</v>
      </c>
    </row>
    <row r="997" spans="2:21" ht="15.75" customHeight="1" x14ac:dyDescent="0.25">
      <c r="B997" s="5" t="s">
        <v>1222</v>
      </c>
      <c r="C997" s="5">
        <v>1.24032601390119</v>
      </c>
      <c r="D997" s="5">
        <v>3.1829992675666898</v>
      </c>
      <c r="E997" s="5">
        <v>45.422906537006</v>
      </c>
      <c r="F997" s="6">
        <v>1.5876663394132999E-11</v>
      </c>
      <c r="G997" s="6">
        <v>1.39257016394069E-10</v>
      </c>
      <c r="H997" s="1" t="str">
        <f>VLOOKUP(B997,O:O,1,FALSE)</f>
        <v>P3h4</v>
      </c>
      <c r="O997" s="5" t="s">
        <v>1222</v>
      </c>
      <c r="P997" s="5">
        <v>1.3735761507874999</v>
      </c>
      <c r="Q997" s="5">
        <v>3.1269063919321201</v>
      </c>
      <c r="R997" s="5">
        <v>30.920445386918299</v>
      </c>
      <c r="S997" s="6">
        <v>2.6882478224643099E-8</v>
      </c>
      <c r="T997" s="6">
        <v>2.8990867713450899E-7</v>
      </c>
      <c r="U997" s="1" t="str">
        <f>VLOOKUP(O997,B:B,1,FALSE)</f>
        <v>P3h4</v>
      </c>
    </row>
    <row r="998" spans="2:21" ht="15.75" customHeight="1" x14ac:dyDescent="0.25">
      <c r="B998" s="5" t="s">
        <v>1224</v>
      </c>
      <c r="C998" s="5">
        <v>1.1335349421488801</v>
      </c>
      <c r="D998" s="5">
        <v>9.2973487230091703</v>
      </c>
      <c r="E998" s="5">
        <v>136.541148789755</v>
      </c>
      <c r="F998" s="6">
        <v>1.51932295478947E-31</v>
      </c>
      <c r="G998" s="6">
        <v>4.8407317476208899E-30</v>
      </c>
      <c r="H998" s="1" t="str">
        <f>VLOOKUP(B998,O:O,1,FALSE)</f>
        <v>Pabpc1</v>
      </c>
      <c r="O998" s="5" t="s">
        <v>1224</v>
      </c>
      <c r="P998" s="5">
        <v>1.11498056733881</v>
      </c>
      <c r="Q998" s="5">
        <v>9.3598886161562795</v>
      </c>
      <c r="R998" s="5">
        <v>39.725658621801401</v>
      </c>
      <c r="S998" s="6">
        <v>2.9226050407955199E-10</v>
      </c>
      <c r="T998" s="6">
        <v>4.3074936168974796E-9</v>
      </c>
      <c r="U998" s="1" t="str">
        <f>VLOOKUP(O998,B:B,1,FALSE)</f>
        <v>Pabpc1</v>
      </c>
    </row>
    <row r="999" spans="2:21" ht="15.75" customHeight="1" x14ac:dyDescent="0.25">
      <c r="B999" s="5" t="s">
        <v>1226</v>
      </c>
      <c r="C999" s="5">
        <v>3.0901122525798499</v>
      </c>
      <c r="D999" s="5">
        <v>4.9993456483354803</v>
      </c>
      <c r="E999" s="5">
        <v>410.78698497183098</v>
      </c>
      <c r="F999" s="6">
        <v>2.4707024792657398E-91</v>
      </c>
      <c r="G999" s="6">
        <v>4.1393982773406103E-89</v>
      </c>
      <c r="H999" s="1" t="str">
        <f>VLOOKUP(B999,O:O,1,FALSE)</f>
        <v>Pacsin1</v>
      </c>
      <c r="O999" s="5" t="s">
        <v>1226</v>
      </c>
      <c r="P999" s="5">
        <v>3.3180431553491898</v>
      </c>
      <c r="Q999" s="5">
        <v>4.9891341099339899</v>
      </c>
      <c r="R999" s="5">
        <v>316.808419437721</v>
      </c>
      <c r="S999" s="6">
        <v>7.1797169504418199E-71</v>
      </c>
      <c r="T999" s="6">
        <v>4.2327422971583898E-68</v>
      </c>
      <c r="U999" s="1" t="str">
        <f>VLOOKUP(O999,B:B,1,FALSE)</f>
        <v>Pacsin1</v>
      </c>
    </row>
    <row r="1000" spans="2:21" ht="15.75" customHeight="1" x14ac:dyDescent="0.25">
      <c r="B1000" s="5" t="s">
        <v>1228</v>
      </c>
      <c r="C1000" s="5">
        <v>1.4325410000000001</v>
      </c>
      <c r="D1000" s="5">
        <v>3.0746509999999998</v>
      </c>
      <c r="E1000" s="5">
        <v>29.512499999999999</v>
      </c>
      <c r="F1000" s="6">
        <v>5.5557320000000002E-8</v>
      </c>
      <c r="G1000" s="6">
        <v>3.2847550000000002E-7</v>
      </c>
      <c r="H1000" s="1" t="str">
        <f>VLOOKUP(B1000,O:O,1,FALSE)</f>
        <v>Paqr8</v>
      </c>
      <c r="O1000" s="5" t="s">
        <v>1228</v>
      </c>
      <c r="P1000" s="5">
        <v>1.1323365928317799</v>
      </c>
      <c r="Q1000" s="5">
        <v>2.7960317124619598</v>
      </c>
      <c r="R1000" s="5">
        <v>19.1468248219564</v>
      </c>
      <c r="S1000" s="6">
        <v>1.2103868412334301E-5</v>
      </c>
      <c r="T1000" s="6">
        <v>7.9728879965604405E-5</v>
      </c>
      <c r="U1000" s="1" t="str">
        <f>VLOOKUP(O1000,B:B,1,FALSE)</f>
        <v>Paqr8</v>
      </c>
    </row>
    <row r="1001" spans="2:21" ht="15.75" customHeight="1" x14ac:dyDescent="0.25">
      <c r="B1001" s="5" t="s">
        <v>613</v>
      </c>
      <c r="C1001" s="5">
        <v>-1.338687</v>
      </c>
      <c r="D1001" s="5">
        <v>0.33755859999999999</v>
      </c>
      <c r="E1001" s="5">
        <v>10.27455</v>
      </c>
      <c r="F1001" s="5">
        <v>1.3487760000000001E-3</v>
      </c>
      <c r="G1001" s="5">
        <v>3.812625E-3</v>
      </c>
      <c r="H1001" s="1" t="str">
        <f>VLOOKUP(B1001,O:O,1,FALSE)</f>
        <v>Patl2</v>
      </c>
      <c r="O1001" s="5" t="s">
        <v>613</v>
      </c>
      <c r="P1001" s="5">
        <v>-1.59205224615139</v>
      </c>
      <c r="Q1001" s="5">
        <v>-0.10812952263006601</v>
      </c>
      <c r="R1001" s="5">
        <v>12.478135204103999</v>
      </c>
      <c r="S1001" s="5">
        <v>4.11743020679753E-4</v>
      </c>
      <c r="T1001" s="5">
        <v>1.8268272184377001E-3</v>
      </c>
      <c r="U1001" s="1" t="str">
        <f>VLOOKUP(O1001,B:B,1,FALSE)</f>
        <v>Patl2</v>
      </c>
    </row>
    <row r="1002" spans="2:21" ht="15.75" customHeight="1" x14ac:dyDescent="0.25">
      <c r="B1002" s="5" t="s">
        <v>1230</v>
      </c>
      <c r="C1002" s="5">
        <v>1.7478209891488199</v>
      </c>
      <c r="D1002" s="5">
        <v>3.2738239272989702</v>
      </c>
      <c r="E1002" s="5">
        <v>102.81473283156799</v>
      </c>
      <c r="F1002" s="6">
        <v>3.6800258570355697E-24</v>
      </c>
      <c r="G1002" s="6">
        <v>7.9410803985900604E-23</v>
      </c>
      <c r="H1002" s="1" t="str">
        <f>VLOOKUP(B1002,O:O,1,FALSE)</f>
        <v>Pcdhb22</v>
      </c>
      <c r="O1002" s="5" t="s">
        <v>1230</v>
      </c>
      <c r="P1002" s="5">
        <v>1.56891300680845</v>
      </c>
      <c r="Q1002" s="5">
        <v>3.26784632333653</v>
      </c>
      <c r="R1002" s="5">
        <v>58.044243246356203</v>
      </c>
      <c r="S1002" s="6">
        <v>2.5628835657542801E-14</v>
      </c>
      <c r="T1002" s="6">
        <v>6.3954567146132898E-13</v>
      </c>
      <c r="U1002" s="1" t="str">
        <f>VLOOKUP(O1002,B:B,1,FALSE)</f>
        <v>Pcdhb22</v>
      </c>
    </row>
    <row r="1003" spans="2:21" ht="15.75" customHeight="1" x14ac:dyDescent="0.25">
      <c r="B1003" s="5" t="s">
        <v>1232</v>
      </c>
      <c r="C1003" s="5">
        <v>1.135427</v>
      </c>
      <c r="D1003" s="5">
        <v>2.9962029999999999</v>
      </c>
      <c r="E1003" s="5">
        <v>31.08323</v>
      </c>
      <c r="F1003" s="6">
        <v>2.4719729999999999E-8</v>
      </c>
      <c r="G1003" s="6">
        <v>1.531986E-7</v>
      </c>
      <c r="H1003" s="1" t="str">
        <f>VLOOKUP(B1003,O:O,1,FALSE)</f>
        <v>Pcdhga4</v>
      </c>
      <c r="O1003" s="5" t="s">
        <v>1232</v>
      </c>
      <c r="P1003" s="5">
        <v>1.44973861004869</v>
      </c>
      <c r="Q1003" s="5">
        <v>3.00580364040876</v>
      </c>
      <c r="R1003" s="5">
        <v>42.917526915862503</v>
      </c>
      <c r="S1003" s="6">
        <v>5.7096822047611E-11</v>
      </c>
      <c r="T1003" s="6">
        <v>9.2964664574412799E-10</v>
      </c>
      <c r="U1003" s="1" t="str">
        <f>VLOOKUP(O1003,B:B,1,FALSE)</f>
        <v>Pcdhga4</v>
      </c>
    </row>
    <row r="1004" spans="2:21" ht="15.75" customHeight="1" x14ac:dyDescent="0.25">
      <c r="B1004" s="5" t="s">
        <v>1234</v>
      </c>
      <c r="C1004" s="5">
        <v>1.4509179999999999</v>
      </c>
      <c r="D1004" s="5">
        <v>1.426072</v>
      </c>
      <c r="E1004" s="5">
        <v>26.701170000000001</v>
      </c>
      <c r="F1004" s="6">
        <v>2.3747749999999999E-7</v>
      </c>
      <c r="G1004" s="6">
        <v>1.293762E-6</v>
      </c>
      <c r="H1004" s="1" t="str">
        <f>VLOOKUP(B1004,O:O,1,FALSE)</f>
        <v>Pcdhgb1</v>
      </c>
      <c r="O1004" s="5" t="s">
        <v>1234</v>
      </c>
      <c r="P1004" s="5">
        <v>1.3524518021227501</v>
      </c>
      <c r="Q1004" s="5">
        <v>1.6110235437168401</v>
      </c>
      <c r="R1004" s="5">
        <v>17.421133176329299</v>
      </c>
      <c r="S1004" s="6">
        <v>2.9947775299384801E-5</v>
      </c>
      <c r="T1004" s="5">
        <v>1.8044537748444401E-4</v>
      </c>
      <c r="U1004" s="1" t="str">
        <f>VLOOKUP(O1004,B:B,1,FALSE)</f>
        <v>Pcdhgb1</v>
      </c>
    </row>
    <row r="1005" spans="2:21" ht="15.75" customHeight="1" x14ac:dyDescent="0.25">
      <c r="B1005" s="5" t="s">
        <v>179</v>
      </c>
      <c r="C1005" s="5">
        <v>-1.84529294860058</v>
      </c>
      <c r="D1005" s="5">
        <v>3.9342896237562002</v>
      </c>
      <c r="E1005" s="5">
        <v>119.867221385439</v>
      </c>
      <c r="F1005" s="6">
        <v>6.76398968110091E-28</v>
      </c>
      <c r="G1005" s="6">
        <v>1.79143605923438E-26</v>
      </c>
      <c r="H1005" s="1" t="str">
        <f>VLOOKUP(B1005,O:O,1,FALSE)</f>
        <v>Pcnx2</v>
      </c>
      <c r="O1005" s="5" t="s">
        <v>179</v>
      </c>
      <c r="P1005" s="5">
        <v>-1.7409760241294601</v>
      </c>
      <c r="Q1005" s="5">
        <v>3.65793098365948</v>
      </c>
      <c r="R1005" s="5">
        <v>68.076014245061103</v>
      </c>
      <c r="S1005" s="6">
        <v>1.57312654435777E-16</v>
      </c>
      <c r="T1005" s="6">
        <v>5.1523535824347501E-15</v>
      </c>
      <c r="U1005" s="1" t="str">
        <f>VLOOKUP(O1005,B:B,1,FALSE)</f>
        <v>Pcnx2</v>
      </c>
    </row>
    <row r="1006" spans="2:21" ht="15.75" customHeight="1" x14ac:dyDescent="0.25">
      <c r="B1006" s="5" t="s">
        <v>1231</v>
      </c>
      <c r="C1006" s="5">
        <v>-1.0152300000000001</v>
      </c>
      <c r="D1006" s="5">
        <v>2.7022200000000001</v>
      </c>
      <c r="E1006" s="5">
        <v>23.178879999999999</v>
      </c>
      <c r="F1006" s="6">
        <v>1.4760980000000001E-6</v>
      </c>
      <c r="G1006" s="6">
        <v>7.2093359999999999E-6</v>
      </c>
      <c r="H1006" s="1" t="str">
        <f>VLOOKUP(B1006,O:O,1,FALSE)</f>
        <v>Pcolce</v>
      </c>
      <c r="O1006" s="5" t="s">
        <v>1231</v>
      </c>
      <c r="P1006" s="5">
        <v>-1.5918785240616999</v>
      </c>
      <c r="Q1006" s="5">
        <v>2.5228529873012202</v>
      </c>
      <c r="R1006" s="5">
        <v>30.297325691702</v>
      </c>
      <c r="S1006" s="6">
        <v>3.7063657232882703E-8</v>
      </c>
      <c r="T1006" s="6">
        <v>3.9077025796427499E-7</v>
      </c>
      <c r="U1006" s="1" t="str">
        <f>VLOOKUP(O1006,B:B,1,FALSE)</f>
        <v>Pcolce</v>
      </c>
    </row>
    <row r="1007" spans="2:21" ht="15.75" customHeight="1" x14ac:dyDescent="0.25">
      <c r="B1007" s="5" t="s">
        <v>1236</v>
      </c>
      <c r="C1007" s="5">
        <v>3.5045956856116098</v>
      </c>
      <c r="D1007" s="5">
        <v>5.5692989248959197</v>
      </c>
      <c r="E1007" s="5">
        <v>422.88313982599601</v>
      </c>
      <c r="F1007" s="6">
        <v>5.7530988370817396E-94</v>
      </c>
      <c r="G1007" s="6">
        <v>1.02124353285388E-91</v>
      </c>
      <c r="H1007" s="1" t="str">
        <f>VLOOKUP(B1007,O:O,1,FALSE)</f>
        <v>Pdcd1</v>
      </c>
      <c r="O1007" s="5" t="s">
        <v>1236</v>
      </c>
      <c r="P1007" s="5">
        <v>3.1713533107848302</v>
      </c>
      <c r="Q1007" s="5">
        <v>5.5053687078114804</v>
      </c>
      <c r="R1007" s="5">
        <v>142.22611959746601</v>
      </c>
      <c r="S1007" s="6">
        <v>8.6783921382402398E-33</v>
      </c>
      <c r="T1007" s="6">
        <v>1.10622135463028E-30</v>
      </c>
      <c r="U1007" s="1" t="str">
        <f>VLOOKUP(O1007,B:B,1,FALSE)</f>
        <v>Pdcd1</v>
      </c>
    </row>
    <row r="1008" spans="2:21" ht="15.75" customHeight="1" x14ac:dyDescent="0.25">
      <c r="B1008" s="5" t="s">
        <v>603</v>
      </c>
      <c r="C1008" s="5">
        <v>-1.3454206040231</v>
      </c>
      <c r="D1008" s="5">
        <v>6.8505497365727601</v>
      </c>
      <c r="E1008" s="5">
        <v>107.031175595227</v>
      </c>
      <c r="F1008" s="6">
        <v>4.3822128752815299E-25</v>
      </c>
      <c r="G1008" s="6">
        <v>9.9760574325683894E-24</v>
      </c>
      <c r="H1008" s="1" t="str">
        <f>VLOOKUP(B1008,O:O,1,FALSE)</f>
        <v>Pde1b</v>
      </c>
      <c r="O1008" s="5" t="s">
        <v>603</v>
      </c>
      <c r="P1008" s="5">
        <v>-1.4900803111072201</v>
      </c>
      <c r="Q1008" s="5">
        <v>6.6367540742803302</v>
      </c>
      <c r="R1008" s="5">
        <v>72.336757180812398</v>
      </c>
      <c r="S1008" s="6">
        <v>1.8143626759610201E-17</v>
      </c>
      <c r="T1008" s="6">
        <v>6.5655799238292804E-16</v>
      </c>
      <c r="U1008" s="1" t="str">
        <f>VLOOKUP(O1008,B:B,1,FALSE)</f>
        <v>Pde1b</v>
      </c>
    </row>
    <row r="1009" spans="2:21" ht="15.75" customHeight="1" x14ac:dyDescent="0.25">
      <c r="B1009" s="5" t="s">
        <v>991</v>
      </c>
      <c r="C1009" s="5">
        <v>-1.10585746381949</v>
      </c>
      <c r="D1009" s="5">
        <v>7.2317417927861802</v>
      </c>
      <c r="E1009" s="5">
        <v>70.925553793531506</v>
      </c>
      <c r="F1009" s="6">
        <v>3.7096188938375298E-17</v>
      </c>
      <c r="G1009" s="6">
        <v>5.1359449699175004E-16</v>
      </c>
      <c r="H1009" s="1" t="str">
        <f>VLOOKUP(B1009,O:O,1,FALSE)</f>
        <v>Pde2a</v>
      </c>
      <c r="O1009" s="5" t="s">
        <v>991</v>
      </c>
      <c r="P1009" s="5">
        <v>-1.08288891247398</v>
      </c>
      <c r="Q1009" s="5">
        <v>7.1539974635518497</v>
      </c>
      <c r="R1009" s="5">
        <v>40.211473918530501</v>
      </c>
      <c r="S1009" s="6">
        <v>2.2790574806935699E-10</v>
      </c>
      <c r="T1009" s="6">
        <v>3.42318304610757E-9</v>
      </c>
      <c r="U1009" s="1" t="str">
        <f>VLOOKUP(O1009,B:B,1,FALSE)</f>
        <v>Pde2a</v>
      </c>
    </row>
    <row r="1010" spans="2:21" ht="15.75" customHeight="1" x14ac:dyDescent="0.25">
      <c r="B1010" s="5" t="s">
        <v>1238</v>
      </c>
      <c r="C1010" s="5">
        <v>2.2385238627322801</v>
      </c>
      <c r="D1010" s="5">
        <v>2.4356023407013301</v>
      </c>
      <c r="E1010" s="5">
        <v>81.360900363147195</v>
      </c>
      <c r="F1010" s="6">
        <v>1.88041686049542E-19</v>
      </c>
      <c r="G1010" s="6">
        <v>3.02825489109929E-18</v>
      </c>
      <c r="H1010" s="1" t="str">
        <f>VLOOKUP(B1010,O:O,1,FALSE)</f>
        <v>Pdgfc</v>
      </c>
      <c r="O1010" s="5" t="s">
        <v>1238</v>
      </c>
      <c r="P1010" s="5">
        <v>2.3856611061939699</v>
      </c>
      <c r="Q1010" s="5">
        <v>2.4472375196972602</v>
      </c>
      <c r="R1010" s="5">
        <v>52.572723297866503</v>
      </c>
      <c r="S1010" s="6">
        <v>4.1460776447476998E-13</v>
      </c>
      <c r="T1010" s="6">
        <v>9.0250542454669596E-12</v>
      </c>
      <c r="U1010" s="1" t="str">
        <f>VLOOKUP(O1010,B:B,1,FALSE)</f>
        <v>Pdgfc</v>
      </c>
    </row>
    <row r="1011" spans="2:21" ht="15.75" customHeight="1" x14ac:dyDescent="0.25">
      <c r="B1011" s="5" t="s">
        <v>1081</v>
      </c>
      <c r="C1011" s="5">
        <v>-1.064095</v>
      </c>
      <c r="D1011" s="5">
        <v>1.651564</v>
      </c>
      <c r="E1011" s="5">
        <v>8.2639200000000006</v>
      </c>
      <c r="F1011" s="5">
        <v>4.0440709999999998E-3</v>
      </c>
      <c r="G1011" s="5">
        <v>1.0173969999999999E-2</v>
      </c>
      <c r="H1011" s="1" t="str">
        <f>VLOOKUP(B1011,O:O,1,FALSE)</f>
        <v>Pdgfrb</v>
      </c>
      <c r="O1011" s="5" t="s">
        <v>1081</v>
      </c>
      <c r="P1011" s="5">
        <v>-1.5666234570740101</v>
      </c>
      <c r="Q1011" s="5">
        <v>1.58348386594573</v>
      </c>
      <c r="R1011" s="5">
        <v>13.666467544321099</v>
      </c>
      <c r="S1011" s="5">
        <v>2.18318249613991E-4</v>
      </c>
      <c r="T1011" s="5">
        <v>1.0467586966412599E-3</v>
      </c>
      <c r="U1011" s="1" t="str">
        <f>VLOOKUP(O1011,B:B,1,FALSE)</f>
        <v>Pdgfrb</v>
      </c>
    </row>
    <row r="1012" spans="2:21" ht="15.75" customHeight="1" x14ac:dyDescent="0.25">
      <c r="B1012" s="5" t="s">
        <v>285</v>
      </c>
      <c r="C1012" s="5">
        <v>-1.65331138118027</v>
      </c>
      <c r="D1012" s="5">
        <v>5.3782724880644999</v>
      </c>
      <c r="E1012" s="5">
        <v>314.12098178397002</v>
      </c>
      <c r="F1012" s="6">
        <v>2.7638554952344299E-70</v>
      </c>
      <c r="G1012" s="6">
        <v>3.14594269385043E-68</v>
      </c>
      <c r="H1012" s="1" t="str">
        <f>VLOOKUP(B1012,O:O,1,FALSE)</f>
        <v>Pdlim4</v>
      </c>
      <c r="O1012" s="5" t="s">
        <v>285</v>
      </c>
      <c r="P1012" s="5">
        <v>-1.5602530121306</v>
      </c>
      <c r="Q1012" s="5">
        <v>5.26368650014272</v>
      </c>
      <c r="R1012" s="5">
        <v>119.74365741097699</v>
      </c>
      <c r="S1012" s="6">
        <v>7.1987133504078699E-28</v>
      </c>
      <c r="T1012" s="6">
        <v>6.6571630846353598E-26</v>
      </c>
      <c r="U1012" s="1" t="str">
        <f>VLOOKUP(O1012,B:B,1,FALSE)</f>
        <v>Pdlim4</v>
      </c>
    </row>
    <row r="1013" spans="2:21" ht="15.75" customHeight="1" x14ac:dyDescent="0.25">
      <c r="B1013" s="5" t="s">
        <v>1240</v>
      </c>
      <c r="C1013" s="5">
        <v>1.6298159999999999</v>
      </c>
      <c r="D1013" s="5">
        <v>0.75153239999999999</v>
      </c>
      <c r="E1013" s="5">
        <v>22.056629999999998</v>
      </c>
      <c r="F1013" s="6">
        <v>2.647243E-6</v>
      </c>
      <c r="G1013" s="6">
        <v>1.248752E-5</v>
      </c>
      <c r="H1013" s="1" t="str">
        <f>VLOOKUP(B1013,O:O,1,FALSE)</f>
        <v>Pdzk1ip1</v>
      </c>
      <c r="O1013" s="5" t="s">
        <v>1240</v>
      </c>
      <c r="P1013" s="5">
        <v>2.0688208657507401</v>
      </c>
      <c r="Q1013" s="5">
        <v>0.45409708018447398</v>
      </c>
      <c r="R1013" s="5">
        <v>28.9089556931464</v>
      </c>
      <c r="S1013" s="6">
        <v>7.5861352944183298E-8</v>
      </c>
      <c r="T1013" s="6">
        <v>7.6071033508664002E-7</v>
      </c>
      <c r="U1013" s="1" t="str">
        <f>VLOOKUP(O1013,B:B,1,FALSE)</f>
        <v>Pdzk1ip1</v>
      </c>
    </row>
    <row r="1014" spans="2:21" ht="15.75" customHeight="1" x14ac:dyDescent="0.25">
      <c r="B1014" s="5" t="s">
        <v>1242</v>
      </c>
      <c r="C1014" s="5">
        <v>1.50756</v>
      </c>
      <c r="D1014" s="5">
        <v>0.30289769999999999</v>
      </c>
      <c r="E1014" s="5">
        <v>12.287649999999999</v>
      </c>
      <c r="F1014" s="5">
        <v>4.5596640000000001E-4</v>
      </c>
      <c r="G1014" s="5">
        <v>1.4386189999999999E-3</v>
      </c>
      <c r="H1014" s="1" t="str">
        <f>VLOOKUP(B1014,O:O,1,FALSE)</f>
        <v>Pdzrn3</v>
      </c>
      <c r="O1014" s="5" t="s">
        <v>1242</v>
      </c>
      <c r="P1014" s="5">
        <v>1.8435028289311199</v>
      </c>
      <c r="Q1014" s="5">
        <v>0.22398544101367701</v>
      </c>
      <c r="R1014" s="5">
        <v>13.7546669723694</v>
      </c>
      <c r="S1014" s="5">
        <v>2.0830264532683E-4</v>
      </c>
      <c r="T1014" s="5">
        <v>1.0046360191647201E-3</v>
      </c>
      <c r="U1014" s="1" t="str">
        <f>VLOOKUP(O1014,B:B,1,FALSE)</f>
        <v>Pdzrn3</v>
      </c>
    </row>
    <row r="1015" spans="2:21" ht="15.75" customHeight="1" x14ac:dyDescent="0.25">
      <c r="B1015" s="5" t="s">
        <v>201</v>
      </c>
      <c r="C1015" s="5">
        <v>-1.790295</v>
      </c>
      <c r="D1015" s="5">
        <v>0.2321588</v>
      </c>
      <c r="E1015" s="5">
        <v>17.62556</v>
      </c>
      <c r="F1015" s="6">
        <v>2.6894949999999999E-5</v>
      </c>
      <c r="G1015" s="5">
        <v>1.072848E-4</v>
      </c>
      <c r="H1015" s="1" t="str">
        <f>VLOOKUP(B1015,O:O,1,FALSE)</f>
        <v>Pdzrn4</v>
      </c>
      <c r="O1015" s="5" t="s">
        <v>201</v>
      </c>
      <c r="P1015" s="5">
        <v>-3.4567257419762298</v>
      </c>
      <c r="Q1015" s="5">
        <v>-0.31541389955776999</v>
      </c>
      <c r="R1015" s="5">
        <v>39.561149557531202</v>
      </c>
      <c r="S1015" s="6">
        <v>3.1794596966908599E-10</v>
      </c>
      <c r="T1015" s="6">
        <v>4.6569539594698699E-9</v>
      </c>
      <c r="U1015" s="1" t="str">
        <f>VLOOKUP(O1015,B:B,1,FALSE)</f>
        <v>Pdzrn4</v>
      </c>
    </row>
    <row r="1016" spans="2:21" ht="15.75" customHeight="1" x14ac:dyDescent="0.25">
      <c r="B1016" s="5" t="s">
        <v>1244</v>
      </c>
      <c r="C1016" s="5">
        <v>1.4039594933497299</v>
      </c>
      <c r="D1016" s="5">
        <v>8.4728091692049805</v>
      </c>
      <c r="E1016" s="5">
        <v>196.51265868687099</v>
      </c>
      <c r="F1016" s="6">
        <v>1.20470462115489E-44</v>
      </c>
      <c r="G1016" s="6">
        <v>6.4384769197278097E-43</v>
      </c>
      <c r="H1016" s="1" t="str">
        <f>VLOOKUP(B1016,O:O,1,FALSE)</f>
        <v>Pea15a</v>
      </c>
      <c r="O1016" s="5" t="s">
        <v>1244</v>
      </c>
      <c r="P1016" s="5">
        <v>1.2413195164053501</v>
      </c>
      <c r="Q1016" s="5">
        <v>8.4477797980879696</v>
      </c>
      <c r="R1016" s="5">
        <v>72.320366526325202</v>
      </c>
      <c r="S1016" s="6">
        <v>1.8294949796162699E-17</v>
      </c>
      <c r="T1016" s="6">
        <v>6.6034501190282301E-16</v>
      </c>
      <c r="U1016" s="1" t="str">
        <f>VLOOKUP(O1016,B:B,1,FALSE)</f>
        <v>Pea15a</v>
      </c>
    </row>
    <row r="1017" spans="2:21" ht="15.75" customHeight="1" x14ac:dyDescent="0.25">
      <c r="B1017" s="5" t="s">
        <v>1246</v>
      </c>
      <c r="C1017" s="5">
        <v>1.72128001050125</v>
      </c>
      <c r="D1017" s="5">
        <v>6.2794635550738001</v>
      </c>
      <c r="E1017" s="5">
        <v>330.24082344038101</v>
      </c>
      <c r="F1017" s="6">
        <v>8.5179629807725799E-74</v>
      </c>
      <c r="G1017" s="6">
        <v>1.0855670598829101E-71</v>
      </c>
      <c r="H1017" s="1" t="str">
        <f>VLOOKUP(B1017,O:O,1,FALSE)</f>
        <v>Pebp1</v>
      </c>
      <c r="O1017" s="5" t="s">
        <v>1246</v>
      </c>
      <c r="P1017" s="5">
        <v>1.52945747559406</v>
      </c>
      <c r="Q1017" s="5">
        <v>6.4503352442425097</v>
      </c>
      <c r="R1017" s="5">
        <v>77.569871834669698</v>
      </c>
      <c r="S1017" s="6">
        <v>1.28109411754429E-18</v>
      </c>
      <c r="T1017" s="6">
        <v>5.0773671342112701E-17</v>
      </c>
      <c r="U1017" s="1" t="str">
        <f>VLOOKUP(O1017,B:B,1,FALSE)</f>
        <v>Pebp1</v>
      </c>
    </row>
    <row r="1018" spans="2:21" ht="15.75" customHeight="1" x14ac:dyDescent="0.25">
      <c r="B1018" s="5" t="s">
        <v>197</v>
      </c>
      <c r="C1018" s="5">
        <v>-1.7916770027072699</v>
      </c>
      <c r="D1018" s="5">
        <v>5.00846533406005</v>
      </c>
      <c r="E1018" s="5">
        <v>137.29225096807201</v>
      </c>
      <c r="F1018" s="6">
        <v>1.04082063752036E-31</v>
      </c>
      <c r="G1018" s="6">
        <v>3.37384272305784E-30</v>
      </c>
      <c r="H1018" s="1" t="str">
        <f>VLOOKUP(B1018,O:O,1,FALSE)</f>
        <v>Pecam1</v>
      </c>
      <c r="O1018" s="5" t="s">
        <v>197</v>
      </c>
      <c r="P1018" s="5">
        <v>-1.9465832357811399</v>
      </c>
      <c r="Q1018" s="5">
        <v>4.8962788051646502</v>
      </c>
      <c r="R1018" s="5">
        <v>139.002695820745</v>
      </c>
      <c r="S1018" s="6">
        <v>4.3985193003666299E-32</v>
      </c>
      <c r="T1018" s="6">
        <v>5.1862207984072902E-30</v>
      </c>
      <c r="U1018" s="1" t="str">
        <f>VLOOKUP(O1018,B:B,1,FALSE)</f>
        <v>Pecam1</v>
      </c>
    </row>
    <row r="1019" spans="2:21" ht="15.75" customHeight="1" x14ac:dyDescent="0.25">
      <c r="B1019" s="5" t="s">
        <v>1248</v>
      </c>
      <c r="C1019" s="5">
        <v>1.94021097312904</v>
      </c>
      <c r="D1019" s="5">
        <v>3.2599628376364298</v>
      </c>
      <c r="E1019" s="5">
        <v>102.69106237484201</v>
      </c>
      <c r="F1019" s="6">
        <v>3.9170766059359001E-24</v>
      </c>
      <c r="G1019" s="6">
        <v>8.4282149020361106E-23</v>
      </c>
      <c r="H1019" s="1" t="str">
        <f>VLOOKUP(B1019,O:O,1,FALSE)</f>
        <v>Perp</v>
      </c>
      <c r="O1019" s="5" t="s">
        <v>1248</v>
      </c>
      <c r="P1019" s="5">
        <v>1.3630311991961801</v>
      </c>
      <c r="Q1019" s="5">
        <v>3.2112819458592501</v>
      </c>
      <c r="R1019" s="5">
        <v>22.940130640902101</v>
      </c>
      <c r="S1019" s="6">
        <v>1.67126057220233E-6</v>
      </c>
      <c r="T1019" s="6">
        <v>1.3141356821962501E-5</v>
      </c>
      <c r="U1019" s="1" t="str">
        <f>VLOOKUP(O1019,B:B,1,FALSE)</f>
        <v>Perp</v>
      </c>
    </row>
    <row r="1020" spans="2:21" ht="15.75" customHeight="1" x14ac:dyDescent="0.25">
      <c r="B1020" s="5" t="s">
        <v>1250</v>
      </c>
      <c r="C1020" s="5">
        <v>1.18876045849782</v>
      </c>
      <c r="D1020" s="5">
        <v>6.7672430053008297</v>
      </c>
      <c r="E1020" s="5">
        <v>94.094081209005196</v>
      </c>
      <c r="F1020" s="6">
        <v>3.0087762815329599E-22</v>
      </c>
      <c r="G1020" s="6">
        <v>5.7888855656694199E-21</v>
      </c>
      <c r="H1020" s="1" t="str">
        <f>VLOOKUP(B1020,O:O,1,FALSE)</f>
        <v>Pfdn5</v>
      </c>
      <c r="O1020" s="5" t="s">
        <v>1250</v>
      </c>
      <c r="P1020" s="5">
        <v>1.06340130529439</v>
      </c>
      <c r="Q1020" s="5">
        <v>6.7525772049468697</v>
      </c>
      <c r="R1020" s="5">
        <v>59.626806256550097</v>
      </c>
      <c r="S1020" s="6">
        <v>1.14662663769956E-14</v>
      </c>
      <c r="T1020" s="6">
        <v>2.9932878776404202E-13</v>
      </c>
      <c r="U1020" s="1" t="str">
        <f>VLOOKUP(O1020,B:B,1,FALSE)</f>
        <v>Pfdn5</v>
      </c>
    </row>
    <row r="1021" spans="2:21" ht="15.75" customHeight="1" x14ac:dyDescent="0.25">
      <c r="B1021" s="5" t="s">
        <v>1252</v>
      </c>
      <c r="C1021" s="5">
        <v>1.4822809911788399</v>
      </c>
      <c r="D1021" s="5">
        <v>6.7039803082352698</v>
      </c>
      <c r="E1021" s="5">
        <v>179.078444049957</v>
      </c>
      <c r="F1021" s="6">
        <v>7.7025790049037297E-41</v>
      </c>
      <c r="G1021" s="6">
        <v>3.6004123994394803E-39</v>
      </c>
      <c r="H1021" s="1" t="str">
        <f>VLOOKUP(B1021,O:O,1,FALSE)</f>
        <v>Pgam1</v>
      </c>
      <c r="O1021" s="5" t="s">
        <v>1252</v>
      </c>
      <c r="P1021" s="5">
        <v>1.17188007841839</v>
      </c>
      <c r="Q1021" s="5">
        <v>6.8998789708282704</v>
      </c>
      <c r="R1021" s="5">
        <v>38.4529959878897</v>
      </c>
      <c r="S1021" s="6">
        <v>5.6088411456641401E-10</v>
      </c>
      <c r="T1021" s="6">
        <v>7.9201091187626607E-9</v>
      </c>
      <c r="U1021" s="1" t="str">
        <f>VLOOKUP(O1021,B:B,1,FALSE)</f>
        <v>Pgam1</v>
      </c>
    </row>
    <row r="1022" spans="2:21" ht="15.75" customHeight="1" x14ac:dyDescent="0.25">
      <c r="B1022" s="5" t="s">
        <v>1254</v>
      </c>
      <c r="C1022" s="5">
        <v>1.330802</v>
      </c>
      <c r="D1022" s="5">
        <v>0.44111669999999997</v>
      </c>
      <c r="E1022" s="5">
        <v>14.4413</v>
      </c>
      <c r="F1022" s="5">
        <v>1.4459640000000001E-4</v>
      </c>
      <c r="G1022" s="5">
        <v>5.0606139999999995E-4</v>
      </c>
      <c r="H1022" s="1" t="str">
        <f>VLOOKUP(B1022,O:O,1,FALSE)</f>
        <v>Pgam1-ps2</v>
      </c>
      <c r="O1022" s="5" t="s">
        <v>1254</v>
      </c>
      <c r="P1022" s="5">
        <v>1.015655</v>
      </c>
      <c r="Q1022" s="5">
        <v>0.79996290000000003</v>
      </c>
      <c r="R1022" s="5">
        <v>5.7686989999999998</v>
      </c>
      <c r="S1022" s="5">
        <v>1.6314100000000002E-2</v>
      </c>
      <c r="T1022" s="5">
        <v>4.298478E-2</v>
      </c>
      <c r="U1022" s="1" t="str">
        <f>VLOOKUP(O1022,B:B,1,FALSE)</f>
        <v>Pgam1-ps2</v>
      </c>
    </row>
    <row r="1023" spans="2:21" ht="15.75" customHeight="1" x14ac:dyDescent="0.25">
      <c r="B1023" s="5" t="s">
        <v>1256</v>
      </c>
      <c r="C1023" s="5">
        <v>2.0214625984680099</v>
      </c>
      <c r="D1023" s="5">
        <v>7.1179630361389199</v>
      </c>
      <c r="E1023" s="5">
        <v>266.79641440470101</v>
      </c>
      <c r="F1023" s="6">
        <v>5.6641135307073501E-60</v>
      </c>
      <c r="G1023" s="6">
        <v>5.0573411291243902E-58</v>
      </c>
      <c r="H1023" s="1" t="str">
        <f>VLOOKUP(B1023,O:O,1,FALSE)</f>
        <v>Pgk1</v>
      </c>
      <c r="O1023" s="5" t="s">
        <v>1256</v>
      </c>
      <c r="P1023" s="5">
        <v>1.5402604131684099</v>
      </c>
      <c r="Q1023" s="5">
        <v>7.3306969468389998</v>
      </c>
      <c r="R1023" s="5">
        <v>48.213980327712697</v>
      </c>
      <c r="S1023" s="6">
        <v>3.8215397112910498E-12</v>
      </c>
      <c r="T1023" s="6">
        <v>7.2384157128590501E-11</v>
      </c>
      <c r="U1023" s="1" t="str">
        <f>VLOOKUP(O1023,B:B,1,FALSE)</f>
        <v>Pgk1</v>
      </c>
    </row>
    <row r="1024" spans="2:21" ht="15.75" customHeight="1" x14ac:dyDescent="0.25">
      <c r="B1024" s="5" t="s">
        <v>1258</v>
      </c>
      <c r="C1024" s="5">
        <v>1.9035120000000001</v>
      </c>
      <c r="D1024" s="5">
        <v>2.1844969999999999</v>
      </c>
      <c r="E1024" s="5">
        <v>30.61553</v>
      </c>
      <c r="F1024" s="6">
        <v>3.1456549999999997E-8</v>
      </c>
      <c r="G1024" s="6">
        <v>1.92233E-7</v>
      </c>
      <c r="H1024" s="1" t="str">
        <f>VLOOKUP(B1024,O:O,1,FALSE)</f>
        <v>Phf11a</v>
      </c>
      <c r="O1024" s="5" t="s">
        <v>1258</v>
      </c>
      <c r="P1024" s="5">
        <v>1.71615678223816</v>
      </c>
      <c r="Q1024" s="5">
        <v>2.4163442464162901</v>
      </c>
      <c r="R1024" s="5">
        <v>26.101864210922098</v>
      </c>
      <c r="S1024" s="6">
        <v>3.2387116973037598E-7</v>
      </c>
      <c r="T1024" s="6">
        <v>2.9131933760426498E-6</v>
      </c>
      <c r="U1024" s="1" t="str">
        <f>VLOOKUP(O1024,B:B,1,FALSE)</f>
        <v>Phf11a</v>
      </c>
    </row>
    <row r="1025" spans="2:21" ht="15.75" customHeight="1" x14ac:dyDescent="0.25">
      <c r="B1025" s="5" t="s">
        <v>1260</v>
      </c>
      <c r="C1025" s="5">
        <v>1.3367095602266501</v>
      </c>
      <c r="D1025" s="5">
        <v>5.0413152582991003</v>
      </c>
      <c r="E1025" s="5">
        <v>70.448596006228399</v>
      </c>
      <c r="F1025" s="6">
        <v>4.7241726822839298E-17</v>
      </c>
      <c r="G1025" s="6">
        <v>6.5103640356317603E-16</v>
      </c>
      <c r="H1025" s="1" t="str">
        <f>VLOOKUP(B1025,O:O,1,FALSE)</f>
        <v>Phf11b</v>
      </c>
      <c r="O1025" s="5" t="s">
        <v>1260</v>
      </c>
      <c r="P1025" s="5">
        <v>1.3597568989116799</v>
      </c>
      <c r="Q1025" s="5">
        <v>5.0869372709027099</v>
      </c>
      <c r="R1025" s="5">
        <v>67.269500840479694</v>
      </c>
      <c r="S1025" s="6">
        <v>2.3681674051738598E-16</v>
      </c>
      <c r="T1025" s="6">
        <v>7.5808146189604101E-15</v>
      </c>
      <c r="U1025" s="1" t="str">
        <f>VLOOKUP(O1025,B:B,1,FALSE)</f>
        <v>Phf11b</v>
      </c>
    </row>
    <row r="1026" spans="2:21" ht="15.75" customHeight="1" x14ac:dyDescent="0.25">
      <c r="B1026" s="5" t="s">
        <v>237</v>
      </c>
      <c r="C1026" s="5">
        <v>-1.7312879999999999</v>
      </c>
      <c r="D1026" s="5">
        <v>2.1861389999999998</v>
      </c>
      <c r="E1026" s="5">
        <v>26.571470000000001</v>
      </c>
      <c r="F1026" s="6">
        <v>2.5396659999999999E-7</v>
      </c>
      <c r="G1026" s="6">
        <v>1.3740549999999999E-6</v>
      </c>
      <c r="H1026" s="1" t="str">
        <f>VLOOKUP(B1026,O:O,1,FALSE)</f>
        <v>Phf24</v>
      </c>
      <c r="O1026" s="5" t="s">
        <v>237</v>
      </c>
      <c r="P1026" s="5">
        <v>-2.3662926029495801</v>
      </c>
      <c r="Q1026" s="5">
        <v>1.8924479337659399</v>
      </c>
      <c r="R1026" s="5">
        <v>26.9011850324781</v>
      </c>
      <c r="S1026" s="6">
        <v>2.1412755110746901E-7</v>
      </c>
      <c r="T1026" s="6">
        <v>1.98798603715195E-6</v>
      </c>
      <c r="U1026" s="1" t="str">
        <f>VLOOKUP(O1026,B:B,1,FALSE)</f>
        <v>Phf24</v>
      </c>
    </row>
    <row r="1027" spans="2:21" ht="15.75" customHeight="1" x14ac:dyDescent="0.25">
      <c r="B1027" s="5" t="s">
        <v>1262</v>
      </c>
      <c r="C1027" s="5">
        <v>2.5525875156793001</v>
      </c>
      <c r="D1027" s="5">
        <v>2.9354838724078798</v>
      </c>
      <c r="E1027" s="5">
        <v>112.487227989385</v>
      </c>
      <c r="F1027" s="6">
        <v>2.7945937574411299E-26</v>
      </c>
      <c r="G1027" s="6">
        <v>6.7427487891916903E-25</v>
      </c>
      <c r="H1027" s="1" t="str">
        <f>VLOOKUP(B1027,O:O,1,FALSE)</f>
        <v>Phlda1</v>
      </c>
      <c r="O1027" s="5" t="s">
        <v>1262</v>
      </c>
      <c r="P1027" s="5">
        <v>2.3114482628803699</v>
      </c>
      <c r="Q1027" s="5">
        <v>2.7996136472212001</v>
      </c>
      <c r="R1027" s="5">
        <v>25.7035141667936</v>
      </c>
      <c r="S1027" s="6">
        <v>3.9810147526659102E-7</v>
      </c>
      <c r="T1027" s="6">
        <v>3.5204611084668701E-6</v>
      </c>
      <c r="U1027" s="1" t="str">
        <f>VLOOKUP(O1027,B:B,1,FALSE)</f>
        <v>Phlda1</v>
      </c>
    </row>
    <row r="1028" spans="2:21" ht="15.75" customHeight="1" x14ac:dyDescent="0.25">
      <c r="B1028" s="5" t="s">
        <v>1264</v>
      </c>
      <c r="C1028" s="5">
        <v>3.9606722649597899</v>
      </c>
      <c r="D1028" s="5">
        <v>2.6974064342274202</v>
      </c>
      <c r="E1028" s="5">
        <v>166.76512092330199</v>
      </c>
      <c r="F1028" s="6">
        <v>3.7647423423619002E-38</v>
      </c>
      <c r="G1028" s="6">
        <v>1.5857647759027801E-36</v>
      </c>
      <c r="H1028" s="1" t="str">
        <f>VLOOKUP(B1028,O:O,1,FALSE)</f>
        <v>Phlda3</v>
      </c>
      <c r="O1028" s="5" t="s">
        <v>1264</v>
      </c>
      <c r="P1028" s="5">
        <v>3.1382756372412501</v>
      </c>
      <c r="Q1028" s="5">
        <v>2.68139439281738</v>
      </c>
      <c r="R1028" s="5">
        <v>63.535480637228403</v>
      </c>
      <c r="S1028" s="6">
        <v>1.5750424140698701E-15</v>
      </c>
      <c r="T1028" s="6">
        <v>4.5387525695874898E-14</v>
      </c>
      <c r="U1028" s="1" t="str">
        <f>VLOOKUP(O1028,B:B,1,FALSE)</f>
        <v>Phlda3</v>
      </c>
    </row>
    <row r="1029" spans="2:21" ht="15.75" customHeight="1" x14ac:dyDescent="0.25">
      <c r="B1029" s="5" t="s">
        <v>871</v>
      </c>
      <c r="C1029" s="5">
        <v>-1.1569089174830101</v>
      </c>
      <c r="D1029" s="5">
        <v>8.9346382430457201</v>
      </c>
      <c r="E1029" s="5">
        <v>153.45252091812901</v>
      </c>
      <c r="F1029" s="6">
        <v>3.05053525741112E-35</v>
      </c>
      <c r="G1029" s="6">
        <v>1.15155775248753E-33</v>
      </c>
      <c r="H1029" s="1" t="str">
        <f>VLOOKUP(B1029,O:O,1,FALSE)</f>
        <v>Phyhd1</v>
      </c>
      <c r="O1029" s="5" t="s">
        <v>871</v>
      </c>
      <c r="P1029" s="5">
        <v>-1.2387833807073301</v>
      </c>
      <c r="Q1029" s="5">
        <v>8.7495994876534091</v>
      </c>
      <c r="R1029" s="5">
        <v>64.065070059287194</v>
      </c>
      <c r="S1029" s="6">
        <v>1.20376968888149E-15</v>
      </c>
      <c r="T1029" s="6">
        <v>3.5263224281540897E-14</v>
      </c>
      <c r="U1029" s="1" t="str">
        <f>VLOOKUP(O1029,B:B,1,FALSE)</f>
        <v>Phyhd1</v>
      </c>
    </row>
    <row r="1030" spans="2:21" ht="15.75" customHeight="1" x14ac:dyDescent="0.25">
      <c r="B1030" s="5" t="s">
        <v>1266</v>
      </c>
      <c r="C1030" s="5">
        <v>6.0394024919730098</v>
      </c>
      <c r="D1030" s="5">
        <v>5.6756392920787597</v>
      </c>
      <c r="E1030" s="5">
        <v>788.031004729036</v>
      </c>
      <c r="F1030" s="6">
        <v>2.1595366146895902E-173</v>
      </c>
      <c r="G1030" s="6">
        <v>8.9446806837878901E-171</v>
      </c>
      <c r="H1030" s="1" t="str">
        <f>VLOOKUP(B1030,O:O,1,FALSE)</f>
        <v>Pianp</v>
      </c>
      <c r="O1030" s="5" t="s">
        <v>1266</v>
      </c>
      <c r="P1030" s="5">
        <v>6.1375608079003001</v>
      </c>
      <c r="Q1030" s="5">
        <v>5.6759617125662896</v>
      </c>
      <c r="R1030" s="5">
        <v>357.323201644763</v>
      </c>
      <c r="S1030" s="6">
        <v>1.07759375453487E-79</v>
      </c>
      <c r="T1030" s="6">
        <v>8.4704855738410707E-77</v>
      </c>
      <c r="U1030" s="1" t="str">
        <f>VLOOKUP(O1030,B:B,1,FALSE)</f>
        <v>Pianp</v>
      </c>
    </row>
    <row r="1031" spans="2:21" ht="15.75" customHeight="1" x14ac:dyDescent="0.25">
      <c r="B1031" s="5" t="s">
        <v>369</v>
      </c>
      <c r="C1031" s="5">
        <v>-1.5393140000000001</v>
      </c>
      <c r="D1031" s="5">
        <v>1.0560080000000001</v>
      </c>
      <c r="E1031" s="5">
        <v>24.974779999999999</v>
      </c>
      <c r="F1031" s="6">
        <v>5.8085050000000003E-7</v>
      </c>
      <c r="G1031" s="6">
        <v>2.996907E-6</v>
      </c>
      <c r="H1031" s="1" t="str">
        <f>VLOOKUP(B1031,O:O,1,FALSE)</f>
        <v>Pkd2l2</v>
      </c>
      <c r="O1031" s="5" t="s">
        <v>369</v>
      </c>
      <c r="P1031" s="5">
        <v>-1.3018183927589699</v>
      </c>
      <c r="Q1031" s="5">
        <v>0.90867278929640805</v>
      </c>
      <c r="R1031" s="5">
        <v>12.1248669200516</v>
      </c>
      <c r="S1031" s="5">
        <v>4.9753881839081904E-4</v>
      </c>
      <c r="T1031" s="5">
        <v>2.1550239984878599E-3</v>
      </c>
      <c r="U1031" s="1" t="str">
        <f>VLOOKUP(O1031,B:B,1,FALSE)</f>
        <v>Pkd2l2</v>
      </c>
    </row>
    <row r="1032" spans="2:21" ht="15.75" customHeight="1" x14ac:dyDescent="0.25">
      <c r="B1032" s="5" t="s">
        <v>1268</v>
      </c>
      <c r="C1032" s="5">
        <v>1.92029945715947</v>
      </c>
      <c r="D1032" s="5">
        <v>9.3674256472412498</v>
      </c>
      <c r="E1032" s="5">
        <v>327.14551799700899</v>
      </c>
      <c r="F1032" s="6">
        <v>4.0225867571746503E-73</v>
      </c>
      <c r="G1032" s="6">
        <v>4.9983992613526E-71</v>
      </c>
      <c r="H1032" s="1" t="str">
        <f>VLOOKUP(B1032,O:O,1,FALSE)</f>
        <v>Pkm</v>
      </c>
      <c r="O1032" s="5" t="s">
        <v>1268</v>
      </c>
      <c r="P1032" s="5">
        <v>1.66778222129996</v>
      </c>
      <c r="Q1032" s="5">
        <v>9.5695913783598101</v>
      </c>
      <c r="R1032" s="5">
        <v>50.555130436146797</v>
      </c>
      <c r="S1032" s="6">
        <v>1.1586391011138301E-12</v>
      </c>
      <c r="T1032" s="6">
        <v>2.3655966293880999E-11</v>
      </c>
      <c r="U1032" s="1" t="str">
        <f>VLOOKUP(O1032,B:B,1,FALSE)</f>
        <v>Pkm</v>
      </c>
    </row>
    <row r="1033" spans="2:21" ht="15.75" customHeight="1" x14ac:dyDescent="0.25">
      <c r="B1033" s="5" t="s">
        <v>1270</v>
      </c>
      <c r="C1033" s="5">
        <v>4.3290775970041704</v>
      </c>
      <c r="D1033" s="5">
        <v>1.1436689389555701</v>
      </c>
      <c r="E1033" s="5">
        <v>104.21353558694901</v>
      </c>
      <c r="F1033" s="6">
        <v>1.81645423212014E-24</v>
      </c>
      <c r="G1033" s="6">
        <v>4.0007605694451199E-23</v>
      </c>
      <c r="H1033" s="1" t="str">
        <f>VLOOKUP(B1033,O:O,1,FALSE)</f>
        <v>Pkp2</v>
      </c>
      <c r="O1033" s="5" t="s">
        <v>1270</v>
      </c>
      <c r="P1033" s="5">
        <v>3.17939594640678</v>
      </c>
      <c r="Q1033" s="5">
        <v>1.0229551195220401</v>
      </c>
      <c r="R1033" s="5">
        <v>27.193981321343099</v>
      </c>
      <c r="S1033" s="6">
        <v>1.8403067908937599E-7</v>
      </c>
      <c r="T1033" s="6">
        <v>1.73013294248212E-6</v>
      </c>
      <c r="U1033" s="1" t="str">
        <f>VLOOKUP(O1033,B:B,1,FALSE)</f>
        <v>Pkp2</v>
      </c>
    </row>
    <row r="1034" spans="2:21" ht="15.75" customHeight="1" x14ac:dyDescent="0.25">
      <c r="B1034" s="5" t="s">
        <v>1272</v>
      </c>
      <c r="C1034" s="5">
        <v>2.2765395545138598</v>
      </c>
      <c r="D1034" s="5">
        <v>8.2061327300717508</v>
      </c>
      <c r="E1034" s="5">
        <v>247.51366107167701</v>
      </c>
      <c r="F1034" s="6">
        <v>9.0467924253409107E-56</v>
      </c>
      <c r="G1034" s="6">
        <v>7.2137284414041802E-54</v>
      </c>
      <c r="H1034" s="1" t="str">
        <f>VLOOKUP(B1034,O:O,1,FALSE)</f>
        <v>Plau</v>
      </c>
      <c r="O1034" s="5" t="s">
        <v>1272</v>
      </c>
      <c r="P1034" s="5">
        <v>2.0934632023647799</v>
      </c>
      <c r="Q1034" s="5">
        <v>8.2077526898194009</v>
      </c>
      <c r="R1034" s="5">
        <v>97.479029963483498</v>
      </c>
      <c r="S1034" s="6">
        <v>5.4429665069804304E-23</v>
      </c>
      <c r="T1034" s="6">
        <v>3.29113389347291E-21</v>
      </c>
      <c r="U1034" s="1" t="str">
        <f>VLOOKUP(O1034,B:B,1,FALSE)</f>
        <v>Plau</v>
      </c>
    </row>
    <row r="1035" spans="2:21" ht="15.75" customHeight="1" x14ac:dyDescent="0.25">
      <c r="B1035" s="5" t="s">
        <v>1274</v>
      </c>
      <c r="C1035" s="5">
        <v>2.1722069977652101</v>
      </c>
      <c r="D1035" s="5">
        <v>5.7212886941419097</v>
      </c>
      <c r="E1035" s="5">
        <v>189.67864249845599</v>
      </c>
      <c r="F1035" s="6">
        <v>3.7366011852750198E-43</v>
      </c>
      <c r="G1035" s="6">
        <v>1.90809795457657E-41</v>
      </c>
      <c r="H1035" s="1" t="str">
        <f>VLOOKUP(B1035,O:O,1,FALSE)</f>
        <v>Plaur</v>
      </c>
      <c r="O1035" s="5" t="s">
        <v>1274</v>
      </c>
      <c r="P1035" s="5">
        <v>1.5348524071612799</v>
      </c>
      <c r="Q1035" s="5">
        <v>5.6045202656564701</v>
      </c>
      <c r="R1035" s="5">
        <v>41.638507318293499</v>
      </c>
      <c r="S1035" s="6">
        <v>1.09808997395583E-10</v>
      </c>
      <c r="T1035" s="6">
        <v>1.71678177254155E-9</v>
      </c>
      <c r="U1035" s="1" t="str">
        <f>VLOOKUP(O1035,B:B,1,FALSE)</f>
        <v>Plaur</v>
      </c>
    </row>
    <row r="1036" spans="2:21" ht="15.75" customHeight="1" x14ac:dyDescent="0.25">
      <c r="B1036" s="5" t="s">
        <v>757</v>
      </c>
      <c r="C1036" s="5">
        <v>-1.2228749999999999</v>
      </c>
      <c r="D1036" s="5">
        <v>2.7700529999999999</v>
      </c>
      <c r="E1036" s="5">
        <v>30.128640000000001</v>
      </c>
      <c r="F1036" s="6">
        <v>4.043152E-8</v>
      </c>
      <c r="G1036" s="6">
        <v>2.4375E-7</v>
      </c>
      <c r="H1036" s="1" t="str">
        <f>VLOOKUP(B1036,O:O,1,FALSE)</f>
        <v>Plbd1</v>
      </c>
      <c r="O1036" s="5" t="s">
        <v>757</v>
      </c>
      <c r="P1036" s="5">
        <v>-1.9179096479458499</v>
      </c>
      <c r="Q1036" s="5">
        <v>3.2634449666071799</v>
      </c>
      <c r="R1036" s="5">
        <v>19.107222273159</v>
      </c>
      <c r="S1036" s="6">
        <v>1.2357636502665299E-5</v>
      </c>
      <c r="T1036" s="6">
        <v>8.1173722783756203E-5</v>
      </c>
      <c r="U1036" s="1" t="str">
        <f>VLOOKUP(O1036,B:B,1,FALSE)</f>
        <v>Plbd1</v>
      </c>
    </row>
    <row r="1037" spans="2:21" ht="15.75" customHeight="1" x14ac:dyDescent="0.25">
      <c r="B1037" s="5" t="s">
        <v>1276</v>
      </c>
      <c r="C1037" s="5">
        <v>1.1528210505563901</v>
      </c>
      <c r="D1037" s="5">
        <v>7.3792746771204998</v>
      </c>
      <c r="E1037" s="5">
        <v>191.09986530526299</v>
      </c>
      <c r="F1037" s="6">
        <v>1.8291855393301399E-43</v>
      </c>
      <c r="G1037" s="6">
        <v>9.5367082436894094E-42</v>
      </c>
      <c r="H1037" s="1" t="str">
        <f>VLOOKUP(B1037,O:O,1,FALSE)</f>
        <v>Plbd2</v>
      </c>
      <c r="O1037" s="5" t="s">
        <v>1276</v>
      </c>
      <c r="P1037" s="5">
        <v>1.2888621504482201</v>
      </c>
      <c r="Q1037" s="5">
        <v>7.4306117273635603</v>
      </c>
      <c r="R1037" s="5">
        <v>99.398952959618001</v>
      </c>
      <c r="S1037" s="6">
        <v>2.0643168547703101E-23</v>
      </c>
      <c r="T1037" s="6">
        <v>1.29438183289985E-21</v>
      </c>
      <c r="U1037" s="1" t="str">
        <f>VLOOKUP(O1037,B:B,1,FALSE)</f>
        <v>Plbd2</v>
      </c>
    </row>
    <row r="1038" spans="2:21" ht="15.75" customHeight="1" x14ac:dyDescent="0.25">
      <c r="B1038" s="5" t="s">
        <v>1277</v>
      </c>
      <c r="C1038" s="5">
        <v>1.98559075724555</v>
      </c>
      <c r="D1038" s="5">
        <v>8.8126800775748606</v>
      </c>
      <c r="E1038" s="5">
        <v>395.62975228690402</v>
      </c>
      <c r="F1038" s="6">
        <v>4.9237451269890602E-88</v>
      </c>
      <c r="G1038" s="6">
        <v>7.8104216583546693E-86</v>
      </c>
      <c r="H1038" s="1" t="str">
        <f>VLOOKUP(B1038,O:O,1,FALSE)</f>
        <v>Pld3</v>
      </c>
      <c r="O1038" s="5" t="s">
        <v>1277</v>
      </c>
      <c r="P1038" s="5">
        <v>2.04369741744049</v>
      </c>
      <c r="Q1038" s="5">
        <v>8.8793890710313796</v>
      </c>
      <c r="R1038" s="5">
        <v>115.13460669248801</v>
      </c>
      <c r="S1038" s="6">
        <v>7.3532863539267506E-27</v>
      </c>
      <c r="T1038" s="6">
        <v>6.26756919407889E-25</v>
      </c>
      <c r="U1038" s="1" t="str">
        <f>VLOOKUP(O1038,B:B,1,FALSE)</f>
        <v>Pld3</v>
      </c>
    </row>
    <row r="1039" spans="2:21" ht="15.75" customHeight="1" x14ac:dyDescent="0.25">
      <c r="B1039" s="5" t="s">
        <v>1278</v>
      </c>
      <c r="C1039" s="5">
        <v>1.20396502186548</v>
      </c>
      <c r="D1039" s="5">
        <v>9.8034686126862205</v>
      </c>
      <c r="E1039" s="5">
        <v>148.47037864588401</v>
      </c>
      <c r="F1039" s="6">
        <v>3.7437740878614398E-34</v>
      </c>
      <c r="G1039" s="6">
        <v>1.35165654779908E-32</v>
      </c>
      <c r="H1039" s="1" t="str">
        <f>VLOOKUP(B1039,O:O,1,FALSE)</f>
        <v>Plek</v>
      </c>
      <c r="O1039" s="5" t="s">
        <v>1278</v>
      </c>
      <c r="P1039" s="5">
        <v>1.1669874243912399</v>
      </c>
      <c r="Q1039" s="5">
        <v>9.8503330533353193</v>
      </c>
      <c r="R1039" s="5">
        <v>34.866143760273403</v>
      </c>
      <c r="S1039" s="6">
        <v>3.5316900082321199E-9</v>
      </c>
      <c r="T1039" s="6">
        <v>4.37948132572097E-8</v>
      </c>
      <c r="U1039" s="1" t="str">
        <f>VLOOKUP(O1039,B:B,1,FALSE)</f>
        <v>Plek</v>
      </c>
    </row>
    <row r="1040" spans="2:21" ht="15.75" customHeight="1" x14ac:dyDescent="0.25">
      <c r="B1040" s="5" t="s">
        <v>1280</v>
      </c>
      <c r="C1040" s="5">
        <v>1.96004376242108</v>
      </c>
      <c r="D1040" s="5">
        <v>2.3936747490705299</v>
      </c>
      <c r="E1040" s="5">
        <v>50.858616483203697</v>
      </c>
      <c r="F1040" s="6">
        <v>9.92645551532377E-13</v>
      </c>
      <c r="G1040" s="6">
        <v>9.8152107552382401E-12</v>
      </c>
      <c r="H1040" s="1" t="str">
        <f>VLOOKUP(B1040,O:O,1,FALSE)</f>
        <v>Plekha6</v>
      </c>
      <c r="O1040" s="5" t="s">
        <v>1280</v>
      </c>
      <c r="P1040" s="5">
        <v>1.9931199646761</v>
      </c>
      <c r="Q1040" s="5">
        <v>1.9402411536022199</v>
      </c>
      <c r="R1040" s="5">
        <v>25.3291824642554</v>
      </c>
      <c r="S1040" s="6">
        <v>4.83340619561581E-7</v>
      </c>
      <c r="T1040" s="6">
        <v>4.2162678336478399E-6</v>
      </c>
      <c r="U1040" s="1" t="str">
        <f>VLOOKUP(O1040,B:B,1,FALSE)</f>
        <v>Plekha6</v>
      </c>
    </row>
    <row r="1041" spans="2:21" ht="15.75" customHeight="1" x14ac:dyDescent="0.25">
      <c r="B1041" s="5" t="s">
        <v>1281</v>
      </c>
      <c r="C1041" s="5">
        <v>2.5920999999999998</v>
      </c>
      <c r="D1041" s="5">
        <v>3.241244</v>
      </c>
      <c r="E1041" s="5">
        <v>25.50217</v>
      </c>
      <c r="F1041" s="6">
        <v>4.4188640000000001E-7</v>
      </c>
      <c r="G1041" s="6">
        <v>2.3155699999999999E-6</v>
      </c>
      <c r="H1041" s="1" t="str">
        <f>VLOOKUP(B1041,O:O,1,FALSE)</f>
        <v>Plekhb1</v>
      </c>
      <c r="O1041" s="5" t="s">
        <v>1281</v>
      </c>
      <c r="P1041" s="5">
        <v>1.47318136266368</v>
      </c>
      <c r="Q1041" s="5">
        <v>2.8726519266463799</v>
      </c>
      <c r="R1041" s="5">
        <v>15.0571118112078</v>
      </c>
      <c r="S1041" s="5">
        <v>1.0430649548532E-4</v>
      </c>
      <c r="T1041" s="5">
        <v>5.4863665599323296E-4</v>
      </c>
      <c r="U1041" s="1" t="str">
        <f>VLOOKUP(O1041,B:B,1,FALSE)</f>
        <v>Plekhb1</v>
      </c>
    </row>
    <row r="1042" spans="2:21" ht="15.75" customHeight="1" x14ac:dyDescent="0.25">
      <c r="B1042" s="5" t="s">
        <v>1282</v>
      </c>
      <c r="C1042" s="5">
        <v>1.0658148538408101</v>
      </c>
      <c r="D1042" s="5">
        <v>6.8047698964101899</v>
      </c>
      <c r="E1042" s="5">
        <v>145.589989844358</v>
      </c>
      <c r="F1042" s="6">
        <v>1.5957919466713001E-33</v>
      </c>
      <c r="G1042" s="6">
        <v>5.6691856320887005E-32</v>
      </c>
      <c r="H1042" s="1" t="str">
        <f>VLOOKUP(B1042,O:O,1,FALSE)</f>
        <v>Plekhb2</v>
      </c>
      <c r="O1042" s="5" t="s">
        <v>1282</v>
      </c>
      <c r="P1042" s="5">
        <v>1.0193090708905901</v>
      </c>
      <c r="Q1042" s="5">
        <v>6.9317475546405696</v>
      </c>
      <c r="R1042" s="5">
        <v>72.267681543913795</v>
      </c>
      <c r="S1042" s="6">
        <v>1.8789956135361301E-17</v>
      </c>
      <c r="T1042" s="6">
        <v>6.7648623246622597E-16</v>
      </c>
      <c r="U1042" s="1" t="str">
        <f>VLOOKUP(O1042,B:B,1,FALSE)</f>
        <v>Plekhb2</v>
      </c>
    </row>
    <row r="1043" spans="2:21" ht="15.75" customHeight="1" x14ac:dyDescent="0.25">
      <c r="B1043" s="5" t="s">
        <v>1284</v>
      </c>
      <c r="C1043" s="5">
        <v>2.4050096241309</v>
      </c>
      <c r="D1043" s="5">
        <v>5.3011508041545303</v>
      </c>
      <c r="E1043" s="5">
        <v>639.40092731928598</v>
      </c>
      <c r="F1043" s="6">
        <v>4.5105511883586801E-141</v>
      </c>
      <c r="G1043" s="6">
        <v>1.4011839327003399E-138</v>
      </c>
      <c r="H1043" s="1" t="str">
        <f>VLOOKUP(B1043,O:O,1,FALSE)</f>
        <v>Plekhh2</v>
      </c>
      <c r="O1043" s="5" t="s">
        <v>1284</v>
      </c>
      <c r="P1043" s="5">
        <v>2.42430284652511</v>
      </c>
      <c r="Q1043" s="5">
        <v>5.3308135069202498</v>
      </c>
      <c r="R1043" s="5">
        <v>183.472725380459</v>
      </c>
      <c r="S1043" s="6">
        <v>8.4571208906065197E-42</v>
      </c>
      <c r="T1043" s="6">
        <v>1.8130273254726E-39</v>
      </c>
      <c r="U1043" s="1" t="str">
        <f>VLOOKUP(O1043,B:B,1,FALSE)</f>
        <v>Plekhh2</v>
      </c>
    </row>
    <row r="1044" spans="2:21" ht="15.75" customHeight="1" x14ac:dyDescent="0.25">
      <c r="B1044" s="5" t="s">
        <v>1285</v>
      </c>
      <c r="C1044" s="5">
        <v>1.2004101828170599</v>
      </c>
      <c r="D1044" s="5">
        <v>7.1261392987228298</v>
      </c>
      <c r="E1044" s="5">
        <v>152.41656525277301</v>
      </c>
      <c r="F1044" s="6">
        <v>5.1378717086180196E-35</v>
      </c>
      <c r="G1044" s="6">
        <v>1.91049389145145E-33</v>
      </c>
      <c r="H1044" s="1" t="str">
        <f>VLOOKUP(B1044,O:O,1,FALSE)</f>
        <v>Plekhm2</v>
      </c>
      <c r="O1044" s="5" t="s">
        <v>1285</v>
      </c>
      <c r="P1044" s="5">
        <v>1.3725651151957801</v>
      </c>
      <c r="Q1044" s="5">
        <v>7.1863189594166004</v>
      </c>
      <c r="R1044" s="5">
        <v>181.22108701239401</v>
      </c>
      <c r="S1044" s="6">
        <v>2.6230849357113101E-41</v>
      </c>
      <c r="T1044" s="6">
        <v>5.4579454052028503E-39</v>
      </c>
      <c r="U1044" s="1" t="str">
        <f>VLOOKUP(O1044,B:B,1,FALSE)</f>
        <v>Plekhm2</v>
      </c>
    </row>
    <row r="1045" spans="2:21" ht="15.75" customHeight="1" x14ac:dyDescent="0.25">
      <c r="B1045" s="5" t="s">
        <v>705</v>
      </c>
      <c r="C1045" s="5">
        <v>-1.283911</v>
      </c>
      <c r="D1045" s="5">
        <v>1.538354</v>
      </c>
      <c r="E1045" s="5">
        <v>20.05415</v>
      </c>
      <c r="F1045" s="6">
        <v>7.5279950000000002E-6</v>
      </c>
      <c r="G1045" s="6">
        <v>3.3102309999999997E-5</v>
      </c>
      <c r="H1045" s="1" t="str">
        <f>VLOOKUP(B1045,O:O,1,FALSE)</f>
        <v>Plvap</v>
      </c>
      <c r="O1045" s="5" t="s">
        <v>705</v>
      </c>
      <c r="P1045" s="5">
        <v>-1.2071754600504501</v>
      </c>
      <c r="Q1045" s="5">
        <v>1.26180338320522</v>
      </c>
      <c r="R1045" s="5">
        <v>11.0504213571562</v>
      </c>
      <c r="S1045" s="5">
        <v>8.8667044914911698E-4</v>
      </c>
      <c r="T1045" s="5">
        <v>3.58545303944294E-3</v>
      </c>
      <c r="U1045" s="1" t="str">
        <f>VLOOKUP(O1045,B:B,1,FALSE)</f>
        <v>Plvap</v>
      </c>
    </row>
    <row r="1046" spans="2:21" ht="15.75" customHeight="1" x14ac:dyDescent="0.25">
      <c r="B1046" s="5" t="s">
        <v>791</v>
      </c>
      <c r="C1046" s="5">
        <v>-1.20255496036033</v>
      </c>
      <c r="D1046" s="5">
        <v>3.6391885856205</v>
      </c>
      <c r="E1046" s="5">
        <v>56.936821205541598</v>
      </c>
      <c r="F1046" s="6">
        <v>4.5004009981607198E-14</v>
      </c>
      <c r="G1046" s="6">
        <v>5.0078715883264498E-13</v>
      </c>
      <c r="H1046" s="1" t="str">
        <f>VLOOKUP(B1046,O:O,1,FALSE)</f>
        <v>Plxna1</v>
      </c>
      <c r="O1046" s="5" t="s">
        <v>791</v>
      </c>
      <c r="P1046" s="5">
        <v>-2.07947381676642</v>
      </c>
      <c r="Q1046" s="5">
        <v>4.0930198222263101</v>
      </c>
      <c r="R1046" s="5">
        <v>59.676335685784402</v>
      </c>
      <c r="S1046" s="6">
        <v>1.11812958990781E-14</v>
      </c>
      <c r="T1046" s="6">
        <v>2.92970658659363E-13</v>
      </c>
      <c r="U1046" s="1" t="str">
        <f>VLOOKUP(O1046,B:B,1,FALSE)</f>
        <v>Plxna1</v>
      </c>
    </row>
    <row r="1047" spans="2:21" ht="15.75" customHeight="1" x14ac:dyDescent="0.25">
      <c r="B1047" s="5" t="s">
        <v>1287</v>
      </c>
      <c r="C1047" s="5">
        <v>3.5378960218606799</v>
      </c>
      <c r="D1047" s="5">
        <v>3.1524286650022399</v>
      </c>
      <c r="E1047" s="5">
        <v>100.015287202538</v>
      </c>
      <c r="F1047" s="6">
        <v>1.51225300439652E-23</v>
      </c>
      <c r="G1047" s="6">
        <v>3.16258128310751E-22</v>
      </c>
      <c r="H1047" s="1" t="str">
        <f>VLOOKUP(B1047,O:O,1,FALSE)</f>
        <v>Plxna2</v>
      </c>
      <c r="O1047" s="5" t="s">
        <v>1287</v>
      </c>
      <c r="P1047" s="5">
        <v>3.4984364347884398</v>
      </c>
      <c r="Q1047" s="5">
        <v>3.1066254860554001</v>
      </c>
      <c r="R1047" s="5">
        <v>54.465666856565797</v>
      </c>
      <c r="S1047" s="6">
        <v>1.58187521474588E-13</v>
      </c>
      <c r="T1047" s="6">
        <v>3.5983846323857601E-12</v>
      </c>
      <c r="U1047" s="1" t="str">
        <f>VLOOKUP(O1047,B:B,1,FALSE)</f>
        <v>Plxna2</v>
      </c>
    </row>
    <row r="1048" spans="2:21" ht="15.75" customHeight="1" x14ac:dyDescent="0.25">
      <c r="B1048" s="5" t="s">
        <v>1288</v>
      </c>
      <c r="C1048" s="5">
        <v>2.34395562504473</v>
      </c>
      <c r="D1048" s="5">
        <v>3.96488380916785</v>
      </c>
      <c r="E1048" s="5">
        <v>228.028468974335</v>
      </c>
      <c r="F1048" s="6">
        <v>1.6043846924890899E-51</v>
      </c>
      <c r="G1048" s="6">
        <v>1.09237352281757E-49</v>
      </c>
      <c r="H1048" s="1" t="str">
        <f>VLOOKUP(B1048,O:O,1,FALSE)</f>
        <v>Plxnc1</v>
      </c>
      <c r="O1048" s="5" t="s">
        <v>1288</v>
      </c>
      <c r="P1048" s="5">
        <v>1.83342720272333</v>
      </c>
      <c r="Q1048" s="5">
        <v>4.2151947743267399</v>
      </c>
      <c r="R1048" s="5">
        <v>20.261887033666401</v>
      </c>
      <c r="S1048" s="6">
        <v>6.7532555852327701E-6</v>
      </c>
      <c r="T1048" s="6">
        <v>4.6931146009557203E-5</v>
      </c>
      <c r="U1048" s="1" t="str">
        <f>VLOOKUP(O1048,B:B,1,FALSE)</f>
        <v>Plxnc1</v>
      </c>
    </row>
    <row r="1049" spans="2:21" ht="15.75" customHeight="1" x14ac:dyDescent="0.25">
      <c r="B1049" s="5" t="s">
        <v>1290</v>
      </c>
      <c r="C1049" s="5">
        <v>1.3711446844355799</v>
      </c>
      <c r="D1049" s="5">
        <v>4.3915826325067204</v>
      </c>
      <c r="E1049" s="5">
        <v>91.605334348687094</v>
      </c>
      <c r="F1049" s="6">
        <v>1.05807402059557E-21</v>
      </c>
      <c r="G1049" s="6">
        <v>1.9477705828519201E-20</v>
      </c>
      <c r="H1049" s="1" t="str">
        <f>VLOOKUP(B1049,O:O,1,FALSE)</f>
        <v>Pmaip1</v>
      </c>
      <c r="O1049" s="5" t="s">
        <v>1290</v>
      </c>
      <c r="P1049" s="5">
        <v>1.02596628978766</v>
      </c>
      <c r="Q1049" s="5">
        <v>4.4504716373500903</v>
      </c>
      <c r="R1049" s="5">
        <v>26.965960734244401</v>
      </c>
      <c r="S1049" s="6">
        <v>2.0707015266555699E-7</v>
      </c>
      <c r="T1049" s="6">
        <v>1.9275234145164201E-6</v>
      </c>
      <c r="U1049" s="1" t="str">
        <f>VLOOKUP(O1049,B:B,1,FALSE)</f>
        <v>Pmaip1</v>
      </c>
    </row>
    <row r="1050" spans="2:21" ht="15.75" customHeight="1" x14ac:dyDescent="0.25">
      <c r="B1050" s="5" t="s">
        <v>677</v>
      </c>
      <c r="C1050" s="5">
        <v>-1.2991839999999999</v>
      </c>
      <c r="D1050" s="5">
        <v>1.983581</v>
      </c>
      <c r="E1050" s="5">
        <v>32.269869999999997</v>
      </c>
      <c r="F1050" s="6">
        <v>1.3417800000000001E-8</v>
      </c>
      <c r="G1050" s="6">
        <v>8.5831349999999995E-8</v>
      </c>
      <c r="H1050" s="1" t="str">
        <f>VLOOKUP(B1050,O:O,1,FALSE)</f>
        <v>Pnp2</v>
      </c>
      <c r="O1050" s="5" t="s">
        <v>677</v>
      </c>
      <c r="P1050" s="5">
        <v>-1.2220432506160099</v>
      </c>
      <c r="Q1050" s="5">
        <v>1.9997647318051699</v>
      </c>
      <c r="R1050" s="5">
        <v>14.910057075168201</v>
      </c>
      <c r="S1050" s="5">
        <v>1.12760245288759E-4</v>
      </c>
      <c r="T1050" s="5">
        <v>5.8634498735415203E-4</v>
      </c>
      <c r="U1050" s="1" t="str">
        <f>VLOOKUP(O1050,B:B,1,FALSE)</f>
        <v>Pnp2</v>
      </c>
    </row>
    <row r="1051" spans="2:21" ht="15.75" customHeight="1" x14ac:dyDescent="0.25">
      <c r="B1051" s="5" t="s">
        <v>227</v>
      </c>
      <c r="C1051" s="5">
        <v>-1.74315</v>
      </c>
      <c r="D1051" s="5">
        <v>1.0653330000000001</v>
      </c>
      <c r="E1051" s="5">
        <v>27.695830000000001</v>
      </c>
      <c r="F1051" s="6">
        <v>1.419685E-7</v>
      </c>
      <c r="G1051" s="6">
        <v>8.0124590000000001E-7</v>
      </c>
      <c r="H1051" s="1" t="str">
        <f>VLOOKUP(B1051,O:O,1,FALSE)</f>
        <v>Pnpla3</v>
      </c>
      <c r="O1051" s="5" t="s">
        <v>227</v>
      </c>
      <c r="P1051" s="5">
        <v>-2.02452305682908</v>
      </c>
      <c r="Q1051" s="5">
        <v>0.68596284180076705</v>
      </c>
      <c r="R1051" s="5">
        <v>28.2150297028052</v>
      </c>
      <c r="S1051" s="6">
        <v>1.08558325379141E-7</v>
      </c>
      <c r="T1051" s="6">
        <v>1.06223495559438E-6</v>
      </c>
      <c r="U1051" s="1" t="str">
        <f>VLOOKUP(O1051,B:B,1,FALSE)</f>
        <v>Pnpla3</v>
      </c>
    </row>
    <row r="1052" spans="2:21" ht="15.75" customHeight="1" x14ac:dyDescent="0.25">
      <c r="B1052" s="5" t="s">
        <v>907</v>
      </c>
      <c r="C1052" s="5">
        <v>-1.1429659999999999</v>
      </c>
      <c r="D1052" s="5">
        <v>1.196736</v>
      </c>
      <c r="E1052" s="5">
        <v>14.78119</v>
      </c>
      <c r="F1052" s="5">
        <v>1.20734E-4</v>
      </c>
      <c r="G1052" s="5">
        <v>4.281248E-4</v>
      </c>
      <c r="H1052" s="1" t="str">
        <f>VLOOKUP(B1052,O:O,1,FALSE)</f>
        <v>Podxl2</v>
      </c>
      <c r="O1052" s="5" t="s">
        <v>907</v>
      </c>
      <c r="P1052" s="5">
        <v>-1.78114799496747</v>
      </c>
      <c r="Q1052" s="5">
        <v>1.0132033647193801</v>
      </c>
      <c r="R1052" s="5">
        <v>21.1206627417337</v>
      </c>
      <c r="S1052" s="6">
        <v>4.3125290193510597E-6</v>
      </c>
      <c r="T1052" s="6">
        <v>3.1323394812524699E-5</v>
      </c>
      <c r="U1052" s="1" t="str">
        <f>VLOOKUP(O1052,B:B,1,FALSE)</f>
        <v>Podxl2</v>
      </c>
    </row>
    <row r="1053" spans="2:21" ht="15.75" customHeight="1" x14ac:dyDescent="0.25">
      <c r="B1053" s="5" t="s">
        <v>1292</v>
      </c>
      <c r="C1053" s="5">
        <v>1.0680697973459901</v>
      </c>
      <c r="D1053" s="5">
        <v>6.2334899221207598</v>
      </c>
      <c r="E1053" s="5">
        <v>125.93703569414301</v>
      </c>
      <c r="F1053" s="6">
        <v>3.1739560299469802E-29</v>
      </c>
      <c r="G1053" s="6">
        <v>9.1188551758264793E-28</v>
      </c>
      <c r="H1053" s="1" t="str">
        <f>VLOOKUP(B1053,O:O,1,FALSE)</f>
        <v>Pogk</v>
      </c>
      <c r="O1053" s="5" t="s">
        <v>1292</v>
      </c>
      <c r="P1053" s="5">
        <v>1.1024701349133601</v>
      </c>
      <c r="Q1053" s="5">
        <v>6.2082697525996799</v>
      </c>
      <c r="R1053" s="5">
        <v>62.001375955083901</v>
      </c>
      <c r="S1053" s="6">
        <v>3.4321740905513199E-15</v>
      </c>
      <c r="T1053" s="6">
        <v>9.5594155919705997E-14</v>
      </c>
      <c r="U1053" s="1" t="str">
        <f>VLOOKUP(O1053,B:B,1,FALSE)</f>
        <v>Pogk</v>
      </c>
    </row>
    <row r="1054" spans="2:21" ht="15.75" customHeight="1" x14ac:dyDescent="0.25">
      <c r="B1054" s="5" t="s">
        <v>1294</v>
      </c>
      <c r="C1054" s="5">
        <v>1.17642318065985</v>
      </c>
      <c r="D1054" s="5">
        <v>3.8412607057741899</v>
      </c>
      <c r="E1054" s="5">
        <v>51.177628250497499</v>
      </c>
      <c r="F1054" s="6">
        <v>8.4374754372450796E-13</v>
      </c>
      <c r="G1054" s="6">
        <v>8.3986112312924794E-12</v>
      </c>
      <c r="H1054" s="1" t="str">
        <f>VLOOKUP(B1054,O:O,1,FALSE)</f>
        <v>Postn</v>
      </c>
      <c r="O1054" s="5" t="s">
        <v>1294</v>
      </c>
      <c r="P1054" s="5">
        <v>1.1288858436611999</v>
      </c>
      <c r="Q1054" s="5">
        <v>3.9169977091043302</v>
      </c>
      <c r="R1054" s="5">
        <v>21.314960908419099</v>
      </c>
      <c r="S1054" s="6">
        <v>3.8967838795168004E-6</v>
      </c>
      <c r="T1054" s="6">
        <v>2.8493847602730299E-5</v>
      </c>
      <c r="U1054" s="1" t="str">
        <f>VLOOKUP(O1054,B:B,1,FALSE)</f>
        <v>Postn</v>
      </c>
    </row>
    <row r="1055" spans="2:21" ht="15.75" customHeight="1" x14ac:dyDescent="0.25">
      <c r="B1055" s="5" t="s">
        <v>1296</v>
      </c>
      <c r="C1055" s="5">
        <v>2.2909471291713301</v>
      </c>
      <c r="D1055" s="5">
        <v>2.340994901493</v>
      </c>
      <c r="E1055" s="5">
        <v>96.867226323786795</v>
      </c>
      <c r="F1055" s="6">
        <v>7.4135720009379798E-23</v>
      </c>
      <c r="G1055" s="6">
        <v>1.4798363066397101E-21</v>
      </c>
      <c r="H1055" s="1" t="str">
        <f>VLOOKUP(B1055,O:O,1,FALSE)</f>
        <v>Ppm1j</v>
      </c>
      <c r="O1055" s="5" t="s">
        <v>1296</v>
      </c>
      <c r="P1055" s="5">
        <v>2.1616216573613198</v>
      </c>
      <c r="Q1055" s="5">
        <v>2.15243889728551</v>
      </c>
      <c r="R1055" s="5">
        <v>49.670302056248303</v>
      </c>
      <c r="S1055" s="6">
        <v>1.81878252701347E-12</v>
      </c>
      <c r="T1055" s="6">
        <v>3.5941276500996699E-11</v>
      </c>
      <c r="U1055" s="1" t="str">
        <f>VLOOKUP(O1055,B:B,1,FALSE)</f>
        <v>Ppm1j</v>
      </c>
    </row>
    <row r="1056" spans="2:21" ht="15.75" customHeight="1" x14ac:dyDescent="0.25">
      <c r="B1056" s="5" t="s">
        <v>1297</v>
      </c>
      <c r="C1056" s="5">
        <v>4.56147948206553</v>
      </c>
      <c r="D1056" s="5">
        <v>2.3342796840695201</v>
      </c>
      <c r="E1056" s="5">
        <v>236.452044982628</v>
      </c>
      <c r="F1056" s="6">
        <v>2.3352944776662598E-53</v>
      </c>
      <c r="G1056" s="6">
        <v>1.71534856928481E-51</v>
      </c>
      <c r="H1056" s="1" t="str">
        <f>VLOOKUP(B1056,O:O,1,FALSE)</f>
        <v>Ppp1r3c</v>
      </c>
      <c r="O1056" s="5" t="s">
        <v>1297</v>
      </c>
      <c r="P1056" s="5">
        <v>4.0276923175158501</v>
      </c>
      <c r="Q1056" s="5">
        <v>2.2587915426997198</v>
      </c>
      <c r="R1056" s="5">
        <v>83.211463748804505</v>
      </c>
      <c r="S1056" s="6">
        <v>7.3728903391251796E-20</v>
      </c>
      <c r="T1056" s="6">
        <v>3.29082099079754E-18</v>
      </c>
      <c r="U1056" s="1" t="str">
        <f>VLOOKUP(O1056,B:B,1,FALSE)</f>
        <v>Ppp1r3c</v>
      </c>
    </row>
    <row r="1057" spans="2:21" ht="15.75" customHeight="1" x14ac:dyDescent="0.25">
      <c r="B1057" s="5" t="s">
        <v>1299</v>
      </c>
      <c r="C1057" s="5">
        <v>1.76695140036297</v>
      </c>
      <c r="D1057" s="5">
        <v>1.7715045327969099</v>
      </c>
      <c r="E1057" s="5">
        <v>47.444936915572697</v>
      </c>
      <c r="F1057" s="6">
        <v>5.6570871079108097E-12</v>
      </c>
      <c r="G1057" s="6">
        <v>5.1591942425723601E-11</v>
      </c>
      <c r="H1057" s="1" t="str">
        <f>VLOOKUP(B1057,O:O,1,FALSE)</f>
        <v>Ppp1r3e</v>
      </c>
      <c r="O1057" s="5" t="s">
        <v>1299</v>
      </c>
      <c r="P1057" s="5">
        <v>1.4297117746049099</v>
      </c>
      <c r="Q1057" s="5">
        <v>1.7302282480450399</v>
      </c>
      <c r="R1057" s="5">
        <v>20.0677499826676</v>
      </c>
      <c r="S1057" s="6">
        <v>7.4746541718597796E-6</v>
      </c>
      <c r="T1057" s="6">
        <v>5.1464176096177097E-5</v>
      </c>
      <c r="U1057" s="1" t="str">
        <f>VLOOKUP(O1057,B:B,1,FALSE)</f>
        <v>Ppp1r3e</v>
      </c>
    </row>
    <row r="1058" spans="2:21" ht="15.75" customHeight="1" x14ac:dyDescent="0.25">
      <c r="B1058" s="5" t="s">
        <v>1301</v>
      </c>
      <c r="C1058" s="5">
        <v>1.7946581692724299</v>
      </c>
      <c r="D1058" s="5">
        <v>5.3584526977135098</v>
      </c>
      <c r="E1058" s="5">
        <v>259.43713928697099</v>
      </c>
      <c r="F1058" s="6">
        <v>2.2761812239255499E-58</v>
      </c>
      <c r="G1058" s="6">
        <v>1.9284169448837399E-56</v>
      </c>
      <c r="H1058" s="1" t="str">
        <f>VLOOKUP(B1058,O:O,1,FALSE)</f>
        <v>Prdx4</v>
      </c>
      <c r="O1058" s="5" t="s">
        <v>1301</v>
      </c>
      <c r="P1058" s="5">
        <v>1.5751219836861301</v>
      </c>
      <c r="Q1058" s="5">
        <v>5.3386263390286803</v>
      </c>
      <c r="R1058" s="5">
        <v>137.80186053788901</v>
      </c>
      <c r="S1058" s="6">
        <v>8.0523445470632299E-32</v>
      </c>
      <c r="T1058" s="6">
        <v>9.4159192559006407E-30</v>
      </c>
      <c r="U1058" s="1" t="str">
        <f>VLOOKUP(O1058,B:B,1,FALSE)</f>
        <v>Prdx4</v>
      </c>
    </row>
    <row r="1059" spans="2:21" ht="15.75" customHeight="1" x14ac:dyDescent="0.25">
      <c r="B1059" s="5" t="s">
        <v>1303</v>
      </c>
      <c r="C1059" s="5">
        <v>1.4163484914501501</v>
      </c>
      <c r="D1059" s="5">
        <v>5.2138092442530297</v>
      </c>
      <c r="E1059" s="5">
        <v>216.555214938506</v>
      </c>
      <c r="F1059" s="6">
        <v>5.10276389709554E-49</v>
      </c>
      <c r="G1059" s="6">
        <v>3.1835695593971399E-47</v>
      </c>
      <c r="H1059" s="1" t="str">
        <f>VLOOKUP(B1059,O:O,1,FALSE)</f>
        <v>Prdx6</v>
      </c>
      <c r="O1059" s="5" t="s">
        <v>1303</v>
      </c>
      <c r="P1059" s="5">
        <v>1.1255168996965801</v>
      </c>
      <c r="Q1059" s="5">
        <v>5.2794071060073096</v>
      </c>
      <c r="R1059" s="5">
        <v>43.234412253088401</v>
      </c>
      <c r="S1059" s="6">
        <v>4.8559085910084802E-11</v>
      </c>
      <c r="T1059" s="6">
        <v>8.0170654205576303E-10</v>
      </c>
      <c r="U1059" s="1" t="str">
        <f>VLOOKUP(O1059,B:B,1,FALSE)</f>
        <v>Prdx6</v>
      </c>
    </row>
    <row r="1060" spans="2:21" ht="15.75" customHeight="1" x14ac:dyDescent="0.25">
      <c r="B1060" s="5" t="s">
        <v>1305</v>
      </c>
      <c r="C1060" s="5">
        <v>1.1943490000000001</v>
      </c>
      <c r="D1060" s="5">
        <v>2.0850230000000001</v>
      </c>
      <c r="E1060" s="5">
        <v>30.895209999999999</v>
      </c>
      <c r="F1060" s="6">
        <v>2.723437E-8</v>
      </c>
      <c r="G1060" s="6">
        <v>1.677372E-7</v>
      </c>
      <c r="H1060" s="1" t="str">
        <f>VLOOKUP(B1060,O:O,1,FALSE)</f>
        <v>Prelid2</v>
      </c>
      <c r="O1060" s="5" t="s">
        <v>1305</v>
      </c>
      <c r="P1060" s="5">
        <v>1.29014622049897</v>
      </c>
      <c r="Q1060" s="5">
        <v>2.0514661348010801</v>
      </c>
      <c r="R1060" s="5">
        <v>16.665943728592101</v>
      </c>
      <c r="S1060" s="6">
        <v>4.4574074968915702E-5</v>
      </c>
      <c r="T1060" s="5">
        <v>2.5826313953119899E-4</v>
      </c>
      <c r="U1060" s="1" t="str">
        <f>VLOOKUP(O1060,B:B,1,FALSE)</f>
        <v>Prelid2</v>
      </c>
    </row>
    <row r="1061" spans="2:21" ht="15.75" customHeight="1" x14ac:dyDescent="0.25">
      <c r="B1061" s="5" t="s">
        <v>1307</v>
      </c>
      <c r="C1061" s="5">
        <v>1.4581108702701699</v>
      </c>
      <c r="D1061" s="5">
        <v>4.1265742465551201</v>
      </c>
      <c r="E1061" s="5">
        <v>167.80923019557</v>
      </c>
      <c r="F1061" s="6">
        <v>2.2267437352905399E-38</v>
      </c>
      <c r="G1061" s="6">
        <v>9.4865645248334998E-37</v>
      </c>
      <c r="H1061" s="1" t="str">
        <f>VLOOKUP(B1061,O:O,1,FALSE)</f>
        <v>Prickle1</v>
      </c>
      <c r="O1061" s="5" t="s">
        <v>1307</v>
      </c>
      <c r="P1061" s="5">
        <v>1.32613461217194</v>
      </c>
      <c r="Q1061" s="5">
        <v>4.0004418587231099</v>
      </c>
      <c r="R1061" s="5">
        <v>46.596174559846403</v>
      </c>
      <c r="S1061" s="6">
        <v>8.7230374428435295E-12</v>
      </c>
      <c r="T1061" s="6">
        <v>1.5864043287762599E-10</v>
      </c>
      <c r="U1061" s="1" t="str">
        <f>VLOOKUP(O1061,B:B,1,FALSE)</f>
        <v>Prickle1</v>
      </c>
    </row>
    <row r="1062" spans="2:21" ht="15.75" customHeight="1" x14ac:dyDescent="0.25">
      <c r="B1062" s="5" t="s">
        <v>1129</v>
      </c>
      <c r="C1062" s="5">
        <v>-1.0511967892149301</v>
      </c>
      <c r="D1062" s="5">
        <v>6.7363496393811504</v>
      </c>
      <c r="E1062" s="5">
        <v>154.18091683082201</v>
      </c>
      <c r="F1062" s="6">
        <v>2.11442138922701E-35</v>
      </c>
      <c r="G1062" s="6">
        <v>8.0428921772357095E-34</v>
      </c>
      <c r="H1062" s="1" t="str">
        <f>VLOOKUP(B1062,O:O,1,FALSE)</f>
        <v>Prkab1</v>
      </c>
      <c r="O1062" s="5" t="s">
        <v>1129</v>
      </c>
      <c r="P1062" s="5">
        <v>-1.2012319917393099</v>
      </c>
      <c r="Q1062" s="5">
        <v>6.6029128635719498</v>
      </c>
      <c r="R1062" s="5">
        <v>111.362928074073</v>
      </c>
      <c r="S1062" s="6">
        <v>4.9272120438934301E-26</v>
      </c>
      <c r="T1062" s="6">
        <v>4.0297759080374602E-24</v>
      </c>
      <c r="U1062" s="1" t="str">
        <f>VLOOKUP(O1062,B:B,1,FALSE)</f>
        <v>Prkab1</v>
      </c>
    </row>
    <row r="1063" spans="2:21" ht="15.75" customHeight="1" x14ac:dyDescent="0.25">
      <c r="B1063" s="5" t="s">
        <v>329</v>
      </c>
      <c r="C1063" s="5">
        <v>-1.5935079125018801</v>
      </c>
      <c r="D1063" s="5">
        <v>5.8176154823129602</v>
      </c>
      <c r="E1063" s="5">
        <v>310.26389166985899</v>
      </c>
      <c r="F1063" s="6">
        <v>1.9131003261257699E-69</v>
      </c>
      <c r="G1063" s="6">
        <v>2.0975175707986299E-67</v>
      </c>
      <c r="H1063" s="1" t="str">
        <f>VLOOKUP(B1063,O:O,1,FALSE)</f>
        <v>Prkca</v>
      </c>
      <c r="O1063" s="5" t="s">
        <v>329</v>
      </c>
      <c r="P1063" s="5">
        <v>-1.44093270890014</v>
      </c>
      <c r="Q1063" s="5">
        <v>5.7804921156878502</v>
      </c>
      <c r="R1063" s="5">
        <v>92.999593044971903</v>
      </c>
      <c r="S1063" s="6">
        <v>5.2305093934554396E-22</v>
      </c>
      <c r="T1063" s="6">
        <v>2.8464029772308101E-20</v>
      </c>
      <c r="U1063" s="1" t="str">
        <f>VLOOKUP(O1063,B:B,1,FALSE)</f>
        <v>Prkca</v>
      </c>
    </row>
    <row r="1064" spans="2:21" ht="15.75" customHeight="1" x14ac:dyDescent="0.25">
      <c r="B1064" s="5" t="s">
        <v>1308</v>
      </c>
      <c r="C1064" s="5">
        <v>1.6104747106289199</v>
      </c>
      <c r="D1064" s="5">
        <v>3.3343984523906398</v>
      </c>
      <c r="E1064" s="5">
        <v>97.288041938324398</v>
      </c>
      <c r="F1064" s="6">
        <v>5.99412402044524E-23</v>
      </c>
      <c r="G1064" s="6">
        <v>1.20456042141319E-21</v>
      </c>
      <c r="H1064" s="1" t="str">
        <f>VLOOKUP(B1064,O:O,1,FALSE)</f>
        <v>Prkg1</v>
      </c>
      <c r="O1064" s="5" t="s">
        <v>1308</v>
      </c>
      <c r="P1064" s="5">
        <v>1.73726183579562</v>
      </c>
      <c r="Q1064" s="5">
        <v>3.3095462616564402</v>
      </c>
      <c r="R1064" s="5">
        <v>47.722955039908399</v>
      </c>
      <c r="S1064" s="6">
        <v>4.9090982383526099E-12</v>
      </c>
      <c r="T1064" s="6">
        <v>9.16343416549487E-11</v>
      </c>
      <c r="U1064" s="1" t="str">
        <f>VLOOKUP(O1064,B:B,1,FALSE)</f>
        <v>Prkg1</v>
      </c>
    </row>
    <row r="1065" spans="2:21" ht="15.75" customHeight="1" x14ac:dyDescent="0.25">
      <c r="B1065" s="5" t="s">
        <v>1310</v>
      </c>
      <c r="C1065" s="5">
        <v>2.2824282622677901</v>
      </c>
      <c r="D1065" s="5">
        <v>4.1461832998589303</v>
      </c>
      <c r="E1065" s="5">
        <v>72.734217330222705</v>
      </c>
      <c r="F1065" s="6">
        <v>1.4833977374126899E-17</v>
      </c>
      <c r="G1065" s="6">
        <v>2.0886632353692699E-16</v>
      </c>
      <c r="H1065" s="1" t="str">
        <f>VLOOKUP(B1065,O:O,1,FALSE)</f>
        <v>Prnp</v>
      </c>
      <c r="O1065" s="5" t="s">
        <v>1310</v>
      </c>
      <c r="P1065" s="5">
        <v>1.6292012965131399</v>
      </c>
      <c r="Q1065" s="5">
        <v>4.2494168239700398</v>
      </c>
      <c r="R1065" s="5">
        <v>43.258570664562797</v>
      </c>
      <c r="S1065" s="6">
        <v>4.79632187297316E-11</v>
      </c>
      <c r="T1065" s="6">
        <v>7.9279390398010702E-10</v>
      </c>
      <c r="U1065" s="1" t="str">
        <f>VLOOKUP(O1065,B:B,1,FALSE)</f>
        <v>Prnp</v>
      </c>
    </row>
    <row r="1066" spans="2:21" ht="15.75" customHeight="1" x14ac:dyDescent="0.25">
      <c r="B1066" s="5" t="s">
        <v>1312</v>
      </c>
      <c r="C1066" s="5">
        <v>1.9541891335371899</v>
      </c>
      <c r="D1066" s="5">
        <v>1.9756634060237099</v>
      </c>
      <c r="E1066" s="5">
        <v>73.142337591417004</v>
      </c>
      <c r="F1066" s="6">
        <v>1.20628972602777E-17</v>
      </c>
      <c r="G1066" s="6">
        <v>1.7097895536882101E-16</v>
      </c>
      <c r="H1066" s="1" t="str">
        <f>VLOOKUP(B1066,O:O,1,FALSE)</f>
        <v>Prr15</v>
      </c>
      <c r="O1066" s="5" t="s">
        <v>1312</v>
      </c>
      <c r="P1066" s="5">
        <v>1.82600317665534</v>
      </c>
      <c r="Q1066" s="5">
        <v>2.0935117565163002</v>
      </c>
      <c r="R1066" s="5">
        <v>33.871295089163503</v>
      </c>
      <c r="S1066" s="6">
        <v>5.8881057670663401E-9</v>
      </c>
      <c r="T1066" s="6">
        <v>7.0542598220340106E-8</v>
      </c>
      <c r="U1066" s="1" t="str">
        <f>VLOOKUP(O1066,B:B,1,FALSE)</f>
        <v>Prr15</v>
      </c>
    </row>
    <row r="1067" spans="2:21" ht="15.75" customHeight="1" x14ac:dyDescent="0.25">
      <c r="B1067" s="5" t="s">
        <v>1313</v>
      </c>
      <c r="C1067" s="5">
        <v>1.64129059993778</v>
      </c>
      <c r="D1067" s="5">
        <v>4.2898661273807699</v>
      </c>
      <c r="E1067" s="5">
        <v>129.15848717511599</v>
      </c>
      <c r="F1067" s="6">
        <v>6.2613745787507301E-30</v>
      </c>
      <c r="G1067" s="6">
        <v>1.8524475465030199E-28</v>
      </c>
      <c r="H1067" s="1" t="str">
        <f>VLOOKUP(B1067,O:O,1,FALSE)</f>
        <v>Prr5l</v>
      </c>
      <c r="O1067" s="5" t="s">
        <v>1313</v>
      </c>
      <c r="P1067" s="5">
        <v>1.3955979511594501</v>
      </c>
      <c r="Q1067" s="5">
        <v>4.4366278910594099</v>
      </c>
      <c r="R1067" s="5">
        <v>49.001898856763397</v>
      </c>
      <c r="S1067" s="6">
        <v>2.5571483554669802E-12</v>
      </c>
      <c r="T1067" s="6">
        <v>4.9904954595175502E-11</v>
      </c>
      <c r="U1067" s="1" t="str">
        <f>VLOOKUP(O1067,B:B,1,FALSE)</f>
        <v>Prr5l</v>
      </c>
    </row>
    <row r="1068" spans="2:21" ht="15.75" customHeight="1" x14ac:dyDescent="0.25">
      <c r="B1068" s="5" t="s">
        <v>1314</v>
      </c>
      <c r="C1068" s="5">
        <v>1.0461940000000001</v>
      </c>
      <c r="D1068" s="5">
        <v>2.546967E-2</v>
      </c>
      <c r="E1068" s="5">
        <v>6.5996129999999997</v>
      </c>
      <c r="F1068" s="5">
        <v>1.020009E-2</v>
      </c>
      <c r="G1068" s="5">
        <v>2.307244E-2</v>
      </c>
      <c r="H1068" s="1" t="str">
        <f>VLOOKUP(B1068,O:O,1,FALSE)</f>
        <v>Prrg1</v>
      </c>
      <c r="O1068" s="5" t="s">
        <v>1314</v>
      </c>
      <c r="P1068" s="5">
        <v>1.119386</v>
      </c>
      <c r="Q1068" s="5">
        <v>0.20807229999999999</v>
      </c>
      <c r="R1068" s="5">
        <v>6.4525379999999997</v>
      </c>
      <c r="S1068" s="5">
        <v>1.10794E-2</v>
      </c>
      <c r="T1068" s="5">
        <v>3.1240009999999999E-2</v>
      </c>
      <c r="U1068" s="1" t="str">
        <f>VLOOKUP(O1068,B:B,1,FALSE)</f>
        <v>Prrg1</v>
      </c>
    </row>
    <row r="1069" spans="2:21" ht="15.75" customHeight="1" x14ac:dyDescent="0.25">
      <c r="B1069" s="5" t="s">
        <v>1316</v>
      </c>
      <c r="C1069" s="5">
        <v>3.9560948615632698</v>
      </c>
      <c r="D1069" s="5">
        <v>0.29528236901409899</v>
      </c>
      <c r="E1069" s="5">
        <v>55.2671962017887</v>
      </c>
      <c r="F1069" s="6">
        <v>1.05209837715407E-13</v>
      </c>
      <c r="G1069" s="6">
        <v>1.12862150372261E-12</v>
      </c>
      <c r="H1069" s="1" t="str">
        <f>VLOOKUP(B1069,O:O,1,FALSE)</f>
        <v>Prrg3</v>
      </c>
      <c r="O1069" s="5" t="s">
        <v>1316</v>
      </c>
      <c r="P1069" s="5">
        <v>4.8337123239602402</v>
      </c>
      <c r="Q1069" s="5">
        <v>0.45197627237692001</v>
      </c>
      <c r="R1069" s="5">
        <v>55.030447524592603</v>
      </c>
      <c r="S1069" s="6">
        <v>1.18677058386836E-13</v>
      </c>
      <c r="T1069" s="6">
        <v>2.7437282665283501E-12</v>
      </c>
      <c r="U1069" s="1" t="str">
        <f>VLOOKUP(O1069,B:B,1,FALSE)</f>
        <v>Prrg3</v>
      </c>
    </row>
    <row r="1070" spans="2:21" ht="15.75" customHeight="1" x14ac:dyDescent="0.25">
      <c r="B1070" s="5" t="s">
        <v>1318</v>
      </c>
      <c r="C1070" s="5">
        <v>2.6594251683690202</v>
      </c>
      <c r="D1070" s="5">
        <v>7.2167933710845196</v>
      </c>
      <c r="E1070" s="5">
        <v>810.76736591205599</v>
      </c>
      <c r="F1070" s="6">
        <v>2.46071520844773E-178</v>
      </c>
      <c r="G1070" s="6">
        <v>1.07916836685777E-175</v>
      </c>
      <c r="H1070" s="1" t="str">
        <f>VLOOKUP(B1070,O:O,1,FALSE)</f>
        <v>Psat1</v>
      </c>
      <c r="O1070" s="5" t="s">
        <v>1318</v>
      </c>
      <c r="P1070" s="5">
        <v>2.7024505229851901</v>
      </c>
      <c r="Q1070" s="5">
        <v>7.2865952688686599</v>
      </c>
      <c r="R1070" s="5">
        <v>294.36547160351301</v>
      </c>
      <c r="S1070" s="6">
        <v>5.5639549473872403E-66</v>
      </c>
      <c r="T1070" s="6">
        <v>2.7146344327786901E-63</v>
      </c>
      <c r="U1070" s="1" t="str">
        <f>VLOOKUP(O1070,B:B,1,FALSE)</f>
        <v>Psat1</v>
      </c>
    </row>
    <row r="1071" spans="2:21" ht="15.75" customHeight="1" x14ac:dyDescent="0.25">
      <c r="B1071" s="5" t="s">
        <v>1320</v>
      </c>
      <c r="C1071" s="5">
        <v>3.3371139924571498</v>
      </c>
      <c r="D1071" s="5">
        <v>6.5741689142987196</v>
      </c>
      <c r="E1071" s="5">
        <v>531.51827057539299</v>
      </c>
      <c r="F1071" s="6">
        <v>1.3202060447086401E-117</v>
      </c>
      <c r="G1071" s="6">
        <v>3.3365410733306E-115</v>
      </c>
      <c r="H1071" s="1" t="str">
        <f>VLOOKUP(B1071,O:O,1,FALSE)</f>
        <v>Ptchd1</v>
      </c>
      <c r="O1071" s="5" t="s">
        <v>1320</v>
      </c>
      <c r="P1071" s="5">
        <v>3.13607874875661</v>
      </c>
      <c r="Q1071" s="5">
        <v>6.4516635447578699</v>
      </c>
      <c r="R1071" s="5">
        <v>125.53266040875</v>
      </c>
      <c r="S1071" s="6">
        <v>3.8913254944649898E-29</v>
      </c>
      <c r="T1071" s="6">
        <v>3.8502352742087499E-27</v>
      </c>
      <c r="U1071" s="1" t="str">
        <f>VLOOKUP(O1071,B:B,1,FALSE)</f>
        <v>Ptchd1</v>
      </c>
    </row>
    <row r="1072" spans="2:21" ht="15.75" customHeight="1" x14ac:dyDescent="0.25">
      <c r="B1072" s="5" t="s">
        <v>9</v>
      </c>
      <c r="C1072" s="5">
        <v>-2.9465773909975899</v>
      </c>
      <c r="D1072" s="5">
        <v>1.9914734194725101</v>
      </c>
      <c r="E1072" s="5">
        <v>133.90936024373499</v>
      </c>
      <c r="F1072" s="6">
        <v>5.7187578996565703E-31</v>
      </c>
      <c r="G1072" s="6">
        <v>1.76547410024387E-29</v>
      </c>
      <c r="H1072" s="1" t="str">
        <f>VLOOKUP(B1072,O:O,1,FALSE)</f>
        <v>Ptger3</v>
      </c>
      <c r="O1072" s="5" t="s">
        <v>9</v>
      </c>
      <c r="P1072" s="5">
        <v>-3.0889346615778601</v>
      </c>
      <c r="Q1072" s="5">
        <v>1.77035392753108</v>
      </c>
      <c r="R1072" s="5">
        <v>36.4474354144931</v>
      </c>
      <c r="S1072" s="6">
        <v>1.56839357228026E-9</v>
      </c>
      <c r="T1072" s="6">
        <v>2.0604643132955801E-8</v>
      </c>
      <c r="U1072" s="1" t="str">
        <f>VLOOKUP(O1072,B:B,1,FALSE)</f>
        <v>Ptger3</v>
      </c>
    </row>
    <row r="1073" spans="2:21" ht="15.75" customHeight="1" x14ac:dyDescent="0.25">
      <c r="B1073" s="5" t="s">
        <v>1322</v>
      </c>
      <c r="C1073" s="5">
        <v>2.9267958164363401</v>
      </c>
      <c r="D1073" s="5">
        <v>4.3686105173009802</v>
      </c>
      <c r="E1073" s="5">
        <v>379.32600647395702</v>
      </c>
      <c r="F1073" s="6">
        <v>1.7446188618437301E-84</v>
      </c>
      <c r="G1073" s="6">
        <v>2.6276779645405999E-82</v>
      </c>
      <c r="H1073" s="1" t="str">
        <f>VLOOKUP(B1073,O:O,1,FALSE)</f>
        <v>Ptger4</v>
      </c>
      <c r="O1073" s="5" t="s">
        <v>1322</v>
      </c>
      <c r="P1073" s="5">
        <v>2.4465741568583201</v>
      </c>
      <c r="Q1073" s="5">
        <v>4.2656841651097199</v>
      </c>
      <c r="R1073" s="5">
        <v>80.515168193814603</v>
      </c>
      <c r="S1073" s="6">
        <v>2.8848197005356702E-19</v>
      </c>
      <c r="T1073" s="6">
        <v>1.21480101020474E-17</v>
      </c>
      <c r="U1073" s="1" t="str">
        <f>VLOOKUP(O1073,B:B,1,FALSE)</f>
        <v>Ptger4</v>
      </c>
    </row>
    <row r="1074" spans="2:21" ht="15.75" customHeight="1" x14ac:dyDescent="0.25">
      <c r="B1074" s="5" t="s">
        <v>1323</v>
      </c>
      <c r="C1074" s="5">
        <v>2.2774243641908498</v>
      </c>
      <c r="D1074" s="5">
        <v>1.37665925530044</v>
      </c>
      <c r="E1074" s="5">
        <v>48.514677519133699</v>
      </c>
      <c r="F1074" s="6">
        <v>3.2782610210098701E-12</v>
      </c>
      <c r="G1074" s="6">
        <v>3.0724167243418103E-11</v>
      </c>
      <c r="H1074" s="1" t="str">
        <f>VLOOKUP(B1074,O:O,1,FALSE)</f>
        <v>Ptk7</v>
      </c>
      <c r="O1074" s="5" t="s">
        <v>1323</v>
      </c>
      <c r="P1074" s="5">
        <v>2.2684833227581498</v>
      </c>
      <c r="Q1074" s="5">
        <v>1.23249375985006</v>
      </c>
      <c r="R1074" s="5">
        <v>31.983762172445001</v>
      </c>
      <c r="S1074" s="6">
        <v>1.5546668742139501E-8</v>
      </c>
      <c r="T1074" s="6">
        <v>1.73068305297036E-7</v>
      </c>
      <c r="U1074" s="1" t="str">
        <f>VLOOKUP(O1074,B:B,1,FALSE)</f>
        <v>Ptk7</v>
      </c>
    </row>
    <row r="1075" spans="2:21" ht="15.75" customHeight="1" x14ac:dyDescent="0.25">
      <c r="B1075" s="5" t="s">
        <v>553</v>
      </c>
      <c r="C1075" s="5">
        <v>-1.385518</v>
      </c>
      <c r="D1075" s="5">
        <v>2.0648770000000001</v>
      </c>
      <c r="E1075" s="5">
        <v>19.050709999999999</v>
      </c>
      <c r="F1075" s="6">
        <v>1.272903E-5</v>
      </c>
      <c r="G1075" s="6">
        <v>5.3814160000000001E-5</v>
      </c>
      <c r="H1075" s="1" t="str">
        <f>VLOOKUP(B1075,O:O,1,FALSE)</f>
        <v>Ptpn14</v>
      </c>
      <c r="O1075" s="5" t="s">
        <v>553</v>
      </c>
      <c r="P1075" s="5">
        <v>-1.41117409432245</v>
      </c>
      <c r="Q1075" s="5">
        <v>1.5488683116161099</v>
      </c>
      <c r="R1075" s="5">
        <v>19.1363130562519</v>
      </c>
      <c r="S1075" s="6">
        <v>1.21707118298226E-5</v>
      </c>
      <c r="T1075" s="6">
        <v>8.0094605432632396E-5</v>
      </c>
      <c r="U1075" s="1" t="str">
        <f>VLOOKUP(O1075,B:B,1,FALSE)</f>
        <v>Ptpn14</v>
      </c>
    </row>
    <row r="1076" spans="2:21" ht="15.75" customHeight="1" x14ac:dyDescent="0.25">
      <c r="B1076" s="5" t="s">
        <v>1325</v>
      </c>
      <c r="C1076" s="5">
        <v>1.3953169999999999</v>
      </c>
      <c r="D1076" s="5">
        <v>3.0504319999999998</v>
      </c>
      <c r="E1076" s="5">
        <v>13.57799</v>
      </c>
      <c r="F1076" s="5">
        <v>2.2885289999999999E-4</v>
      </c>
      <c r="G1076" s="5">
        <v>7.6804550000000003E-4</v>
      </c>
      <c r="H1076" s="1" t="str">
        <f>VLOOKUP(B1076,O:O,1,FALSE)</f>
        <v>Ptprg</v>
      </c>
      <c r="O1076" s="5" t="s">
        <v>1325</v>
      </c>
      <c r="P1076" s="5">
        <v>1.1265654611996501</v>
      </c>
      <c r="Q1076" s="5">
        <v>2.71158999837166</v>
      </c>
      <c r="R1076" s="5">
        <v>10.819646663657799</v>
      </c>
      <c r="S1076" s="5">
        <v>1.0042865341712E-3</v>
      </c>
      <c r="T1076" s="5">
        <v>3.9914747674124297E-3</v>
      </c>
      <c r="U1076" s="1" t="str">
        <f>VLOOKUP(O1076,B:B,1,FALSE)</f>
        <v>Ptprg</v>
      </c>
    </row>
    <row r="1077" spans="2:21" ht="15.75" customHeight="1" x14ac:dyDescent="0.25">
      <c r="B1077" s="5" t="s">
        <v>1067</v>
      </c>
      <c r="C1077" s="5">
        <v>-1.071645</v>
      </c>
      <c r="D1077" s="5">
        <v>0.634293</v>
      </c>
      <c r="E1077" s="5">
        <v>5.5097690000000004</v>
      </c>
      <c r="F1077" s="5">
        <v>1.8910550000000002E-2</v>
      </c>
      <c r="G1077" s="5">
        <v>3.97372E-2</v>
      </c>
      <c r="H1077" s="1" t="str">
        <f>VLOOKUP(B1077,O:O,1,FALSE)</f>
        <v>Ptprk</v>
      </c>
      <c r="O1077" s="5" t="s">
        <v>1067</v>
      </c>
      <c r="P1077" s="5">
        <v>-1.394625</v>
      </c>
      <c r="Q1077" s="5">
        <v>0.45724169999999997</v>
      </c>
      <c r="R1077" s="5">
        <v>8.2288409999999992</v>
      </c>
      <c r="S1077" s="5">
        <v>4.122985E-3</v>
      </c>
      <c r="T1077" s="5">
        <v>1.3567900000000001E-2</v>
      </c>
      <c r="U1077" s="1" t="str">
        <f>VLOOKUP(O1077,B:B,1,FALSE)</f>
        <v>Ptprk</v>
      </c>
    </row>
    <row r="1078" spans="2:21" ht="15.75" customHeight="1" x14ac:dyDescent="0.25">
      <c r="B1078" s="5" t="s">
        <v>1327</v>
      </c>
      <c r="C1078" s="5">
        <v>2.0434688070932099</v>
      </c>
      <c r="D1078" s="5">
        <v>1.80599927112904</v>
      </c>
      <c r="E1078" s="5">
        <v>47.688903024083402</v>
      </c>
      <c r="F1078" s="6">
        <v>4.9951106885931403E-12</v>
      </c>
      <c r="G1078" s="6">
        <v>4.5891617669508503E-11</v>
      </c>
      <c r="H1078" s="1" t="str">
        <f>VLOOKUP(B1078,O:O,1,FALSE)</f>
        <v>Ptpru</v>
      </c>
      <c r="O1078" s="5" t="s">
        <v>1327</v>
      </c>
      <c r="P1078" s="5">
        <v>1.8682654505663501</v>
      </c>
      <c r="Q1078" s="5">
        <v>1.85101797785133</v>
      </c>
      <c r="R1078" s="5">
        <v>27.3793288104611</v>
      </c>
      <c r="S1078" s="6">
        <v>1.67209083905036E-7</v>
      </c>
      <c r="T1078" s="6">
        <v>1.58356179931216E-6</v>
      </c>
      <c r="U1078" s="1" t="str">
        <f>VLOOKUP(O1078,B:B,1,FALSE)</f>
        <v>Ptpru</v>
      </c>
    </row>
    <row r="1079" spans="2:21" ht="15.75" customHeight="1" x14ac:dyDescent="0.25">
      <c r="B1079" s="5" t="s">
        <v>1329</v>
      </c>
      <c r="C1079" s="5">
        <v>1.2302161011688999</v>
      </c>
      <c r="D1079" s="5">
        <v>3.8674627917065698</v>
      </c>
      <c r="E1079" s="5">
        <v>78.500771495083299</v>
      </c>
      <c r="F1079" s="6">
        <v>7.9967002566392302E-19</v>
      </c>
      <c r="G1079" s="6">
        <v>1.23691698679199E-17</v>
      </c>
      <c r="H1079" s="1" t="str">
        <f>VLOOKUP(B1079,O:O,1,FALSE)</f>
        <v>Pwwp2b</v>
      </c>
      <c r="O1079" s="5" t="s">
        <v>1329</v>
      </c>
      <c r="P1079" s="5">
        <v>1.4136244075116999</v>
      </c>
      <c r="Q1079" s="5">
        <v>4.0464246558199299</v>
      </c>
      <c r="R1079" s="5">
        <v>81.601008175943704</v>
      </c>
      <c r="S1079" s="6">
        <v>1.6652917075700501E-19</v>
      </c>
      <c r="T1079" s="6">
        <v>7.2499114985872795E-18</v>
      </c>
      <c r="U1079" s="1" t="str">
        <f>VLOOKUP(O1079,B:B,1,FALSE)</f>
        <v>Pwwp2b</v>
      </c>
    </row>
    <row r="1080" spans="2:21" ht="15.75" customHeight="1" x14ac:dyDescent="0.25">
      <c r="B1080" s="5" t="s">
        <v>1331</v>
      </c>
      <c r="C1080" s="5">
        <v>1.346786</v>
      </c>
      <c r="D1080" s="5">
        <v>2.1603370000000002</v>
      </c>
      <c r="E1080" s="5">
        <v>33.418430000000001</v>
      </c>
      <c r="F1080" s="6">
        <v>7.4316439999999998E-9</v>
      </c>
      <c r="G1080" s="6">
        <v>4.9075839999999997E-8</v>
      </c>
      <c r="H1080" s="1" t="str">
        <f>VLOOKUP(B1080,O:O,1,FALSE)</f>
        <v>Qpct</v>
      </c>
      <c r="O1080" s="5" t="s">
        <v>1331</v>
      </c>
      <c r="P1080" s="5">
        <v>1.28148288045393</v>
      </c>
      <c r="Q1080" s="5">
        <v>2.1197995426962701</v>
      </c>
      <c r="R1080" s="5">
        <v>14.381002864669201</v>
      </c>
      <c r="S1080" s="5">
        <v>1.49300974834854E-4</v>
      </c>
      <c r="T1080" s="5">
        <v>7.51497507270848E-4</v>
      </c>
      <c r="U1080" s="1" t="str">
        <f>VLOOKUP(O1080,B:B,1,FALSE)</f>
        <v>Qpct</v>
      </c>
    </row>
    <row r="1081" spans="2:21" ht="15.75" customHeight="1" x14ac:dyDescent="0.25">
      <c r="B1081" s="5" t="s">
        <v>343</v>
      </c>
      <c r="C1081" s="5">
        <v>-1.56250421127538</v>
      </c>
      <c r="D1081" s="5">
        <v>1.9993695116396899</v>
      </c>
      <c r="E1081" s="5">
        <v>47.861859580489998</v>
      </c>
      <c r="F1081" s="6">
        <v>4.5733229591048196E-12</v>
      </c>
      <c r="G1081" s="6">
        <v>4.2172429587638802E-11</v>
      </c>
      <c r="H1081" s="1" t="str">
        <f>VLOOKUP(B1081,O:O,1,FALSE)</f>
        <v>Qprt</v>
      </c>
      <c r="O1081" s="5" t="s">
        <v>343</v>
      </c>
      <c r="P1081" s="5">
        <v>-1.7232959667905201</v>
      </c>
      <c r="Q1081" s="5">
        <v>2.0985946775084598</v>
      </c>
      <c r="R1081" s="5">
        <v>33.074536610129698</v>
      </c>
      <c r="S1081" s="6">
        <v>8.8692679332156601E-9</v>
      </c>
      <c r="T1081" s="6">
        <v>1.02813250203001E-7</v>
      </c>
      <c r="U1081" s="1" t="str">
        <f>VLOOKUP(O1081,B:B,1,FALSE)</f>
        <v>Qprt</v>
      </c>
    </row>
    <row r="1082" spans="2:21" ht="15.75" customHeight="1" x14ac:dyDescent="0.25">
      <c r="B1082" s="5" t="s">
        <v>937</v>
      </c>
      <c r="C1082" s="5">
        <v>-1.12914</v>
      </c>
      <c r="D1082" s="5">
        <v>0.4591189</v>
      </c>
      <c r="E1082" s="5">
        <v>10.96991</v>
      </c>
      <c r="F1082" s="5">
        <v>9.2603260000000001E-4</v>
      </c>
      <c r="G1082" s="5">
        <v>2.725098E-3</v>
      </c>
      <c r="H1082" s="1" t="str">
        <f>VLOOKUP(B1082,O:O,1,FALSE)</f>
        <v>Qrich2</v>
      </c>
      <c r="O1082" s="5" t="s">
        <v>937</v>
      </c>
      <c r="P1082" s="5">
        <v>-1.40529943512924</v>
      </c>
      <c r="Q1082" s="5">
        <v>-9.7397102993956E-2</v>
      </c>
      <c r="R1082" s="5">
        <v>9.6255082440247897</v>
      </c>
      <c r="S1082" s="5">
        <v>1.91893339607797E-3</v>
      </c>
      <c r="T1082" s="5">
        <v>7.0085153900637902E-3</v>
      </c>
      <c r="U1082" s="1" t="str">
        <f>VLOOKUP(O1082,B:B,1,FALSE)</f>
        <v>Qrich2</v>
      </c>
    </row>
    <row r="1083" spans="2:21" ht="15.75" customHeight="1" x14ac:dyDescent="0.25">
      <c r="B1083" s="5" t="s">
        <v>1333</v>
      </c>
      <c r="C1083" s="5">
        <v>2.7082830647165399</v>
      </c>
      <c r="D1083" s="5">
        <v>4.3513345085031201</v>
      </c>
      <c r="E1083" s="5">
        <v>502.900596299075</v>
      </c>
      <c r="F1083" s="6">
        <v>2.2226071095925101E-111</v>
      </c>
      <c r="G1083" s="6">
        <v>4.8737197957549901E-109</v>
      </c>
      <c r="H1083" s="1" t="str">
        <f>VLOOKUP(B1083,O:O,1,FALSE)</f>
        <v>Rab11fip4</v>
      </c>
      <c r="O1083" s="5" t="s">
        <v>1333</v>
      </c>
      <c r="P1083" s="5">
        <v>2.5324394823795302</v>
      </c>
      <c r="Q1083" s="5">
        <v>4.4269458223185598</v>
      </c>
      <c r="R1083" s="5">
        <v>172.783097830462</v>
      </c>
      <c r="S1083" s="6">
        <v>1.82531701833608E-39</v>
      </c>
      <c r="T1083" s="6">
        <v>3.3110782682611898E-37</v>
      </c>
      <c r="U1083" s="1" t="str">
        <f>VLOOKUP(O1083,B:B,1,FALSE)</f>
        <v>Rab11fip4</v>
      </c>
    </row>
    <row r="1084" spans="2:21" ht="15.75" customHeight="1" x14ac:dyDescent="0.25">
      <c r="B1084" s="5" t="s">
        <v>1334</v>
      </c>
      <c r="C1084" s="5">
        <v>1.7619385482749801</v>
      </c>
      <c r="D1084" s="5">
        <v>3.6121754655188898</v>
      </c>
      <c r="E1084" s="5">
        <v>126.377308215555</v>
      </c>
      <c r="F1084" s="6">
        <v>2.5424398637203602E-29</v>
      </c>
      <c r="G1084" s="6">
        <v>7.3469613968864796E-28</v>
      </c>
      <c r="H1084" s="1" t="str">
        <f>VLOOKUP(B1084,O:O,1,FALSE)</f>
        <v>Rab3d</v>
      </c>
      <c r="O1084" s="5" t="s">
        <v>1334</v>
      </c>
      <c r="P1084" s="5">
        <v>1.34897497895788</v>
      </c>
      <c r="Q1084" s="5">
        <v>3.7126214603909302</v>
      </c>
      <c r="R1084" s="5">
        <v>32.011052896907501</v>
      </c>
      <c r="S1084" s="6">
        <v>1.5329787216229E-8</v>
      </c>
      <c r="T1084" s="6">
        <v>1.7092289938725299E-7</v>
      </c>
      <c r="U1084" s="1" t="str">
        <f>VLOOKUP(O1084,B:B,1,FALSE)</f>
        <v>Rab3d</v>
      </c>
    </row>
    <row r="1085" spans="2:21" ht="15.75" customHeight="1" x14ac:dyDescent="0.25">
      <c r="B1085" s="5" t="s">
        <v>1335</v>
      </c>
      <c r="C1085" s="5">
        <v>5.13412542393176</v>
      </c>
      <c r="D1085" s="5">
        <v>5.8715407376479201</v>
      </c>
      <c r="E1085" s="5">
        <v>922.72979960222801</v>
      </c>
      <c r="F1085" s="6">
        <v>1.12383684556589E-202</v>
      </c>
      <c r="G1085" s="6">
        <v>6.7030124816931805E-200</v>
      </c>
      <c r="H1085" s="1" t="str">
        <f>VLOOKUP(B1085,O:O,1,FALSE)</f>
        <v>Rab7b</v>
      </c>
      <c r="O1085" s="5" t="s">
        <v>1335</v>
      </c>
      <c r="P1085" s="5">
        <v>4.0260404932379501</v>
      </c>
      <c r="Q1085" s="5">
        <v>5.8717474134528302</v>
      </c>
      <c r="R1085" s="5">
        <v>99.306721070644699</v>
      </c>
      <c r="S1085" s="6">
        <v>2.16272835749406E-23</v>
      </c>
      <c r="T1085" s="6">
        <v>1.3362639096150001E-21</v>
      </c>
      <c r="U1085" s="1" t="str">
        <f>VLOOKUP(O1085,B:B,1,FALSE)</f>
        <v>Rab7b</v>
      </c>
    </row>
    <row r="1086" spans="2:21" ht="15.75" customHeight="1" x14ac:dyDescent="0.25">
      <c r="B1086" s="5" t="s">
        <v>1337</v>
      </c>
      <c r="C1086" s="5">
        <v>1.2313725207370001</v>
      </c>
      <c r="D1086" s="5">
        <v>8.8047679732812707</v>
      </c>
      <c r="E1086" s="5">
        <v>127.462143910504</v>
      </c>
      <c r="F1086" s="6">
        <v>1.4718166467418299E-29</v>
      </c>
      <c r="G1086" s="6">
        <v>4.3031878469739901E-28</v>
      </c>
      <c r="H1086" s="1" t="str">
        <f>VLOOKUP(B1086,O:O,1,FALSE)</f>
        <v>Rack1</v>
      </c>
      <c r="O1086" s="5" t="s">
        <v>1337</v>
      </c>
      <c r="P1086" s="5">
        <v>1.10648611437891</v>
      </c>
      <c r="Q1086" s="5">
        <v>8.8282403189579899</v>
      </c>
      <c r="R1086" s="5">
        <v>45.174762317634098</v>
      </c>
      <c r="S1086" s="6">
        <v>1.8021257111791901E-11</v>
      </c>
      <c r="T1086" s="6">
        <v>3.1247888097395101E-10</v>
      </c>
      <c r="U1086" s="1" t="str">
        <f>VLOOKUP(O1086,B:B,1,FALSE)</f>
        <v>Rack1</v>
      </c>
    </row>
    <row r="1087" spans="2:21" ht="15.75" customHeight="1" x14ac:dyDescent="0.25">
      <c r="B1087" s="5" t="s">
        <v>1339</v>
      </c>
      <c r="C1087" s="5">
        <v>3.2491710928125701</v>
      </c>
      <c r="D1087" s="5">
        <v>4.59797842792503</v>
      </c>
      <c r="E1087" s="5">
        <v>542.86898866557203</v>
      </c>
      <c r="F1087" s="6">
        <v>4.4801557295505001E-120</v>
      </c>
      <c r="G1087" s="6">
        <v>1.17199301900575E-117</v>
      </c>
      <c r="H1087" s="1" t="str">
        <f>VLOOKUP(B1087,O:O,1,FALSE)</f>
        <v>Rai14</v>
      </c>
      <c r="O1087" s="5" t="s">
        <v>1339</v>
      </c>
      <c r="P1087" s="5">
        <v>2.6490988538653202</v>
      </c>
      <c r="Q1087" s="5">
        <v>4.7413680202094897</v>
      </c>
      <c r="R1087" s="5">
        <v>64.919283551034795</v>
      </c>
      <c r="S1087" s="6">
        <v>7.8029723896524699E-16</v>
      </c>
      <c r="T1087" s="6">
        <v>2.3540353164433401E-14</v>
      </c>
      <c r="U1087" s="1" t="str">
        <f>VLOOKUP(O1087,B:B,1,FALSE)</f>
        <v>Rai14</v>
      </c>
    </row>
    <row r="1088" spans="2:21" ht="15.75" customHeight="1" x14ac:dyDescent="0.25">
      <c r="B1088" s="5" t="s">
        <v>647</v>
      </c>
      <c r="C1088" s="5">
        <v>-1.3163614566377699</v>
      </c>
      <c r="D1088" s="5">
        <v>5.84193898787625</v>
      </c>
      <c r="E1088" s="5">
        <v>203.18411338533801</v>
      </c>
      <c r="F1088" s="6">
        <v>4.2170990309475E-46</v>
      </c>
      <c r="G1088" s="6">
        <v>2.4372544050565198E-44</v>
      </c>
      <c r="H1088" s="1" t="str">
        <f>VLOOKUP(B1088,O:O,1,FALSE)</f>
        <v>Ralgps1</v>
      </c>
      <c r="O1088" s="5" t="s">
        <v>647</v>
      </c>
      <c r="P1088" s="5">
        <v>-1.32119076780956</v>
      </c>
      <c r="Q1088" s="5">
        <v>5.8368542072607701</v>
      </c>
      <c r="R1088" s="5">
        <v>66.594254967928407</v>
      </c>
      <c r="S1088" s="6">
        <v>3.33556840182474E-16</v>
      </c>
      <c r="T1088" s="6">
        <v>1.05111263513181E-14</v>
      </c>
      <c r="U1088" s="1" t="str">
        <f>VLOOKUP(O1088,B:B,1,FALSE)</f>
        <v>Ralgps1</v>
      </c>
    </row>
    <row r="1089" spans="2:21" ht="15.75" customHeight="1" x14ac:dyDescent="0.25">
      <c r="B1089" s="5" t="s">
        <v>1341</v>
      </c>
      <c r="C1089" s="5">
        <v>2.6344877386632399</v>
      </c>
      <c r="D1089" s="5">
        <v>6.0971751077429897</v>
      </c>
      <c r="E1089" s="5">
        <v>394.05695212066502</v>
      </c>
      <c r="F1089" s="6">
        <v>1.0831420809679201E-87</v>
      </c>
      <c r="G1089" s="6">
        <v>1.7000770072960601E-85</v>
      </c>
      <c r="H1089" s="1" t="str">
        <f>VLOOKUP(B1089,O:O,1,FALSE)</f>
        <v>Ramp1</v>
      </c>
      <c r="O1089" s="5" t="s">
        <v>1341</v>
      </c>
      <c r="P1089" s="5">
        <v>2.25959636457601</v>
      </c>
      <c r="Q1089" s="5">
        <v>5.9899587866764401</v>
      </c>
      <c r="R1089" s="5">
        <v>200.16443660023299</v>
      </c>
      <c r="S1089" s="6">
        <v>1.9228624701966499E-45</v>
      </c>
      <c r="T1089" s="6">
        <v>5.0382557575578498E-43</v>
      </c>
      <c r="U1089" s="1" t="str">
        <f>VLOOKUP(O1089,B:B,1,FALSE)</f>
        <v>Ramp1</v>
      </c>
    </row>
    <row r="1090" spans="2:21" ht="15.75" customHeight="1" x14ac:dyDescent="0.25">
      <c r="B1090" s="5" t="s">
        <v>1343</v>
      </c>
      <c r="C1090" s="5">
        <v>2.2237896732905198</v>
      </c>
      <c r="D1090" s="5">
        <v>5.7099861934671798</v>
      </c>
      <c r="E1090" s="5">
        <v>327.61846987054298</v>
      </c>
      <c r="F1090" s="6">
        <v>3.1731705239848197E-73</v>
      </c>
      <c r="G1090" s="6">
        <v>4.0097581087404802E-71</v>
      </c>
      <c r="H1090" s="1" t="str">
        <f>VLOOKUP(B1090,O:O,1,FALSE)</f>
        <v>Rap2b</v>
      </c>
      <c r="O1090" s="5" t="s">
        <v>1343</v>
      </c>
      <c r="P1090" s="5">
        <v>2.0997902399247899</v>
      </c>
      <c r="Q1090" s="5">
        <v>5.8476205451632097</v>
      </c>
      <c r="R1090" s="5">
        <v>120.940537583373</v>
      </c>
      <c r="S1090" s="6">
        <v>3.9375896265779398E-28</v>
      </c>
      <c r="T1090" s="6">
        <v>3.6895997103610101E-26</v>
      </c>
      <c r="U1090" s="1" t="str">
        <f>VLOOKUP(O1090,B:B,1,FALSE)</f>
        <v>Rap2b</v>
      </c>
    </row>
    <row r="1091" spans="2:21" ht="15.75" customHeight="1" x14ac:dyDescent="0.25">
      <c r="B1091" s="5" t="s">
        <v>255</v>
      </c>
      <c r="C1091" s="5">
        <v>-1.69220697838836</v>
      </c>
      <c r="D1091" s="5">
        <v>4.8550654149199097</v>
      </c>
      <c r="E1091" s="5">
        <v>261.72981410579501</v>
      </c>
      <c r="F1091" s="6">
        <v>7.2021587574437303E-59</v>
      </c>
      <c r="G1091" s="6">
        <v>6.2075947533088702E-57</v>
      </c>
      <c r="H1091" s="1" t="str">
        <f>VLOOKUP(B1091,O:O,1,FALSE)</f>
        <v>Rasgrp4</v>
      </c>
      <c r="O1091" s="5" t="s">
        <v>255</v>
      </c>
      <c r="P1091" s="5">
        <v>-1.8671493147792</v>
      </c>
      <c r="Q1091" s="5">
        <v>4.7634672052648002</v>
      </c>
      <c r="R1091" s="5">
        <v>89.479600470959795</v>
      </c>
      <c r="S1091" s="6">
        <v>3.09816677825936E-21</v>
      </c>
      <c r="T1091" s="6">
        <v>1.57118142457318E-19</v>
      </c>
      <c r="U1091" s="1" t="str">
        <f>VLOOKUP(O1091,B:B,1,FALSE)</f>
        <v>Rasgrp4</v>
      </c>
    </row>
    <row r="1092" spans="2:21" ht="15.75" customHeight="1" x14ac:dyDescent="0.25">
      <c r="B1092" s="5" t="s">
        <v>1345</v>
      </c>
      <c r="C1092" s="5">
        <v>2.6783570000000001</v>
      </c>
      <c r="D1092" s="5">
        <v>-4.3875959999999999E-2</v>
      </c>
      <c r="E1092" s="5">
        <v>36.517670000000003</v>
      </c>
      <c r="F1092" s="6">
        <v>1.5128879999999999E-9</v>
      </c>
      <c r="G1092" s="6">
        <v>1.0757589999999999E-8</v>
      </c>
      <c r="H1092" s="1" t="str">
        <f>VLOOKUP(B1092,O:O,1,FALSE)</f>
        <v>Rasl11a</v>
      </c>
      <c r="O1092" s="5" t="s">
        <v>1345</v>
      </c>
      <c r="P1092" s="5">
        <v>2.5255610604840601</v>
      </c>
      <c r="Q1092" s="5">
        <v>0.15797186124186999</v>
      </c>
      <c r="R1092" s="5">
        <v>21.787123925089301</v>
      </c>
      <c r="S1092" s="6">
        <v>3.0463773197058099E-6</v>
      </c>
      <c r="T1092" s="6">
        <v>2.2685890892904001E-5</v>
      </c>
      <c r="U1092" s="1" t="str">
        <f>VLOOKUP(O1092,B:B,1,FALSE)</f>
        <v>Rasl11a</v>
      </c>
    </row>
    <row r="1093" spans="2:21" ht="15.75" customHeight="1" x14ac:dyDescent="0.25">
      <c r="B1093" s="5" t="s">
        <v>1347</v>
      </c>
      <c r="C1093" s="5">
        <v>1.9651767521821699</v>
      </c>
      <c r="D1093" s="5">
        <v>6.5353456239609802</v>
      </c>
      <c r="E1093" s="5">
        <v>510.04597975917801</v>
      </c>
      <c r="F1093" s="6">
        <v>6.1974179634689502E-113</v>
      </c>
      <c r="G1093" s="6">
        <v>1.4001469583831099E-110</v>
      </c>
      <c r="H1093" s="1" t="str">
        <f>VLOOKUP(B1093,O:O,1,FALSE)</f>
        <v>Rassf3</v>
      </c>
      <c r="O1093" s="5" t="s">
        <v>1347</v>
      </c>
      <c r="P1093" s="5">
        <v>1.9150215636477199</v>
      </c>
      <c r="Q1093" s="5">
        <v>6.7222537483069704</v>
      </c>
      <c r="R1093" s="5">
        <v>174.47541355105301</v>
      </c>
      <c r="S1093" s="6">
        <v>7.7940615198450701E-40</v>
      </c>
      <c r="T1093" s="6">
        <v>1.5106599512916201E-37</v>
      </c>
      <c r="U1093" s="1" t="str">
        <f>VLOOKUP(O1093,B:B,1,FALSE)</f>
        <v>Rassf3</v>
      </c>
    </row>
    <row r="1094" spans="2:21" ht="15.75" customHeight="1" x14ac:dyDescent="0.25">
      <c r="B1094" s="5" t="s">
        <v>1349</v>
      </c>
      <c r="C1094" s="5">
        <v>1.50052913520675</v>
      </c>
      <c r="D1094" s="5">
        <v>4.7855189500352697</v>
      </c>
      <c r="E1094" s="5">
        <v>117.95404717541901</v>
      </c>
      <c r="F1094" s="6">
        <v>1.7745195810803301E-27</v>
      </c>
      <c r="G1094" s="6">
        <v>4.562045081636E-26</v>
      </c>
      <c r="H1094" s="1" t="str">
        <f>VLOOKUP(B1094,O:O,1,FALSE)</f>
        <v>Rell1</v>
      </c>
      <c r="O1094" s="5" t="s">
        <v>1349</v>
      </c>
      <c r="P1094" s="5">
        <v>1.4647535016032001</v>
      </c>
      <c r="Q1094" s="5">
        <v>4.8587655515976902</v>
      </c>
      <c r="R1094" s="5">
        <v>89.454986346452301</v>
      </c>
      <c r="S1094" s="6">
        <v>3.1369540464756902E-21</v>
      </c>
      <c r="T1094" s="6">
        <v>1.58517010012802E-19</v>
      </c>
      <c r="U1094" s="1" t="str">
        <f>VLOOKUP(O1094,B:B,1,FALSE)</f>
        <v>Rell1</v>
      </c>
    </row>
    <row r="1095" spans="2:21" ht="15.75" customHeight="1" x14ac:dyDescent="0.25">
      <c r="B1095" s="5" t="s">
        <v>1351</v>
      </c>
      <c r="C1095" s="5">
        <v>1.6802255145410001</v>
      </c>
      <c r="D1095" s="5">
        <v>2.8088534699854102</v>
      </c>
      <c r="E1095" s="5">
        <v>61.729944419024903</v>
      </c>
      <c r="F1095" s="6">
        <v>3.9394361792225096E-15</v>
      </c>
      <c r="G1095" s="6">
        <v>4.8030198584126598E-14</v>
      </c>
      <c r="H1095" s="1" t="str">
        <f>VLOOKUP(B1095,O:O,1,FALSE)</f>
        <v>Reps2</v>
      </c>
      <c r="O1095" s="5" t="s">
        <v>1351</v>
      </c>
      <c r="P1095" s="5">
        <v>1.80610730077188</v>
      </c>
      <c r="Q1095" s="5">
        <v>2.9865155507190599</v>
      </c>
      <c r="R1095" s="5">
        <v>44.274687435051703</v>
      </c>
      <c r="S1095" s="6">
        <v>2.85382579994919E-11</v>
      </c>
      <c r="T1095" s="6">
        <v>4.8825612144475305E-10</v>
      </c>
      <c r="U1095" s="1" t="str">
        <f>VLOOKUP(O1095,B:B,1,FALSE)</f>
        <v>Reps2</v>
      </c>
    </row>
    <row r="1096" spans="2:21" ht="15.75" customHeight="1" x14ac:dyDescent="0.25">
      <c r="B1096" s="5" t="s">
        <v>1353</v>
      </c>
      <c r="C1096" s="5">
        <v>2.36492642772967</v>
      </c>
      <c r="D1096" s="5">
        <v>5.7859843400782598</v>
      </c>
      <c r="E1096" s="5">
        <v>578.64438104282601</v>
      </c>
      <c r="F1096" s="6">
        <v>7.3953040337598303E-128</v>
      </c>
      <c r="G1096" s="6">
        <v>2.0420625638406101E-125</v>
      </c>
      <c r="H1096" s="1" t="str">
        <f>VLOOKUP(B1096,O:O,1,FALSE)</f>
        <v>Rftn1</v>
      </c>
      <c r="O1096" s="5" t="s">
        <v>1353</v>
      </c>
      <c r="P1096" s="5">
        <v>2.2577210372445502</v>
      </c>
      <c r="Q1096" s="5">
        <v>5.7600877458123998</v>
      </c>
      <c r="R1096" s="5">
        <v>132.08777336143399</v>
      </c>
      <c r="S1096" s="6">
        <v>1.4314800606774201E-30</v>
      </c>
      <c r="T1096" s="6">
        <v>1.5823446389472501E-28</v>
      </c>
      <c r="U1096" s="1" t="str">
        <f>VLOOKUP(O1096,B:B,1,FALSE)</f>
        <v>Rftn1</v>
      </c>
    </row>
    <row r="1097" spans="2:21" ht="15.75" customHeight="1" x14ac:dyDescent="0.25">
      <c r="B1097" s="5" t="s">
        <v>1354</v>
      </c>
      <c r="C1097" s="5">
        <v>2.9691111766745002</v>
      </c>
      <c r="D1097" s="5">
        <v>2.5984671688254499</v>
      </c>
      <c r="E1097" s="5">
        <v>193.52031518110499</v>
      </c>
      <c r="F1097" s="6">
        <v>5.4194893692499802E-44</v>
      </c>
      <c r="G1097" s="6">
        <v>2.8758009247290498E-42</v>
      </c>
      <c r="H1097" s="1" t="str">
        <f>VLOOKUP(B1097,O:O,1,FALSE)</f>
        <v>Rftn2</v>
      </c>
      <c r="O1097" s="5" t="s">
        <v>1354</v>
      </c>
      <c r="P1097" s="5">
        <v>3.1442985075001202</v>
      </c>
      <c r="Q1097" s="5">
        <v>2.64109664086762</v>
      </c>
      <c r="R1097" s="5">
        <v>94.695465427991195</v>
      </c>
      <c r="S1097" s="6">
        <v>2.2204725284235199E-22</v>
      </c>
      <c r="T1097" s="6">
        <v>1.26924124116508E-20</v>
      </c>
      <c r="U1097" s="1" t="str">
        <f>VLOOKUP(O1097,B:B,1,FALSE)</f>
        <v>Rftn2</v>
      </c>
    </row>
    <row r="1098" spans="2:21" ht="15.75" customHeight="1" x14ac:dyDescent="0.25">
      <c r="B1098" s="5" t="s">
        <v>1356</v>
      </c>
      <c r="C1098" s="5">
        <v>1.364404</v>
      </c>
      <c r="D1098" s="5">
        <v>5.796996</v>
      </c>
      <c r="E1098" s="5">
        <v>31.20861</v>
      </c>
      <c r="F1098" s="6">
        <v>2.3173570000000001E-8</v>
      </c>
      <c r="G1098" s="6">
        <v>1.4433630000000001E-7</v>
      </c>
      <c r="H1098" s="1" t="str">
        <f>VLOOKUP(B1098,O:O,1,FALSE)</f>
        <v>Rgs1</v>
      </c>
      <c r="O1098" s="5" t="s">
        <v>1356</v>
      </c>
      <c r="P1098" s="5">
        <v>1.0248011947421301</v>
      </c>
      <c r="Q1098" s="5">
        <v>6.13879236463523</v>
      </c>
      <c r="R1098" s="5">
        <v>18.195861713071</v>
      </c>
      <c r="S1098" s="6">
        <v>1.9931143741604099E-5</v>
      </c>
      <c r="T1098" s="5">
        <v>1.2505798350330601E-4</v>
      </c>
      <c r="U1098" s="1" t="str">
        <f>VLOOKUP(O1098,B:B,1,FALSE)</f>
        <v>Rgs1</v>
      </c>
    </row>
    <row r="1099" spans="2:21" ht="15.75" customHeight="1" x14ac:dyDescent="0.25">
      <c r="B1099" s="5" t="s">
        <v>1358</v>
      </c>
      <c r="C1099" s="5">
        <v>2.3648771843645102</v>
      </c>
      <c r="D1099" s="5">
        <v>4.0486886021894097</v>
      </c>
      <c r="E1099" s="5">
        <v>248.756866736272</v>
      </c>
      <c r="F1099" s="6">
        <v>4.8468166509983501E-56</v>
      </c>
      <c r="G1099" s="6">
        <v>3.9277653849476297E-54</v>
      </c>
      <c r="H1099" s="1" t="str">
        <f>VLOOKUP(B1099,O:O,1,FALSE)</f>
        <v>Rgs11</v>
      </c>
      <c r="O1099" s="5" t="s">
        <v>1358</v>
      </c>
      <c r="P1099" s="5">
        <v>2.1311009648374202</v>
      </c>
      <c r="Q1099" s="5">
        <v>3.8120188411188498</v>
      </c>
      <c r="R1099" s="5">
        <v>91.030773170122202</v>
      </c>
      <c r="S1099" s="6">
        <v>1.4145499467387899E-21</v>
      </c>
      <c r="T1099" s="6">
        <v>7.41276562829896E-20</v>
      </c>
      <c r="U1099" s="1" t="str">
        <f>VLOOKUP(O1099,B:B,1,FALSE)</f>
        <v>Rgs11</v>
      </c>
    </row>
    <row r="1100" spans="2:21" ht="15.75" customHeight="1" x14ac:dyDescent="0.25">
      <c r="B1100" s="5" t="s">
        <v>1360</v>
      </c>
      <c r="C1100" s="5">
        <v>6.4541176578579096</v>
      </c>
      <c r="D1100" s="5">
        <v>4.5551981287393497</v>
      </c>
      <c r="E1100" s="5">
        <v>1337.20972644825</v>
      </c>
      <c r="F1100" s="6">
        <v>9.2707197869308405E-293</v>
      </c>
      <c r="G1100" s="6">
        <v>1.7279462842865701E-289</v>
      </c>
      <c r="H1100" s="1" t="str">
        <f>VLOOKUP(B1100,O:O,1,FALSE)</f>
        <v>Rgs16</v>
      </c>
      <c r="O1100" s="5" t="s">
        <v>1360</v>
      </c>
      <c r="P1100" s="5">
        <v>6.4384418365180904</v>
      </c>
      <c r="Q1100" s="5">
        <v>4.8415194533524302</v>
      </c>
      <c r="R1100" s="5">
        <v>205.86553868275399</v>
      </c>
      <c r="S1100" s="6">
        <v>1.09630129108981E-46</v>
      </c>
      <c r="T1100" s="6">
        <v>3.0414837191430799E-44</v>
      </c>
      <c r="U1100" s="1" t="str">
        <f>VLOOKUP(O1100,B:B,1,FALSE)</f>
        <v>Rgs16</v>
      </c>
    </row>
    <row r="1101" spans="2:21" ht="15.75" customHeight="1" x14ac:dyDescent="0.25">
      <c r="B1101" s="5" t="s">
        <v>195</v>
      </c>
      <c r="C1101" s="5">
        <v>-1.792619</v>
      </c>
      <c r="D1101" s="5">
        <v>7.7824560000000001E-2</v>
      </c>
      <c r="E1101" s="5">
        <v>13.1203</v>
      </c>
      <c r="F1101" s="5">
        <v>2.9211269999999999E-4</v>
      </c>
      <c r="G1101" s="5">
        <v>9.6067319999999996E-4</v>
      </c>
      <c r="H1101" s="1" t="str">
        <f>VLOOKUP(B1101,O:O,1,FALSE)</f>
        <v>Rgs18</v>
      </c>
      <c r="O1101" s="5" t="s">
        <v>195</v>
      </c>
      <c r="P1101" s="5">
        <v>-1.260786</v>
      </c>
      <c r="Q1101" s="5">
        <v>0.42077009999999998</v>
      </c>
      <c r="R1101" s="5">
        <v>7.7376750000000003</v>
      </c>
      <c r="S1101" s="5">
        <v>5.4080400000000002E-3</v>
      </c>
      <c r="T1101" s="5">
        <v>1.6985210000000001E-2</v>
      </c>
      <c r="U1101" s="1" t="str">
        <f>VLOOKUP(O1101,B:B,1,FALSE)</f>
        <v>Rgs18</v>
      </c>
    </row>
    <row r="1102" spans="2:21" ht="15.75" customHeight="1" x14ac:dyDescent="0.25">
      <c r="B1102" s="5" t="s">
        <v>1361</v>
      </c>
      <c r="C1102" s="5">
        <v>1.8944799999999999</v>
      </c>
      <c r="D1102" s="5">
        <v>0.19516919999999999</v>
      </c>
      <c r="E1102" s="5">
        <v>19.330500000000001</v>
      </c>
      <c r="F1102" s="6">
        <v>1.0993649999999999E-5</v>
      </c>
      <c r="G1102" s="6">
        <v>4.7051169999999999E-5</v>
      </c>
      <c r="H1102" s="1" t="str">
        <f>VLOOKUP(B1102,O:O,1,FALSE)</f>
        <v>Rims2</v>
      </c>
      <c r="O1102" s="5" t="s">
        <v>1361</v>
      </c>
      <c r="P1102" s="5">
        <v>1.5045189999999999</v>
      </c>
      <c r="Q1102" s="5">
        <v>-0.1887481</v>
      </c>
      <c r="R1102" s="5">
        <v>8.667014</v>
      </c>
      <c r="S1102" s="5">
        <v>3.2402170000000001E-3</v>
      </c>
      <c r="T1102" s="5">
        <v>1.102328E-2</v>
      </c>
      <c r="U1102" s="1" t="str">
        <f>VLOOKUP(O1102,B:B,1,FALSE)</f>
        <v>Rims2</v>
      </c>
    </row>
    <row r="1103" spans="2:21" ht="15.75" customHeight="1" x14ac:dyDescent="0.25">
      <c r="B1103" s="5" t="s">
        <v>1363</v>
      </c>
      <c r="C1103" s="5">
        <v>2.3460190000000001</v>
      </c>
      <c r="D1103" s="5">
        <v>-0.35868090000000002</v>
      </c>
      <c r="E1103" s="5">
        <v>21.306889999999999</v>
      </c>
      <c r="F1103" s="6">
        <v>3.9132339999999997E-6</v>
      </c>
      <c r="G1103" s="6">
        <v>1.7976040000000001E-5</v>
      </c>
      <c r="H1103" s="1" t="str">
        <f>VLOOKUP(B1103,O:O,1,FALSE)</f>
        <v>Ripk4</v>
      </c>
      <c r="O1103" s="5" t="s">
        <v>1363</v>
      </c>
      <c r="P1103" s="5">
        <v>2.5606820648963802</v>
      </c>
      <c r="Q1103" s="5">
        <v>-0.36049358127764702</v>
      </c>
      <c r="R1103" s="5">
        <v>24.598375391174699</v>
      </c>
      <c r="S1103" s="6">
        <v>7.0611238949102198E-7</v>
      </c>
      <c r="T1103" s="6">
        <v>5.97892531352991E-6</v>
      </c>
      <c r="U1103" s="1" t="str">
        <f>VLOOKUP(O1103,B:B,1,FALSE)</f>
        <v>Ripk4</v>
      </c>
    </row>
    <row r="1104" spans="2:21" ht="15.75" customHeight="1" x14ac:dyDescent="0.25">
      <c r="B1104" s="5" t="s">
        <v>231</v>
      </c>
      <c r="C1104" s="5">
        <v>-1.738405</v>
      </c>
      <c r="D1104" s="5">
        <v>0.232795</v>
      </c>
      <c r="E1104" s="5">
        <v>16.608129999999999</v>
      </c>
      <c r="F1104" s="6">
        <v>4.59537E-5</v>
      </c>
      <c r="G1104" s="5">
        <v>1.7682989999999999E-4</v>
      </c>
      <c r="H1104" s="1" t="str">
        <f>VLOOKUP(B1104,O:O,1,FALSE)</f>
        <v>Rnase10</v>
      </c>
      <c r="O1104" s="5" t="s">
        <v>231</v>
      </c>
      <c r="P1104" s="5">
        <v>-1.42544813552575</v>
      </c>
      <c r="Q1104" s="5">
        <v>0.372898221094147</v>
      </c>
      <c r="R1104" s="5">
        <v>9.7691411288323895</v>
      </c>
      <c r="S1104" s="5">
        <v>1.7746533637596901E-3</v>
      </c>
      <c r="T1104" s="5">
        <v>6.5423581146002796E-3</v>
      </c>
      <c r="U1104" s="1" t="str">
        <f>VLOOKUP(O1104,B:B,1,FALSE)</f>
        <v>Rnase10</v>
      </c>
    </row>
    <row r="1105" spans="2:21" ht="15.75" customHeight="1" x14ac:dyDescent="0.25">
      <c r="B1105" s="5" t="s">
        <v>1364</v>
      </c>
      <c r="C1105" s="5">
        <v>1.7328139032958201</v>
      </c>
      <c r="D1105" s="5">
        <v>2.1944490503642999</v>
      </c>
      <c r="E1105" s="5">
        <v>62.5081958874298</v>
      </c>
      <c r="F1105" s="6">
        <v>2.65338117818402E-15</v>
      </c>
      <c r="G1105" s="6">
        <v>3.27250345309362E-14</v>
      </c>
      <c r="H1105" s="1" t="str">
        <f>VLOOKUP(B1105,O:O,1,FALSE)</f>
        <v>Rnd2</v>
      </c>
      <c r="O1105" s="5" t="s">
        <v>1364</v>
      </c>
      <c r="P1105" s="5">
        <v>1.04408329724588</v>
      </c>
      <c r="Q1105" s="5">
        <v>1.7194690436012301</v>
      </c>
      <c r="R1105" s="5">
        <v>11.4475971866644</v>
      </c>
      <c r="S1105" s="5">
        <v>7.1586506786506198E-4</v>
      </c>
      <c r="T1105" s="5">
        <v>2.97380353647175E-3</v>
      </c>
      <c r="U1105" s="1" t="str">
        <f>VLOOKUP(O1105,B:B,1,FALSE)</f>
        <v>Rnd2</v>
      </c>
    </row>
    <row r="1106" spans="2:21" ht="15.75" customHeight="1" x14ac:dyDescent="0.25">
      <c r="B1106" s="5" t="s">
        <v>1366</v>
      </c>
      <c r="C1106" s="5">
        <v>2.5841630000000002</v>
      </c>
      <c r="D1106" s="5">
        <v>0.72965550000000001</v>
      </c>
      <c r="E1106" s="5">
        <v>18.001449999999998</v>
      </c>
      <c r="F1106" s="6">
        <v>2.207367E-5</v>
      </c>
      <c r="G1106" s="6">
        <v>8.9757430000000004E-5</v>
      </c>
      <c r="H1106" s="1" t="str">
        <f>VLOOKUP(B1106,O:O,1,FALSE)</f>
        <v>Robo2</v>
      </c>
      <c r="O1106" s="5" t="s">
        <v>1366</v>
      </c>
      <c r="P1106" s="5">
        <v>3.6081074752897999</v>
      </c>
      <c r="Q1106" s="5">
        <v>0.40345183144471702</v>
      </c>
      <c r="R1106" s="5">
        <v>51.617879412080299</v>
      </c>
      <c r="S1106" s="6">
        <v>6.7424757114735903E-13</v>
      </c>
      <c r="T1106" s="6">
        <v>1.4259983384400599E-11</v>
      </c>
      <c r="U1106" s="1" t="str">
        <f>VLOOKUP(O1106,B:B,1,FALSE)</f>
        <v>Robo2</v>
      </c>
    </row>
    <row r="1107" spans="2:21" ht="15.75" customHeight="1" x14ac:dyDescent="0.25">
      <c r="B1107" s="5" t="s">
        <v>1367</v>
      </c>
      <c r="C1107" s="5">
        <v>1.2024440000000001</v>
      </c>
      <c r="D1107" s="5">
        <v>1.1810620000000001</v>
      </c>
      <c r="E1107" s="5">
        <v>12.92338</v>
      </c>
      <c r="F1107" s="5">
        <v>3.245042E-4</v>
      </c>
      <c r="G1107" s="5">
        <v>1.053949E-3</v>
      </c>
      <c r="H1107" s="1" t="str">
        <f>VLOOKUP(B1107,O:O,1,FALSE)</f>
        <v>Ropn1l</v>
      </c>
      <c r="O1107" s="5" t="s">
        <v>1367</v>
      </c>
      <c r="P1107" s="5">
        <v>1.44369726620755</v>
      </c>
      <c r="Q1107" s="5">
        <v>1.12922856391794</v>
      </c>
      <c r="R1107" s="5">
        <v>18.4216965443254</v>
      </c>
      <c r="S1107" s="6">
        <v>1.7703076005209501E-5</v>
      </c>
      <c r="T1107" s="5">
        <v>1.1247454979690599E-4</v>
      </c>
      <c r="U1107" s="1" t="str">
        <f>VLOOKUP(O1107,B:B,1,FALSE)</f>
        <v>Ropn1l</v>
      </c>
    </row>
    <row r="1108" spans="2:21" ht="15.75" customHeight="1" x14ac:dyDescent="0.25">
      <c r="B1108" s="5" t="s">
        <v>1368</v>
      </c>
      <c r="C1108" s="5">
        <v>1.13834986627748</v>
      </c>
      <c r="D1108" s="5">
        <v>9.3675274942183897</v>
      </c>
      <c r="E1108" s="5">
        <v>111.44233305178101</v>
      </c>
      <c r="F1108" s="6">
        <v>4.7337635949367901E-26</v>
      </c>
      <c r="G1108" s="6">
        <v>1.1329879448491601E-24</v>
      </c>
      <c r="H1108" s="1" t="str">
        <f>VLOOKUP(B1108,O:O,1,FALSE)</f>
        <v>Rpl10</v>
      </c>
      <c r="O1108" s="5" t="s">
        <v>1368</v>
      </c>
      <c r="P1108" s="5">
        <v>1.1093565359401101</v>
      </c>
      <c r="Q1108" s="5">
        <v>9.4321707956800402</v>
      </c>
      <c r="R1108" s="5">
        <v>35.432481837294198</v>
      </c>
      <c r="S1108" s="6">
        <v>2.64046551661459E-9</v>
      </c>
      <c r="T1108" s="6">
        <v>3.3536756368563603E-8</v>
      </c>
      <c r="U1108" s="1" t="str">
        <f>VLOOKUP(O1108,B:B,1,FALSE)</f>
        <v>Rpl10</v>
      </c>
    </row>
    <row r="1109" spans="2:21" ht="15.75" customHeight="1" x14ac:dyDescent="0.25">
      <c r="B1109" s="5" t="s">
        <v>1370</v>
      </c>
      <c r="C1109" s="5">
        <v>1.1513086067978799</v>
      </c>
      <c r="D1109" s="5">
        <v>8.5753389114184007</v>
      </c>
      <c r="E1109" s="5">
        <v>118.682178324577</v>
      </c>
      <c r="F1109" s="6">
        <v>1.22929038414426E-27</v>
      </c>
      <c r="G1109" s="6">
        <v>3.1933708916332897E-26</v>
      </c>
      <c r="H1109" s="1" t="str">
        <f>VLOOKUP(B1109,O:O,1,FALSE)</f>
        <v>Rpl10a</v>
      </c>
      <c r="O1109" s="5" t="s">
        <v>1370</v>
      </c>
      <c r="P1109" s="5">
        <v>1.10690964892458</v>
      </c>
      <c r="Q1109" s="5">
        <v>8.59274816200511</v>
      </c>
      <c r="R1109" s="5">
        <v>56.061767273454002</v>
      </c>
      <c r="S1109" s="6">
        <v>7.0229611924519001E-14</v>
      </c>
      <c r="T1109" s="6">
        <v>1.65613129853336E-12</v>
      </c>
      <c r="U1109" s="1" t="str">
        <f>VLOOKUP(O1109,B:B,1,FALSE)</f>
        <v>Rpl10a</v>
      </c>
    </row>
    <row r="1110" spans="2:21" ht="15.75" customHeight="1" x14ac:dyDescent="0.25">
      <c r="B1110" s="5" t="s">
        <v>1372</v>
      </c>
      <c r="C1110" s="5">
        <v>1.3901451267732601</v>
      </c>
      <c r="D1110" s="5">
        <v>2.8645473643173198</v>
      </c>
      <c r="E1110" s="5">
        <v>56.692682950606098</v>
      </c>
      <c r="F1110" s="6">
        <v>5.0952791676616502E-14</v>
      </c>
      <c r="G1110" s="6">
        <v>5.6278301977039098E-13</v>
      </c>
      <c r="H1110" s="1" t="str">
        <f>VLOOKUP(B1110,O:O,1,FALSE)</f>
        <v>Rpl10a-ps1</v>
      </c>
      <c r="O1110" s="5" t="s">
        <v>1372</v>
      </c>
      <c r="P1110" s="5">
        <v>1.4294874727358999</v>
      </c>
      <c r="Q1110" s="5">
        <v>2.9189021543630802</v>
      </c>
      <c r="R1110" s="5">
        <v>37.029497482064897</v>
      </c>
      <c r="S1110" s="6">
        <v>1.16355623912737E-9</v>
      </c>
      <c r="T1110" s="6">
        <v>1.5590111010808E-8</v>
      </c>
      <c r="U1110" s="1" t="str">
        <f>VLOOKUP(O1110,B:B,1,FALSE)</f>
        <v>Rpl10a-ps1</v>
      </c>
    </row>
    <row r="1111" spans="2:21" ht="15.75" customHeight="1" x14ac:dyDescent="0.25">
      <c r="B1111" s="5" t="s">
        <v>1374</v>
      </c>
      <c r="C1111" s="5">
        <v>1.3666119999999999</v>
      </c>
      <c r="D1111" s="5">
        <v>1.2279310000000001</v>
      </c>
      <c r="E1111" s="5">
        <v>25.49193</v>
      </c>
      <c r="F1111" s="6">
        <v>4.4423790000000002E-7</v>
      </c>
      <c r="G1111" s="6">
        <v>2.3250370000000001E-6</v>
      </c>
      <c r="H1111" s="1" t="str">
        <f>VLOOKUP(B1111,O:O,1,FALSE)</f>
        <v>Rpl10-ps1</v>
      </c>
      <c r="O1111" s="5" t="s">
        <v>1374</v>
      </c>
      <c r="P1111" s="5">
        <v>1.7125326751694501</v>
      </c>
      <c r="Q1111" s="5">
        <v>1.05893306985763</v>
      </c>
      <c r="R1111" s="5">
        <v>23.2763986179861</v>
      </c>
      <c r="S1111" s="6">
        <v>1.40311257580856E-6</v>
      </c>
      <c r="T1111" s="6">
        <v>1.12161806978053E-5</v>
      </c>
      <c r="U1111" s="1" t="str">
        <f>VLOOKUP(O1111,B:B,1,FALSE)</f>
        <v>Rpl10-ps1</v>
      </c>
    </row>
    <row r="1112" spans="2:21" ht="15.75" customHeight="1" x14ac:dyDescent="0.25">
      <c r="B1112" s="5" t="s">
        <v>1376</v>
      </c>
      <c r="C1112" s="5">
        <v>1.2233149999999999</v>
      </c>
      <c r="D1112" s="5">
        <v>1.185001</v>
      </c>
      <c r="E1112" s="5">
        <v>21.19061</v>
      </c>
      <c r="F1112" s="6">
        <v>4.1579630000000003E-6</v>
      </c>
      <c r="G1112" s="6">
        <v>1.9053280000000001E-5</v>
      </c>
      <c r="H1112" s="1" t="str">
        <f>VLOOKUP(B1112,O:O,1,FALSE)</f>
        <v>Rpl10-ps5</v>
      </c>
      <c r="O1112" s="5" t="s">
        <v>1376</v>
      </c>
      <c r="P1112" s="5">
        <v>1.3139201552944</v>
      </c>
      <c r="Q1112" s="5">
        <v>1.3133592875170099</v>
      </c>
      <c r="R1112" s="5">
        <v>14.880670437257599</v>
      </c>
      <c r="S1112" s="5">
        <v>1.14530565193267E-4</v>
      </c>
      <c r="T1112" s="5">
        <v>5.9445816834905699E-4</v>
      </c>
      <c r="U1112" s="1" t="str">
        <f>VLOOKUP(O1112,B:B,1,FALSE)</f>
        <v>Rpl10-ps5</v>
      </c>
    </row>
    <row r="1113" spans="2:21" ht="15.75" customHeight="1" x14ac:dyDescent="0.25">
      <c r="B1113" s="5" t="s">
        <v>1377</v>
      </c>
      <c r="C1113" s="5">
        <v>1.13627091767652</v>
      </c>
      <c r="D1113" s="5">
        <v>8.1063467447299207</v>
      </c>
      <c r="E1113" s="5">
        <v>63.518659380992403</v>
      </c>
      <c r="F1113" s="6">
        <v>1.5885495236335001E-15</v>
      </c>
      <c r="G1113" s="6">
        <v>1.98382428365989E-14</v>
      </c>
      <c r="H1113" s="1" t="str">
        <f>VLOOKUP(B1113,O:O,1,FALSE)</f>
        <v>Rpl11</v>
      </c>
      <c r="O1113" s="5" t="s">
        <v>1377</v>
      </c>
      <c r="P1113" s="5">
        <v>1.0658825905014899</v>
      </c>
      <c r="Q1113" s="5">
        <v>8.0822390467571701</v>
      </c>
      <c r="R1113" s="5">
        <v>40.599996923351902</v>
      </c>
      <c r="S1113" s="6">
        <v>1.8680695808647301E-10</v>
      </c>
      <c r="T1113" s="6">
        <v>2.8359781651990399E-9</v>
      </c>
      <c r="U1113" s="1" t="str">
        <f>VLOOKUP(O1113,B:B,1,FALSE)</f>
        <v>Rpl11</v>
      </c>
    </row>
    <row r="1114" spans="2:21" ht="15.75" customHeight="1" x14ac:dyDescent="0.25">
      <c r="B1114" s="5" t="s">
        <v>1379</v>
      </c>
      <c r="C1114" s="5">
        <v>1.25469426071471</v>
      </c>
      <c r="D1114" s="5">
        <v>8.3892610159546095</v>
      </c>
      <c r="E1114" s="5">
        <v>97.952121635997301</v>
      </c>
      <c r="F1114" s="6">
        <v>4.2862182335069698E-23</v>
      </c>
      <c r="G1114" s="6">
        <v>8.7192087421312998E-22</v>
      </c>
      <c r="H1114" s="1" t="str">
        <f>VLOOKUP(B1114,O:O,1,FALSE)</f>
        <v>Rpl12</v>
      </c>
      <c r="O1114" s="5" t="s">
        <v>1379</v>
      </c>
      <c r="P1114" s="5">
        <v>1.0993666621129501</v>
      </c>
      <c r="Q1114" s="5">
        <v>8.3776593065816503</v>
      </c>
      <c r="R1114" s="5">
        <v>41.9827962420703</v>
      </c>
      <c r="S1114" s="6">
        <v>9.2079981151286296E-11</v>
      </c>
      <c r="T1114" s="6">
        <v>1.4524410850719599E-9</v>
      </c>
      <c r="U1114" s="1" t="str">
        <f>VLOOKUP(O1114,B:B,1,FALSE)</f>
        <v>Rpl12</v>
      </c>
    </row>
    <row r="1115" spans="2:21" ht="15.75" customHeight="1" x14ac:dyDescent="0.25">
      <c r="B1115" s="5" t="s">
        <v>1381</v>
      </c>
      <c r="C1115" s="5">
        <v>1.3253840658909499</v>
      </c>
      <c r="D1115" s="5">
        <v>9.0947119727413792</v>
      </c>
      <c r="E1115" s="5">
        <v>120.748901785597</v>
      </c>
      <c r="F1115" s="6">
        <v>4.3369310025803598E-28</v>
      </c>
      <c r="G1115" s="6">
        <v>1.1672920249002799E-26</v>
      </c>
      <c r="H1115" s="1" t="str">
        <f>VLOOKUP(B1115,O:O,1,FALSE)</f>
        <v>Rpl13</v>
      </c>
      <c r="O1115" s="5" t="s">
        <v>1381</v>
      </c>
      <c r="P1115" s="5">
        <v>1.19128083344508</v>
      </c>
      <c r="Q1115" s="5">
        <v>9.0882196687329007</v>
      </c>
      <c r="R1115" s="5">
        <v>42.875501748909997</v>
      </c>
      <c r="S1115" s="6">
        <v>5.8336637808186096E-11</v>
      </c>
      <c r="T1115" s="6">
        <v>9.4765222542827299E-10</v>
      </c>
      <c r="U1115" s="1" t="str">
        <f>VLOOKUP(O1115,B:B,1,FALSE)</f>
        <v>Rpl13</v>
      </c>
    </row>
    <row r="1116" spans="2:21" ht="15.75" customHeight="1" x14ac:dyDescent="0.25">
      <c r="B1116" s="5" t="s">
        <v>1383</v>
      </c>
      <c r="C1116" s="5">
        <v>1.1831722236011299</v>
      </c>
      <c r="D1116" s="5">
        <v>9.4813593374810701</v>
      </c>
      <c r="E1116" s="5">
        <v>70.408406881874996</v>
      </c>
      <c r="F1116" s="6">
        <v>4.8214019761333303E-17</v>
      </c>
      <c r="G1116" s="6">
        <v>6.6382202092450597E-16</v>
      </c>
      <c r="H1116" s="1" t="str">
        <f>VLOOKUP(B1116,O:O,1,FALSE)</f>
        <v>Rpl13a</v>
      </c>
      <c r="O1116" s="5" t="s">
        <v>1383</v>
      </c>
      <c r="P1116" s="5">
        <v>1.0071848801366801</v>
      </c>
      <c r="Q1116" s="5">
        <v>9.4558504613087599</v>
      </c>
      <c r="R1116" s="5">
        <v>26.3091810502704</v>
      </c>
      <c r="S1116" s="6">
        <v>2.90902501605702E-7</v>
      </c>
      <c r="T1116" s="6">
        <v>2.64014079231499E-6</v>
      </c>
      <c r="U1116" s="1" t="str">
        <f>VLOOKUP(O1116,B:B,1,FALSE)</f>
        <v>Rpl13a</v>
      </c>
    </row>
    <row r="1117" spans="2:21" ht="15.75" customHeight="1" x14ac:dyDescent="0.25">
      <c r="B1117" s="5" t="s">
        <v>1385</v>
      </c>
      <c r="C1117" s="5">
        <v>1.30108679942042</v>
      </c>
      <c r="D1117" s="5">
        <v>7.83174795842534</v>
      </c>
      <c r="E1117" s="5">
        <v>119.95341297850401</v>
      </c>
      <c r="F1117" s="6">
        <v>6.4763913675457697E-28</v>
      </c>
      <c r="G1117" s="6">
        <v>1.71831800144973E-26</v>
      </c>
      <c r="H1117" s="1" t="str">
        <f>VLOOKUP(B1117,O:O,1,FALSE)</f>
        <v>Rpl14</v>
      </c>
      <c r="O1117" s="5" t="s">
        <v>1385</v>
      </c>
      <c r="P1117" s="5">
        <v>1.2510048862515999</v>
      </c>
      <c r="Q1117" s="5">
        <v>7.8345469360466096</v>
      </c>
      <c r="R1117" s="5">
        <v>64.400074986670305</v>
      </c>
      <c r="S1117" s="6">
        <v>1.01554288776648E-15</v>
      </c>
      <c r="T1117" s="6">
        <v>3.0123514295614202E-14</v>
      </c>
      <c r="U1117" s="1" t="str">
        <f>VLOOKUP(O1117,B:B,1,FALSE)</f>
        <v>Rpl14</v>
      </c>
    </row>
    <row r="1118" spans="2:21" ht="15.75" customHeight="1" x14ac:dyDescent="0.25">
      <c r="B1118" s="5" t="s">
        <v>1386</v>
      </c>
      <c r="C1118" s="5">
        <v>1.3843555626136499</v>
      </c>
      <c r="D1118" s="5">
        <v>6.1662594968216702</v>
      </c>
      <c r="E1118" s="5">
        <v>96.486068146190505</v>
      </c>
      <c r="F1118" s="6">
        <v>8.9874031835252301E-23</v>
      </c>
      <c r="G1118" s="6">
        <v>1.77969679773632E-21</v>
      </c>
      <c r="H1118" s="1" t="str">
        <f>VLOOKUP(B1118,O:O,1,FALSE)</f>
        <v>Rpl14-ps1</v>
      </c>
      <c r="O1118" s="5" t="s">
        <v>1386</v>
      </c>
      <c r="P1118" s="5">
        <v>1.1734992773061099</v>
      </c>
      <c r="Q1118" s="5">
        <v>6.2869713998291603</v>
      </c>
      <c r="R1118" s="5">
        <v>61.389860631051</v>
      </c>
      <c r="S1118" s="6">
        <v>4.6821552003592903E-15</v>
      </c>
      <c r="T1118" s="6">
        <v>1.27399642172853E-13</v>
      </c>
      <c r="U1118" s="1" t="str">
        <f>VLOOKUP(O1118,B:B,1,FALSE)</f>
        <v>Rpl14-ps1</v>
      </c>
    </row>
    <row r="1119" spans="2:21" ht="15.75" customHeight="1" x14ac:dyDescent="0.25">
      <c r="B1119" s="5" t="s">
        <v>1387</v>
      </c>
      <c r="C1119" s="5">
        <v>1.4403840000000001</v>
      </c>
      <c r="D1119" s="5">
        <v>6.4733999999999998</v>
      </c>
      <c r="E1119" s="5">
        <v>26.750959999999999</v>
      </c>
      <c r="F1119" s="6">
        <v>2.3143719999999999E-7</v>
      </c>
      <c r="G1119" s="6">
        <v>1.264088E-6</v>
      </c>
      <c r="H1119" s="1" t="str">
        <f>VLOOKUP(B1119,O:O,1,FALSE)</f>
        <v>Rpl17</v>
      </c>
      <c r="O1119" s="5" t="s">
        <v>1387</v>
      </c>
      <c r="P1119" s="5">
        <v>1.3028354342736199</v>
      </c>
      <c r="Q1119" s="5">
        <v>6.42143626003132</v>
      </c>
      <c r="R1119" s="5">
        <v>18.020026298183801</v>
      </c>
      <c r="S1119" s="6">
        <v>2.18593271987383E-5</v>
      </c>
      <c r="T1119" s="5">
        <v>1.35711987948639E-4</v>
      </c>
      <c r="U1119" s="1" t="str">
        <f>VLOOKUP(O1119,B:B,1,FALSE)</f>
        <v>Rpl17</v>
      </c>
    </row>
    <row r="1120" spans="2:21" ht="15.75" customHeight="1" x14ac:dyDescent="0.25">
      <c r="B1120" s="5" t="s">
        <v>1388</v>
      </c>
      <c r="C1120" s="5">
        <v>1.1564200965356599</v>
      </c>
      <c r="D1120" s="5">
        <v>7.1707452426788496</v>
      </c>
      <c r="E1120" s="5">
        <v>39.693031248606097</v>
      </c>
      <c r="F1120" s="6">
        <v>2.9718402955995601E-10</v>
      </c>
      <c r="G1120" s="6">
        <v>2.3043739286367699E-9</v>
      </c>
      <c r="H1120" s="1" t="str">
        <f>VLOOKUP(B1120,O:O,1,FALSE)</f>
        <v>Rpl17-ps10</v>
      </c>
      <c r="O1120" s="5" t="s">
        <v>1388</v>
      </c>
      <c r="P1120" s="5">
        <v>1.09608435921702</v>
      </c>
      <c r="Q1120" s="5">
        <v>7.2938304781484904</v>
      </c>
      <c r="R1120" s="5">
        <v>38.2458474585668</v>
      </c>
      <c r="S1120" s="6">
        <v>6.2369660526025501E-10</v>
      </c>
      <c r="T1120" s="6">
        <v>8.7286679206996604E-9</v>
      </c>
      <c r="U1120" s="1" t="str">
        <f>VLOOKUP(O1120,B:B,1,FALSE)</f>
        <v>Rpl17-ps10</v>
      </c>
    </row>
    <row r="1121" spans="2:21" ht="15.75" customHeight="1" x14ac:dyDescent="0.25">
      <c r="B1121" s="5" t="s">
        <v>1390</v>
      </c>
      <c r="C1121" s="5">
        <v>1.1826163551126301</v>
      </c>
      <c r="D1121" s="5">
        <v>6.7026486440694297</v>
      </c>
      <c r="E1121" s="5">
        <v>72.1440947236635</v>
      </c>
      <c r="F1121" s="6">
        <v>2.0004344441375701E-17</v>
      </c>
      <c r="G1121" s="6">
        <v>2.79816866759243E-16</v>
      </c>
      <c r="H1121" s="1" t="str">
        <f>VLOOKUP(B1121,O:O,1,FALSE)</f>
        <v>Rpl17-ps3</v>
      </c>
      <c r="O1121" s="5" t="s">
        <v>1390</v>
      </c>
      <c r="P1121" s="5">
        <v>1.00908784098292</v>
      </c>
      <c r="Q1121" s="5">
        <v>6.6523291008885197</v>
      </c>
      <c r="R1121" s="5">
        <v>36.280687205016598</v>
      </c>
      <c r="S1121" s="6">
        <v>1.70848528780635E-9</v>
      </c>
      <c r="T1121" s="6">
        <v>2.2300146067501999E-8</v>
      </c>
      <c r="U1121" s="1" t="str">
        <f>VLOOKUP(O1121,B:B,1,FALSE)</f>
        <v>Rpl17-ps3</v>
      </c>
    </row>
    <row r="1122" spans="2:21" ht="15.75" customHeight="1" x14ac:dyDescent="0.25">
      <c r="B1122" s="5" t="s">
        <v>1392</v>
      </c>
      <c r="C1122" s="5">
        <v>1.29315103242632</v>
      </c>
      <c r="D1122" s="5">
        <v>8.8709652060866304</v>
      </c>
      <c r="E1122" s="5">
        <v>97.603044308138806</v>
      </c>
      <c r="F1122" s="6">
        <v>5.1125267971574202E-23</v>
      </c>
      <c r="G1122" s="6">
        <v>1.0357729221795399E-21</v>
      </c>
      <c r="H1122" s="1" t="str">
        <f>VLOOKUP(B1122,O:O,1,FALSE)</f>
        <v>Rpl18a</v>
      </c>
      <c r="O1122" s="5" t="s">
        <v>1392</v>
      </c>
      <c r="P1122" s="5">
        <v>1.17901540602222</v>
      </c>
      <c r="Q1122" s="5">
        <v>8.8807741114046692</v>
      </c>
      <c r="R1122" s="5">
        <v>40.492269729321002</v>
      </c>
      <c r="S1122" s="6">
        <v>1.9739546911377399E-10</v>
      </c>
      <c r="T1122" s="6">
        <v>2.9871106871559198E-9</v>
      </c>
      <c r="U1122" s="1" t="str">
        <f>VLOOKUP(O1122,B:B,1,FALSE)</f>
        <v>Rpl18a</v>
      </c>
    </row>
    <row r="1123" spans="2:21" ht="15.75" customHeight="1" x14ac:dyDescent="0.25">
      <c r="B1123" s="5" t="s">
        <v>1393</v>
      </c>
      <c r="C1123" s="5">
        <v>1.49850420968377</v>
      </c>
      <c r="D1123" s="5">
        <v>8.6729743217078301</v>
      </c>
      <c r="E1123" s="5">
        <v>154.12445710621901</v>
      </c>
      <c r="F1123" s="6">
        <v>2.1753550430411499E-35</v>
      </c>
      <c r="G1123" s="6">
        <v>8.25361807806273E-34</v>
      </c>
      <c r="H1123" s="1" t="str">
        <f>VLOOKUP(B1123,O:O,1,FALSE)</f>
        <v>Rpl19</v>
      </c>
      <c r="O1123" s="5" t="s">
        <v>1393</v>
      </c>
      <c r="P1123" s="5">
        <v>1.3187224453453099</v>
      </c>
      <c r="Q1123" s="5">
        <v>8.6805475939197603</v>
      </c>
      <c r="R1123" s="5">
        <v>61.431893373381499</v>
      </c>
      <c r="S1123" s="6">
        <v>4.5832587064250903E-15</v>
      </c>
      <c r="T1123" s="6">
        <v>1.2519020740773801E-13</v>
      </c>
      <c r="U1123" s="1" t="str">
        <f>VLOOKUP(O1123,B:B,1,FALSE)</f>
        <v>Rpl19</v>
      </c>
    </row>
    <row r="1124" spans="2:21" ht="15.75" customHeight="1" x14ac:dyDescent="0.25">
      <c r="B1124" s="5" t="s">
        <v>1394</v>
      </c>
      <c r="C1124" s="5">
        <v>1.2233050000000001</v>
      </c>
      <c r="D1124" s="5">
        <v>3.5015149999999999</v>
      </c>
      <c r="E1124" s="5">
        <v>22.920559999999998</v>
      </c>
      <c r="F1124" s="6">
        <v>1.6883669999999999E-6</v>
      </c>
      <c r="G1124" s="6">
        <v>8.1817479999999996E-6</v>
      </c>
      <c r="H1124" s="1" t="str">
        <f>VLOOKUP(B1124,O:O,1,FALSE)</f>
        <v>Rpl19-ps11</v>
      </c>
      <c r="O1124" s="5" t="s">
        <v>1394</v>
      </c>
      <c r="P1124" s="5">
        <v>1.1554828405037001</v>
      </c>
      <c r="Q1124" s="5">
        <v>3.3400008413796902</v>
      </c>
      <c r="R1124" s="5">
        <v>24.401451356330799</v>
      </c>
      <c r="S1124" s="6">
        <v>7.8209750684903105E-7</v>
      </c>
      <c r="T1124" s="6">
        <v>6.5711981142559001E-6</v>
      </c>
      <c r="U1124" s="1" t="str">
        <f>VLOOKUP(O1124,B:B,1,FALSE)</f>
        <v>Rpl19-ps11</v>
      </c>
    </row>
    <row r="1125" spans="2:21" ht="15.75" customHeight="1" x14ac:dyDescent="0.25">
      <c r="B1125" s="5" t="s">
        <v>1395</v>
      </c>
      <c r="C1125" s="5">
        <v>2.4465507700003899</v>
      </c>
      <c r="D1125" s="5">
        <v>6.8227096687832498</v>
      </c>
      <c r="E1125" s="5">
        <v>144.340505647865</v>
      </c>
      <c r="F1125" s="6">
        <v>2.9932637573060801E-33</v>
      </c>
      <c r="G1125" s="6">
        <v>1.0477125794645801E-31</v>
      </c>
      <c r="H1125" s="1" t="str">
        <f>VLOOKUP(B1125,O:O,1,FALSE)</f>
        <v>Rpl21</v>
      </c>
      <c r="O1125" s="5" t="s">
        <v>1395</v>
      </c>
      <c r="P1125" s="5">
        <v>1.8225327041311199</v>
      </c>
      <c r="Q1125" s="5">
        <v>6.7373247394417204</v>
      </c>
      <c r="R1125" s="5">
        <v>50.257823731413602</v>
      </c>
      <c r="S1125" s="6">
        <v>1.3481613947378899E-12</v>
      </c>
      <c r="T1125" s="6">
        <v>2.72501936773521E-11</v>
      </c>
      <c r="U1125" s="1" t="str">
        <f>VLOOKUP(O1125,B:B,1,FALSE)</f>
        <v>Rpl21</v>
      </c>
    </row>
    <row r="1126" spans="2:21" ht="15.75" customHeight="1" x14ac:dyDescent="0.25">
      <c r="B1126" s="5" t="s">
        <v>1397</v>
      </c>
      <c r="C1126" s="5">
        <v>1.5660434803143</v>
      </c>
      <c r="D1126" s="5">
        <v>6.6988642243372096</v>
      </c>
      <c r="E1126" s="5">
        <v>203.73517363654801</v>
      </c>
      <c r="F1126" s="6">
        <v>3.19720216229484E-46</v>
      </c>
      <c r="G1126" s="6">
        <v>1.85836917932468E-44</v>
      </c>
      <c r="H1126" s="1" t="str">
        <f>VLOOKUP(B1126,O:O,1,FALSE)</f>
        <v>Rpl21-ps15</v>
      </c>
      <c r="O1126" s="5" t="s">
        <v>1397</v>
      </c>
      <c r="P1126" s="5">
        <v>1.45570169893108</v>
      </c>
      <c r="Q1126" s="5">
        <v>6.77617460010232</v>
      </c>
      <c r="R1126" s="5">
        <v>89.869389206043707</v>
      </c>
      <c r="S1126" s="6">
        <v>2.54413019618574E-21</v>
      </c>
      <c r="T1126" s="6">
        <v>1.3042354400663801E-19</v>
      </c>
      <c r="U1126" s="1" t="str">
        <f>VLOOKUP(O1126,B:B,1,FALSE)</f>
        <v>Rpl21-ps15</v>
      </c>
    </row>
    <row r="1127" spans="2:21" ht="15.75" customHeight="1" x14ac:dyDescent="0.25">
      <c r="B1127" s="5" t="s">
        <v>1399</v>
      </c>
      <c r="C1127" s="5">
        <v>1.1371945937166801</v>
      </c>
      <c r="D1127" s="5">
        <v>7.3957523487003298</v>
      </c>
      <c r="E1127" s="5">
        <v>74.336425216997796</v>
      </c>
      <c r="F1127" s="6">
        <v>6.5876704362506601E-18</v>
      </c>
      <c r="G1127" s="6">
        <v>9.48153994931791E-17</v>
      </c>
      <c r="H1127" s="1" t="str">
        <f>VLOOKUP(B1127,O:O,1,FALSE)</f>
        <v>Rpl22</v>
      </c>
      <c r="O1127" s="5" t="s">
        <v>1399</v>
      </c>
      <c r="P1127" s="5">
        <v>1.0306296566783999</v>
      </c>
      <c r="Q1127" s="5">
        <v>7.3843788919304503</v>
      </c>
      <c r="R1127" s="5">
        <v>48.042578692040998</v>
      </c>
      <c r="S1127" s="6">
        <v>4.1706320710718501E-12</v>
      </c>
      <c r="T1127" s="6">
        <v>7.8680364231460797E-11</v>
      </c>
      <c r="U1127" s="1" t="str">
        <f>VLOOKUP(O1127,B:B,1,FALSE)</f>
        <v>Rpl22</v>
      </c>
    </row>
    <row r="1128" spans="2:21" ht="15.75" customHeight="1" x14ac:dyDescent="0.25">
      <c r="B1128" s="5" t="s">
        <v>1401</v>
      </c>
      <c r="C1128" s="5">
        <v>1.5680583573289</v>
      </c>
      <c r="D1128" s="5">
        <v>7.9051952428263901</v>
      </c>
      <c r="E1128" s="5">
        <v>113.06316360915299</v>
      </c>
      <c r="F1128" s="6">
        <v>2.0900936324704999E-26</v>
      </c>
      <c r="G1128" s="6">
        <v>5.0757957905159097E-25</v>
      </c>
      <c r="H1128" s="1" t="str">
        <f>VLOOKUP(B1128,O:O,1,FALSE)</f>
        <v>Rpl23</v>
      </c>
      <c r="O1128" s="5" t="s">
        <v>1401</v>
      </c>
      <c r="P1128" s="5">
        <v>1.3661498216821</v>
      </c>
      <c r="Q1128" s="5">
        <v>7.9027807101715197</v>
      </c>
      <c r="R1128" s="5">
        <v>69.797469411055204</v>
      </c>
      <c r="S1128" s="6">
        <v>6.5717139228155104E-17</v>
      </c>
      <c r="T1128" s="6">
        <v>2.2459705385003999E-15</v>
      </c>
      <c r="U1128" s="1" t="str">
        <f>VLOOKUP(O1128,B:B,1,FALSE)</f>
        <v>Rpl23</v>
      </c>
    </row>
    <row r="1129" spans="2:21" ht="15.75" customHeight="1" x14ac:dyDescent="0.25">
      <c r="B1129" s="5" t="s">
        <v>1403</v>
      </c>
      <c r="C1129" s="5">
        <v>1.4055874570512099</v>
      </c>
      <c r="D1129" s="5">
        <v>8.2793059288123505</v>
      </c>
      <c r="E1129" s="5">
        <v>110.642487600042</v>
      </c>
      <c r="F1129" s="6">
        <v>7.0864373008617698E-26</v>
      </c>
      <c r="G1129" s="6">
        <v>1.6719282688789501E-24</v>
      </c>
      <c r="H1129" s="1" t="str">
        <f>VLOOKUP(B1129,O:O,1,FALSE)</f>
        <v>Rpl23a</v>
      </c>
      <c r="O1129" s="5" t="s">
        <v>1403</v>
      </c>
      <c r="P1129" s="5">
        <v>1.2366422071360399</v>
      </c>
      <c r="Q1129" s="5">
        <v>8.3242161042270304</v>
      </c>
      <c r="R1129" s="5">
        <v>51.664378990887002</v>
      </c>
      <c r="S1129" s="6">
        <v>6.5846627515415104E-13</v>
      </c>
      <c r="T1129" s="6">
        <v>1.39470648610121E-11</v>
      </c>
      <c r="U1129" s="1" t="str">
        <f>VLOOKUP(O1129,B:B,1,FALSE)</f>
        <v>Rpl23a</v>
      </c>
    </row>
    <row r="1130" spans="2:21" ht="15.75" customHeight="1" x14ac:dyDescent="0.25">
      <c r="B1130" s="5" t="s">
        <v>1404</v>
      </c>
      <c r="C1130" s="5">
        <v>1.4103342104753001</v>
      </c>
      <c r="D1130" s="5">
        <v>4.0959376677666297</v>
      </c>
      <c r="E1130" s="5">
        <v>88.579662277813298</v>
      </c>
      <c r="F1130" s="6">
        <v>4.88283610335678E-21</v>
      </c>
      <c r="G1130" s="6">
        <v>8.5555780419686203E-20</v>
      </c>
      <c r="H1130" s="1" t="str">
        <f>VLOOKUP(B1130,O:O,1,FALSE)</f>
        <v>Rpl23a-ps3</v>
      </c>
      <c r="O1130" s="5" t="s">
        <v>1404</v>
      </c>
      <c r="P1130" s="5">
        <v>1.25622087166364</v>
      </c>
      <c r="Q1130" s="5">
        <v>4.00431070045145</v>
      </c>
      <c r="R1130" s="5">
        <v>47.849661902338198</v>
      </c>
      <c r="S1130" s="6">
        <v>4.60186430290345E-12</v>
      </c>
      <c r="T1130" s="6">
        <v>8.6469824730120805E-11</v>
      </c>
      <c r="U1130" s="1" t="str">
        <f>VLOOKUP(O1130,B:B,1,FALSE)</f>
        <v>Rpl23a-ps3</v>
      </c>
    </row>
    <row r="1131" spans="2:21" ht="15.75" customHeight="1" x14ac:dyDescent="0.25">
      <c r="B1131" s="5" t="s">
        <v>1405</v>
      </c>
      <c r="C1131" s="5">
        <v>1.17265579795532</v>
      </c>
      <c r="D1131" s="5">
        <v>7.3678029464857202</v>
      </c>
      <c r="E1131" s="5">
        <v>79.424936234699601</v>
      </c>
      <c r="F1131" s="6">
        <v>5.0089899163288901E-19</v>
      </c>
      <c r="G1131" s="6">
        <v>7.8620051202505306E-18</v>
      </c>
      <c r="H1131" s="1" t="str">
        <f>VLOOKUP(B1131,O:O,1,FALSE)</f>
        <v>Rpl24</v>
      </c>
      <c r="O1131" s="5" t="s">
        <v>1405</v>
      </c>
      <c r="P1131" s="5">
        <v>1.05978867331579</v>
      </c>
      <c r="Q1131" s="5">
        <v>7.3904632875210803</v>
      </c>
      <c r="R1131" s="5">
        <v>51.317405473599401</v>
      </c>
      <c r="S1131" s="6">
        <v>7.8575861291845098E-13</v>
      </c>
      <c r="T1131" s="6">
        <v>1.64220068156324E-11</v>
      </c>
      <c r="U1131" s="1" t="str">
        <f>VLOOKUP(O1131,B:B,1,FALSE)</f>
        <v>Rpl24</v>
      </c>
    </row>
    <row r="1132" spans="2:21" ht="15.75" customHeight="1" x14ac:dyDescent="0.25">
      <c r="B1132" s="5" t="s">
        <v>1407</v>
      </c>
      <c r="C1132" s="5">
        <v>1.3675052061027899</v>
      </c>
      <c r="D1132" s="5">
        <v>8.2028643253801707</v>
      </c>
      <c r="E1132" s="5">
        <v>116.141630802349</v>
      </c>
      <c r="F1132" s="6">
        <v>4.4253673603514998E-27</v>
      </c>
      <c r="G1132" s="6">
        <v>1.1165254265685499E-25</v>
      </c>
      <c r="H1132" s="1" t="str">
        <f>VLOOKUP(B1132,O:O,1,FALSE)</f>
        <v>Rpl26</v>
      </c>
      <c r="O1132" s="5" t="s">
        <v>1407</v>
      </c>
      <c r="P1132" s="5">
        <v>1.28532873303866</v>
      </c>
      <c r="Q1132" s="5">
        <v>8.2126500553193704</v>
      </c>
      <c r="R1132" s="5">
        <v>58.4354659415933</v>
      </c>
      <c r="S1132" s="6">
        <v>2.1006975636954302E-14</v>
      </c>
      <c r="T1132" s="6">
        <v>5.3076374694154603E-13</v>
      </c>
      <c r="U1132" s="1" t="str">
        <f>VLOOKUP(O1132,B:B,1,FALSE)</f>
        <v>Rpl26</v>
      </c>
    </row>
    <row r="1133" spans="2:21" ht="15.75" customHeight="1" x14ac:dyDescent="0.25">
      <c r="B1133" s="5" t="s">
        <v>1409</v>
      </c>
      <c r="C1133" s="5">
        <v>1.44392484038557</v>
      </c>
      <c r="D1133" s="5">
        <v>8.4874560464799504</v>
      </c>
      <c r="E1133" s="5">
        <v>107.92294913399201</v>
      </c>
      <c r="F1133" s="6">
        <v>2.7943295283975401E-25</v>
      </c>
      <c r="G1133" s="6">
        <v>6.4101919381439602E-24</v>
      </c>
      <c r="H1133" s="1" t="str">
        <f>VLOOKUP(B1133,O:O,1,FALSE)</f>
        <v>Rpl27a</v>
      </c>
      <c r="O1133" s="5" t="s">
        <v>1409</v>
      </c>
      <c r="P1133" s="5">
        <v>1.2110876421300201</v>
      </c>
      <c r="Q1133" s="5">
        <v>8.52659039688562</v>
      </c>
      <c r="R1133" s="5">
        <v>58.095167408564301</v>
      </c>
      <c r="S1133" s="6">
        <v>2.4973905484780299E-14</v>
      </c>
      <c r="T1133" s="6">
        <v>6.2430351361158401E-13</v>
      </c>
      <c r="U1133" s="1" t="str">
        <f>VLOOKUP(O1133,B:B,1,FALSE)</f>
        <v>Rpl27a</v>
      </c>
    </row>
    <row r="1134" spans="2:21" ht="15.75" customHeight="1" x14ac:dyDescent="0.25">
      <c r="B1134" s="5" t="s">
        <v>1411</v>
      </c>
      <c r="C1134" s="5">
        <v>1.1803049061628501</v>
      </c>
      <c r="D1134" s="5">
        <v>3.5441855274196299</v>
      </c>
      <c r="E1134" s="5">
        <v>50.506975230140903</v>
      </c>
      <c r="F1134" s="6">
        <v>1.1874201323197401E-12</v>
      </c>
      <c r="G1134" s="6">
        <v>1.16484352585655E-11</v>
      </c>
      <c r="H1134" s="1" t="str">
        <f>VLOOKUP(B1134,O:O,1,FALSE)</f>
        <v>Rpl28-ps1</v>
      </c>
      <c r="O1134" s="5" t="s">
        <v>1411</v>
      </c>
      <c r="P1134" s="5">
        <v>1.2392586252272699</v>
      </c>
      <c r="Q1134" s="5">
        <v>3.5650243398346202</v>
      </c>
      <c r="R1134" s="5">
        <v>32.0678117166755</v>
      </c>
      <c r="S1134" s="6">
        <v>1.48883771681294E-8</v>
      </c>
      <c r="T1134" s="6">
        <v>1.66394667102578E-7</v>
      </c>
      <c r="U1134" s="1" t="str">
        <f>VLOOKUP(O1134,B:B,1,FALSE)</f>
        <v>Rpl28-ps1</v>
      </c>
    </row>
    <row r="1135" spans="2:21" ht="15.75" customHeight="1" x14ac:dyDescent="0.25">
      <c r="B1135" s="5" t="s">
        <v>1412</v>
      </c>
      <c r="C1135" s="5">
        <v>1.0977721675455301</v>
      </c>
      <c r="D1135" s="5">
        <v>7.0336360813393597</v>
      </c>
      <c r="E1135" s="5">
        <v>81.520915239509407</v>
      </c>
      <c r="F1135" s="6">
        <v>1.73416566750232E-19</v>
      </c>
      <c r="G1135" s="6">
        <v>2.8045709618359101E-18</v>
      </c>
      <c r="H1135" s="1" t="str">
        <f>VLOOKUP(B1135,O:O,1,FALSE)</f>
        <v>Rpl29</v>
      </c>
      <c r="O1135" s="5" t="s">
        <v>1412</v>
      </c>
      <c r="P1135" s="5">
        <v>1.0014768182876601</v>
      </c>
      <c r="Q1135" s="5">
        <v>7.0005165433079402</v>
      </c>
      <c r="R1135" s="5">
        <v>52.959627928513697</v>
      </c>
      <c r="S1135" s="6">
        <v>3.40475014374894E-13</v>
      </c>
      <c r="T1135" s="6">
        <v>7.4920388466413193E-12</v>
      </c>
      <c r="U1135" s="1" t="str">
        <f>VLOOKUP(O1135,B:B,1,FALSE)</f>
        <v>Rpl29</v>
      </c>
    </row>
    <row r="1136" spans="2:21" ht="15.75" customHeight="1" x14ac:dyDescent="0.25">
      <c r="B1136" s="5" t="s">
        <v>1414</v>
      </c>
      <c r="C1136" s="5">
        <v>1.20143229889712</v>
      </c>
      <c r="D1136" s="5">
        <v>9.1818369382402292</v>
      </c>
      <c r="E1136" s="5">
        <v>107.66216019300801</v>
      </c>
      <c r="F1136" s="6">
        <v>3.1873022740486498E-25</v>
      </c>
      <c r="G1136" s="6">
        <v>7.3004399705590402E-24</v>
      </c>
      <c r="H1136" s="1" t="str">
        <f>VLOOKUP(B1136,O:O,1,FALSE)</f>
        <v>Rpl3</v>
      </c>
      <c r="O1136" s="5" t="s">
        <v>1414</v>
      </c>
      <c r="P1136" s="5">
        <v>1.05086179525981</v>
      </c>
      <c r="Q1136" s="5">
        <v>9.2177321766434304</v>
      </c>
      <c r="R1136" s="5">
        <v>35.237308621074902</v>
      </c>
      <c r="S1136" s="6">
        <v>2.9187800287050302E-9</v>
      </c>
      <c r="T1136" s="6">
        <v>3.66765707159392E-8</v>
      </c>
      <c r="U1136" s="1" t="str">
        <f>VLOOKUP(O1136,B:B,1,FALSE)</f>
        <v>Rpl3</v>
      </c>
    </row>
    <row r="1137" spans="2:21" ht="15.75" customHeight="1" x14ac:dyDescent="0.25">
      <c r="B1137" s="5" t="s">
        <v>1415</v>
      </c>
      <c r="C1137" s="5">
        <v>1.46612603564129</v>
      </c>
      <c r="D1137" s="5">
        <v>7.7882138117470099</v>
      </c>
      <c r="E1137" s="5">
        <v>54.807026705879899</v>
      </c>
      <c r="F1137" s="6">
        <v>1.3296453178641899E-13</v>
      </c>
      <c r="G1137" s="6">
        <v>1.41313908301304E-12</v>
      </c>
      <c r="H1137" s="1" t="str">
        <f>VLOOKUP(B1137,O:O,1,FALSE)</f>
        <v>Rpl30</v>
      </c>
      <c r="O1137" s="5" t="s">
        <v>1415</v>
      </c>
      <c r="P1137" s="5">
        <v>1.2626701245758201</v>
      </c>
      <c r="Q1137" s="5">
        <v>7.6309941244935899</v>
      </c>
      <c r="R1137" s="5">
        <v>45.0328790314366</v>
      </c>
      <c r="S1137" s="6">
        <v>1.9375384933741699E-11</v>
      </c>
      <c r="T1137" s="6">
        <v>3.35137312258572E-10</v>
      </c>
      <c r="U1137" s="1" t="str">
        <f>VLOOKUP(O1137,B:B,1,FALSE)</f>
        <v>Rpl30</v>
      </c>
    </row>
    <row r="1138" spans="2:21" ht="15.75" customHeight="1" x14ac:dyDescent="0.25">
      <c r="B1138" s="5" t="s">
        <v>1416</v>
      </c>
      <c r="C1138" s="5">
        <v>1.2533695738301001</v>
      </c>
      <c r="D1138" s="5">
        <v>7.3802225693550696</v>
      </c>
      <c r="E1138" s="5">
        <v>81.360706932345707</v>
      </c>
      <c r="F1138" s="6">
        <v>1.8806009182200699E-19</v>
      </c>
      <c r="G1138" s="6">
        <v>3.02825489109929E-18</v>
      </c>
      <c r="H1138" s="1" t="str">
        <f>VLOOKUP(B1138,O:O,1,FALSE)</f>
        <v>Rpl31</v>
      </c>
      <c r="O1138" s="5" t="s">
        <v>1416</v>
      </c>
      <c r="P1138" s="5">
        <v>1.08441474055244</v>
      </c>
      <c r="Q1138" s="5">
        <v>7.29556099841398</v>
      </c>
      <c r="R1138" s="5">
        <v>40.494696424395798</v>
      </c>
      <c r="S1138" s="6">
        <v>1.9715045866341599E-10</v>
      </c>
      <c r="T1138" s="6">
        <v>2.9871106871559198E-9</v>
      </c>
      <c r="U1138" s="1" t="str">
        <f>VLOOKUP(O1138,B:B,1,FALSE)</f>
        <v>Rpl31</v>
      </c>
    </row>
    <row r="1139" spans="2:21" ht="15.75" customHeight="1" x14ac:dyDescent="0.25">
      <c r="B1139" s="5" t="s">
        <v>1418</v>
      </c>
      <c r="C1139" s="5">
        <v>1.5465152881034501</v>
      </c>
      <c r="D1139" s="5">
        <v>7.9805960469175101</v>
      </c>
      <c r="E1139" s="5">
        <v>129.93188589732901</v>
      </c>
      <c r="F1139" s="6">
        <v>4.2408330328124798E-30</v>
      </c>
      <c r="G1139" s="6">
        <v>1.2723352384762001E-28</v>
      </c>
      <c r="H1139" s="1" t="str">
        <f>VLOOKUP(B1139,O:O,1,FALSE)</f>
        <v>Rpl32</v>
      </c>
      <c r="O1139" s="5" t="s">
        <v>1418</v>
      </c>
      <c r="P1139" s="5">
        <v>1.4174723749249201</v>
      </c>
      <c r="Q1139" s="5">
        <v>7.9649349013044404</v>
      </c>
      <c r="R1139" s="5">
        <v>81.281642594179303</v>
      </c>
      <c r="S1139" s="6">
        <v>1.9573634235647401E-19</v>
      </c>
      <c r="T1139" s="6">
        <v>8.4178526079080504E-18</v>
      </c>
      <c r="U1139" s="1" t="str">
        <f>VLOOKUP(O1139,B:B,1,FALSE)</f>
        <v>Rpl32</v>
      </c>
    </row>
    <row r="1140" spans="2:21" ht="15.75" customHeight="1" x14ac:dyDescent="0.25">
      <c r="B1140" s="5" t="s">
        <v>1420</v>
      </c>
      <c r="C1140" s="5">
        <v>1.25304381987562</v>
      </c>
      <c r="D1140" s="5">
        <v>7.5634160732143503</v>
      </c>
      <c r="E1140" s="5">
        <v>94.581334257426505</v>
      </c>
      <c r="F1140" s="6">
        <v>2.35225978597246E-22</v>
      </c>
      <c r="G1140" s="6">
        <v>4.5374573956837402E-21</v>
      </c>
      <c r="H1140" s="1" t="str">
        <f>VLOOKUP(B1140,O:O,1,FALSE)</f>
        <v>Rpl35</v>
      </c>
      <c r="O1140" s="5" t="s">
        <v>1420</v>
      </c>
      <c r="P1140" s="5">
        <v>1.0415683417974899</v>
      </c>
      <c r="Q1140" s="5">
        <v>7.5400706959741202</v>
      </c>
      <c r="R1140" s="5">
        <v>48.411043834859903</v>
      </c>
      <c r="S1140" s="6">
        <v>3.4561629464526402E-12</v>
      </c>
      <c r="T1140" s="6">
        <v>6.5815948222555101E-11</v>
      </c>
      <c r="U1140" s="1" t="str">
        <f>VLOOKUP(O1140,B:B,1,FALSE)</f>
        <v>Rpl35</v>
      </c>
    </row>
    <row r="1141" spans="2:21" ht="15.75" customHeight="1" x14ac:dyDescent="0.25">
      <c r="B1141" s="5" t="s">
        <v>1422</v>
      </c>
      <c r="C1141" s="5">
        <v>1.32243914910948</v>
      </c>
      <c r="D1141" s="5">
        <v>7.1454590445291402</v>
      </c>
      <c r="E1141" s="5">
        <v>80.253437713112802</v>
      </c>
      <c r="F1141" s="6">
        <v>3.29339005314054E-19</v>
      </c>
      <c r="G1141" s="6">
        <v>5.2131357836919999E-18</v>
      </c>
      <c r="H1141" s="1" t="str">
        <f>VLOOKUP(B1141,O:O,1,FALSE)</f>
        <v>Rpl36</v>
      </c>
      <c r="O1141" s="5" t="s">
        <v>1422</v>
      </c>
      <c r="P1141" s="5">
        <v>1.2245657674013</v>
      </c>
      <c r="Q1141" s="5">
        <v>7.0734549528015398</v>
      </c>
      <c r="R1141" s="5">
        <v>84.331578466690402</v>
      </c>
      <c r="S1141" s="6">
        <v>4.1837905396757001E-20</v>
      </c>
      <c r="T1141" s="6">
        <v>1.9345245864663901E-18</v>
      </c>
      <c r="U1141" s="1" t="str">
        <f>VLOOKUP(O1141,B:B,1,FALSE)</f>
        <v>Rpl36</v>
      </c>
    </row>
    <row r="1142" spans="2:21" ht="15.75" customHeight="1" x14ac:dyDescent="0.25">
      <c r="B1142" s="5" t="s">
        <v>1424</v>
      </c>
      <c r="C1142" s="5">
        <v>1.5455929947150899</v>
      </c>
      <c r="D1142" s="5">
        <v>6.85066390551727</v>
      </c>
      <c r="E1142" s="5">
        <v>111.466803614987</v>
      </c>
      <c r="F1142" s="6">
        <v>4.67569305729406E-26</v>
      </c>
      <c r="G1142" s="6">
        <v>1.1208884112108E-24</v>
      </c>
      <c r="H1142" s="1" t="str">
        <f>VLOOKUP(B1142,O:O,1,FALSE)</f>
        <v>Rpl36a</v>
      </c>
      <c r="O1142" s="5" t="s">
        <v>1424</v>
      </c>
      <c r="P1142" s="5">
        <v>1.33305711852382</v>
      </c>
      <c r="Q1142" s="5">
        <v>6.8230634081858703</v>
      </c>
      <c r="R1142" s="5">
        <v>85.733111840130107</v>
      </c>
      <c r="S1142" s="6">
        <v>2.05935526585714E-20</v>
      </c>
      <c r="T1142" s="6">
        <v>9.6482839922558606E-19</v>
      </c>
      <c r="U1142" s="1" t="str">
        <f>VLOOKUP(O1142,B:B,1,FALSE)</f>
        <v>Rpl36a</v>
      </c>
    </row>
    <row r="1143" spans="2:21" ht="15.75" customHeight="1" x14ac:dyDescent="0.25">
      <c r="B1143" s="5" t="s">
        <v>1425</v>
      </c>
      <c r="C1143" s="5">
        <v>1.592643</v>
      </c>
      <c r="D1143" s="5">
        <v>3.1755610000000001</v>
      </c>
      <c r="E1143" s="5">
        <v>37.826590000000003</v>
      </c>
      <c r="F1143" s="6">
        <v>7.7320540000000004E-10</v>
      </c>
      <c r="G1143" s="6">
        <v>5.6822409999999999E-9</v>
      </c>
      <c r="H1143" s="1" t="str">
        <f>VLOOKUP(B1143,O:O,1,FALSE)</f>
        <v>Rpl36a-ps2</v>
      </c>
      <c r="O1143" s="5" t="s">
        <v>1425</v>
      </c>
      <c r="P1143" s="5">
        <v>1.34696660234441</v>
      </c>
      <c r="Q1143" s="5">
        <v>2.9012871775612599</v>
      </c>
      <c r="R1143" s="5">
        <v>29.8352147535604</v>
      </c>
      <c r="S1143" s="6">
        <v>4.7037027860099097E-8</v>
      </c>
      <c r="T1143" s="6">
        <v>4.8899846230164699E-7</v>
      </c>
      <c r="U1143" s="1" t="str">
        <f>VLOOKUP(O1143,B:B,1,FALSE)</f>
        <v>Rpl36a-ps2</v>
      </c>
    </row>
    <row r="1144" spans="2:21" ht="15.75" customHeight="1" x14ac:dyDescent="0.25">
      <c r="B1144" s="5" t="s">
        <v>1426</v>
      </c>
      <c r="C1144" s="5">
        <v>1.36232344048437</v>
      </c>
      <c r="D1144" s="5">
        <v>7.2165658944812998</v>
      </c>
      <c r="E1144" s="5">
        <v>55.154507607267</v>
      </c>
      <c r="F1144" s="6">
        <v>1.11417859410448E-13</v>
      </c>
      <c r="G1144" s="6">
        <v>1.1917874473954E-12</v>
      </c>
      <c r="H1144" s="1" t="str">
        <f>VLOOKUP(B1144,O:O,1,FALSE)</f>
        <v>Rpl37</v>
      </c>
      <c r="O1144" s="5" t="s">
        <v>1426</v>
      </c>
      <c r="P1144" s="5">
        <v>1.2366906938984901</v>
      </c>
      <c r="Q1144" s="5">
        <v>7.1225274113508696</v>
      </c>
      <c r="R1144" s="5">
        <v>67.9757220792292</v>
      </c>
      <c r="S1144" s="6">
        <v>1.6552103181209999E-16</v>
      </c>
      <c r="T1144" s="6">
        <v>5.4086768570655896E-15</v>
      </c>
      <c r="U1144" s="1" t="str">
        <f>VLOOKUP(O1144,B:B,1,FALSE)</f>
        <v>Rpl37</v>
      </c>
    </row>
    <row r="1145" spans="2:21" ht="15.75" customHeight="1" x14ac:dyDescent="0.25">
      <c r="B1145" s="5" t="s">
        <v>1428</v>
      </c>
      <c r="C1145" s="5">
        <v>1.4101670151599801</v>
      </c>
      <c r="D1145" s="5">
        <v>7.8502941614275796</v>
      </c>
      <c r="E1145" s="5">
        <v>78.257770059347095</v>
      </c>
      <c r="F1145" s="6">
        <v>9.0434670725773792E-19</v>
      </c>
      <c r="G1145" s="6">
        <v>1.3887449796004301E-17</v>
      </c>
      <c r="H1145" s="1" t="str">
        <f>VLOOKUP(B1145,O:O,1,FALSE)</f>
        <v>Rpl37a</v>
      </c>
      <c r="O1145" s="5" t="s">
        <v>1428</v>
      </c>
      <c r="P1145" s="5">
        <v>1.26305641814963</v>
      </c>
      <c r="Q1145" s="5">
        <v>7.7880766564120103</v>
      </c>
      <c r="R1145" s="5">
        <v>62.8487011042916</v>
      </c>
      <c r="S1145" s="6">
        <v>2.2321077372004899E-15</v>
      </c>
      <c r="T1145" s="6">
        <v>6.3545457492253101E-14</v>
      </c>
      <c r="U1145" s="1" t="str">
        <f>VLOOKUP(O1145,B:B,1,FALSE)</f>
        <v>Rpl37a</v>
      </c>
    </row>
    <row r="1146" spans="2:21" ht="15.75" customHeight="1" x14ac:dyDescent="0.25">
      <c r="B1146" s="5" t="s">
        <v>1430</v>
      </c>
      <c r="C1146" s="5">
        <v>1.6773940453604299</v>
      </c>
      <c r="D1146" s="5">
        <v>6.5268895193920002</v>
      </c>
      <c r="E1146" s="5">
        <v>56.266508409133799</v>
      </c>
      <c r="F1146" s="6">
        <v>6.3284254419242804E-14</v>
      </c>
      <c r="G1146" s="6">
        <v>6.9231952871997697E-13</v>
      </c>
      <c r="H1146" s="1" t="str">
        <f>VLOOKUP(B1146,O:O,1,FALSE)</f>
        <v>Rpl38</v>
      </c>
      <c r="O1146" s="5" t="s">
        <v>1430</v>
      </c>
      <c r="P1146" s="5">
        <v>1.34709947898628</v>
      </c>
      <c r="Q1146" s="5">
        <v>6.3667636030064001</v>
      </c>
      <c r="R1146" s="5">
        <v>55.175530468228899</v>
      </c>
      <c r="S1146" s="6">
        <v>1.102325263696E-13</v>
      </c>
      <c r="T1146" s="6">
        <v>2.5610509287413399E-12</v>
      </c>
      <c r="U1146" s="1" t="str">
        <f>VLOOKUP(O1146,B:B,1,FALSE)</f>
        <v>Rpl38</v>
      </c>
    </row>
    <row r="1147" spans="2:21" ht="15.75" customHeight="1" x14ac:dyDescent="0.25">
      <c r="B1147" s="5" t="s">
        <v>1432</v>
      </c>
      <c r="C1147" s="5">
        <v>1.381842</v>
      </c>
      <c r="D1147" s="5">
        <v>3.4577610000000001</v>
      </c>
      <c r="E1147" s="5">
        <v>19.610140000000001</v>
      </c>
      <c r="F1147" s="6">
        <v>9.4963749999999994E-6</v>
      </c>
      <c r="G1147" s="6">
        <v>4.107933E-5</v>
      </c>
      <c r="H1147" s="1" t="str">
        <f>VLOOKUP(B1147,O:O,1,FALSE)</f>
        <v>Rpl38-ps2</v>
      </c>
      <c r="O1147" s="5" t="s">
        <v>1432</v>
      </c>
      <c r="P1147" s="5">
        <v>1.1843235426794301</v>
      </c>
      <c r="Q1147" s="5">
        <v>3.1999764592013902</v>
      </c>
      <c r="R1147" s="5">
        <v>20.695045627867</v>
      </c>
      <c r="S1147" s="6">
        <v>5.3855166671860702E-6</v>
      </c>
      <c r="T1147" s="6">
        <v>3.84210885333747E-5</v>
      </c>
      <c r="U1147" s="1" t="str">
        <f>VLOOKUP(O1147,B:B,1,FALSE)</f>
        <v>Rpl38-ps2</v>
      </c>
    </row>
    <row r="1148" spans="2:21" ht="15.75" customHeight="1" x14ac:dyDescent="0.25">
      <c r="B1148" s="5" t="s">
        <v>1433</v>
      </c>
      <c r="C1148" s="5">
        <v>1.4431658863588199</v>
      </c>
      <c r="D1148" s="5">
        <v>6.7625778642439096</v>
      </c>
      <c r="E1148" s="5">
        <v>69.454970078132206</v>
      </c>
      <c r="F1148" s="6">
        <v>7.8179146117344104E-17</v>
      </c>
      <c r="G1148" s="6">
        <v>1.06071815082413E-15</v>
      </c>
      <c r="H1148" s="1" t="str">
        <f>VLOOKUP(B1148,O:O,1,FALSE)</f>
        <v>Rpl39</v>
      </c>
      <c r="O1148" s="5" t="s">
        <v>1433</v>
      </c>
      <c r="P1148" s="5">
        <v>1.29557864534226</v>
      </c>
      <c r="Q1148" s="5">
        <v>6.6194479537661097</v>
      </c>
      <c r="R1148" s="5">
        <v>83.345932986366805</v>
      </c>
      <c r="S1148" s="6">
        <v>6.8880371448609003E-20</v>
      </c>
      <c r="T1148" s="6">
        <v>3.0887956619280501E-18</v>
      </c>
      <c r="U1148" s="1" t="str">
        <f>VLOOKUP(O1148,B:B,1,FALSE)</f>
        <v>Rpl39</v>
      </c>
    </row>
    <row r="1149" spans="2:21" ht="15.75" customHeight="1" x14ac:dyDescent="0.25">
      <c r="B1149" s="5" t="s">
        <v>1434</v>
      </c>
      <c r="C1149" s="5">
        <v>1.466844</v>
      </c>
      <c r="D1149" s="5">
        <v>0.82045789999999996</v>
      </c>
      <c r="E1149" s="5">
        <v>17.131530000000001</v>
      </c>
      <c r="F1149" s="6">
        <v>3.4878420000000003E-5</v>
      </c>
      <c r="G1149" s="5">
        <v>1.3664530000000001E-4</v>
      </c>
      <c r="H1149" s="1" t="str">
        <f>VLOOKUP(B1149,O:O,1,FALSE)</f>
        <v>Rpl39-ps</v>
      </c>
      <c r="O1149" s="5" t="s">
        <v>1434</v>
      </c>
      <c r="P1149" s="5">
        <v>1.2572517356330699</v>
      </c>
      <c r="Q1149" s="5">
        <v>0.66874132976522105</v>
      </c>
      <c r="R1149" s="5">
        <v>11.690272189904499</v>
      </c>
      <c r="S1149" s="5">
        <v>6.2827707347680299E-4</v>
      </c>
      <c r="T1149" s="5">
        <v>2.6464698757437599E-3</v>
      </c>
      <c r="U1149" s="1" t="str">
        <f>VLOOKUP(O1149,B:B,1,FALSE)</f>
        <v>Rpl39-ps</v>
      </c>
    </row>
    <row r="1150" spans="2:21" ht="15.75" customHeight="1" x14ac:dyDescent="0.25">
      <c r="B1150" s="5" t="s">
        <v>1436</v>
      </c>
      <c r="C1150" s="5">
        <v>1.0750145435471401</v>
      </c>
      <c r="D1150" s="5">
        <v>5.3209688519561604</v>
      </c>
      <c r="E1150" s="5">
        <v>53.113537814427502</v>
      </c>
      <c r="F1150" s="6">
        <v>3.1481526042467998E-13</v>
      </c>
      <c r="G1150" s="6">
        <v>3.2396206681797099E-12</v>
      </c>
      <c r="H1150" s="1" t="str">
        <f>VLOOKUP(B1150,O:O,1,FALSE)</f>
        <v>Rpl3-ps1</v>
      </c>
      <c r="O1150" s="5" t="s">
        <v>1436</v>
      </c>
      <c r="P1150" s="5">
        <v>1.0392863460545301</v>
      </c>
      <c r="Q1150" s="5">
        <v>5.1992495322352799</v>
      </c>
      <c r="R1150" s="5">
        <v>61.858238877233497</v>
      </c>
      <c r="S1150" s="6">
        <v>3.6909484743405099E-15</v>
      </c>
      <c r="T1150" s="6">
        <v>1.023984901244E-13</v>
      </c>
      <c r="U1150" s="1" t="str">
        <f>VLOOKUP(O1150,B:B,1,FALSE)</f>
        <v>Rpl3-ps1</v>
      </c>
    </row>
    <row r="1151" spans="2:21" ht="15.75" customHeight="1" x14ac:dyDescent="0.25">
      <c r="B1151" s="5" t="s">
        <v>1438</v>
      </c>
      <c r="C1151" s="5">
        <v>1.20505553826268</v>
      </c>
      <c r="D1151" s="5">
        <v>9.4711482450377495</v>
      </c>
      <c r="E1151" s="5">
        <v>123.810050440699</v>
      </c>
      <c r="F1151" s="6">
        <v>9.2706816228950502E-29</v>
      </c>
      <c r="G1151" s="6">
        <v>2.57901368804082E-27</v>
      </c>
      <c r="H1151" s="1" t="str">
        <f>VLOOKUP(B1151,O:O,1,FALSE)</f>
        <v>Rpl4</v>
      </c>
      <c r="O1151" s="5" t="s">
        <v>1438</v>
      </c>
      <c r="P1151" s="5">
        <v>1.10859823476706</v>
      </c>
      <c r="Q1151" s="5">
        <v>9.5329067794671403</v>
      </c>
      <c r="R1151" s="5">
        <v>33.247148379250099</v>
      </c>
      <c r="S1151" s="6">
        <v>8.1158681118940505E-9</v>
      </c>
      <c r="T1151" s="6">
        <v>9.4975451209550998E-8</v>
      </c>
      <c r="U1151" s="1" t="str">
        <f>VLOOKUP(O1151,B:B,1,FALSE)</f>
        <v>Rpl4</v>
      </c>
    </row>
    <row r="1152" spans="2:21" ht="15.75" customHeight="1" x14ac:dyDescent="0.25">
      <c r="B1152" s="5" t="s">
        <v>1439</v>
      </c>
      <c r="C1152" s="5">
        <v>1.5653710520919799</v>
      </c>
      <c r="D1152" s="5">
        <v>8.2246320428753492</v>
      </c>
      <c r="E1152" s="5">
        <v>192.13801612427099</v>
      </c>
      <c r="F1152" s="6">
        <v>1.08557962449442E-43</v>
      </c>
      <c r="G1152" s="6">
        <v>5.6996752749423401E-42</v>
      </c>
      <c r="H1152" s="1" t="str">
        <f>VLOOKUP(B1152,O:O,1,FALSE)</f>
        <v>Rpl41</v>
      </c>
      <c r="O1152" s="5" t="s">
        <v>1439</v>
      </c>
      <c r="P1152" s="5">
        <v>1.63177640881133</v>
      </c>
      <c r="Q1152" s="5">
        <v>8.1585619763675599</v>
      </c>
      <c r="R1152" s="5">
        <v>52.627544308359397</v>
      </c>
      <c r="S1152" s="6">
        <v>4.0319465780631698E-13</v>
      </c>
      <c r="T1152" s="6">
        <v>8.8037055760826798E-12</v>
      </c>
      <c r="U1152" s="1" t="str">
        <f>VLOOKUP(O1152,B:B,1,FALSE)</f>
        <v>Rpl41</v>
      </c>
    </row>
    <row r="1153" spans="2:21" ht="15.75" customHeight="1" x14ac:dyDescent="0.25">
      <c r="B1153" s="5" t="s">
        <v>1441</v>
      </c>
      <c r="C1153" s="5">
        <v>1.4643917085027001</v>
      </c>
      <c r="D1153" s="5">
        <v>8.9169368407920597</v>
      </c>
      <c r="E1153" s="5">
        <v>180.43817904385301</v>
      </c>
      <c r="F1153" s="6">
        <v>3.8882007927561098E-41</v>
      </c>
      <c r="G1153" s="6">
        <v>1.86421099745294E-39</v>
      </c>
      <c r="H1153" s="1" t="str">
        <f>VLOOKUP(B1153,O:O,1,FALSE)</f>
        <v>Rpl5</v>
      </c>
      <c r="O1153" s="5" t="s">
        <v>1441</v>
      </c>
      <c r="P1153" s="5">
        <v>1.3019009245472899</v>
      </c>
      <c r="Q1153" s="5">
        <v>8.9313366244424603</v>
      </c>
      <c r="R1153" s="5">
        <v>52.515548774512503</v>
      </c>
      <c r="S1153" s="6">
        <v>4.2685538408584299E-13</v>
      </c>
      <c r="T1153" s="6">
        <v>9.2773837625661897E-12</v>
      </c>
      <c r="U1153" s="1" t="str">
        <f>VLOOKUP(O1153,B:B,1,FALSE)</f>
        <v>Rpl5</v>
      </c>
    </row>
    <row r="1154" spans="2:21" ht="15.75" customHeight="1" x14ac:dyDescent="0.25">
      <c r="B1154" s="5" t="s">
        <v>1443</v>
      </c>
      <c r="C1154" s="5">
        <v>1.3230054983970501</v>
      </c>
      <c r="D1154" s="5">
        <v>8.8266785858223695</v>
      </c>
      <c r="E1154" s="5">
        <v>145.01392676047101</v>
      </c>
      <c r="F1154" s="6">
        <v>2.1326334571332398E-33</v>
      </c>
      <c r="G1154" s="6">
        <v>7.4999286507815505E-32</v>
      </c>
      <c r="H1154" s="1" t="str">
        <f>VLOOKUP(B1154,O:O,1,FALSE)</f>
        <v>Rpl6</v>
      </c>
      <c r="O1154" s="5" t="s">
        <v>1443</v>
      </c>
      <c r="P1154" s="5">
        <v>1.2134319188965199</v>
      </c>
      <c r="Q1154" s="5">
        <v>8.8650216142778309</v>
      </c>
      <c r="R1154" s="5">
        <v>45.615345233784602</v>
      </c>
      <c r="S1154" s="6">
        <v>1.4390973938207299E-11</v>
      </c>
      <c r="T1154" s="6">
        <v>2.5452236281461902E-10</v>
      </c>
      <c r="U1154" s="1" t="str">
        <f>VLOOKUP(O1154,B:B,1,FALSE)</f>
        <v>Rpl6</v>
      </c>
    </row>
    <row r="1155" spans="2:21" ht="15.75" customHeight="1" x14ac:dyDescent="0.25">
      <c r="B1155" s="5" t="s">
        <v>1444</v>
      </c>
      <c r="C1155" s="5">
        <v>1.3801571595123101</v>
      </c>
      <c r="D1155" s="5">
        <v>4.9167246806457001</v>
      </c>
      <c r="E1155" s="5">
        <v>65.802467451867898</v>
      </c>
      <c r="F1155" s="6">
        <v>4.98457910608853E-16</v>
      </c>
      <c r="G1155" s="6">
        <v>6.3743618396986403E-15</v>
      </c>
      <c r="H1155" s="1" t="str">
        <f>VLOOKUP(B1155,O:O,1,FALSE)</f>
        <v>Rpl6l</v>
      </c>
      <c r="O1155" s="5" t="s">
        <v>1444</v>
      </c>
      <c r="P1155" s="5">
        <v>1.23888051564555</v>
      </c>
      <c r="Q1155" s="5">
        <v>4.9445460277301203</v>
      </c>
      <c r="R1155" s="5">
        <v>62.733429649236001</v>
      </c>
      <c r="S1155" s="6">
        <v>2.36664369723586E-15</v>
      </c>
      <c r="T1155" s="6">
        <v>6.6971283344380403E-14</v>
      </c>
      <c r="U1155" s="1" t="str">
        <f>VLOOKUP(O1155,B:B,1,FALSE)</f>
        <v>Rpl6l</v>
      </c>
    </row>
    <row r="1156" spans="2:21" ht="15.75" customHeight="1" x14ac:dyDescent="0.25">
      <c r="B1156" s="5" t="s">
        <v>1445</v>
      </c>
      <c r="C1156" s="5">
        <v>1.1158836184730101</v>
      </c>
      <c r="D1156" s="5">
        <v>8.8607013300250603</v>
      </c>
      <c r="E1156" s="5">
        <v>89.945244972023403</v>
      </c>
      <c r="F1156" s="6">
        <v>2.4484324043092299E-21</v>
      </c>
      <c r="G1156" s="6">
        <v>4.4092482585332102E-20</v>
      </c>
      <c r="H1156" s="1" t="str">
        <f>VLOOKUP(B1156,O:O,1,FALSE)</f>
        <v>Rpl7</v>
      </c>
      <c r="O1156" s="5" t="s">
        <v>1445</v>
      </c>
      <c r="P1156" s="5">
        <v>1.05466620619457</v>
      </c>
      <c r="Q1156" s="5">
        <v>8.8852159823820003</v>
      </c>
      <c r="R1156" s="5">
        <v>38.965903964613098</v>
      </c>
      <c r="S1156" s="6">
        <v>4.3127246538275298E-10</v>
      </c>
      <c r="T1156" s="6">
        <v>6.18871613864156E-9</v>
      </c>
      <c r="U1156" s="1" t="str">
        <f>VLOOKUP(O1156,B:B,1,FALSE)</f>
        <v>Rpl7</v>
      </c>
    </row>
    <row r="1157" spans="2:21" ht="15.75" customHeight="1" x14ac:dyDescent="0.25">
      <c r="B1157" s="5" t="s">
        <v>1447</v>
      </c>
      <c r="C1157" s="5">
        <v>1.190574</v>
      </c>
      <c r="D1157" s="5">
        <v>2.0607389999999999</v>
      </c>
      <c r="E1157" s="5">
        <v>29.615290000000002</v>
      </c>
      <c r="F1157" s="6">
        <v>5.2687719999999998E-8</v>
      </c>
      <c r="G1157" s="6">
        <v>3.1274939999999999E-7</v>
      </c>
      <c r="H1157" s="1" t="str">
        <f>VLOOKUP(B1157,O:O,1,FALSE)</f>
        <v>Rpl7a-ps11</v>
      </c>
      <c r="O1157" s="5" t="s">
        <v>1447</v>
      </c>
      <c r="P1157" s="5">
        <v>1.1391897136587601</v>
      </c>
      <c r="Q1157" s="5">
        <v>2.0247354799880801</v>
      </c>
      <c r="R1157" s="5">
        <v>14.391574866642401</v>
      </c>
      <c r="S1157" s="5">
        <v>1.4846508207861601E-4</v>
      </c>
      <c r="T1157" s="5">
        <v>7.4782215960496204E-4</v>
      </c>
      <c r="U1157" s="1" t="str">
        <f>VLOOKUP(O1157,B:B,1,FALSE)</f>
        <v>Rpl7a-ps11</v>
      </c>
    </row>
    <row r="1158" spans="2:21" ht="15.75" customHeight="1" x14ac:dyDescent="0.25">
      <c r="B1158" s="5" t="s">
        <v>1449</v>
      </c>
      <c r="C1158" s="5">
        <v>1.1613150000000001</v>
      </c>
      <c r="D1158" s="5">
        <v>3.4529960000000002</v>
      </c>
      <c r="E1158" s="5">
        <v>15.06659</v>
      </c>
      <c r="F1158" s="5">
        <v>1.0378399999999999E-4</v>
      </c>
      <c r="G1158" s="5">
        <v>3.7244859999999998E-4</v>
      </c>
      <c r="H1158" s="1" t="str">
        <f>VLOOKUP(B1158,O:O,1,FALSE)</f>
        <v>Rpl7a-ps5</v>
      </c>
      <c r="O1158" s="5" t="s">
        <v>1449</v>
      </c>
      <c r="P1158" s="5">
        <v>1.1902827556522999</v>
      </c>
      <c r="Q1158" s="5">
        <v>3.24052352561201</v>
      </c>
      <c r="R1158" s="5">
        <v>13.765128649509499</v>
      </c>
      <c r="S1158" s="5">
        <v>2.0714578612841E-4</v>
      </c>
      <c r="T1158" s="5">
        <v>9.9996783620978397E-4</v>
      </c>
      <c r="U1158" s="1" t="str">
        <f>VLOOKUP(O1158,B:B,1,FALSE)</f>
        <v>Rpl7a-ps5</v>
      </c>
    </row>
    <row r="1159" spans="2:21" ht="15.75" customHeight="1" x14ac:dyDescent="0.25">
      <c r="B1159" s="5" t="s">
        <v>1450</v>
      </c>
      <c r="C1159" s="5">
        <v>1.2246463969102901</v>
      </c>
      <c r="D1159" s="5">
        <v>7.9585916019503902</v>
      </c>
      <c r="E1159" s="5">
        <v>115.04049099598799</v>
      </c>
      <c r="F1159" s="6">
        <v>7.7106867529678505E-27</v>
      </c>
      <c r="G1159" s="6">
        <v>1.9194332249332799E-25</v>
      </c>
      <c r="H1159" s="1" t="str">
        <f>VLOOKUP(B1159,O:O,1,FALSE)</f>
        <v>Rpl9</v>
      </c>
      <c r="O1159" s="5" t="s">
        <v>1450</v>
      </c>
      <c r="P1159" s="5">
        <v>1.04257641106226</v>
      </c>
      <c r="Q1159" s="5">
        <v>7.9125949742022899</v>
      </c>
      <c r="R1159" s="5">
        <v>56.227690835351403</v>
      </c>
      <c r="S1159" s="6">
        <v>6.4546061492078895E-14</v>
      </c>
      <c r="T1159" s="6">
        <v>1.5348944942040801E-12</v>
      </c>
      <c r="U1159" s="1" t="str">
        <f>VLOOKUP(O1159,B:B,1,FALSE)</f>
        <v>Rpl9</v>
      </c>
    </row>
    <row r="1160" spans="2:21" ht="15.75" customHeight="1" x14ac:dyDescent="0.25">
      <c r="B1160" s="5" t="s">
        <v>1452</v>
      </c>
      <c r="C1160" s="5">
        <v>1.2450791186222101</v>
      </c>
      <c r="D1160" s="5">
        <v>3.8292582126936199</v>
      </c>
      <c r="E1160" s="5">
        <v>39.542324966786303</v>
      </c>
      <c r="F1160" s="6">
        <v>3.2102563761585898E-10</v>
      </c>
      <c r="G1160" s="6">
        <v>2.4827869722458899E-9</v>
      </c>
      <c r="H1160" s="1" t="str">
        <f>VLOOKUP(B1160,O:O,1,FALSE)</f>
        <v>Rpl9-ps4</v>
      </c>
      <c r="O1160" s="5" t="s">
        <v>1452</v>
      </c>
      <c r="P1160" s="5">
        <v>1.06887133889359</v>
      </c>
      <c r="Q1160" s="5">
        <v>4.0021220988919897</v>
      </c>
      <c r="R1160" s="5">
        <v>19.780564109928999</v>
      </c>
      <c r="S1160" s="6">
        <v>8.6861466941597503E-6</v>
      </c>
      <c r="T1160" s="6">
        <v>5.8944983009911897E-5</v>
      </c>
      <c r="U1160" s="1" t="str">
        <f>VLOOKUP(O1160,B:B,1,FALSE)</f>
        <v>Rpl9-ps4</v>
      </c>
    </row>
    <row r="1161" spans="2:21" ht="15.75" customHeight="1" x14ac:dyDescent="0.25">
      <c r="B1161" s="5" t="s">
        <v>1454</v>
      </c>
      <c r="C1161" s="5">
        <v>1.3117290539474999</v>
      </c>
      <c r="D1161" s="5">
        <v>5.0985463722533799</v>
      </c>
      <c r="E1161" s="5">
        <v>148.57145454128101</v>
      </c>
      <c r="F1161" s="6">
        <v>3.55807770848377E-34</v>
      </c>
      <c r="G1161" s="6">
        <v>1.2877305026990599E-32</v>
      </c>
      <c r="H1161" s="1" t="str">
        <f>VLOOKUP(B1161,O:O,1,FALSE)</f>
        <v>Rpl9-ps6</v>
      </c>
      <c r="O1161" s="5" t="s">
        <v>1454</v>
      </c>
      <c r="P1161" s="5">
        <v>1.44718582850508</v>
      </c>
      <c r="Q1161" s="5">
        <v>5.2637784648355996</v>
      </c>
      <c r="R1161" s="5">
        <v>75.263817408896202</v>
      </c>
      <c r="S1161" s="6">
        <v>4.1183810120606498E-18</v>
      </c>
      <c r="T1161" s="6">
        <v>1.56642400375393E-16</v>
      </c>
      <c r="U1161" s="1" t="str">
        <f>VLOOKUP(O1161,B:B,1,FALSE)</f>
        <v>Rpl9-ps6</v>
      </c>
    </row>
    <row r="1162" spans="2:21" ht="15.75" customHeight="1" x14ac:dyDescent="0.25">
      <c r="B1162" s="5" t="s">
        <v>1456</v>
      </c>
      <c r="C1162" s="5">
        <v>1.41953388878223</v>
      </c>
      <c r="D1162" s="5">
        <v>9.4490787756605492</v>
      </c>
      <c r="E1162" s="5">
        <v>171.37112498128499</v>
      </c>
      <c r="F1162" s="6">
        <v>3.7128378547172601E-39</v>
      </c>
      <c r="G1162" s="6">
        <v>1.62352273465364E-37</v>
      </c>
      <c r="H1162" s="1" t="str">
        <f>VLOOKUP(B1162,O:O,1,FALSE)</f>
        <v>Rplp0</v>
      </c>
      <c r="O1162" s="5" t="s">
        <v>1456</v>
      </c>
      <c r="P1162" s="5">
        <v>1.26200748340622</v>
      </c>
      <c r="Q1162" s="5">
        <v>9.4876241497353107</v>
      </c>
      <c r="R1162" s="5">
        <v>41.543974618811902</v>
      </c>
      <c r="S1162" s="6">
        <v>1.15249141489294E-10</v>
      </c>
      <c r="T1162" s="6">
        <v>1.79588117062998E-9</v>
      </c>
      <c r="U1162" s="1" t="str">
        <f>VLOOKUP(O1162,B:B,1,FALSE)</f>
        <v>Rplp0</v>
      </c>
    </row>
    <row r="1163" spans="2:21" ht="15.75" customHeight="1" x14ac:dyDescent="0.25">
      <c r="B1163" s="5" t="s">
        <v>1458</v>
      </c>
      <c r="C1163" s="5">
        <v>1.22030273898038</v>
      </c>
      <c r="D1163" s="5">
        <v>9.6702340837510796</v>
      </c>
      <c r="E1163" s="5">
        <v>85.004807628062096</v>
      </c>
      <c r="F1163" s="6">
        <v>2.9764049356743003E-20</v>
      </c>
      <c r="G1163" s="6">
        <v>5.0148219204338402E-19</v>
      </c>
      <c r="H1163" s="1" t="str">
        <f>VLOOKUP(B1163,O:O,1,FALSE)</f>
        <v>Rplp1</v>
      </c>
      <c r="O1163" s="5" t="s">
        <v>1458</v>
      </c>
      <c r="P1163" s="5">
        <v>1.04495909636277</v>
      </c>
      <c r="Q1163" s="5">
        <v>9.6365707307550608</v>
      </c>
      <c r="R1163" s="5">
        <v>26.297817965136002</v>
      </c>
      <c r="S1163" s="6">
        <v>2.9261909661576102E-7</v>
      </c>
      <c r="T1163" s="6">
        <v>2.6540176910361499E-6</v>
      </c>
      <c r="U1163" s="1" t="str">
        <f>VLOOKUP(O1163,B:B,1,FALSE)</f>
        <v>Rplp1</v>
      </c>
    </row>
    <row r="1164" spans="2:21" ht="15.75" customHeight="1" x14ac:dyDescent="0.25">
      <c r="B1164" s="5" t="s">
        <v>1460</v>
      </c>
      <c r="C1164" s="5">
        <v>1.3252740225319</v>
      </c>
      <c r="D1164" s="5">
        <v>8.2575461858672501</v>
      </c>
      <c r="E1164" s="5">
        <v>104.132048049407</v>
      </c>
      <c r="F1164" s="6">
        <v>1.8927183773458701E-24</v>
      </c>
      <c r="G1164" s="6">
        <v>4.1625846201481199E-23</v>
      </c>
      <c r="H1164" s="1" t="str">
        <f>VLOOKUP(B1164,O:O,1,FALSE)</f>
        <v>Rplp2</v>
      </c>
      <c r="O1164" s="5" t="s">
        <v>1460</v>
      </c>
      <c r="P1164" s="5">
        <v>1.1343043737985701</v>
      </c>
      <c r="Q1164" s="5">
        <v>8.1608105176482706</v>
      </c>
      <c r="R1164" s="5">
        <v>52.950395477570503</v>
      </c>
      <c r="S1164" s="6">
        <v>3.4207914324501401E-13</v>
      </c>
      <c r="T1164" s="6">
        <v>7.5156487543069896E-12</v>
      </c>
      <c r="U1164" s="1" t="str">
        <f>VLOOKUP(O1164,B:B,1,FALSE)</f>
        <v>Rplp2</v>
      </c>
    </row>
    <row r="1165" spans="2:21" ht="15.75" customHeight="1" x14ac:dyDescent="0.25">
      <c r="B1165" s="5" t="s">
        <v>1462</v>
      </c>
      <c r="C1165" s="5">
        <v>1.1993535948305301</v>
      </c>
      <c r="D1165" s="5">
        <v>7.7477246351740696</v>
      </c>
      <c r="E1165" s="5">
        <v>84.111822091318203</v>
      </c>
      <c r="F1165" s="6">
        <v>4.6756640477498901E-20</v>
      </c>
      <c r="G1165" s="6">
        <v>7.7898130297205096E-19</v>
      </c>
      <c r="H1165" s="1" t="str">
        <f>VLOOKUP(B1165,O:O,1,FALSE)</f>
        <v>Rps10</v>
      </c>
      <c r="O1165" s="5" t="s">
        <v>1462</v>
      </c>
      <c r="P1165" s="5">
        <v>1.0529588367540801</v>
      </c>
      <c r="Q1165" s="5">
        <v>7.69638627676244</v>
      </c>
      <c r="R1165" s="5">
        <v>55.714077996115002</v>
      </c>
      <c r="S1165" s="6">
        <v>8.3815905984611301E-14</v>
      </c>
      <c r="T1165" s="6">
        <v>1.9601838905392801E-12</v>
      </c>
      <c r="U1165" s="1" t="str">
        <f>VLOOKUP(O1165,B:B,1,FALSE)</f>
        <v>Rps10</v>
      </c>
    </row>
    <row r="1166" spans="2:21" ht="15.75" customHeight="1" x14ac:dyDescent="0.25">
      <c r="B1166" s="5" t="s">
        <v>1464</v>
      </c>
      <c r="C1166" s="5">
        <v>1.1525053444903099</v>
      </c>
      <c r="D1166" s="5">
        <v>6.5470964970601102</v>
      </c>
      <c r="E1166" s="5">
        <v>99.971753844145496</v>
      </c>
      <c r="F1166" s="6">
        <v>1.54586064012903E-23</v>
      </c>
      <c r="G1166" s="6">
        <v>3.2238220985963601E-22</v>
      </c>
      <c r="H1166" s="1" t="str">
        <f>VLOOKUP(B1166,O:O,1,FALSE)</f>
        <v>Rps10-ps2</v>
      </c>
      <c r="O1166" s="5" t="s">
        <v>1464</v>
      </c>
      <c r="P1166" s="5">
        <v>1.0832102615633601</v>
      </c>
      <c r="Q1166" s="5">
        <v>6.5484773796207296</v>
      </c>
      <c r="R1166" s="5">
        <v>51.783129216740797</v>
      </c>
      <c r="S1166" s="6">
        <v>6.1982109589281804E-13</v>
      </c>
      <c r="T1166" s="6">
        <v>1.32275244129525E-11</v>
      </c>
      <c r="U1166" s="1" t="str">
        <f>VLOOKUP(O1166,B:B,1,FALSE)</f>
        <v>Rps10-ps2</v>
      </c>
    </row>
    <row r="1167" spans="2:21" ht="15.75" customHeight="1" x14ac:dyDescent="0.25">
      <c r="B1167" s="5" t="s">
        <v>1465</v>
      </c>
      <c r="C1167" s="5">
        <v>1.3403105940737301</v>
      </c>
      <c r="D1167" s="5">
        <v>5.4350187341053102</v>
      </c>
      <c r="E1167" s="5">
        <v>82.405259213768701</v>
      </c>
      <c r="F1167" s="6">
        <v>1.1085843800607699E-19</v>
      </c>
      <c r="G1167" s="6">
        <v>1.8045962544853898E-18</v>
      </c>
      <c r="H1167" s="1" t="str">
        <f>VLOOKUP(B1167,O:O,1,FALSE)</f>
        <v>Rps11</v>
      </c>
      <c r="O1167" s="5" t="s">
        <v>1465</v>
      </c>
      <c r="P1167" s="5">
        <v>1.0416607269022999</v>
      </c>
      <c r="Q1167" s="5">
        <v>5.2469034781785302</v>
      </c>
      <c r="R1167" s="5">
        <v>43.266789078426598</v>
      </c>
      <c r="S1167" s="6">
        <v>4.7762184451753498E-11</v>
      </c>
      <c r="T1167" s="6">
        <v>7.9039432492147402E-10</v>
      </c>
      <c r="U1167" s="1" t="str">
        <f>VLOOKUP(O1167,B:B,1,FALSE)</f>
        <v>Rps11</v>
      </c>
    </row>
    <row r="1168" spans="2:21" ht="15.75" customHeight="1" x14ac:dyDescent="0.25">
      <c r="B1168" s="5" t="s">
        <v>1467</v>
      </c>
      <c r="C1168" s="5">
        <v>1.3671409025324801</v>
      </c>
      <c r="D1168" s="5">
        <v>7.6968418105917298</v>
      </c>
      <c r="E1168" s="5">
        <v>75.6710694391125</v>
      </c>
      <c r="F1168" s="6">
        <v>3.3508132985253399E-18</v>
      </c>
      <c r="G1168" s="6">
        <v>4.9371518867896599E-17</v>
      </c>
      <c r="H1168" s="1" t="str">
        <f>VLOOKUP(B1168,O:O,1,FALSE)</f>
        <v>Rps12</v>
      </c>
      <c r="O1168" s="5" t="s">
        <v>1467</v>
      </c>
      <c r="P1168" s="5">
        <v>1.20630490979033</v>
      </c>
      <c r="Q1168" s="5">
        <v>7.6179342088555204</v>
      </c>
      <c r="R1168" s="5">
        <v>57.190377397828797</v>
      </c>
      <c r="S1168" s="6">
        <v>3.9560201671769801E-14</v>
      </c>
      <c r="T1168" s="6">
        <v>9.6771627784425095E-13</v>
      </c>
      <c r="U1168" s="1" t="str">
        <f>VLOOKUP(O1168,B:B,1,FALSE)</f>
        <v>Rps12</v>
      </c>
    </row>
    <row r="1169" spans="2:21" ht="15.75" customHeight="1" x14ac:dyDescent="0.25">
      <c r="B1169" s="5" t="s">
        <v>1468</v>
      </c>
      <c r="C1169" s="5">
        <v>1.33321330336691</v>
      </c>
      <c r="D1169" s="5">
        <v>6.3321241786567102</v>
      </c>
      <c r="E1169" s="5">
        <v>92.735719049554405</v>
      </c>
      <c r="F1169" s="6">
        <v>5.9765130822407201E-22</v>
      </c>
      <c r="G1169" s="6">
        <v>1.1237804107098501E-20</v>
      </c>
      <c r="H1169" s="1" t="str">
        <f>VLOOKUP(B1169,O:O,1,FALSE)</f>
        <v>Rps12-ps3</v>
      </c>
      <c r="O1169" s="5" t="s">
        <v>1468</v>
      </c>
      <c r="P1169" s="5">
        <v>1.3845979776391399</v>
      </c>
      <c r="Q1169" s="5">
        <v>6.3508905069408597</v>
      </c>
      <c r="R1169" s="5">
        <v>66.424813473692097</v>
      </c>
      <c r="S1169" s="6">
        <v>3.6349739893359201E-16</v>
      </c>
      <c r="T1169" s="6">
        <v>1.14038241629964E-14</v>
      </c>
      <c r="U1169" s="1" t="str">
        <f>VLOOKUP(O1169,B:B,1,FALSE)</f>
        <v>Rps12-ps3</v>
      </c>
    </row>
    <row r="1170" spans="2:21" ht="15.75" customHeight="1" x14ac:dyDescent="0.25">
      <c r="B1170" s="5" t="s">
        <v>1470</v>
      </c>
      <c r="C1170" s="5">
        <v>1.5803309999999999</v>
      </c>
      <c r="D1170" s="5">
        <v>1.1190040000000001</v>
      </c>
      <c r="E1170" s="5">
        <v>28.342030000000001</v>
      </c>
      <c r="F1170" s="6">
        <v>1.016644E-7</v>
      </c>
      <c r="G1170" s="6">
        <v>5.8326969999999998E-7</v>
      </c>
      <c r="H1170" s="1" t="str">
        <f>VLOOKUP(B1170,O:O,1,FALSE)</f>
        <v>Rps12-ps4</v>
      </c>
      <c r="O1170" s="5" t="s">
        <v>1470</v>
      </c>
      <c r="P1170" s="5">
        <v>1.20518466115064</v>
      </c>
      <c r="Q1170" s="5">
        <v>1.02193359991926</v>
      </c>
      <c r="R1170" s="5">
        <v>10.3782102452099</v>
      </c>
      <c r="S1170" s="5">
        <v>1.2751124091731701E-3</v>
      </c>
      <c r="T1170" s="5">
        <v>4.9078009611655902E-3</v>
      </c>
      <c r="U1170" s="1" t="str">
        <f>VLOOKUP(O1170,B:B,1,FALSE)</f>
        <v>Rps12-ps4</v>
      </c>
    </row>
    <row r="1171" spans="2:21" ht="15.75" customHeight="1" x14ac:dyDescent="0.25">
      <c r="B1171" s="5" t="s">
        <v>1472</v>
      </c>
      <c r="C1171" s="5">
        <v>1.14549039178321</v>
      </c>
      <c r="D1171" s="5">
        <v>7.6203983298779701</v>
      </c>
      <c r="E1171" s="5">
        <v>91.445689116034302</v>
      </c>
      <c r="F1171" s="6">
        <v>1.14697375038388E-21</v>
      </c>
      <c r="G1171" s="6">
        <v>2.1036316841296399E-20</v>
      </c>
      <c r="H1171" s="1" t="str">
        <f>VLOOKUP(B1171,O:O,1,FALSE)</f>
        <v>Rps13</v>
      </c>
      <c r="O1171" s="5" t="s">
        <v>1472</v>
      </c>
      <c r="P1171" s="5">
        <v>1.10669106492214</v>
      </c>
      <c r="Q1171" s="5">
        <v>7.5882249360551901</v>
      </c>
      <c r="R1171" s="5">
        <v>57.109241355876698</v>
      </c>
      <c r="S1171" s="6">
        <v>4.1226389331526297E-14</v>
      </c>
      <c r="T1171" s="6">
        <v>1.00397966033006E-12</v>
      </c>
      <c r="U1171" s="1" t="str">
        <f>VLOOKUP(O1171,B:B,1,FALSE)</f>
        <v>Rps13</v>
      </c>
    </row>
    <row r="1172" spans="2:21" ht="15.75" customHeight="1" x14ac:dyDescent="0.25">
      <c r="B1172" s="5" t="s">
        <v>1474</v>
      </c>
      <c r="C1172" s="5">
        <v>1.114323</v>
      </c>
      <c r="D1172" s="5">
        <v>1.181022</v>
      </c>
      <c r="E1172" s="5">
        <v>14.242050000000001</v>
      </c>
      <c r="F1172" s="5">
        <v>1.607383E-4</v>
      </c>
      <c r="G1172" s="5">
        <v>5.5596590000000004E-4</v>
      </c>
      <c r="H1172" s="1" t="str">
        <f>VLOOKUP(B1172,O:O,1,FALSE)</f>
        <v>Rps13-ps2</v>
      </c>
      <c r="O1172" s="5" t="s">
        <v>1474</v>
      </c>
      <c r="P1172" s="5">
        <v>1.0186900000000001</v>
      </c>
      <c r="Q1172" s="5">
        <v>1.2391319999999999</v>
      </c>
      <c r="R1172" s="5">
        <v>8.8655120000000007</v>
      </c>
      <c r="S1172" s="5">
        <v>2.9060879999999998E-3</v>
      </c>
      <c r="T1172" s="5">
        <v>1.00509E-2</v>
      </c>
      <c r="U1172" s="1" t="str">
        <f>VLOOKUP(O1172,B:B,1,FALSE)</f>
        <v>Rps13-ps2</v>
      </c>
    </row>
    <row r="1173" spans="2:21" ht="15.75" customHeight="1" x14ac:dyDescent="0.25">
      <c r="B1173" s="5" t="s">
        <v>1476</v>
      </c>
      <c r="C1173" s="5">
        <v>1.4370086366911901</v>
      </c>
      <c r="D1173" s="5">
        <v>8.7953319859420702</v>
      </c>
      <c r="E1173" s="5">
        <v>103.42223170903701</v>
      </c>
      <c r="F1173" s="6">
        <v>2.7081865457663099E-24</v>
      </c>
      <c r="G1173" s="6">
        <v>5.8865553329331605E-23</v>
      </c>
      <c r="H1173" s="1" t="str">
        <f>VLOOKUP(B1173,O:O,1,FALSE)</f>
        <v>Rps14</v>
      </c>
      <c r="O1173" s="5" t="s">
        <v>1476</v>
      </c>
      <c r="P1173" s="5">
        <v>1.2856501688406501</v>
      </c>
      <c r="Q1173" s="5">
        <v>8.7960315232647108</v>
      </c>
      <c r="R1173" s="5">
        <v>53.490502846908498</v>
      </c>
      <c r="S1173" s="6">
        <v>2.59845973992664E-13</v>
      </c>
      <c r="T1173" s="6">
        <v>5.7716808257805402E-12</v>
      </c>
      <c r="U1173" s="1" t="str">
        <f>VLOOKUP(O1173,B:B,1,FALSE)</f>
        <v>Rps14</v>
      </c>
    </row>
    <row r="1174" spans="2:21" ht="15.75" customHeight="1" x14ac:dyDescent="0.25">
      <c r="B1174" s="5" t="s">
        <v>1478</v>
      </c>
      <c r="C1174" s="5">
        <v>1.26547486958745</v>
      </c>
      <c r="D1174" s="5">
        <v>8.4130778396261405</v>
      </c>
      <c r="E1174" s="5">
        <v>93.451113991733195</v>
      </c>
      <c r="F1174" s="6">
        <v>4.16358256616538E-22</v>
      </c>
      <c r="G1174" s="6">
        <v>7.8986233643882795E-21</v>
      </c>
      <c r="H1174" s="1" t="str">
        <f>VLOOKUP(B1174,O:O,1,FALSE)</f>
        <v>Rps15</v>
      </c>
      <c r="O1174" s="5" t="s">
        <v>1478</v>
      </c>
      <c r="P1174" s="5">
        <v>1.1133346099721799</v>
      </c>
      <c r="Q1174" s="5">
        <v>8.3992914312043894</v>
      </c>
      <c r="R1174" s="5">
        <v>48.747503706403002</v>
      </c>
      <c r="S1174" s="6">
        <v>2.91128867800919E-12</v>
      </c>
      <c r="T1174" s="6">
        <v>5.6349963755337898E-11</v>
      </c>
      <c r="U1174" s="1" t="str">
        <f>VLOOKUP(O1174,B:B,1,FALSE)</f>
        <v>Rps15</v>
      </c>
    </row>
    <row r="1175" spans="2:21" ht="15.75" customHeight="1" x14ac:dyDescent="0.25">
      <c r="B1175" s="5" t="s">
        <v>1479</v>
      </c>
      <c r="C1175" s="5">
        <v>1.22293075531944</v>
      </c>
      <c r="D1175" s="5">
        <v>7.5996130625833898</v>
      </c>
      <c r="E1175" s="5">
        <v>106.07695956652501</v>
      </c>
      <c r="F1175" s="6">
        <v>7.0926506235624804E-25</v>
      </c>
      <c r="G1175" s="6">
        <v>1.59274869650512E-23</v>
      </c>
      <c r="H1175" s="1" t="str">
        <f>VLOOKUP(B1175,O:O,1,FALSE)</f>
        <v>Rps15a</v>
      </c>
      <c r="O1175" s="5" t="s">
        <v>1479</v>
      </c>
      <c r="P1175" s="5">
        <v>1.1218669966161701</v>
      </c>
      <c r="Q1175" s="5">
        <v>7.55899884475342</v>
      </c>
      <c r="R1175" s="5">
        <v>62.380888034572202</v>
      </c>
      <c r="S1175" s="6">
        <v>2.8305689472667401E-15</v>
      </c>
      <c r="T1175" s="6">
        <v>7.9463730227930902E-14</v>
      </c>
      <c r="U1175" s="1" t="str">
        <f>VLOOKUP(O1175,B:B,1,FALSE)</f>
        <v>Rps15a</v>
      </c>
    </row>
    <row r="1176" spans="2:21" ht="15.75" customHeight="1" x14ac:dyDescent="0.25">
      <c r="B1176" s="5" t="s">
        <v>1480</v>
      </c>
      <c r="C1176" s="5">
        <v>1.4904919999999999</v>
      </c>
      <c r="D1176" s="5">
        <v>0.70383580000000001</v>
      </c>
      <c r="E1176" s="5">
        <v>20.37284</v>
      </c>
      <c r="F1176" s="6">
        <v>6.3727809999999999E-6</v>
      </c>
      <c r="G1176" s="6">
        <v>2.833521E-5</v>
      </c>
      <c r="H1176" s="1" t="str">
        <f>VLOOKUP(B1176,O:O,1,FALSE)</f>
        <v>Rps15a-ps6</v>
      </c>
      <c r="O1176" s="5" t="s">
        <v>1480</v>
      </c>
      <c r="P1176" s="5">
        <v>1.33311201239141</v>
      </c>
      <c r="Q1176" s="5">
        <v>0.66757491770903898</v>
      </c>
      <c r="R1176" s="5">
        <v>12.380917966917499</v>
      </c>
      <c r="S1176" s="5">
        <v>4.3374385282379297E-4</v>
      </c>
      <c r="T1176" s="5">
        <v>1.91264519447834E-3</v>
      </c>
      <c r="U1176" s="1" t="str">
        <f>VLOOKUP(O1176,B:B,1,FALSE)</f>
        <v>Rps15a-ps6</v>
      </c>
    </row>
    <row r="1177" spans="2:21" ht="15.75" customHeight="1" x14ac:dyDescent="0.25">
      <c r="B1177" s="5" t="s">
        <v>1481</v>
      </c>
      <c r="C1177" s="5">
        <v>1.3953984033309901</v>
      </c>
      <c r="D1177" s="5">
        <v>8.1982127143414392</v>
      </c>
      <c r="E1177" s="5">
        <v>92.497077309099097</v>
      </c>
      <c r="F1177" s="6">
        <v>6.7424278718044398E-22</v>
      </c>
      <c r="G1177" s="6">
        <v>1.25985390973028E-20</v>
      </c>
      <c r="H1177" s="1" t="str">
        <f>VLOOKUP(B1177,O:O,1,FALSE)</f>
        <v>Rps16</v>
      </c>
      <c r="O1177" s="5" t="s">
        <v>1481</v>
      </c>
      <c r="P1177" s="5">
        <v>1.1652050774982201</v>
      </c>
      <c r="Q1177" s="5">
        <v>8.1882119127286295</v>
      </c>
      <c r="R1177" s="5">
        <v>51.411723118455903</v>
      </c>
      <c r="S1177" s="6">
        <v>7.4889994416625899E-13</v>
      </c>
      <c r="T1177" s="6">
        <v>1.5744703283816301E-11</v>
      </c>
      <c r="U1177" s="1" t="str">
        <f>VLOOKUP(O1177,B:B,1,FALSE)</f>
        <v>Rps16</v>
      </c>
    </row>
    <row r="1178" spans="2:21" ht="15.75" customHeight="1" x14ac:dyDescent="0.25">
      <c r="B1178" s="5" t="s">
        <v>1483</v>
      </c>
      <c r="C1178" s="5">
        <v>1.39235440104553</v>
      </c>
      <c r="D1178" s="5">
        <v>5.1685046373425898</v>
      </c>
      <c r="E1178" s="5">
        <v>84.342185904294496</v>
      </c>
      <c r="F1178" s="6">
        <v>4.1614037909312899E-20</v>
      </c>
      <c r="G1178" s="6">
        <v>6.9641629547223903E-19</v>
      </c>
      <c r="H1178" s="1" t="str">
        <f>VLOOKUP(B1178,O:O,1,FALSE)</f>
        <v>Rps16-ps2</v>
      </c>
      <c r="O1178" s="5" t="s">
        <v>1483</v>
      </c>
      <c r="P1178" s="5">
        <v>1.0883361259717601</v>
      </c>
      <c r="Q1178" s="5">
        <v>5.1853585691194404</v>
      </c>
      <c r="R1178" s="5">
        <v>39.635545128695199</v>
      </c>
      <c r="S1178" s="6">
        <v>3.0606168361685298E-10</v>
      </c>
      <c r="T1178" s="6">
        <v>4.49685021962082E-9</v>
      </c>
      <c r="U1178" s="1" t="str">
        <f>VLOOKUP(O1178,B:B,1,FALSE)</f>
        <v>Rps16-ps2</v>
      </c>
    </row>
    <row r="1179" spans="2:21" ht="15.75" customHeight="1" x14ac:dyDescent="0.25">
      <c r="B1179" s="5" t="s">
        <v>1484</v>
      </c>
      <c r="C1179" s="5">
        <v>1.37861543951451</v>
      </c>
      <c r="D1179" s="5">
        <v>8.1186624383209391</v>
      </c>
      <c r="E1179" s="5">
        <v>108.914549592306</v>
      </c>
      <c r="F1179" s="6">
        <v>1.6943507622582801E-25</v>
      </c>
      <c r="G1179" s="6">
        <v>3.94141407426415E-24</v>
      </c>
      <c r="H1179" s="1" t="str">
        <f>VLOOKUP(B1179,O:O,1,FALSE)</f>
        <v>Rps18</v>
      </c>
      <c r="O1179" s="5" t="s">
        <v>1484</v>
      </c>
      <c r="P1179" s="5">
        <v>1.2694213490905999</v>
      </c>
      <c r="Q1179" s="5">
        <v>8.0649163008061002</v>
      </c>
      <c r="R1179" s="5">
        <v>72.111228662211303</v>
      </c>
      <c r="S1179" s="6">
        <v>2.0340305618513001E-17</v>
      </c>
      <c r="T1179" s="6">
        <v>7.28594896699594E-16</v>
      </c>
      <c r="U1179" s="1" t="str">
        <f>VLOOKUP(O1179,B:B,1,FALSE)</f>
        <v>Rps18</v>
      </c>
    </row>
    <row r="1180" spans="2:21" ht="15.75" customHeight="1" x14ac:dyDescent="0.25">
      <c r="B1180" s="5" t="s">
        <v>1486</v>
      </c>
      <c r="C1180" s="5">
        <v>1.4041561741572</v>
      </c>
      <c r="D1180" s="5">
        <v>7.6685658405319197</v>
      </c>
      <c r="E1180" s="5">
        <v>99.393362155382505</v>
      </c>
      <c r="F1180" s="6">
        <v>2.0701526268639599E-23</v>
      </c>
      <c r="G1180" s="6">
        <v>4.2991707269036896E-22</v>
      </c>
      <c r="H1180" s="1" t="str">
        <f>VLOOKUP(B1180,O:O,1,FALSE)</f>
        <v>Rps19</v>
      </c>
      <c r="O1180" s="5" t="s">
        <v>1486</v>
      </c>
      <c r="P1180" s="5">
        <v>1.1801274034990401</v>
      </c>
      <c r="Q1180" s="5">
        <v>7.6239231595421497</v>
      </c>
      <c r="R1180" s="5">
        <v>59.8208410537666</v>
      </c>
      <c r="S1180" s="6">
        <v>1.03897304843056E-14</v>
      </c>
      <c r="T1180" s="6">
        <v>2.7324218703055799E-13</v>
      </c>
      <c r="U1180" s="1" t="str">
        <f>VLOOKUP(O1180,B:B,1,FALSE)</f>
        <v>Rps19</v>
      </c>
    </row>
    <row r="1181" spans="2:21" ht="15.75" customHeight="1" x14ac:dyDescent="0.25">
      <c r="B1181" s="5" t="s">
        <v>1488</v>
      </c>
      <c r="C1181" s="5">
        <v>1.33412377974537</v>
      </c>
      <c r="D1181" s="5">
        <v>8.4039303836225692</v>
      </c>
      <c r="E1181" s="5">
        <v>131.06149067169099</v>
      </c>
      <c r="F1181" s="6">
        <v>2.4005386147501099E-30</v>
      </c>
      <c r="G1181" s="6">
        <v>7.2458362924167805E-29</v>
      </c>
      <c r="H1181" s="1" t="str">
        <f>VLOOKUP(B1181,O:O,1,FALSE)</f>
        <v>Rps2</v>
      </c>
      <c r="O1181" s="5" t="s">
        <v>1488</v>
      </c>
      <c r="P1181" s="5">
        <v>1.20140913600321</v>
      </c>
      <c r="Q1181" s="5">
        <v>8.4295592727063706</v>
      </c>
      <c r="R1181" s="5">
        <v>51.818626018168601</v>
      </c>
      <c r="S1181" s="6">
        <v>6.0871608468444796E-13</v>
      </c>
      <c r="T1181" s="6">
        <v>1.30101569217526E-11</v>
      </c>
      <c r="U1181" s="1" t="str">
        <f>VLOOKUP(O1181,B:B,1,FALSE)</f>
        <v>Rps2</v>
      </c>
    </row>
    <row r="1182" spans="2:21" ht="15.75" customHeight="1" x14ac:dyDescent="0.25">
      <c r="B1182" s="5" t="s">
        <v>1489</v>
      </c>
      <c r="C1182" s="5">
        <v>1.2783188790162201</v>
      </c>
      <c r="D1182" s="5">
        <v>7.83800935440029</v>
      </c>
      <c r="E1182" s="5">
        <v>105.63631188926</v>
      </c>
      <c r="F1182" s="6">
        <v>8.8589364871607199E-25</v>
      </c>
      <c r="G1182" s="6">
        <v>1.9774790712582901E-23</v>
      </c>
      <c r="H1182" s="1" t="str">
        <f>VLOOKUP(B1182,O:O,1,FALSE)</f>
        <v>Rps20</v>
      </c>
      <c r="O1182" s="5" t="s">
        <v>1489</v>
      </c>
      <c r="P1182" s="5">
        <v>1.14784733729218</v>
      </c>
      <c r="Q1182" s="5">
        <v>7.82533252889022</v>
      </c>
      <c r="R1182" s="5">
        <v>62.787350714500398</v>
      </c>
      <c r="S1182" s="6">
        <v>2.30273003178143E-15</v>
      </c>
      <c r="T1182" s="6">
        <v>6.5293240921193195E-14</v>
      </c>
      <c r="U1182" s="1" t="str">
        <f>VLOOKUP(O1182,B:B,1,FALSE)</f>
        <v>Rps20</v>
      </c>
    </row>
    <row r="1183" spans="2:21" ht="15.75" customHeight="1" x14ac:dyDescent="0.25">
      <c r="B1183" s="5" t="s">
        <v>1491</v>
      </c>
      <c r="C1183" s="5">
        <v>1.34000248284019</v>
      </c>
      <c r="D1183" s="5">
        <v>7.4478637918008097</v>
      </c>
      <c r="E1183" s="5">
        <v>54.129871879182303</v>
      </c>
      <c r="F1183" s="6">
        <v>1.87666453556488E-13</v>
      </c>
      <c r="G1183" s="6">
        <v>1.9678582904225001E-12</v>
      </c>
      <c r="H1183" s="1" t="str">
        <f>VLOOKUP(B1183,O:O,1,FALSE)</f>
        <v>Rps21</v>
      </c>
      <c r="O1183" s="5" t="s">
        <v>1491</v>
      </c>
      <c r="P1183" s="5">
        <v>1.1453932123383499</v>
      </c>
      <c r="Q1183" s="5">
        <v>7.3287598204709896</v>
      </c>
      <c r="R1183" s="5">
        <v>46.164782768341603</v>
      </c>
      <c r="S1183" s="6">
        <v>1.08713643642644E-11</v>
      </c>
      <c r="T1183" s="6">
        <v>1.9544972603554901E-10</v>
      </c>
      <c r="U1183" s="1" t="str">
        <f>VLOOKUP(O1183,B:B,1,FALSE)</f>
        <v>Rps21</v>
      </c>
    </row>
    <row r="1184" spans="2:21" ht="15.75" customHeight="1" x14ac:dyDescent="0.25">
      <c r="B1184" s="5" t="s">
        <v>1493</v>
      </c>
      <c r="C1184" s="5">
        <v>1.2994596281450901</v>
      </c>
      <c r="D1184" s="5">
        <v>8.5918638712379405</v>
      </c>
      <c r="E1184" s="5">
        <v>63.842790917808003</v>
      </c>
      <c r="F1184" s="6">
        <v>1.3475456399419899E-15</v>
      </c>
      <c r="G1184" s="6">
        <v>1.6856755903670299E-14</v>
      </c>
      <c r="H1184" s="1" t="str">
        <f>VLOOKUP(B1184,O:O,1,FALSE)</f>
        <v>Rps23</v>
      </c>
      <c r="O1184" s="5" t="s">
        <v>1493</v>
      </c>
      <c r="P1184" s="5">
        <v>1.1205395677736001</v>
      </c>
      <c r="Q1184" s="5">
        <v>8.5336583932888299</v>
      </c>
      <c r="R1184" s="5">
        <v>48.812561313380698</v>
      </c>
      <c r="S1184" s="6">
        <v>2.8163031172521601E-12</v>
      </c>
      <c r="T1184" s="6">
        <v>5.4661005220851602E-11</v>
      </c>
      <c r="U1184" s="1" t="str">
        <f>VLOOKUP(O1184,B:B,1,FALSE)</f>
        <v>Rps23</v>
      </c>
    </row>
    <row r="1185" spans="2:21" ht="15.75" customHeight="1" x14ac:dyDescent="0.25">
      <c r="B1185" s="5" t="s">
        <v>1494</v>
      </c>
      <c r="C1185" s="5">
        <v>1.1500604120492799</v>
      </c>
      <c r="D1185" s="5">
        <v>8.8130336754836698</v>
      </c>
      <c r="E1185" s="5">
        <v>81.849258585208602</v>
      </c>
      <c r="F1185" s="6">
        <v>1.46872014013255E-19</v>
      </c>
      <c r="G1185" s="6">
        <v>2.3778595015761699E-18</v>
      </c>
      <c r="H1185" s="1" t="str">
        <f>VLOOKUP(B1185,O:O,1,FALSE)</f>
        <v>Rps24</v>
      </c>
      <c r="O1185" s="5" t="s">
        <v>1494</v>
      </c>
      <c r="P1185" s="5">
        <v>1.0578834677740701</v>
      </c>
      <c r="Q1185" s="5">
        <v>8.7963573850552308</v>
      </c>
      <c r="R1185" s="5">
        <v>39.965328374998997</v>
      </c>
      <c r="S1185" s="6">
        <v>2.5851094741899198E-10</v>
      </c>
      <c r="T1185" s="6">
        <v>3.8461318559740498E-9</v>
      </c>
      <c r="U1185" s="1" t="str">
        <f>VLOOKUP(O1185,B:B,1,FALSE)</f>
        <v>Rps24</v>
      </c>
    </row>
    <row r="1186" spans="2:21" ht="15.75" customHeight="1" x14ac:dyDescent="0.25">
      <c r="B1186" s="5" t="s">
        <v>1495</v>
      </c>
      <c r="C1186" s="5">
        <v>1.3622810000000001</v>
      </c>
      <c r="D1186" s="5">
        <v>0.60220019999999996</v>
      </c>
      <c r="E1186" s="5">
        <v>19.840240000000001</v>
      </c>
      <c r="F1186" s="6">
        <v>8.4191459999999996E-6</v>
      </c>
      <c r="G1186" s="6">
        <v>3.6760729999999997E-5</v>
      </c>
      <c r="H1186" s="1" t="str">
        <f>VLOOKUP(B1186,O:O,1,FALSE)</f>
        <v>Rps24-ps3</v>
      </c>
      <c r="O1186" s="5" t="s">
        <v>1495</v>
      </c>
      <c r="P1186" s="5">
        <v>1.52136376732865</v>
      </c>
      <c r="Q1186" s="5">
        <v>0.39374693779994302</v>
      </c>
      <c r="R1186" s="5">
        <v>17.595655600717102</v>
      </c>
      <c r="S1186" s="6">
        <v>2.7321178112136E-5</v>
      </c>
      <c r="T1186" s="5">
        <v>1.6633706932384399E-4</v>
      </c>
      <c r="U1186" s="1" t="str">
        <f>VLOOKUP(O1186,B:B,1,FALSE)</f>
        <v>Rps24-ps3</v>
      </c>
    </row>
    <row r="1187" spans="2:21" ht="15.75" customHeight="1" x14ac:dyDescent="0.25">
      <c r="B1187" s="5" t="s">
        <v>1497</v>
      </c>
      <c r="C1187" s="5">
        <v>1.3033267397216499</v>
      </c>
      <c r="D1187" s="5">
        <v>8.3569577830213007</v>
      </c>
      <c r="E1187" s="5">
        <v>110.76515789384899</v>
      </c>
      <c r="F1187" s="6">
        <v>6.6612230512345597E-26</v>
      </c>
      <c r="G1187" s="6">
        <v>1.57659518915807E-24</v>
      </c>
      <c r="H1187" s="1" t="str">
        <f>VLOOKUP(B1187,O:O,1,FALSE)</f>
        <v>Rps25</v>
      </c>
      <c r="O1187" s="5" t="s">
        <v>1497</v>
      </c>
      <c r="P1187" s="5">
        <v>1.1673880472946101</v>
      </c>
      <c r="Q1187" s="5">
        <v>8.3577610421248796</v>
      </c>
      <c r="R1187" s="5">
        <v>49.329031908853899</v>
      </c>
      <c r="S1187" s="6">
        <v>2.1643555139528201E-12</v>
      </c>
      <c r="T1187" s="6">
        <v>4.2414773084374498E-11</v>
      </c>
      <c r="U1187" s="1" t="str">
        <f>VLOOKUP(O1187,B:B,1,FALSE)</f>
        <v>Rps25</v>
      </c>
    </row>
    <row r="1188" spans="2:21" ht="15.75" customHeight="1" x14ac:dyDescent="0.25">
      <c r="B1188" s="5" t="s">
        <v>1499</v>
      </c>
      <c r="C1188" s="5">
        <v>1.3679436532017899</v>
      </c>
      <c r="D1188" s="5">
        <v>7.6903968340999098</v>
      </c>
      <c r="E1188" s="5">
        <v>135.61127639200299</v>
      </c>
      <c r="F1188" s="6">
        <v>2.4267897417686099E-31</v>
      </c>
      <c r="G1188" s="6">
        <v>7.6341480674075497E-30</v>
      </c>
      <c r="H1188" s="1" t="str">
        <f>VLOOKUP(B1188,O:O,1,FALSE)</f>
        <v>Rps26</v>
      </c>
      <c r="O1188" s="5" t="s">
        <v>1499</v>
      </c>
      <c r="P1188" s="5">
        <v>1.2315002909303501</v>
      </c>
      <c r="Q1188" s="5">
        <v>7.7400727854128997</v>
      </c>
      <c r="R1188" s="5">
        <v>64.481102169880401</v>
      </c>
      <c r="S1188" s="6">
        <v>9.7462665061104696E-16</v>
      </c>
      <c r="T1188" s="6">
        <v>2.9031563114727803E-14</v>
      </c>
      <c r="U1188" s="1" t="str">
        <f>VLOOKUP(O1188,B:B,1,FALSE)</f>
        <v>Rps26</v>
      </c>
    </row>
    <row r="1189" spans="2:21" ht="15.75" customHeight="1" x14ac:dyDescent="0.25">
      <c r="B1189" s="5" t="s">
        <v>1500</v>
      </c>
      <c r="C1189" s="5">
        <v>1.6586407384658399</v>
      </c>
      <c r="D1189" s="5">
        <v>7.16147309473706</v>
      </c>
      <c r="E1189" s="5">
        <v>40.888044771419402</v>
      </c>
      <c r="F1189" s="6">
        <v>1.6120427778132501E-10</v>
      </c>
      <c r="G1189" s="6">
        <v>1.28954773926895E-9</v>
      </c>
      <c r="H1189" s="1" t="str">
        <f>VLOOKUP(B1189,O:O,1,FALSE)</f>
        <v>Rps27</v>
      </c>
      <c r="O1189" s="5" t="s">
        <v>1500</v>
      </c>
      <c r="P1189" s="5">
        <v>1.4239502778726301</v>
      </c>
      <c r="Q1189" s="5">
        <v>7.0133881871614401</v>
      </c>
      <c r="R1189" s="5">
        <v>51.528612190603802</v>
      </c>
      <c r="S1189" s="6">
        <v>7.0561213878768604E-13</v>
      </c>
      <c r="T1189" s="6">
        <v>1.4878846723855399E-11</v>
      </c>
      <c r="U1189" s="1" t="str">
        <f>VLOOKUP(O1189,B:B,1,FALSE)</f>
        <v>Rps27</v>
      </c>
    </row>
    <row r="1190" spans="2:21" ht="15.75" customHeight="1" x14ac:dyDescent="0.25">
      <c r="B1190" s="5" t="s">
        <v>1502</v>
      </c>
      <c r="C1190" s="5">
        <v>1.982972</v>
      </c>
      <c r="D1190" s="5">
        <v>1.9713780000000001</v>
      </c>
      <c r="E1190" s="5">
        <v>31.624929999999999</v>
      </c>
      <c r="F1190" s="6">
        <v>1.8701359999999999E-8</v>
      </c>
      <c r="G1190" s="6">
        <v>1.1785969999999999E-7</v>
      </c>
      <c r="H1190" s="1" t="str">
        <f>VLOOKUP(B1190,O:O,1,FALSE)</f>
        <v>Rps27a-ps2</v>
      </c>
      <c r="O1190" s="5" t="s">
        <v>1502</v>
      </c>
      <c r="P1190" s="5">
        <v>1.38275327694664</v>
      </c>
      <c r="Q1190" s="5">
        <v>1.6906390916165901</v>
      </c>
      <c r="R1190" s="5">
        <v>19.205669800625</v>
      </c>
      <c r="S1190" s="6">
        <v>1.17364288664983E-5</v>
      </c>
      <c r="T1190" s="6">
        <v>7.7380583425947806E-5</v>
      </c>
      <c r="U1190" s="1" t="str">
        <f>VLOOKUP(O1190,B:B,1,FALSE)</f>
        <v>Rps27a-ps2</v>
      </c>
    </row>
    <row r="1191" spans="2:21" ht="15.75" customHeight="1" x14ac:dyDescent="0.25">
      <c r="B1191" s="5" t="s">
        <v>1504</v>
      </c>
      <c r="C1191" s="5">
        <v>1.67885968397819</v>
      </c>
      <c r="D1191" s="5">
        <v>6.7267115930674102</v>
      </c>
      <c r="E1191" s="5">
        <v>42.941728255412599</v>
      </c>
      <c r="F1191" s="6">
        <v>5.6394844046239102E-11</v>
      </c>
      <c r="G1191" s="6">
        <v>4.7188749695480896E-10</v>
      </c>
      <c r="H1191" s="1" t="str">
        <f>VLOOKUP(B1191,O:O,1,FALSE)</f>
        <v>Rps28</v>
      </c>
      <c r="O1191" s="5" t="s">
        <v>1504</v>
      </c>
      <c r="P1191" s="5">
        <v>1.4471241155229499</v>
      </c>
      <c r="Q1191" s="5">
        <v>6.4178787472562098</v>
      </c>
      <c r="R1191" s="5">
        <v>61.035772602774699</v>
      </c>
      <c r="S1191" s="6">
        <v>5.6047094549656897E-15</v>
      </c>
      <c r="T1191" s="6">
        <v>1.50762422202109E-13</v>
      </c>
      <c r="U1191" s="1" t="str">
        <f>VLOOKUP(O1191,B:B,1,FALSE)</f>
        <v>Rps28</v>
      </c>
    </row>
    <row r="1192" spans="2:21" ht="15.75" customHeight="1" x14ac:dyDescent="0.25">
      <c r="B1192" s="5" t="s">
        <v>1505</v>
      </c>
      <c r="C1192" s="5">
        <v>1.332654</v>
      </c>
      <c r="D1192" s="5">
        <v>2.7603770000000001</v>
      </c>
      <c r="E1192" s="5">
        <v>27.11008</v>
      </c>
      <c r="F1192" s="6">
        <v>1.9219300000000001E-7</v>
      </c>
      <c r="G1192" s="6">
        <v>1.0633729999999999E-6</v>
      </c>
      <c r="H1192" s="1" t="str">
        <f>VLOOKUP(B1192,O:O,1,FALSE)</f>
        <v>Rps2-ps10</v>
      </c>
      <c r="O1192" s="5" t="s">
        <v>1505</v>
      </c>
      <c r="P1192" s="5">
        <v>1.17046743876646</v>
      </c>
      <c r="Q1192" s="5">
        <v>2.92904927648555</v>
      </c>
      <c r="R1192" s="5">
        <v>12.902708733475199</v>
      </c>
      <c r="S1192" s="5">
        <v>3.2810694530310803E-4</v>
      </c>
      <c r="T1192" s="5">
        <v>1.50190396929592E-3</v>
      </c>
      <c r="U1192" s="1" t="str">
        <f>VLOOKUP(O1192,B:B,1,FALSE)</f>
        <v>Rps2-ps10</v>
      </c>
    </row>
    <row r="1193" spans="2:21" ht="15.75" customHeight="1" x14ac:dyDescent="0.25">
      <c r="B1193" s="5" t="s">
        <v>1507</v>
      </c>
      <c r="C1193" s="5">
        <v>1.27796972162594</v>
      </c>
      <c r="D1193" s="5">
        <v>4.2115158006311102</v>
      </c>
      <c r="E1193" s="5">
        <v>91.399422288410506</v>
      </c>
      <c r="F1193" s="6">
        <v>1.1741073415468499E-21</v>
      </c>
      <c r="G1193" s="6">
        <v>2.1481122171540001E-20</v>
      </c>
      <c r="H1193" s="1" t="str">
        <f>VLOOKUP(B1193,O:O,1,FALSE)</f>
        <v>Rps2-ps13</v>
      </c>
      <c r="O1193" s="5" t="s">
        <v>1507</v>
      </c>
      <c r="P1193" s="5">
        <v>1.2640899950601601</v>
      </c>
      <c r="Q1193" s="5">
        <v>4.1810332645489501</v>
      </c>
      <c r="R1193" s="5">
        <v>42.219458000525698</v>
      </c>
      <c r="S1193" s="6">
        <v>8.1584230427676795E-11</v>
      </c>
      <c r="T1193" s="6">
        <v>1.2945393068251801E-9</v>
      </c>
      <c r="U1193" s="1" t="str">
        <f>VLOOKUP(O1193,B:B,1,FALSE)</f>
        <v>Rps2-ps13</v>
      </c>
    </row>
    <row r="1194" spans="2:21" ht="15.75" customHeight="1" x14ac:dyDescent="0.25">
      <c r="B1194" s="5" t="s">
        <v>1509</v>
      </c>
      <c r="C1194" s="5">
        <v>1.19708780120347</v>
      </c>
      <c r="D1194" s="5">
        <v>9.0590944411109096</v>
      </c>
      <c r="E1194" s="5">
        <v>84.702823937086393</v>
      </c>
      <c r="F1194" s="6">
        <v>3.4675482673873301E-20</v>
      </c>
      <c r="G1194" s="6">
        <v>5.81604186895529E-19</v>
      </c>
      <c r="H1194" s="1" t="str">
        <f>VLOOKUP(B1194,O:O,1,FALSE)</f>
        <v>Rps3</v>
      </c>
      <c r="O1194" s="5" t="s">
        <v>1509</v>
      </c>
      <c r="P1194" s="5">
        <v>1.04416953080486</v>
      </c>
      <c r="Q1194" s="5">
        <v>9.0920286528343492</v>
      </c>
      <c r="R1194" s="5">
        <v>35.095074714311998</v>
      </c>
      <c r="S1194" s="6">
        <v>3.1399397243064601E-9</v>
      </c>
      <c r="T1194" s="6">
        <v>3.9211833326753902E-8</v>
      </c>
      <c r="U1194" s="1" t="str">
        <f>VLOOKUP(O1194,B:B,1,FALSE)</f>
        <v>Rps3</v>
      </c>
    </row>
    <row r="1195" spans="2:21" ht="15.75" customHeight="1" x14ac:dyDescent="0.25">
      <c r="B1195" s="5" t="s">
        <v>1511</v>
      </c>
      <c r="C1195" s="5">
        <v>1.22210978157137</v>
      </c>
      <c r="D1195" s="5">
        <v>9.1742659044434607</v>
      </c>
      <c r="E1195" s="5">
        <v>83.2104016661456</v>
      </c>
      <c r="F1195" s="6">
        <v>7.37685269738062E-20</v>
      </c>
      <c r="G1195" s="6">
        <v>1.21677268330357E-18</v>
      </c>
      <c r="H1195" s="1" t="str">
        <f>VLOOKUP(B1195,O:O,1,FALSE)</f>
        <v>Rps3a1</v>
      </c>
      <c r="O1195" s="5" t="s">
        <v>1511</v>
      </c>
      <c r="P1195" s="5">
        <v>1.05029901441658</v>
      </c>
      <c r="Q1195" s="5">
        <v>9.2003361188252697</v>
      </c>
      <c r="R1195" s="5">
        <v>31.414989744127901</v>
      </c>
      <c r="S1195" s="6">
        <v>2.0836603388317201E-8</v>
      </c>
      <c r="T1195" s="6">
        <v>2.27482331281867E-7</v>
      </c>
      <c r="U1195" s="1" t="str">
        <f>VLOOKUP(O1195,B:B,1,FALSE)</f>
        <v>Rps3a1</v>
      </c>
    </row>
    <row r="1196" spans="2:21" ht="15.75" customHeight="1" x14ac:dyDescent="0.25">
      <c r="B1196" s="5" t="s">
        <v>1512</v>
      </c>
      <c r="C1196" s="5">
        <v>1.3502240000000001</v>
      </c>
      <c r="D1196" s="5">
        <v>1.233228</v>
      </c>
      <c r="E1196" s="5">
        <v>18.886939999999999</v>
      </c>
      <c r="F1196" s="6">
        <v>1.3869900000000001E-5</v>
      </c>
      <c r="G1196" s="6">
        <v>5.8323219999999999E-5</v>
      </c>
      <c r="H1196" s="1" t="str">
        <f>VLOOKUP(B1196,O:O,1,FALSE)</f>
        <v>Rps3a3</v>
      </c>
      <c r="O1196" s="5" t="s">
        <v>1512</v>
      </c>
      <c r="P1196" s="5">
        <v>1.3050432931420299</v>
      </c>
      <c r="Q1196" s="5">
        <v>1.15570424426652</v>
      </c>
      <c r="R1196" s="5">
        <v>16.596352010346902</v>
      </c>
      <c r="S1196" s="6">
        <v>4.62398771275617E-5</v>
      </c>
      <c r="T1196" s="5">
        <v>2.6627921102070402E-4</v>
      </c>
      <c r="U1196" s="1" t="str">
        <f>VLOOKUP(O1196,B:B,1,FALSE)</f>
        <v>Rps3a3</v>
      </c>
    </row>
    <row r="1197" spans="2:21" ht="15.75" customHeight="1" x14ac:dyDescent="0.25">
      <c r="B1197" s="5" t="s">
        <v>1514</v>
      </c>
      <c r="C1197" s="5">
        <v>1.2501043564076899</v>
      </c>
      <c r="D1197" s="5">
        <v>9.1336474564085695</v>
      </c>
      <c r="E1197" s="5">
        <v>110.971022297723</v>
      </c>
      <c r="F1197" s="6">
        <v>6.0041958054428894E-26</v>
      </c>
      <c r="G1197" s="6">
        <v>1.43245701847934E-24</v>
      </c>
      <c r="H1197" s="1" t="str">
        <f>VLOOKUP(B1197,O:O,1,FALSE)</f>
        <v>Rps4x</v>
      </c>
      <c r="O1197" s="5" t="s">
        <v>1514</v>
      </c>
      <c r="P1197" s="5">
        <v>1.15986274022984</v>
      </c>
      <c r="Q1197" s="5">
        <v>9.1635257783170694</v>
      </c>
      <c r="R1197" s="5">
        <v>42.149422631552902</v>
      </c>
      <c r="S1197" s="6">
        <v>8.4558907280871606E-11</v>
      </c>
      <c r="T1197" s="6">
        <v>1.33828185583563E-9</v>
      </c>
      <c r="U1197" s="1" t="str">
        <f>VLOOKUP(O1197,B:B,1,FALSE)</f>
        <v>Rps4x</v>
      </c>
    </row>
    <row r="1198" spans="2:21" ht="15.75" customHeight="1" x14ac:dyDescent="0.25">
      <c r="B1198" s="5" t="s">
        <v>1516</v>
      </c>
      <c r="C1198" s="5">
        <v>1.49430075734444</v>
      </c>
      <c r="D1198" s="5">
        <v>8.3189333862900998</v>
      </c>
      <c r="E1198" s="5">
        <v>132.27716985086099</v>
      </c>
      <c r="F1198" s="6">
        <v>1.30122314427893E-30</v>
      </c>
      <c r="G1198" s="6">
        <v>3.9677992442419499E-29</v>
      </c>
      <c r="H1198" s="1" t="str">
        <f>VLOOKUP(B1198,O:O,1,FALSE)</f>
        <v>Rps5</v>
      </c>
      <c r="O1198" s="5" t="s">
        <v>1516</v>
      </c>
      <c r="P1198" s="5">
        <v>1.3375192650761101</v>
      </c>
      <c r="Q1198" s="5">
        <v>8.3493996781136897</v>
      </c>
      <c r="R1198" s="5">
        <v>62.148949981044403</v>
      </c>
      <c r="S1198" s="6">
        <v>3.1843677267747399E-15</v>
      </c>
      <c r="T1198" s="6">
        <v>8.9219047457694597E-14</v>
      </c>
      <c r="U1198" s="1" t="str">
        <f>VLOOKUP(O1198,B:B,1,FALSE)</f>
        <v>Rps5</v>
      </c>
    </row>
    <row r="1199" spans="2:21" ht="15.75" customHeight="1" x14ac:dyDescent="0.25">
      <c r="B1199" s="5" t="s">
        <v>1518</v>
      </c>
      <c r="C1199" s="5">
        <v>1.28937450443917</v>
      </c>
      <c r="D1199" s="5">
        <v>8.8791100388910795</v>
      </c>
      <c r="E1199" s="5">
        <v>129.73819886062299</v>
      </c>
      <c r="F1199" s="6">
        <v>4.6755091415828102E-30</v>
      </c>
      <c r="G1199" s="6">
        <v>1.3943303362028201E-28</v>
      </c>
      <c r="H1199" s="1" t="str">
        <f>VLOOKUP(B1199,O:O,1,FALSE)</f>
        <v>Rps6</v>
      </c>
      <c r="O1199" s="5" t="s">
        <v>1518</v>
      </c>
      <c r="P1199" s="5">
        <v>1.1432200659752401</v>
      </c>
      <c r="Q1199" s="5">
        <v>8.9271020897659294</v>
      </c>
      <c r="R1199" s="5">
        <v>42.763747054952603</v>
      </c>
      <c r="S1199" s="6">
        <v>6.1766292091948998E-11</v>
      </c>
      <c r="T1199" s="6">
        <v>9.9877859063884199E-10</v>
      </c>
      <c r="U1199" s="1" t="str">
        <f>VLOOKUP(O1199,B:B,1,FALSE)</f>
        <v>Rps6</v>
      </c>
    </row>
    <row r="1200" spans="2:21" ht="15.75" customHeight="1" x14ac:dyDescent="0.25">
      <c r="B1200" s="5" t="s">
        <v>1520</v>
      </c>
      <c r="C1200" s="5">
        <v>1.1739767599978701</v>
      </c>
      <c r="D1200" s="5">
        <v>7.91269614301775</v>
      </c>
      <c r="E1200" s="5">
        <v>85.964305116742196</v>
      </c>
      <c r="F1200" s="6">
        <v>1.8321304787874599E-20</v>
      </c>
      <c r="G1200" s="6">
        <v>3.0973806767800299E-19</v>
      </c>
      <c r="H1200" s="1" t="str">
        <f>VLOOKUP(B1200,O:O,1,FALSE)</f>
        <v>Rps7</v>
      </c>
      <c r="O1200" s="5" t="s">
        <v>1520</v>
      </c>
      <c r="P1200" s="5">
        <v>1.1027544895732899</v>
      </c>
      <c r="Q1200" s="5">
        <v>7.9206448718966804</v>
      </c>
      <c r="R1200" s="5">
        <v>51.366420486656097</v>
      </c>
      <c r="S1200" s="6">
        <v>7.6638280944772598E-13</v>
      </c>
      <c r="T1200" s="6">
        <v>1.6064519067964302E-11</v>
      </c>
      <c r="U1200" s="1" t="str">
        <f>VLOOKUP(O1200,B:B,1,FALSE)</f>
        <v>Rps7</v>
      </c>
    </row>
    <row r="1201" spans="2:21" ht="15.75" customHeight="1" x14ac:dyDescent="0.25">
      <c r="B1201" s="5" t="s">
        <v>1522</v>
      </c>
      <c r="C1201" s="5">
        <v>1.23655689102474</v>
      </c>
      <c r="D1201" s="5">
        <v>6.2906033967147401</v>
      </c>
      <c r="E1201" s="5">
        <v>97.348725262350897</v>
      </c>
      <c r="F1201" s="6">
        <v>5.8132065536110798E-23</v>
      </c>
      <c r="G1201" s="6">
        <v>1.1713611205526299E-21</v>
      </c>
      <c r="H1201" s="1" t="str">
        <f>VLOOKUP(B1201,O:O,1,FALSE)</f>
        <v>Rps7-ps3</v>
      </c>
      <c r="O1201" s="5" t="s">
        <v>1522</v>
      </c>
      <c r="P1201" s="5">
        <v>1.09103005209316</v>
      </c>
      <c r="Q1201" s="5">
        <v>6.4076474504685903</v>
      </c>
      <c r="R1201" s="5">
        <v>45.361813260204201</v>
      </c>
      <c r="S1201" s="6">
        <v>1.6379705161193701E-11</v>
      </c>
      <c r="T1201" s="6">
        <v>2.8718271167996299E-10</v>
      </c>
      <c r="U1201" s="1" t="str">
        <f>VLOOKUP(O1201,B:B,1,FALSE)</f>
        <v>Rps7-ps3</v>
      </c>
    </row>
    <row r="1202" spans="2:21" ht="15.75" customHeight="1" x14ac:dyDescent="0.25">
      <c r="B1202" s="5" t="s">
        <v>1524</v>
      </c>
      <c r="C1202" s="5">
        <v>1.6492308837960401</v>
      </c>
      <c r="D1202" s="5">
        <v>8.8725421045484492</v>
      </c>
      <c r="E1202" s="5">
        <v>190.59708739808499</v>
      </c>
      <c r="F1202" s="6">
        <v>2.3550536855450402E-43</v>
      </c>
      <c r="G1202" s="6">
        <v>1.2150936160955699E-41</v>
      </c>
      <c r="H1202" s="1" t="str">
        <f>VLOOKUP(B1202,O:O,1,FALSE)</f>
        <v>Rpsa</v>
      </c>
      <c r="O1202" s="5" t="s">
        <v>1524</v>
      </c>
      <c r="P1202" s="5">
        <v>1.41926311669012</v>
      </c>
      <c r="Q1202" s="5">
        <v>8.8972250791491199</v>
      </c>
      <c r="R1202" s="5">
        <v>58.371028932098703</v>
      </c>
      <c r="S1202" s="6">
        <v>2.1706402557975001E-14</v>
      </c>
      <c r="T1202" s="6">
        <v>5.46483789666884E-13</v>
      </c>
      <c r="U1202" s="1" t="str">
        <f>VLOOKUP(O1202,B:B,1,FALSE)</f>
        <v>Rpsa</v>
      </c>
    </row>
    <row r="1203" spans="2:21" ht="15.75" customHeight="1" x14ac:dyDescent="0.25">
      <c r="B1203" s="5" t="s">
        <v>1526</v>
      </c>
      <c r="C1203" s="5">
        <v>1.58142719520561</v>
      </c>
      <c r="D1203" s="5">
        <v>4.78307601793367</v>
      </c>
      <c r="E1203" s="5">
        <v>123.761423320848</v>
      </c>
      <c r="F1203" s="6">
        <v>9.5006843308767003E-29</v>
      </c>
      <c r="G1203" s="6">
        <v>2.6331729378755101E-27</v>
      </c>
      <c r="H1203" s="1" t="str">
        <f>VLOOKUP(B1203,O:O,1,FALSE)</f>
        <v>Rpsa-ps10</v>
      </c>
      <c r="O1203" s="5" t="s">
        <v>1526</v>
      </c>
      <c r="P1203" s="5">
        <v>1.5289323951701701</v>
      </c>
      <c r="Q1203" s="5">
        <v>4.7799394948476897</v>
      </c>
      <c r="R1203" s="5">
        <v>79.583991562275898</v>
      </c>
      <c r="S1203" s="6">
        <v>4.6215494970705598E-19</v>
      </c>
      <c r="T1203" s="6">
        <v>1.91199718813015E-17</v>
      </c>
      <c r="U1203" s="1" t="str">
        <f>VLOOKUP(O1203,B:B,1,FALSE)</f>
        <v>Rpsa-ps10</v>
      </c>
    </row>
    <row r="1204" spans="2:21" ht="15.75" customHeight="1" x14ac:dyDescent="0.25">
      <c r="B1204" s="5" t="s">
        <v>1528</v>
      </c>
      <c r="C1204" s="5">
        <v>3.4863714903836098</v>
      </c>
      <c r="D1204" s="5">
        <v>4.3742880863538902</v>
      </c>
      <c r="E1204" s="5">
        <v>570.16307778850398</v>
      </c>
      <c r="F1204" s="6">
        <v>5.1741961827729102E-126</v>
      </c>
      <c r="G1204" s="6">
        <v>1.4027716232968499E-123</v>
      </c>
      <c r="H1204" s="1" t="str">
        <f>VLOOKUP(B1204,O:O,1,FALSE)</f>
        <v>Rragd</v>
      </c>
      <c r="O1204" s="5" t="s">
        <v>1528</v>
      </c>
      <c r="P1204" s="5">
        <v>3.4884618631517901</v>
      </c>
      <c r="Q1204" s="5">
        <v>4.5702877681595302</v>
      </c>
      <c r="R1204" s="5">
        <v>318.041957224557</v>
      </c>
      <c r="S1204" s="6">
        <v>3.8673135060791798E-71</v>
      </c>
      <c r="T1204" s="6">
        <v>2.3790703825006199E-68</v>
      </c>
      <c r="U1204" s="1" t="str">
        <f>VLOOKUP(O1204,B:B,1,FALSE)</f>
        <v>Rragd</v>
      </c>
    </row>
    <row r="1205" spans="2:21" ht="15.75" customHeight="1" x14ac:dyDescent="0.25">
      <c r="B1205" s="5" t="s">
        <v>1530</v>
      </c>
      <c r="C1205" s="5">
        <v>1.8238124578216199</v>
      </c>
      <c r="D1205" s="5">
        <v>3.4109214355212401</v>
      </c>
      <c r="E1205" s="5">
        <v>40.588688568553202</v>
      </c>
      <c r="F1205" s="6">
        <v>1.8789120405802001E-10</v>
      </c>
      <c r="G1205" s="6">
        <v>1.4886534238624499E-9</v>
      </c>
      <c r="H1205" s="1" t="str">
        <f>VLOOKUP(B1205,O:O,1,FALSE)</f>
        <v>Rsad2</v>
      </c>
      <c r="O1205" s="5" t="s">
        <v>1530</v>
      </c>
      <c r="P1205" s="5">
        <v>1.91815706564057</v>
      </c>
      <c r="Q1205" s="5">
        <v>3.6419983825758799</v>
      </c>
      <c r="R1205" s="5">
        <v>23.1972745695263</v>
      </c>
      <c r="S1205" s="6">
        <v>1.46204387646289E-6</v>
      </c>
      <c r="T1205" s="6">
        <v>1.1641226115967E-5</v>
      </c>
      <c r="U1205" s="1" t="str">
        <f>VLOOKUP(O1205,B:B,1,FALSE)</f>
        <v>Rsad2</v>
      </c>
    </row>
    <row r="1206" spans="2:21" ht="15.75" customHeight="1" x14ac:dyDescent="0.25">
      <c r="B1206" s="5" t="s">
        <v>1531</v>
      </c>
      <c r="C1206" s="5">
        <v>1.2340519999999999</v>
      </c>
      <c r="D1206" s="5">
        <v>2.5081220000000002</v>
      </c>
      <c r="E1206" s="5">
        <v>30.482859999999999</v>
      </c>
      <c r="F1206" s="6">
        <v>3.3682970000000002E-8</v>
      </c>
      <c r="G1206" s="6">
        <v>2.0499869999999999E-7</v>
      </c>
      <c r="H1206" s="1" t="str">
        <f>VLOOKUP(B1206,O:O,1,FALSE)</f>
        <v>Rspo1</v>
      </c>
      <c r="O1206" s="5" t="s">
        <v>1531</v>
      </c>
      <c r="P1206" s="5">
        <v>1.4298252705218899</v>
      </c>
      <c r="Q1206" s="5">
        <v>2.57968308404979</v>
      </c>
      <c r="R1206" s="5">
        <v>28.8445445223918</v>
      </c>
      <c r="S1206" s="6">
        <v>7.84264902926737E-8</v>
      </c>
      <c r="T1206" s="6">
        <v>7.84209477845258E-7</v>
      </c>
      <c r="U1206" s="1" t="str">
        <f>VLOOKUP(O1206,B:B,1,FALSE)</f>
        <v>Rspo1</v>
      </c>
    </row>
    <row r="1207" spans="2:21" ht="15.75" customHeight="1" x14ac:dyDescent="0.25">
      <c r="B1207" s="5" t="s">
        <v>1532</v>
      </c>
      <c r="C1207" s="5">
        <v>1.5402475613651601</v>
      </c>
      <c r="D1207" s="5">
        <v>7.5004815516097603</v>
      </c>
      <c r="E1207" s="5">
        <v>177.85373259481599</v>
      </c>
      <c r="F1207" s="6">
        <v>1.42578088746752E-40</v>
      </c>
      <c r="G1207" s="6">
        <v>6.6229965149620697E-39</v>
      </c>
      <c r="H1207" s="1" t="str">
        <f>VLOOKUP(B1207,O:O,1,FALSE)</f>
        <v>Rtcb</v>
      </c>
      <c r="O1207" s="5" t="s">
        <v>1532</v>
      </c>
      <c r="P1207" s="5">
        <v>1.5806318384032301</v>
      </c>
      <c r="Q1207" s="5">
        <v>7.5775632962074404</v>
      </c>
      <c r="R1207" s="5">
        <v>131.25927044461301</v>
      </c>
      <c r="S1207" s="6">
        <v>2.1728949752198901E-30</v>
      </c>
      <c r="T1207" s="6">
        <v>2.3116008273974599E-28</v>
      </c>
      <c r="U1207" s="1" t="str">
        <f>VLOOKUP(O1207,B:B,1,FALSE)</f>
        <v>Rtcb</v>
      </c>
    </row>
    <row r="1208" spans="2:21" ht="15.75" customHeight="1" x14ac:dyDescent="0.25">
      <c r="B1208" s="5" t="s">
        <v>1534</v>
      </c>
      <c r="C1208" s="5">
        <v>1.311091</v>
      </c>
      <c r="D1208" s="5">
        <v>0.47225479999999997</v>
      </c>
      <c r="E1208" s="5">
        <v>14.9125</v>
      </c>
      <c r="F1208" s="5">
        <v>1.126143E-4</v>
      </c>
      <c r="G1208" s="5">
        <v>4.0210510000000002E-4</v>
      </c>
      <c r="H1208" s="1" t="str">
        <f>VLOOKUP(B1208,O:O,1,FALSE)</f>
        <v>Rtkn2</v>
      </c>
      <c r="O1208" s="5" t="s">
        <v>1534</v>
      </c>
      <c r="P1208" s="5">
        <v>1.53259374342406</v>
      </c>
      <c r="Q1208" s="5">
        <v>-3.2444659981500902E-2</v>
      </c>
      <c r="R1208" s="5">
        <v>12.840822457117801</v>
      </c>
      <c r="S1208" s="5">
        <v>3.39138514757282E-4</v>
      </c>
      <c r="T1208" s="5">
        <v>1.54589911253247E-3</v>
      </c>
      <c r="U1208" s="1" t="str">
        <f>VLOOKUP(O1208,B:B,1,FALSE)</f>
        <v>Rtkn2</v>
      </c>
    </row>
    <row r="1209" spans="2:21" ht="15.75" customHeight="1" x14ac:dyDescent="0.25">
      <c r="B1209" s="5" t="s">
        <v>795</v>
      </c>
      <c r="C1209" s="5">
        <v>-1.20187506992755</v>
      </c>
      <c r="D1209" s="5">
        <v>6.35704362059729</v>
      </c>
      <c r="E1209" s="5">
        <v>202.05991487524099</v>
      </c>
      <c r="F1209" s="6">
        <v>7.4186278729756693E-46</v>
      </c>
      <c r="G1209" s="6">
        <v>4.2221053516771098E-44</v>
      </c>
      <c r="H1209" s="1" t="str">
        <f>VLOOKUP(B1209,O:O,1,FALSE)</f>
        <v>Rtn1</v>
      </c>
      <c r="O1209" s="5" t="s">
        <v>795</v>
      </c>
      <c r="P1209" s="5">
        <v>-1.4003901596700199</v>
      </c>
      <c r="Q1209" s="5">
        <v>6.3577525737800702</v>
      </c>
      <c r="R1209" s="5">
        <v>125.68448703969599</v>
      </c>
      <c r="S1209" s="6">
        <v>3.60471036496415E-29</v>
      </c>
      <c r="T1209" s="6">
        <v>3.6172373726154499E-27</v>
      </c>
      <c r="U1209" s="1" t="str">
        <f>VLOOKUP(O1209,B:B,1,FALSE)</f>
        <v>Rtn1</v>
      </c>
    </row>
    <row r="1210" spans="2:21" ht="15.75" customHeight="1" x14ac:dyDescent="0.25">
      <c r="B1210" s="5" t="s">
        <v>1291</v>
      </c>
      <c r="C1210" s="5">
        <v>1.01006715455916</v>
      </c>
      <c r="D1210" s="5">
        <v>4.79786376266589</v>
      </c>
      <c r="E1210" s="5">
        <v>82.719644993850395</v>
      </c>
      <c r="F1210" s="6">
        <v>9.4556807127878595E-20</v>
      </c>
      <c r="G1210" s="6">
        <v>1.5442897602232199E-18</v>
      </c>
      <c r="H1210" s="1" t="str">
        <f>VLOOKUP(B1210,O:O,1,FALSE)</f>
        <v>Rttn</v>
      </c>
      <c r="O1210" s="5" t="s">
        <v>1291</v>
      </c>
      <c r="P1210" s="5">
        <v>1.3149674819435799</v>
      </c>
      <c r="Q1210" s="5">
        <v>4.8827687884672901</v>
      </c>
      <c r="R1210" s="5">
        <v>84.1012489669057</v>
      </c>
      <c r="S1210" s="6">
        <v>4.70073650607493E-20</v>
      </c>
      <c r="T1210" s="6">
        <v>2.1516749031465798E-18</v>
      </c>
      <c r="U1210" s="1" t="str">
        <f>VLOOKUP(O1210,B:B,1,FALSE)</f>
        <v>Rttn</v>
      </c>
    </row>
    <row r="1211" spans="2:21" ht="15.75" customHeight="1" x14ac:dyDescent="0.25">
      <c r="B1211" s="5" t="s">
        <v>1536</v>
      </c>
      <c r="C1211" s="5">
        <v>1.9370499961572001</v>
      </c>
      <c r="D1211" s="5">
        <v>1.5298950273988099</v>
      </c>
      <c r="E1211" s="5">
        <v>48.372111523030199</v>
      </c>
      <c r="F1211" s="6">
        <v>3.52546481417267E-12</v>
      </c>
      <c r="G1211" s="6">
        <v>3.2855128652580397E-11</v>
      </c>
      <c r="H1211" s="1" t="str">
        <f>VLOOKUP(B1211,O:O,1,FALSE)</f>
        <v>Runx2</v>
      </c>
      <c r="O1211" s="5" t="s">
        <v>1536</v>
      </c>
      <c r="P1211" s="5">
        <v>1.4233852222339001</v>
      </c>
      <c r="Q1211" s="5">
        <v>1.7347197609332801</v>
      </c>
      <c r="R1211" s="5">
        <v>12.347308568515899</v>
      </c>
      <c r="S1211" s="5">
        <v>4.4162269264524798E-4</v>
      </c>
      <c r="T1211" s="5">
        <v>1.94355193724343E-3</v>
      </c>
      <c r="U1211" s="1" t="str">
        <f>VLOOKUP(O1211,B:B,1,FALSE)</f>
        <v>Runx2</v>
      </c>
    </row>
    <row r="1212" spans="2:21" ht="15.75" customHeight="1" x14ac:dyDescent="0.25">
      <c r="B1212" s="5" t="s">
        <v>1295</v>
      </c>
      <c r="C1212" s="5">
        <v>1.0106151500053899</v>
      </c>
      <c r="D1212" s="5">
        <v>5.5918222730682103</v>
      </c>
      <c r="E1212" s="5">
        <v>110.077860034271</v>
      </c>
      <c r="F1212" s="6">
        <v>9.4216499783812397E-26</v>
      </c>
      <c r="G1212" s="6">
        <v>2.20197841422637E-24</v>
      </c>
      <c r="H1212" s="1" t="str">
        <f>VLOOKUP(B1212,O:O,1,FALSE)</f>
        <v>Rusc2</v>
      </c>
      <c r="O1212" s="5" t="s">
        <v>1295</v>
      </c>
      <c r="P1212" s="5">
        <v>1.11868774296461</v>
      </c>
      <c r="Q1212" s="5">
        <v>5.6252801243029698</v>
      </c>
      <c r="R1212" s="5">
        <v>76.745499947782093</v>
      </c>
      <c r="S1212" s="6">
        <v>1.9447089772777398E-18</v>
      </c>
      <c r="T1212" s="6">
        <v>7.6220740497237405E-17</v>
      </c>
      <c r="U1212" s="1" t="str">
        <f>VLOOKUP(O1212,B:B,1,FALSE)</f>
        <v>Rusc2</v>
      </c>
    </row>
    <row r="1213" spans="2:21" ht="15.75" customHeight="1" x14ac:dyDescent="0.25">
      <c r="B1213" s="5" t="s">
        <v>845</v>
      </c>
      <c r="C1213" s="5">
        <v>-1.1712400000000001</v>
      </c>
      <c r="D1213" s="5">
        <v>2.7933620000000001</v>
      </c>
      <c r="E1213" s="5">
        <v>31.680810000000001</v>
      </c>
      <c r="F1213" s="6">
        <v>1.8170899999999999E-8</v>
      </c>
      <c r="G1213" s="6">
        <v>1.1480779999999999E-7</v>
      </c>
      <c r="H1213" s="1" t="str">
        <f>VLOOKUP(B1213,O:O,1,FALSE)</f>
        <v>Rxfp1</v>
      </c>
      <c r="O1213" s="5" t="s">
        <v>845</v>
      </c>
      <c r="P1213" s="5">
        <v>-1.1252169999999999</v>
      </c>
      <c r="Q1213" s="5">
        <v>2.4796550000000002</v>
      </c>
      <c r="R1213" s="5">
        <v>6.5237769999999999</v>
      </c>
      <c r="S1213" s="5">
        <v>1.064417E-2</v>
      </c>
      <c r="T1213" s="5">
        <v>3.0181240000000002E-2</v>
      </c>
      <c r="U1213" s="1" t="str">
        <f>VLOOKUP(O1213,B:B,1,FALSE)</f>
        <v>Rxfp1</v>
      </c>
    </row>
    <row r="1214" spans="2:21" ht="15.75" customHeight="1" x14ac:dyDescent="0.25">
      <c r="B1214" s="5" t="s">
        <v>1538</v>
      </c>
      <c r="C1214" s="5">
        <v>2.3040815636873102</v>
      </c>
      <c r="D1214" s="5">
        <v>3.94437213874069</v>
      </c>
      <c r="E1214" s="5">
        <v>102.33128353706201</v>
      </c>
      <c r="F1214" s="6">
        <v>4.6971558275944301E-24</v>
      </c>
      <c r="G1214" s="6">
        <v>1.0077595761908E-22</v>
      </c>
      <c r="H1214" s="1" t="str">
        <f>VLOOKUP(B1214,O:O,1,FALSE)</f>
        <v>Rxrg</v>
      </c>
      <c r="O1214" s="5" t="s">
        <v>1538</v>
      </c>
      <c r="P1214" s="5">
        <v>2.2783443276782598</v>
      </c>
      <c r="Q1214" s="5">
        <v>3.57638690125478</v>
      </c>
      <c r="R1214" s="5">
        <v>135.97347728340199</v>
      </c>
      <c r="S1214" s="6">
        <v>2.0221355234521998E-31</v>
      </c>
      <c r="T1214" s="6">
        <v>2.3261134570183099E-29</v>
      </c>
      <c r="U1214" s="1" t="str">
        <f>VLOOKUP(O1214,B:B,1,FALSE)</f>
        <v>Rxrg</v>
      </c>
    </row>
    <row r="1215" spans="2:21" ht="15.75" customHeight="1" x14ac:dyDescent="0.25">
      <c r="B1215" s="5" t="s">
        <v>1540</v>
      </c>
      <c r="C1215" s="5">
        <v>1.56838757348126</v>
      </c>
      <c r="D1215" s="5">
        <v>3.26465725477021</v>
      </c>
      <c r="E1215" s="5">
        <v>76.313414021721101</v>
      </c>
      <c r="F1215" s="6">
        <v>2.4203422185849202E-18</v>
      </c>
      <c r="G1215" s="6">
        <v>3.5934052398291002E-17</v>
      </c>
      <c r="H1215" s="1" t="str">
        <f>VLOOKUP(B1215,O:O,1,FALSE)</f>
        <v>S100a1</v>
      </c>
      <c r="O1215" s="5" t="s">
        <v>1540</v>
      </c>
      <c r="P1215" s="5">
        <v>1.1435432487486299</v>
      </c>
      <c r="Q1215" s="5">
        <v>3.2163720026050102</v>
      </c>
      <c r="R1215" s="5">
        <v>22.352476619515802</v>
      </c>
      <c r="S1215" s="6">
        <v>2.2692022642538998E-6</v>
      </c>
      <c r="T1215" s="6">
        <v>1.7355104236177499E-5</v>
      </c>
      <c r="U1215" s="1" t="str">
        <f>VLOOKUP(O1215,B:B,1,FALSE)</f>
        <v>S100a1</v>
      </c>
    </row>
    <row r="1216" spans="2:21" ht="15.75" customHeight="1" x14ac:dyDescent="0.25">
      <c r="B1216" s="5" t="s">
        <v>527</v>
      </c>
      <c r="C1216" s="5">
        <v>-1.3989819999999999</v>
      </c>
      <c r="D1216" s="5">
        <v>2.011803</v>
      </c>
      <c r="E1216" s="5">
        <v>31.314440000000001</v>
      </c>
      <c r="F1216" s="6">
        <v>2.1944139999999999E-8</v>
      </c>
      <c r="G1216" s="6">
        <v>1.3702220000000001E-7</v>
      </c>
      <c r="H1216" s="1" t="str">
        <f>VLOOKUP(B1216,O:O,1,FALSE)</f>
        <v>S100a10</v>
      </c>
      <c r="O1216" s="5" t="s">
        <v>527</v>
      </c>
      <c r="P1216" s="5">
        <v>-2.05903174468992</v>
      </c>
      <c r="Q1216" s="5">
        <v>2.32846690593197</v>
      </c>
      <c r="R1216" s="5">
        <v>19.564395758761901</v>
      </c>
      <c r="S1216" s="6">
        <v>9.7265036660855397E-6</v>
      </c>
      <c r="T1216" s="6">
        <v>6.5284772472222195E-5</v>
      </c>
      <c r="U1216" s="1" t="str">
        <f>VLOOKUP(O1216,B:B,1,FALSE)</f>
        <v>S100a10</v>
      </c>
    </row>
    <row r="1217" spans="2:21" ht="15.75" customHeight="1" x14ac:dyDescent="0.25">
      <c r="B1217" s="5" t="s">
        <v>1542</v>
      </c>
      <c r="C1217" s="5">
        <v>4.5061456130017001</v>
      </c>
      <c r="D1217" s="5">
        <v>2.8459630352124501</v>
      </c>
      <c r="E1217" s="5">
        <v>94.616357017564397</v>
      </c>
      <c r="F1217" s="6">
        <v>2.3110078003303899E-22</v>
      </c>
      <c r="G1217" s="6">
        <v>4.46944712201381E-21</v>
      </c>
      <c r="H1217" s="1" t="str">
        <f>VLOOKUP(B1217,O:O,1,FALSE)</f>
        <v>S100b</v>
      </c>
      <c r="O1217" s="5" t="s">
        <v>1542</v>
      </c>
      <c r="P1217" s="5">
        <v>2.89119428859044</v>
      </c>
      <c r="Q1217" s="5">
        <v>2.2322672986130598</v>
      </c>
      <c r="R1217" s="5">
        <v>33.0738595521766</v>
      </c>
      <c r="S1217" s="6">
        <v>8.8723569508703003E-9</v>
      </c>
      <c r="T1217" s="6">
        <v>1.02813250203001E-7</v>
      </c>
      <c r="U1217" s="1" t="str">
        <f>VLOOKUP(O1217,B:B,1,FALSE)</f>
        <v>S100b</v>
      </c>
    </row>
    <row r="1218" spans="2:21" ht="15.75" customHeight="1" x14ac:dyDescent="0.25">
      <c r="B1218" s="5" t="s">
        <v>1543</v>
      </c>
      <c r="C1218" s="5">
        <v>2.0534099855180199</v>
      </c>
      <c r="D1218" s="5">
        <v>5.3283118740659603</v>
      </c>
      <c r="E1218" s="5">
        <v>129.22385374812399</v>
      </c>
      <c r="F1218" s="6">
        <v>6.0585302933131103E-30</v>
      </c>
      <c r="G1218" s="6">
        <v>1.7959989106081901E-28</v>
      </c>
      <c r="H1218" s="1" t="str">
        <f>VLOOKUP(B1218,O:O,1,FALSE)</f>
        <v>Samd9l</v>
      </c>
      <c r="O1218" s="5" t="s">
        <v>1543</v>
      </c>
      <c r="P1218" s="5">
        <v>1.7899334100306801</v>
      </c>
      <c r="Q1218" s="5">
        <v>5.2476882243601102</v>
      </c>
      <c r="R1218" s="5">
        <v>57.712648420885202</v>
      </c>
      <c r="S1218" s="6">
        <v>3.0334592640848103E-14</v>
      </c>
      <c r="T1218" s="6">
        <v>7.4774242382466802E-13</v>
      </c>
      <c r="U1218" s="1" t="str">
        <f>VLOOKUP(O1218,B:B,1,FALSE)</f>
        <v>Samd9l</v>
      </c>
    </row>
    <row r="1219" spans="2:21" ht="15.75" customHeight="1" x14ac:dyDescent="0.25">
      <c r="B1219" s="5" t="s">
        <v>1545</v>
      </c>
      <c r="C1219" s="5">
        <v>1.9818062624387001</v>
      </c>
      <c r="D1219" s="5">
        <v>2.4997937593124702</v>
      </c>
      <c r="E1219" s="5">
        <v>73.934416222970398</v>
      </c>
      <c r="F1219" s="6">
        <v>8.07559826955352E-18</v>
      </c>
      <c r="G1219" s="6">
        <v>1.1600698053691001E-16</v>
      </c>
      <c r="H1219" s="1" t="str">
        <f>VLOOKUP(B1219,O:O,1,FALSE)</f>
        <v>Satb2</v>
      </c>
      <c r="O1219" s="5" t="s">
        <v>1545</v>
      </c>
      <c r="P1219" s="5">
        <v>1.9402921747428299</v>
      </c>
      <c r="Q1219" s="5">
        <v>2.2677180509108998</v>
      </c>
      <c r="R1219" s="5">
        <v>41.070260120307097</v>
      </c>
      <c r="S1219" s="6">
        <v>1.46853962627347E-10</v>
      </c>
      <c r="T1219" s="6">
        <v>2.25606592531415E-9</v>
      </c>
      <c r="U1219" s="1" t="str">
        <f>VLOOKUP(O1219,B:B,1,FALSE)</f>
        <v>Satb2</v>
      </c>
    </row>
    <row r="1220" spans="2:21" ht="15.75" customHeight="1" x14ac:dyDescent="0.25">
      <c r="B1220" s="5" t="s">
        <v>1546</v>
      </c>
      <c r="C1220" s="5">
        <v>1.41031648792291</v>
      </c>
      <c r="D1220" s="5">
        <v>5.0113035239774604</v>
      </c>
      <c r="E1220" s="5">
        <v>173.00337265109201</v>
      </c>
      <c r="F1220" s="6">
        <v>1.6339271460967499E-39</v>
      </c>
      <c r="G1220" s="6">
        <v>7.22952156541501E-38</v>
      </c>
      <c r="H1220" s="1" t="str">
        <f>VLOOKUP(B1220,O:O,1,FALSE)</f>
        <v>Sc5d</v>
      </c>
      <c r="O1220" s="5" t="s">
        <v>1546</v>
      </c>
      <c r="P1220" s="5">
        <v>1.09686675231137</v>
      </c>
      <c r="Q1220" s="5">
        <v>4.8490274843403203</v>
      </c>
      <c r="R1220" s="5">
        <v>59.099119152127301</v>
      </c>
      <c r="S1220" s="6">
        <v>1.4992634348228201E-14</v>
      </c>
      <c r="T1220" s="6">
        <v>3.8639486956845302E-13</v>
      </c>
      <c r="U1220" s="1" t="str">
        <f>VLOOKUP(O1220,B:B,1,FALSE)</f>
        <v>Sc5d</v>
      </c>
    </row>
    <row r="1221" spans="2:21" ht="15.75" customHeight="1" x14ac:dyDescent="0.25">
      <c r="B1221" s="5" t="s">
        <v>1143</v>
      </c>
      <c r="C1221" s="5">
        <v>-1.0464883776909499</v>
      </c>
      <c r="D1221" s="5">
        <v>8.2513424546545995</v>
      </c>
      <c r="E1221" s="5">
        <v>136.652169981284</v>
      </c>
      <c r="F1221" s="6">
        <v>1.4367068364463099E-31</v>
      </c>
      <c r="G1221" s="6">
        <v>4.5873095585119597E-30</v>
      </c>
      <c r="H1221" s="1" t="str">
        <f>VLOOKUP(B1221,O:O,1,FALSE)</f>
        <v>Scamp5</v>
      </c>
      <c r="O1221" s="5" t="s">
        <v>1143</v>
      </c>
      <c r="P1221" s="5">
        <v>-1.0704448011257199</v>
      </c>
      <c r="Q1221" s="5">
        <v>8.0867969944849705</v>
      </c>
      <c r="R1221" s="5">
        <v>56.490522310170697</v>
      </c>
      <c r="S1221" s="6">
        <v>5.6469904677727301E-14</v>
      </c>
      <c r="T1221" s="6">
        <v>1.35582354186179E-12</v>
      </c>
      <c r="U1221" s="1" t="str">
        <f>VLOOKUP(O1221,B:B,1,FALSE)</f>
        <v>Scamp5</v>
      </c>
    </row>
    <row r="1222" spans="2:21" ht="15.75" customHeight="1" x14ac:dyDescent="0.25">
      <c r="B1222" s="5" t="s">
        <v>1311</v>
      </c>
      <c r="C1222" s="5">
        <v>1.0175150314274399</v>
      </c>
      <c r="D1222" s="5">
        <v>6.1581037739670901</v>
      </c>
      <c r="E1222" s="5">
        <v>112.178298563873</v>
      </c>
      <c r="F1222" s="6">
        <v>3.2657944906557602E-26</v>
      </c>
      <c r="G1222" s="6">
        <v>7.8542357500271104E-25</v>
      </c>
      <c r="H1222" s="1" t="str">
        <f>VLOOKUP(B1222,O:O,1,FALSE)</f>
        <v>Scarb1</v>
      </c>
      <c r="O1222" s="5" t="s">
        <v>1311</v>
      </c>
      <c r="P1222" s="5">
        <v>1.06928780165889</v>
      </c>
      <c r="Q1222" s="5">
        <v>6.0150379078059899</v>
      </c>
      <c r="R1222" s="5">
        <v>73.503024731885404</v>
      </c>
      <c r="S1222" s="6">
        <v>1.00482065027548E-17</v>
      </c>
      <c r="T1222" s="6">
        <v>3.70239775540305E-16</v>
      </c>
      <c r="U1222" s="1" t="str">
        <f>VLOOKUP(O1222,B:B,1,FALSE)</f>
        <v>Scarb1</v>
      </c>
    </row>
    <row r="1223" spans="2:21" ht="15.75" customHeight="1" x14ac:dyDescent="0.25">
      <c r="B1223" s="5" t="s">
        <v>1549</v>
      </c>
      <c r="C1223" s="5">
        <v>2.7284144105406298</v>
      </c>
      <c r="D1223" s="5">
        <v>3.3329839080750099</v>
      </c>
      <c r="E1223" s="5">
        <v>48.357242723816903</v>
      </c>
      <c r="F1223" s="6">
        <v>3.55229765547809E-12</v>
      </c>
      <c r="G1223" s="6">
        <v>3.3063864132855101E-11</v>
      </c>
      <c r="H1223" s="1" t="str">
        <f>VLOOKUP(B1223,O:O,1,FALSE)</f>
        <v>Scd1</v>
      </c>
      <c r="O1223" s="5" t="s">
        <v>1549</v>
      </c>
      <c r="P1223" s="5">
        <v>1.2412576696900699</v>
      </c>
      <c r="Q1223" s="5">
        <v>2.9222923456921599</v>
      </c>
      <c r="R1223" s="5">
        <v>14.338778091939099</v>
      </c>
      <c r="S1223" s="5">
        <v>1.5268708069596199E-4</v>
      </c>
      <c r="T1223" s="5">
        <v>7.6663218763916305E-4</v>
      </c>
      <c r="U1223" s="1" t="str">
        <f>VLOOKUP(O1223,B:B,1,FALSE)</f>
        <v>Scd1</v>
      </c>
    </row>
    <row r="1224" spans="2:21" ht="15.75" customHeight="1" x14ac:dyDescent="0.25">
      <c r="B1224" s="5" t="s">
        <v>1550</v>
      </c>
      <c r="C1224" s="5">
        <v>1.6976630602841301</v>
      </c>
      <c r="D1224" s="5">
        <v>8.1745326620448999</v>
      </c>
      <c r="E1224" s="5">
        <v>300.79785554927599</v>
      </c>
      <c r="F1224" s="6">
        <v>2.2077316109075401E-67</v>
      </c>
      <c r="G1224" s="6">
        <v>2.2703093827753299E-65</v>
      </c>
      <c r="H1224" s="1" t="str">
        <f>VLOOKUP(B1224,O:O,1,FALSE)</f>
        <v>Scd2</v>
      </c>
      <c r="O1224" s="5" t="s">
        <v>1550</v>
      </c>
      <c r="P1224" s="5">
        <v>1.4838647494061701</v>
      </c>
      <c r="Q1224" s="5">
        <v>8.1608916389392405</v>
      </c>
      <c r="R1224" s="5">
        <v>102.711370325198</v>
      </c>
      <c r="S1224" s="6">
        <v>3.8771277363237203E-24</v>
      </c>
      <c r="T1224" s="6">
        <v>2.6629844825846802E-22</v>
      </c>
      <c r="U1224" s="1" t="str">
        <f>VLOOKUP(O1224,B:B,1,FALSE)</f>
        <v>Scd2</v>
      </c>
    </row>
    <row r="1225" spans="2:21" ht="15.75" customHeight="1" x14ac:dyDescent="0.25">
      <c r="B1225" s="5" t="s">
        <v>1552</v>
      </c>
      <c r="C1225" s="5">
        <v>4.8156562684743598</v>
      </c>
      <c r="D1225" s="5">
        <v>0.94924162943155799</v>
      </c>
      <c r="E1225" s="5">
        <v>135.679493141618</v>
      </c>
      <c r="F1225" s="6">
        <v>2.3448303186254002E-31</v>
      </c>
      <c r="G1225" s="6">
        <v>7.3919164653326394E-30</v>
      </c>
      <c r="H1225" s="1" t="str">
        <f>VLOOKUP(B1225,O:O,1,FALSE)</f>
        <v>Scml4</v>
      </c>
      <c r="O1225" s="5" t="s">
        <v>1552</v>
      </c>
      <c r="P1225" s="5">
        <v>4.3092756956933798</v>
      </c>
      <c r="Q1225" s="5">
        <v>0.835958539642774</v>
      </c>
      <c r="R1225" s="5">
        <v>71.878799605386504</v>
      </c>
      <c r="S1225" s="6">
        <v>2.2882928150213201E-17</v>
      </c>
      <c r="T1225" s="6">
        <v>8.1554294810419902E-16</v>
      </c>
      <c r="U1225" s="1" t="str">
        <f>VLOOKUP(O1225,B:B,1,FALSE)</f>
        <v>Scml4</v>
      </c>
    </row>
    <row r="1226" spans="2:21" ht="15.75" customHeight="1" x14ac:dyDescent="0.25">
      <c r="B1226" s="5" t="s">
        <v>1553</v>
      </c>
      <c r="C1226" s="5">
        <v>1.14885668745938</v>
      </c>
      <c r="D1226" s="5">
        <v>7.2019370039712101</v>
      </c>
      <c r="E1226" s="5">
        <v>156.719341978209</v>
      </c>
      <c r="F1226" s="6">
        <v>5.8949179005046602E-36</v>
      </c>
      <c r="G1226" s="6">
        <v>2.3283122696371801E-34</v>
      </c>
      <c r="H1226" s="1" t="str">
        <f>VLOOKUP(B1226,O:O,1,FALSE)</f>
        <v>Scpep1</v>
      </c>
      <c r="O1226" s="5" t="s">
        <v>1553</v>
      </c>
      <c r="P1226" s="5">
        <v>1.1826399687851299</v>
      </c>
      <c r="Q1226" s="5">
        <v>7.2923493165173099</v>
      </c>
      <c r="R1226" s="5">
        <v>93.908920052054697</v>
      </c>
      <c r="S1226" s="6">
        <v>3.3038187225022998E-22</v>
      </c>
      <c r="T1226" s="6">
        <v>1.8549893295509999E-20</v>
      </c>
      <c r="U1226" s="1" t="str">
        <f>VLOOKUP(O1226,B:B,1,FALSE)</f>
        <v>Scpep1</v>
      </c>
    </row>
    <row r="1227" spans="2:21" ht="15.75" customHeight="1" x14ac:dyDescent="0.25">
      <c r="B1227" s="5" t="s">
        <v>533</v>
      </c>
      <c r="C1227" s="5">
        <v>-1.39522137343062</v>
      </c>
      <c r="D1227" s="5">
        <v>3.2897879143733499</v>
      </c>
      <c r="E1227" s="5">
        <v>89.889223454246604</v>
      </c>
      <c r="F1227" s="6">
        <v>2.5187523719496498E-21</v>
      </c>
      <c r="G1227" s="6">
        <v>4.5304121372908602E-20</v>
      </c>
      <c r="H1227" s="1" t="str">
        <f>VLOOKUP(B1227,O:O,1,FALSE)</f>
        <v>Scube1</v>
      </c>
      <c r="O1227" s="5" t="s">
        <v>533</v>
      </c>
      <c r="P1227" s="5">
        <v>-1.1170312277497401</v>
      </c>
      <c r="Q1227" s="5">
        <v>3.1185215700542801</v>
      </c>
      <c r="R1227" s="5">
        <v>24.447843007421501</v>
      </c>
      <c r="S1227" s="6">
        <v>7.6348942612327596E-7</v>
      </c>
      <c r="T1227" s="6">
        <v>6.4339558607613099E-6</v>
      </c>
      <c r="U1227" s="1" t="str">
        <f>VLOOKUP(O1227,B:B,1,FALSE)</f>
        <v>Scube1</v>
      </c>
    </row>
    <row r="1228" spans="2:21" ht="15.75" customHeight="1" x14ac:dyDescent="0.25">
      <c r="B1228" s="5" t="s">
        <v>1555</v>
      </c>
      <c r="C1228" s="5">
        <v>2.3949502396733102</v>
      </c>
      <c r="D1228" s="5">
        <v>8.7144047046844193</v>
      </c>
      <c r="E1228" s="5">
        <v>318.15090364615702</v>
      </c>
      <c r="F1228" s="6">
        <v>3.6616603181575504E-71</v>
      </c>
      <c r="G1228" s="6">
        <v>4.2991351971690702E-69</v>
      </c>
      <c r="H1228" s="1" t="str">
        <f>VLOOKUP(B1228,O:O,1,FALSE)</f>
        <v>Sdc3</v>
      </c>
      <c r="O1228" s="5" t="s">
        <v>1555</v>
      </c>
      <c r="P1228" s="5">
        <v>2.4775434801057599</v>
      </c>
      <c r="Q1228" s="5">
        <v>8.9407495286084409</v>
      </c>
      <c r="R1228" s="5">
        <v>160.99606719937</v>
      </c>
      <c r="S1228" s="6">
        <v>6.8552570350407704E-37</v>
      </c>
      <c r="T1228" s="6">
        <v>1.08983181785159E-34</v>
      </c>
      <c r="U1228" s="1" t="str">
        <f>VLOOKUP(O1228,B:B,1,FALSE)</f>
        <v>Sdc3</v>
      </c>
    </row>
    <row r="1229" spans="2:21" ht="15.75" customHeight="1" x14ac:dyDescent="0.25">
      <c r="B1229" s="5" t="s">
        <v>1556</v>
      </c>
      <c r="C1229" s="5">
        <v>1.3845509495719699</v>
      </c>
      <c r="D1229" s="5">
        <v>6.8025424559615004</v>
      </c>
      <c r="E1229" s="5">
        <v>190.80428586853901</v>
      </c>
      <c r="F1229" s="6">
        <v>2.1221433375738099E-43</v>
      </c>
      <c r="G1229" s="6">
        <v>1.09872497592233E-41</v>
      </c>
      <c r="H1229" s="1" t="str">
        <f>VLOOKUP(B1229,O:O,1,FALSE)</f>
        <v>Sdf2l1</v>
      </c>
      <c r="O1229" s="5" t="s">
        <v>1556</v>
      </c>
      <c r="P1229" s="5">
        <v>1.33572678613271</v>
      </c>
      <c r="Q1229" s="5">
        <v>6.8773009034679697</v>
      </c>
      <c r="R1229" s="5">
        <v>83.342951405311197</v>
      </c>
      <c r="S1229" s="6">
        <v>6.8984340177345597E-20</v>
      </c>
      <c r="T1229" s="6">
        <v>3.0887956619280501E-18</v>
      </c>
      <c r="U1229" s="1" t="str">
        <f>VLOOKUP(O1229,B:B,1,FALSE)</f>
        <v>Sdf2l1</v>
      </c>
    </row>
    <row r="1230" spans="2:21" ht="15.75" customHeight="1" x14ac:dyDescent="0.25">
      <c r="B1230" s="5" t="s">
        <v>1558</v>
      </c>
      <c r="C1230" s="5">
        <v>1.2742974437789001</v>
      </c>
      <c r="D1230" s="5">
        <v>8.3692960717355902</v>
      </c>
      <c r="E1230" s="5">
        <v>190.817304143558</v>
      </c>
      <c r="F1230" s="6">
        <v>2.1083036867544799E-43</v>
      </c>
      <c r="G1230" s="6">
        <v>1.0953629363483E-41</v>
      </c>
      <c r="H1230" s="1" t="str">
        <f>VLOOKUP(B1230,O:O,1,FALSE)</f>
        <v>Sdf4</v>
      </c>
      <c r="O1230" s="5" t="s">
        <v>1558</v>
      </c>
      <c r="P1230" s="5">
        <v>1.2866230701082599</v>
      </c>
      <c r="Q1230" s="5">
        <v>8.4300426518646407</v>
      </c>
      <c r="R1230" s="5">
        <v>94.080494530720003</v>
      </c>
      <c r="S1230" s="6">
        <v>3.0294998130753902E-22</v>
      </c>
      <c r="T1230" s="6">
        <v>1.7145757142081501E-20</v>
      </c>
      <c r="U1230" s="1" t="str">
        <f>VLOOKUP(O1230,B:B,1,FALSE)</f>
        <v>Sdf4</v>
      </c>
    </row>
    <row r="1231" spans="2:21" ht="15.75" customHeight="1" x14ac:dyDescent="0.25">
      <c r="B1231" s="5" t="s">
        <v>689</v>
      </c>
      <c r="C1231" s="5">
        <v>-1.2927690000000001</v>
      </c>
      <c r="D1231" s="5">
        <v>3.1270370000000001</v>
      </c>
      <c r="E1231" s="5">
        <v>33.779429999999998</v>
      </c>
      <c r="F1231" s="6">
        <v>6.1728249999999997E-9</v>
      </c>
      <c r="G1231" s="6">
        <v>4.1090630000000002E-8</v>
      </c>
      <c r="H1231" s="1" t="str">
        <f>VLOOKUP(B1231,O:O,1,FALSE)</f>
        <v>Sec16b</v>
      </c>
      <c r="O1231" s="5" t="s">
        <v>689</v>
      </c>
      <c r="P1231" s="5">
        <v>-1.7900477599492199</v>
      </c>
      <c r="Q1231" s="5">
        <v>2.9064451425451998</v>
      </c>
      <c r="R1231" s="5">
        <v>44.195876538263697</v>
      </c>
      <c r="S1231" s="6">
        <v>2.97106474740037E-11</v>
      </c>
      <c r="T1231" s="6">
        <v>5.0587616763348901E-10</v>
      </c>
      <c r="U1231" s="1" t="str">
        <f>VLOOKUP(O1231,B:B,1,FALSE)</f>
        <v>Sec16b</v>
      </c>
    </row>
    <row r="1232" spans="2:21" ht="15.75" customHeight="1" x14ac:dyDescent="0.25">
      <c r="B1232" s="5" t="s">
        <v>1560</v>
      </c>
      <c r="C1232" s="5">
        <v>4.0407439003796304</v>
      </c>
      <c r="D1232" s="5">
        <v>1.9914250664942901</v>
      </c>
      <c r="E1232" s="5">
        <v>128.42179632231</v>
      </c>
      <c r="F1232" s="6">
        <v>9.0753544543469893E-30</v>
      </c>
      <c r="G1232" s="6">
        <v>2.6743598867345501E-28</v>
      </c>
      <c r="H1232" s="1" t="str">
        <f>VLOOKUP(B1232,O:O,1,FALSE)</f>
        <v>Sel1l3</v>
      </c>
      <c r="O1232" s="5" t="s">
        <v>1560</v>
      </c>
      <c r="P1232" s="5">
        <v>3.3575307572081101</v>
      </c>
      <c r="Q1232" s="5">
        <v>1.9167296898434301</v>
      </c>
      <c r="R1232" s="5">
        <v>31.6019547290765</v>
      </c>
      <c r="S1232" s="6">
        <v>1.89239005658433E-8</v>
      </c>
      <c r="T1232" s="6">
        <v>2.0869389641942101E-7</v>
      </c>
      <c r="U1232" s="1" t="str">
        <f>VLOOKUP(O1232,B:B,1,FALSE)</f>
        <v>Sel1l3</v>
      </c>
    </row>
    <row r="1233" spans="2:21" ht="15.75" customHeight="1" x14ac:dyDescent="0.25">
      <c r="B1233" s="5" t="s">
        <v>1561</v>
      </c>
      <c r="C1233" s="5">
        <v>1.7617144904086</v>
      </c>
      <c r="D1233" s="5">
        <v>3.34350429572013</v>
      </c>
      <c r="E1233" s="5">
        <v>76.705579241059695</v>
      </c>
      <c r="F1233" s="6">
        <v>1.9844195800091601E-18</v>
      </c>
      <c r="G1233" s="6">
        <v>2.9648978314144801E-17</v>
      </c>
      <c r="H1233" s="1" t="str">
        <f>VLOOKUP(B1233,O:O,1,FALSE)</f>
        <v>Selenom</v>
      </c>
      <c r="O1233" s="5" t="s">
        <v>1561</v>
      </c>
      <c r="P1233" s="5">
        <v>1.94799166087007</v>
      </c>
      <c r="Q1233" s="5">
        <v>3.4091214640037699</v>
      </c>
      <c r="R1233" s="5">
        <v>47.826653051446698</v>
      </c>
      <c r="S1233" s="6">
        <v>4.6561888811547904E-12</v>
      </c>
      <c r="T1233" s="6">
        <v>8.7258829774118004E-11</v>
      </c>
      <c r="U1233" s="1" t="str">
        <f>VLOOKUP(O1233,B:B,1,FALSE)</f>
        <v>Selenom</v>
      </c>
    </row>
    <row r="1234" spans="2:21" ht="15.75" customHeight="1" x14ac:dyDescent="0.25">
      <c r="B1234" s="5" t="s">
        <v>75</v>
      </c>
      <c r="C1234" s="5">
        <v>-2.1309044939824999</v>
      </c>
      <c r="D1234" s="5">
        <v>5.2415565831548596</v>
      </c>
      <c r="E1234" s="5">
        <v>181.091127812682</v>
      </c>
      <c r="F1234" s="6">
        <v>2.8001850948979098E-41</v>
      </c>
      <c r="G1234" s="6">
        <v>1.3468890306459E-39</v>
      </c>
      <c r="H1234" s="1" t="str">
        <f>VLOOKUP(B1234,O:O,1,FALSE)</f>
        <v>Sema4b</v>
      </c>
      <c r="O1234" s="5" t="s">
        <v>75</v>
      </c>
      <c r="P1234" s="5">
        <v>-2.35856710635829</v>
      </c>
      <c r="Q1234" s="5">
        <v>5.0212905472325398</v>
      </c>
      <c r="R1234" s="5">
        <v>252.91265962750299</v>
      </c>
      <c r="S1234" s="6">
        <v>6.0182194155226999E-57</v>
      </c>
      <c r="T1234" s="6">
        <v>2.30139963541164E-54</v>
      </c>
      <c r="U1234" s="1" t="str">
        <f>VLOOKUP(O1234,B:B,1,FALSE)</f>
        <v>Sema4b</v>
      </c>
    </row>
    <row r="1235" spans="2:21" ht="15.75" customHeight="1" x14ac:dyDescent="0.25">
      <c r="B1235" s="5" t="s">
        <v>177</v>
      </c>
      <c r="C1235" s="5">
        <v>-1.85246527582722</v>
      </c>
      <c r="D1235" s="5">
        <v>4.3417943635081704</v>
      </c>
      <c r="E1235" s="5">
        <v>139.39901317005399</v>
      </c>
      <c r="F1235" s="6">
        <v>3.6027790144945303E-32</v>
      </c>
      <c r="G1235" s="6">
        <v>1.19115383337313E-30</v>
      </c>
      <c r="H1235" s="1" t="str">
        <f>VLOOKUP(B1235,O:O,1,FALSE)</f>
        <v>Sema6d</v>
      </c>
      <c r="O1235" s="5" t="s">
        <v>177</v>
      </c>
      <c r="P1235" s="5">
        <v>-1.94404838748208</v>
      </c>
      <c r="Q1235" s="5">
        <v>4.2368822034653197</v>
      </c>
      <c r="R1235" s="5">
        <v>50.250915332260597</v>
      </c>
      <c r="S1235" s="6">
        <v>1.3529158756566999E-12</v>
      </c>
      <c r="T1235" s="6">
        <v>2.7300700371678501E-11</v>
      </c>
      <c r="U1235" s="1" t="str">
        <f>VLOOKUP(O1235,B:B,1,FALSE)</f>
        <v>Sema6d</v>
      </c>
    </row>
    <row r="1236" spans="2:21" ht="15.75" customHeight="1" x14ac:dyDescent="0.25">
      <c r="B1236" s="5" t="s">
        <v>1563</v>
      </c>
      <c r="C1236" s="5">
        <v>4.6991822714458804</v>
      </c>
      <c r="D1236" s="5">
        <v>0.32555590998957001</v>
      </c>
      <c r="E1236" s="5">
        <v>54.478120828652699</v>
      </c>
      <c r="F1236" s="6">
        <v>1.57188186729708E-13</v>
      </c>
      <c r="G1236" s="6">
        <v>1.66111484927475E-12</v>
      </c>
      <c r="H1236" s="1" t="str">
        <f>VLOOKUP(B1236,O:O,1,FALSE)</f>
        <v>Serpina3n</v>
      </c>
      <c r="O1236" s="5" t="s">
        <v>1563</v>
      </c>
      <c r="P1236" s="5">
        <v>4.2490067328683603</v>
      </c>
      <c r="Q1236" s="5">
        <v>-0.249729122342016</v>
      </c>
      <c r="R1236" s="5">
        <v>59.037070082725698</v>
      </c>
      <c r="S1236" s="6">
        <v>1.54729349213315E-14</v>
      </c>
      <c r="T1236" s="6">
        <v>3.9732587332471902E-13</v>
      </c>
      <c r="U1236" s="1" t="str">
        <f>VLOOKUP(O1236,B:B,1,FALSE)</f>
        <v>Serpina3n</v>
      </c>
    </row>
    <row r="1237" spans="2:21" ht="15.75" customHeight="1" x14ac:dyDescent="0.25">
      <c r="B1237" s="5" t="s">
        <v>1565</v>
      </c>
      <c r="C1237" s="5">
        <v>5.4941264021251799</v>
      </c>
      <c r="D1237" s="5">
        <v>1.0035854734765399</v>
      </c>
      <c r="E1237" s="5">
        <v>124.289071433063</v>
      </c>
      <c r="F1237" s="6">
        <v>7.2822915615597806E-29</v>
      </c>
      <c r="G1237" s="6">
        <v>2.0341381983138101E-27</v>
      </c>
      <c r="H1237" s="1" t="str">
        <f>VLOOKUP(B1237,O:O,1,FALSE)</f>
        <v>Serpinb1c</v>
      </c>
      <c r="O1237" s="5" t="s">
        <v>1565</v>
      </c>
      <c r="P1237" s="5">
        <v>5.33171040712537</v>
      </c>
      <c r="Q1237" s="5">
        <v>0.85028998216229901</v>
      </c>
      <c r="R1237" s="5">
        <v>97.526532150679799</v>
      </c>
      <c r="S1237" s="6">
        <v>5.3139439335465801E-23</v>
      </c>
      <c r="T1237" s="6">
        <v>3.22690955861591E-21</v>
      </c>
      <c r="U1237" s="1" t="str">
        <f>VLOOKUP(O1237,B:B,1,FALSE)</f>
        <v>Serpinb1c</v>
      </c>
    </row>
    <row r="1238" spans="2:21" ht="15.75" customHeight="1" x14ac:dyDescent="0.25">
      <c r="B1238" s="5" t="s">
        <v>1567</v>
      </c>
      <c r="C1238" s="5">
        <v>1.3529430659703601</v>
      </c>
      <c r="D1238" s="5">
        <v>4.0963814445990296</v>
      </c>
      <c r="E1238" s="5">
        <v>84.850970271866203</v>
      </c>
      <c r="F1238" s="6">
        <v>3.21722882512282E-20</v>
      </c>
      <c r="G1238" s="6">
        <v>5.4022634021853995E-19</v>
      </c>
      <c r="H1238" s="1" t="str">
        <f>VLOOKUP(B1238,O:O,1,FALSE)</f>
        <v>Serpinb6a</v>
      </c>
      <c r="O1238" s="5" t="s">
        <v>1567</v>
      </c>
      <c r="P1238" s="5">
        <v>1.0476402429776701</v>
      </c>
      <c r="Q1238" s="5">
        <v>4.2331112992083701</v>
      </c>
      <c r="R1238" s="5">
        <v>13.5987310464199</v>
      </c>
      <c r="S1238" s="5">
        <v>2.2633846963885699E-4</v>
      </c>
      <c r="T1238" s="5">
        <v>1.0815477902465999E-3</v>
      </c>
      <c r="U1238" s="1" t="str">
        <f>VLOOKUP(O1238,B:B,1,FALSE)</f>
        <v>Serpinb6a</v>
      </c>
    </row>
    <row r="1239" spans="2:21" ht="15.75" customHeight="1" x14ac:dyDescent="0.25">
      <c r="B1239" s="5" t="s">
        <v>1568</v>
      </c>
      <c r="C1239" s="5">
        <v>3.29347033818906</v>
      </c>
      <c r="D1239" s="5">
        <v>1.38536269140792</v>
      </c>
      <c r="E1239" s="5">
        <v>81.443042146469494</v>
      </c>
      <c r="F1239" s="6">
        <v>1.8038616855295001E-19</v>
      </c>
      <c r="G1239" s="6">
        <v>2.9109720338669199E-18</v>
      </c>
      <c r="H1239" s="1" t="str">
        <f>VLOOKUP(B1239,O:O,1,FALSE)</f>
        <v>Serpinb6b</v>
      </c>
      <c r="O1239" s="5" t="s">
        <v>1568</v>
      </c>
      <c r="P1239" s="5">
        <v>2.0793333531926899</v>
      </c>
      <c r="Q1239" s="5">
        <v>1.44944496346943</v>
      </c>
      <c r="R1239" s="5">
        <v>20.418618629548501</v>
      </c>
      <c r="S1239" s="6">
        <v>6.2221492031777397E-6</v>
      </c>
      <c r="T1239" s="6">
        <v>4.3582766869189099E-5</v>
      </c>
      <c r="U1239" s="1" t="str">
        <f>VLOOKUP(O1239,B:B,1,FALSE)</f>
        <v>Serpinb6b</v>
      </c>
    </row>
    <row r="1240" spans="2:21" ht="15.75" customHeight="1" x14ac:dyDescent="0.25">
      <c r="B1240" s="5" t="s">
        <v>1570</v>
      </c>
      <c r="C1240" s="5">
        <v>1.77909218878636</v>
      </c>
      <c r="D1240" s="5">
        <v>5.6950790634466104</v>
      </c>
      <c r="E1240" s="5">
        <v>133.380822781246</v>
      </c>
      <c r="F1240" s="6">
        <v>7.4630875943544998E-31</v>
      </c>
      <c r="G1240" s="6">
        <v>2.2850533700086199E-29</v>
      </c>
      <c r="H1240" s="1" t="str">
        <f>VLOOKUP(B1240,O:O,1,FALSE)</f>
        <v>Serpine1</v>
      </c>
      <c r="O1240" s="5" t="s">
        <v>1570</v>
      </c>
      <c r="P1240" s="5">
        <v>1.7926946833459501</v>
      </c>
      <c r="Q1240" s="5">
        <v>5.6344368707340804</v>
      </c>
      <c r="R1240" s="5">
        <v>56.701215061016001</v>
      </c>
      <c r="S1240" s="6">
        <v>5.07321939754736E-14</v>
      </c>
      <c r="T1240" s="6">
        <v>1.2249314207491101E-12</v>
      </c>
      <c r="U1240" s="1" t="str">
        <f>VLOOKUP(O1240,B:B,1,FALSE)</f>
        <v>Serpine1</v>
      </c>
    </row>
    <row r="1241" spans="2:21" ht="15.75" customHeight="1" x14ac:dyDescent="0.25">
      <c r="B1241" s="5" t="s">
        <v>1572</v>
      </c>
      <c r="C1241" s="5">
        <v>1.77183989250143</v>
      </c>
      <c r="D1241" s="5">
        <v>10.0422927793712</v>
      </c>
      <c r="E1241" s="5">
        <v>289.81770660086102</v>
      </c>
      <c r="F1241" s="6">
        <v>5.4484935217259498E-65</v>
      </c>
      <c r="G1241" s="6">
        <v>5.4161657934970498E-63</v>
      </c>
      <c r="H1241" s="1" t="str">
        <f>VLOOKUP(B1241,O:O,1,FALSE)</f>
        <v>Serpine2</v>
      </c>
      <c r="O1241" s="5" t="s">
        <v>1572</v>
      </c>
      <c r="P1241" s="5">
        <v>1.8984379893565499</v>
      </c>
      <c r="Q1241" s="5">
        <v>10.034776105903401</v>
      </c>
      <c r="R1241" s="5">
        <v>88.684838425163704</v>
      </c>
      <c r="S1241" s="6">
        <v>4.6300029602637802E-21</v>
      </c>
      <c r="T1241" s="6">
        <v>2.3066870381962E-19</v>
      </c>
      <c r="U1241" s="1" t="str">
        <f>VLOOKUP(O1241,B:B,1,FALSE)</f>
        <v>Serpine2</v>
      </c>
    </row>
    <row r="1242" spans="2:21" ht="15.75" customHeight="1" x14ac:dyDescent="0.25">
      <c r="B1242" s="5" t="s">
        <v>137</v>
      </c>
      <c r="C1242" s="5">
        <v>-1.9157464302726299</v>
      </c>
      <c r="D1242" s="5">
        <v>4.8356550649032304</v>
      </c>
      <c r="E1242" s="5">
        <v>268.97431265126897</v>
      </c>
      <c r="F1242" s="6">
        <v>1.89869360014124E-60</v>
      </c>
      <c r="G1242" s="6">
        <v>1.7263061141284101E-58</v>
      </c>
      <c r="H1242" s="1" t="str">
        <f>VLOOKUP(B1242,O:O,1,FALSE)</f>
        <v>Serpinf1</v>
      </c>
      <c r="O1242" s="5" t="s">
        <v>137</v>
      </c>
      <c r="P1242" s="5">
        <v>-2.3596415736699501</v>
      </c>
      <c r="Q1242" s="5">
        <v>4.7944759446612704</v>
      </c>
      <c r="R1242" s="5">
        <v>186.61959672697299</v>
      </c>
      <c r="S1242" s="6">
        <v>1.73873789009245E-42</v>
      </c>
      <c r="T1242" s="6">
        <v>3.96796813014807E-40</v>
      </c>
      <c r="U1242" s="1" t="str">
        <f>VLOOKUP(O1242,B:B,1,FALSE)</f>
        <v>Serpinf1</v>
      </c>
    </row>
    <row r="1243" spans="2:21" ht="15.75" customHeight="1" x14ac:dyDescent="0.25">
      <c r="B1243" s="5" t="s">
        <v>641</v>
      </c>
      <c r="C1243" s="5">
        <v>-1.318533</v>
      </c>
      <c r="D1243" s="5">
        <v>2.829075</v>
      </c>
      <c r="E1243" s="5">
        <v>35.767850000000003</v>
      </c>
      <c r="F1243" s="6">
        <v>2.2228540000000001E-9</v>
      </c>
      <c r="G1243" s="6">
        <v>1.5495550000000001E-8</v>
      </c>
      <c r="H1243" s="1" t="str">
        <f>VLOOKUP(B1243,O:O,1,FALSE)</f>
        <v>Setbp1</v>
      </c>
      <c r="O1243" s="5" t="s">
        <v>641</v>
      </c>
      <c r="P1243" s="5">
        <v>-1.49795330709638</v>
      </c>
      <c r="Q1243" s="5">
        <v>2.7560099329529502</v>
      </c>
      <c r="R1243" s="5">
        <v>32.576920373754803</v>
      </c>
      <c r="S1243" s="6">
        <v>1.14567180747067E-8</v>
      </c>
      <c r="T1243" s="6">
        <v>1.30621357001631E-7</v>
      </c>
      <c r="U1243" s="1" t="str">
        <f>VLOOKUP(O1243,B:B,1,FALSE)</f>
        <v>Setbp1</v>
      </c>
    </row>
    <row r="1244" spans="2:21" ht="15.75" customHeight="1" x14ac:dyDescent="0.25">
      <c r="B1244" s="5" t="s">
        <v>497</v>
      </c>
      <c r="C1244" s="5">
        <v>-1.4111819999999999</v>
      </c>
      <c r="D1244" s="5">
        <v>2.3274300000000001</v>
      </c>
      <c r="E1244" s="5">
        <v>33.760739999999998</v>
      </c>
      <c r="F1244" s="6">
        <v>6.2324039999999997E-9</v>
      </c>
      <c r="G1244" s="6">
        <v>4.1468709999999999E-8</v>
      </c>
      <c r="H1244" s="1" t="str">
        <f>VLOOKUP(B1244,O:O,1,FALSE)</f>
        <v>Sfmbt2</v>
      </c>
      <c r="O1244" s="5" t="s">
        <v>497</v>
      </c>
      <c r="P1244" s="5">
        <v>-1.1844559461522901</v>
      </c>
      <c r="Q1244" s="5">
        <v>1.71173579626077</v>
      </c>
      <c r="R1244" s="5">
        <v>13.6736796225569</v>
      </c>
      <c r="S1244" s="5">
        <v>2.1748136307936201E-4</v>
      </c>
      <c r="T1244" s="5">
        <v>1.04380726126523E-3</v>
      </c>
      <c r="U1244" s="1" t="str">
        <f>VLOOKUP(O1244,B:B,1,FALSE)</f>
        <v>Sfmbt2</v>
      </c>
    </row>
    <row r="1245" spans="2:21" ht="15.75" customHeight="1" x14ac:dyDescent="0.25">
      <c r="B1245" s="5" t="s">
        <v>411</v>
      </c>
      <c r="C1245" s="5">
        <v>-1.4868669934507901</v>
      </c>
      <c r="D1245" s="5">
        <v>4.5582160811983004</v>
      </c>
      <c r="E1245" s="5">
        <v>131.619675737535</v>
      </c>
      <c r="F1245" s="6">
        <v>1.8121370457816701E-30</v>
      </c>
      <c r="G1245" s="6">
        <v>5.49202753854684E-29</v>
      </c>
      <c r="H1245" s="1" t="str">
        <f>VLOOKUP(B1245,O:O,1,FALSE)</f>
        <v>Sgsh</v>
      </c>
      <c r="O1245" s="5" t="s">
        <v>411</v>
      </c>
      <c r="P1245" s="5">
        <v>-1.7140660925339799</v>
      </c>
      <c r="Q1245" s="5">
        <v>4.42409466050057</v>
      </c>
      <c r="R1245" s="5">
        <v>125.07829020135701</v>
      </c>
      <c r="S1245" s="6">
        <v>4.8925818632438501E-29</v>
      </c>
      <c r="T1245" s="6">
        <v>4.7414479988381603E-27</v>
      </c>
      <c r="U1245" s="1" t="str">
        <f>VLOOKUP(O1245,B:B,1,FALSE)</f>
        <v>Sgsh</v>
      </c>
    </row>
    <row r="1246" spans="2:21" ht="15.75" customHeight="1" x14ac:dyDescent="0.25">
      <c r="B1246" s="5" t="s">
        <v>1574</v>
      </c>
      <c r="C1246" s="5">
        <v>1.8054130496002201</v>
      </c>
      <c r="D1246" s="5">
        <v>5.0245319095310101</v>
      </c>
      <c r="E1246" s="5">
        <v>229.20846999805599</v>
      </c>
      <c r="F1246" s="6">
        <v>8.8708113783967606E-52</v>
      </c>
      <c r="G1246" s="6">
        <v>6.1237346510775004E-50</v>
      </c>
      <c r="H1246" s="1" t="str">
        <f>VLOOKUP(B1246,O:O,1,FALSE)</f>
        <v>Sh3bgrl</v>
      </c>
      <c r="O1246" s="5" t="s">
        <v>1574</v>
      </c>
      <c r="P1246" s="5">
        <v>1.21445569846123</v>
      </c>
      <c r="Q1246" s="5">
        <v>5.2904074057692299</v>
      </c>
      <c r="R1246" s="5">
        <v>24.6173095446497</v>
      </c>
      <c r="S1246" s="6">
        <v>6.9920846784355696E-7</v>
      </c>
      <c r="T1246" s="6">
        <v>5.9240123422266402E-6</v>
      </c>
      <c r="U1246" s="1" t="str">
        <f>VLOOKUP(O1246,B:B,1,FALSE)</f>
        <v>Sh3bgrl</v>
      </c>
    </row>
    <row r="1247" spans="2:21" ht="15.75" customHeight="1" x14ac:dyDescent="0.25">
      <c r="B1247" s="5" t="s">
        <v>1575</v>
      </c>
      <c r="C1247" s="5">
        <v>3.3775545203493298</v>
      </c>
      <c r="D1247" s="5">
        <v>5.35263938223307</v>
      </c>
      <c r="E1247" s="5">
        <v>508.34700674226099</v>
      </c>
      <c r="F1247" s="6">
        <v>1.45164292074515E-112</v>
      </c>
      <c r="G1247" s="6">
        <v>3.2306638195867102E-110</v>
      </c>
      <c r="H1247" s="1" t="str">
        <f>VLOOKUP(B1247,O:O,1,FALSE)</f>
        <v>Sh3pxd2b</v>
      </c>
      <c r="O1247" s="5" t="s">
        <v>1575</v>
      </c>
      <c r="P1247" s="5">
        <v>2.6686259891986399</v>
      </c>
      <c r="Q1247" s="5">
        <v>5.5408031856969098</v>
      </c>
      <c r="R1247" s="5">
        <v>69.959528091453507</v>
      </c>
      <c r="S1247" s="6">
        <v>6.0533799753302895E-17</v>
      </c>
      <c r="T1247" s="6">
        <v>2.0788658560909802E-15</v>
      </c>
      <c r="U1247" s="1" t="str">
        <f>VLOOKUP(O1247,B:B,1,FALSE)</f>
        <v>Sh3pxd2b</v>
      </c>
    </row>
    <row r="1248" spans="2:21" ht="15.75" customHeight="1" x14ac:dyDescent="0.25">
      <c r="B1248" s="5" t="s">
        <v>1576</v>
      </c>
      <c r="C1248" s="5">
        <v>1.38408</v>
      </c>
      <c r="D1248" s="5">
        <v>1.8722920000000001</v>
      </c>
      <c r="E1248" s="5">
        <v>29.569389999999999</v>
      </c>
      <c r="F1248" s="6">
        <v>5.3950209999999997E-8</v>
      </c>
      <c r="G1248" s="6">
        <v>3.197343E-7</v>
      </c>
      <c r="H1248" s="1" t="str">
        <f>VLOOKUP(B1248,O:O,1,FALSE)</f>
        <v>Shcbp1l</v>
      </c>
      <c r="O1248" s="5" t="s">
        <v>1576</v>
      </c>
      <c r="P1248" s="5">
        <v>1.7722185591413699</v>
      </c>
      <c r="Q1248" s="5">
        <v>1.7761374725983201</v>
      </c>
      <c r="R1248" s="5">
        <v>34.063880734892997</v>
      </c>
      <c r="S1248" s="6">
        <v>5.3332096087319298E-9</v>
      </c>
      <c r="T1248" s="6">
        <v>6.4166311865602103E-8</v>
      </c>
      <c r="U1248" s="1" t="str">
        <f>VLOOKUP(O1248,B:B,1,FALSE)</f>
        <v>Shcbp1l</v>
      </c>
    </row>
    <row r="1249" spans="2:21" ht="15.75" customHeight="1" x14ac:dyDescent="0.25">
      <c r="B1249" s="5" t="s">
        <v>1306</v>
      </c>
      <c r="C1249" s="5">
        <v>1.0164184823596001</v>
      </c>
      <c r="D1249" s="5">
        <v>7.8992485878290299</v>
      </c>
      <c r="E1249" s="5">
        <v>114.526658348895</v>
      </c>
      <c r="F1249" s="6">
        <v>9.9913972611514894E-27</v>
      </c>
      <c r="G1249" s="6">
        <v>2.4706753658545601E-25</v>
      </c>
      <c r="H1249" s="1" t="str">
        <f>VLOOKUP(B1249,O:O,1,FALSE)</f>
        <v>Shisa5</v>
      </c>
      <c r="O1249" s="5" t="s">
        <v>1306</v>
      </c>
      <c r="P1249" s="5">
        <v>1.22429931412447</v>
      </c>
      <c r="Q1249" s="5">
        <v>8.0160335736769799</v>
      </c>
      <c r="R1249" s="5">
        <v>67.861527839861395</v>
      </c>
      <c r="S1249" s="6">
        <v>1.75390154939115E-16</v>
      </c>
      <c r="T1249" s="6">
        <v>5.7179615258837302E-15</v>
      </c>
      <c r="U1249" s="1" t="str">
        <f>VLOOKUP(O1249,B:B,1,FALSE)</f>
        <v>Shisa5</v>
      </c>
    </row>
    <row r="1250" spans="2:21" ht="15.75" customHeight="1" x14ac:dyDescent="0.25">
      <c r="B1250" s="5" t="s">
        <v>1579</v>
      </c>
      <c r="C1250" s="5">
        <v>1.33713822472372</v>
      </c>
      <c r="D1250" s="5">
        <v>3.7889584767115099</v>
      </c>
      <c r="E1250" s="5">
        <v>76.860629797310906</v>
      </c>
      <c r="F1250" s="6">
        <v>1.8345812573796398E-18</v>
      </c>
      <c r="G1250" s="6">
        <v>2.7576049524987701E-17</v>
      </c>
      <c r="H1250" s="1" t="str">
        <f>VLOOKUP(B1250,O:O,1,FALSE)</f>
        <v>Shisa7</v>
      </c>
      <c r="O1250" s="5" t="s">
        <v>1579</v>
      </c>
      <c r="P1250" s="5">
        <v>1.3277371165149701</v>
      </c>
      <c r="Q1250" s="5">
        <v>3.8522936143220301</v>
      </c>
      <c r="R1250" s="5">
        <v>47.830638105201501</v>
      </c>
      <c r="S1250" s="6">
        <v>4.6467343094990101E-12</v>
      </c>
      <c r="T1250" s="6">
        <v>8.7197140245492701E-11</v>
      </c>
      <c r="U1250" s="1" t="str">
        <f>VLOOKUP(O1250,B:B,1,FALSE)</f>
        <v>Shisa7</v>
      </c>
    </row>
    <row r="1251" spans="2:21" ht="15.75" customHeight="1" x14ac:dyDescent="0.25">
      <c r="B1251" s="5" t="s">
        <v>493</v>
      </c>
      <c r="C1251" s="5">
        <v>-1.412957</v>
      </c>
      <c r="D1251" s="5">
        <v>0.68037080000000005</v>
      </c>
      <c r="E1251" s="5">
        <v>13.422219999999999</v>
      </c>
      <c r="F1251" s="5">
        <v>2.4866059999999998E-4</v>
      </c>
      <c r="G1251" s="5">
        <v>8.2894969999999996E-4</v>
      </c>
      <c r="H1251" s="1" t="str">
        <f>VLOOKUP(B1251,O:O,1,FALSE)</f>
        <v>Shoc1</v>
      </c>
      <c r="O1251" s="5" t="s">
        <v>493</v>
      </c>
      <c r="P1251" s="5">
        <v>-1.67463635226625</v>
      </c>
      <c r="Q1251" s="5">
        <v>0.27237189009524199</v>
      </c>
      <c r="R1251" s="5">
        <v>15.4463685162163</v>
      </c>
      <c r="S1251" s="6">
        <v>8.4879882067462201E-5</v>
      </c>
      <c r="T1251" s="5">
        <v>4.55601461066966E-4</v>
      </c>
      <c r="U1251" s="1" t="str">
        <f>VLOOKUP(O1251,B:B,1,FALSE)</f>
        <v>Shoc1</v>
      </c>
    </row>
    <row r="1252" spans="2:21" ht="15.75" customHeight="1" x14ac:dyDescent="0.25">
      <c r="B1252" s="5" t="s">
        <v>167</v>
      </c>
      <c r="C1252" s="5">
        <v>-1.8656664490499699</v>
      </c>
      <c r="D1252" s="5">
        <v>5.9689304091246802</v>
      </c>
      <c r="E1252" s="5">
        <v>264.88713866576001</v>
      </c>
      <c r="F1252" s="6">
        <v>1.47663768769741E-59</v>
      </c>
      <c r="G1252" s="6">
        <v>1.3028487906068699E-57</v>
      </c>
      <c r="H1252" s="1" t="str">
        <f>VLOOKUP(B1252,O:O,1,FALSE)</f>
        <v>Siglece</v>
      </c>
      <c r="O1252" s="5" t="s">
        <v>167</v>
      </c>
      <c r="P1252" s="5">
        <v>-2.0224820572614099</v>
      </c>
      <c r="Q1252" s="5">
        <v>5.7944576830076002</v>
      </c>
      <c r="R1252" s="5">
        <v>208.36020453081301</v>
      </c>
      <c r="S1252" s="6">
        <v>3.13061186979795E-47</v>
      </c>
      <c r="T1252" s="6">
        <v>8.8590054691542506E-45</v>
      </c>
      <c r="U1252" s="1" t="str">
        <f>VLOOKUP(O1252,B:B,1,FALSE)</f>
        <v>Siglece</v>
      </c>
    </row>
    <row r="1253" spans="2:21" ht="15.75" customHeight="1" x14ac:dyDescent="0.25">
      <c r="B1253" s="5" t="s">
        <v>1581</v>
      </c>
      <c r="C1253" s="5">
        <v>1.3810017670080501</v>
      </c>
      <c r="D1253" s="5">
        <v>6.0620405712565004</v>
      </c>
      <c r="E1253" s="5">
        <v>230.23962558522501</v>
      </c>
      <c r="F1253" s="6">
        <v>5.2854790645417999E-52</v>
      </c>
      <c r="G1253" s="6">
        <v>3.66566410843641E-50</v>
      </c>
      <c r="H1253" s="1" t="str">
        <f>VLOOKUP(B1253,O:O,1,FALSE)</f>
        <v>Siglecf</v>
      </c>
      <c r="O1253" s="5" t="s">
        <v>1581</v>
      </c>
      <c r="P1253" s="5">
        <v>1.33719924261242</v>
      </c>
      <c r="Q1253" s="5">
        <v>6.1811616880272302</v>
      </c>
      <c r="R1253" s="5">
        <v>81.356928878871003</v>
      </c>
      <c r="S1253" s="6">
        <v>1.8841995141332601E-19</v>
      </c>
      <c r="T1253" s="6">
        <v>8.1279082089852102E-18</v>
      </c>
      <c r="U1253" s="1" t="str">
        <f>VLOOKUP(O1253,B:B,1,FALSE)</f>
        <v>Siglecf</v>
      </c>
    </row>
    <row r="1254" spans="2:21" ht="15.75" customHeight="1" x14ac:dyDescent="0.25">
      <c r="B1254" s="5" t="s">
        <v>65</v>
      </c>
      <c r="C1254" s="5">
        <v>-2.16870921123664</v>
      </c>
      <c r="D1254" s="5">
        <v>2.4522081118590902</v>
      </c>
      <c r="E1254" s="5">
        <v>80.327804857778304</v>
      </c>
      <c r="F1254" s="6">
        <v>3.1717441376903702E-19</v>
      </c>
      <c r="G1254" s="6">
        <v>5.0312634933086303E-18</v>
      </c>
      <c r="H1254" s="1" t="str">
        <f>VLOOKUP(B1254,O:O,1,FALSE)</f>
        <v>Siglecg</v>
      </c>
      <c r="O1254" s="5" t="s">
        <v>65</v>
      </c>
      <c r="P1254" s="5">
        <v>-2.3457268601959602</v>
      </c>
      <c r="Q1254" s="5">
        <v>2.3703578921750599</v>
      </c>
      <c r="R1254" s="5">
        <v>39.946633809059797</v>
      </c>
      <c r="S1254" s="6">
        <v>2.6099697053046801E-10</v>
      </c>
      <c r="T1254" s="6">
        <v>3.8790400588609199E-9</v>
      </c>
      <c r="U1254" s="1" t="str">
        <f>VLOOKUP(O1254,B:B,1,FALSE)</f>
        <v>Siglecg</v>
      </c>
    </row>
    <row r="1255" spans="2:21" ht="15.75" customHeight="1" x14ac:dyDescent="0.25">
      <c r="B1255" s="5" t="s">
        <v>1580</v>
      </c>
      <c r="C1255" s="5">
        <v>1.1289189221526901</v>
      </c>
      <c r="D1255" s="5">
        <v>5.64504167653224</v>
      </c>
      <c r="E1255" s="5">
        <v>136.853897017772</v>
      </c>
      <c r="F1255" s="6">
        <v>1.2979199048171E-31</v>
      </c>
      <c r="G1255" s="6">
        <v>4.16199649478016E-30</v>
      </c>
      <c r="H1255" s="1" t="str">
        <f>VLOOKUP(B1255,O:O,1,FALSE)</f>
        <v>Sil1</v>
      </c>
      <c r="O1255" s="5" t="s">
        <v>1580</v>
      </c>
      <c r="P1255" s="5">
        <v>1.14843293045787</v>
      </c>
      <c r="Q1255" s="5">
        <v>5.6576814262253103</v>
      </c>
      <c r="R1255" s="5">
        <v>60.504355104447299</v>
      </c>
      <c r="S1255" s="6">
        <v>7.3415871033188198E-15</v>
      </c>
      <c r="T1255" s="6">
        <v>1.9562357047995901E-13</v>
      </c>
      <c r="U1255" s="1" t="str">
        <f>VLOOKUP(O1255,B:B,1,FALSE)</f>
        <v>Sil1</v>
      </c>
    </row>
    <row r="1256" spans="2:21" ht="15.75" customHeight="1" x14ac:dyDescent="0.25">
      <c r="B1256" s="5" t="s">
        <v>213</v>
      </c>
      <c r="C1256" s="5">
        <v>-1.776286</v>
      </c>
      <c r="D1256" s="5">
        <v>1.0439480000000001</v>
      </c>
      <c r="E1256" s="5">
        <v>35.703449999999997</v>
      </c>
      <c r="F1256" s="6">
        <v>2.2975640000000001E-9</v>
      </c>
      <c r="G1256" s="6">
        <v>1.5986459999999999E-8</v>
      </c>
      <c r="H1256" s="1" t="str">
        <f>VLOOKUP(B1256,O:O,1,FALSE)</f>
        <v>Skint3</v>
      </c>
      <c r="O1256" s="5" t="s">
        <v>213</v>
      </c>
      <c r="P1256" s="5">
        <v>-2.1658407510174298</v>
      </c>
      <c r="Q1256" s="5">
        <v>1.00154213822259</v>
      </c>
      <c r="R1256" s="5">
        <v>28.435801409520799</v>
      </c>
      <c r="S1256" s="6">
        <v>9.6857503655249299E-8</v>
      </c>
      <c r="T1256" s="6">
        <v>9.5235359222941102E-7</v>
      </c>
      <c r="U1256" s="1" t="str">
        <f>VLOOKUP(O1256,B:B,1,FALSE)</f>
        <v>Skint3</v>
      </c>
    </row>
    <row r="1257" spans="2:21" ht="15.75" customHeight="1" x14ac:dyDescent="0.25">
      <c r="B1257" s="5" t="s">
        <v>675</v>
      </c>
      <c r="C1257" s="5">
        <v>-1.300478</v>
      </c>
      <c r="D1257" s="5">
        <v>1.644709</v>
      </c>
      <c r="E1257" s="5">
        <v>18.006270000000001</v>
      </c>
      <c r="F1257" s="6">
        <v>2.2017809999999999E-5</v>
      </c>
      <c r="G1257" s="6">
        <v>8.9554709999999999E-5</v>
      </c>
      <c r="H1257" s="1" t="str">
        <f>VLOOKUP(B1257,O:O,1,FALSE)</f>
        <v>Slc12a5</v>
      </c>
      <c r="O1257" s="5" t="s">
        <v>675</v>
      </c>
      <c r="P1257" s="5">
        <v>-2.2900062251701598</v>
      </c>
      <c r="Q1257" s="5">
        <v>1.4760709237885099</v>
      </c>
      <c r="R1257" s="5">
        <v>23.032558734545699</v>
      </c>
      <c r="S1257" s="6">
        <v>1.59280929753562E-6</v>
      </c>
      <c r="T1257" s="6">
        <v>1.25903121513025E-5</v>
      </c>
      <c r="U1257" s="1" t="str">
        <f>VLOOKUP(O1257,B:B,1,FALSE)</f>
        <v>Slc12a5</v>
      </c>
    </row>
    <row r="1258" spans="2:21" ht="15.75" customHeight="1" x14ac:dyDescent="0.25">
      <c r="B1258" s="5" t="s">
        <v>267</v>
      </c>
      <c r="C1258" s="5">
        <v>-1.67097851295177</v>
      </c>
      <c r="D1258" s="5">
        <v>4.2998210919629596</v>
      </c>
      <c r="E1258" s="5">
        <v>123.573348138117</v>
      </c>
      <c r="F1258" s="6">
        <v>1.0445277910057701E-28</v>
      </c>
      <c r="G1258" s="6">
        <v>2.8896018351924E-27</v>
      </c>
      <c r="H1258" s="1" t="str">
        <f>VLOOKUP(B1258,O:O,1,FALSE)</f>
        <v>Slc13a3</v>
      </c>
      <c r="O1258" s="5" t="s">
        <v>267</v>
      </c>
      <c r="P1258" s="5">
        <v>-1.59763251275551</v>
      </c>
      <c r="Q1258" s="5">
        <v>4.1364495018198202</v>
      </c>
      <c r="R1258" s="5">
        <v>81.562506659932794</v>
      </c>
      <c r="S1258" s="6">
        <v>1.69805176889588E-19</v>
      </c>
      <c r="T1258" s="6">
        <v>7.3698572018735399E-18</v>
      </c>
      <c r="U1258" s="1" t="str">
        <f>VLOOKUP(O1258,B:B,1,FALSE)</f>
        <v>Slc13a3</v>
      </c>
    </row>
    <row r="1259" spans="2:21" ht="15.75" customHeight="1" x14ac:dyDescent="0.25">
      <c r="B1259" s="5" t="s">
        <v>1017</v>
      </c>
      <c r="C1259" s="5">
        <v>-1.093658</v>
      </c>
      <c r="D1259" s="5">
        <v>1.484054</v>
      </c>
      <c r="E1259" s="5">
        <v>9.692107</v>
      </c>
      <c r="F1259" s="5">
        <v>1.850612E-3</v>
      </c>
      <c r="G1259" s="5">
        <v>5.0576379999999997E-3</v>
      </c>
      <c r="H1259" s="1" t="str">
        <f>VLOOKUP(B1259,O:O,1,FALSE)</f>
        <v>Slc13a4</v>
      </c>
      <c r="O1259" s="5" t="s">
        <v>1017</v>
      </c>
      <c r="P1259" s="5">
        <v>-2.3185181195042199</v>
      </c>
      <c r="Q1259" s="5">
        <v>1.51965216049935</v>
      </c>
      <c r="R1259" s="5">
        <v>18.515043367563699</v>
      </c>
      <c r="S1259" s="6">
        <v>1.6856855043144001E-5</v>
      </c>
      <c r="T1259" s="5">
        <v>1.07727028909415E-4</v>
      </c>
      <c r="U1259" s="1" t="str">
        <f>VLOOKUP(O1259,B:B,1,FALSE)</f>
        <v>Slc13a4</v>
      </c>
    </row>
    <row r="1260" spans="2:21" ht="15.75" customHeight="1" x14ac:dyDescent="0.25">
      <c r="B1260" s="5" t="s">
        <v>1584</v>
      </c>
      <c r="C1260" s="5">
        <v>1.3461432498630801</v>
      </c>
      <c r="D1260" s="5">
        <v>7.9907517432069302</v>
      </c>
      <c r="E1260" s="5">
        <v>208.719989955318</v>
      </c>
      <c r="F1260" s="6">
        <v>2.6129535530906699E-47</v>
      </c>
      <c r="G1260" s="6">
        <v>1.55226097331215E-45</v>
      </c>
      <c r="H1260" s="1" t="str">
        <f>VLOOKUP(B1260,O:O,1,FALSE)</f>
        <v>Slc15a3</v>
      </c>
      <c r="O1260" s="5" t="s">
        <v>1584</v>
      </c>
      <c r="P1260" s="5">
        <v>1.33615657441431</v>
      </c>
      <c r="Q1260" s="5">
        <v>8.0624224373002402</v>
      </c>
      <c r="R1260" s="5">
        <v>76.248367052592897</v>
      </c>
      <c r="S1260" s="6">
        <v>2.5013942658650499E-18</v>
      </c>
      <c r="T1260" s="6">
        <v>9.6769900831324805E-17</v>
      </c>
      <c r="U1260" s="1" t="str">
        <f>VLOOKUP(O1260,B:B,1,FALSE)</f>
        <v>Slc15a3</v>
      </c>
    </row>
    <row r="1261" spans="2:21" ht="15.75" customHeight="1" x14ac:dyDescent="0.25">
      <c r="B1261" s="5" t="s">
        <v>1585</v>
      </c>
      <c r="C1261" s="5">
        <v>1.27706617190728</v>
      </c>
      <c r="D1261" s="5">
        <v>5.08086268237816</v>
      </c>
      <c r="E1261" s="5">
        <v>122.035202841287</v>
      </c>
      <c r="F1261" s="6">
        <v>2.2677817498224501E-28</v>
      </c>
      <c r="G1261" s="6">
        <v>6.1481624857459102E-27</v>
      </c>
      <c r="H1261" s="1" t="str">
        <f>VLOOKUP(B1261,O:O,1,FALSE)</f>
        <v>Slc16a1</v>
      </c>
      <c r="O1261" s="5" t="s">
        <v>1585</v>
      </c>
      <c r="P1261" s="5">
        <v>1.1697718309076199</v>
      </c>
      <c r="Q1261" s="5">
        <v>5.0594549382059304</v>
      </c>
      <c r="R1261" s="5">
        <v>92.729741860434004</v>
      </c>
      <c r="S1261" s="6">
        <v>5.9945904061725004E-22</v>
      </c>
      <c r="T1261" s="6">
        <v>3.2249984660431497E-20</v>
      </c>
      <c r="U1261" s="1" t="str">
        <f>VLOOKUP(O1261,B:B,1,FALSE)</f>
        <v>Slc16a1</v>
      </c>
    </row>
    <row r="1262" spans="2:21" ht="15.75" customHeight="1" x14ac:dyDescent="0.25">
      <c r="B1262" s="5" t="s">
        <v>1586</v>
      </c>
      <c r="C1262" s="5">
        <v>1.7571683700720999</v>
      </c>
      <c r="D1262" s="5">
        <v>6.4576602285822799</v>
      </c>
      <c r="E1262" s="5">
        <v>246.301918140662</v>
      </c>
      <c r="F1262" s="6">
        <v>1.66218166481107E-55</v>
      </c>
      <c r="G1262" s="6">
        <v>1.29763302638732E-53</v>
      </c>
      <c r="H1262" s="1" t="str">
        <f>VLOOKUP(B1262,O:O,1,FALSE)</f>
        <v>Slc16a3</v>
      </c>
      <c r="O1262" s="5" t="s">
        <v>1586</v>
      </c>
      <c r="P1262" s="5">
        <v>1.3769564232377001</v>
      </c>
      <c r="Q1262" s="5">
        <v>6.5312534997706901</v>
      </c>
      <c r="R1262" s="5">
        <v>70.076404252777706</v>
      </c>
      <c r="S1262" s="6">
        <v>5.7051335351475698E-17</v>
      </c>
      <c r="T1262" s="6">
        <v>1.9688276680195802E-15</v>
      </c>
      <c r="U1262" s="1" t="str">
        <f>VLOOKUP(O1262,B:B,1,FALSE)</f>
        <v>Slc16a3</v>
      </c>
    </row>
    <row r="1263" spans="2:21" ht="15.75" customHeight="1" x14ac:dyDescent="0.25">
      <c r="B1263" s="5" t="s">
        <v>1588</v>
      </c>
      <c r="C1263" s="5">
        <v>2.0422351036748601</v>
      </c>
      <c r="D1263" s="5">
        <v>2.1390618610805201</v>
      </c>
      <c r="E1263" s="5">
        <v>47.801291847946601</v>
      </c>
      <c r="F1263" s="6">
        <v>4.7168113124614003E-12</v>
      </c>
      <c r="G1263" s="6">
        <v>4.3415045358093802E-11</v>
      </c>
      <c r="H1263" s="1" t="str">
        <f>VLOOKUP(B1263,O:O,1,FALSE)</f>
        <v>Slc16a8</v>
      </c>
      <c r="O1263" s="5" t="s">
        <v>1588</v>
      </c>
      <c r="P1263" s="5">
        <v>2.16296714609163</v>
      </c>
      <c r="Q1263" s="5">
        <v>2.1028258114537</v>
      </c>
      <c r="R1263" s="5">
        <v>35.707821469527197</v>
      </c>
      <c r="S1263" s="6">
        <v>2.2924179143162398E-9</v>
      </c>
      <c r="T1263" s="6">
        <v>2.9353322234986899E-8</v>
      </c>
      <c r="U1263" s="1" t="str">
        <f>VLOOKUP(O1263,B:B,1,FALSE)</f>
        <v>Slc16a8</v>
      </c>
    </row>
    <row r="1264" spans="2:21" ht="15.75" customHeight="1" x14ac:dyDescent="0.25">
      <c r="B1264" s="5" t="s">
        <v>1510</v>
      </c>
      <c r="C1264" s="5">
        <v>1.1004069999999999</v>
      </c>
      <c r="D1264" s="5">
        <v>0.5440083</v>
      </c>
      <c r="E1264" s="5">
        <v>11.384650000000001</v>
      </c>
      <c r="F1264" s="5">
        <v>7.4053590000000005E-4</v>
      </c>
      <c r="G1264" s="5">
        <v>2.2266849999999999E-3</v>
      </c>
      <c r="H1264" s="1" t="str">
        <f>VLOOKUP(B1264,O:O,1,FALSE)</f>
        <v>Slc18a1</v>
      </c>
      <c r="O1264" s="5" t="s">
        <v>1510</v>
      </c>
      <c r="P1264" s="5">
        <v>1.160739</v>
      </c>
      <c r="Q1264" s="5">
        <v>0.56582650000000001</v>
      </c>
      <c r="R1264" s="5">
        <v>9.1177659999999996</v>
      </c>
      <c r="S1264" s="5">
        <v>2.5313890000000002E-3</v>
      </c>
      <c r="T1264" s="5">
        <v>8.9452109999999998E-3</v>
      </c>
      <c r="U1264" s="1" t="str">
        <f>VLOOKUP(O1264,B:B,1,FALSE)</f>
        <v>Slc18a1</v>
      </c>
    </row>
    <row r="1265" spans="2:21" ht="15.75" customHeight="1" x14ac:dyDescent="0.25">
      <c r="B1265" s="5" t="s">
        <v>889</v>
      </c>
      <c r="C1265" s="5">
        <v>-1.1512849999999999</v>
      </c>
      <c r="D1265" s="5">
        <v>3.3440129999999999</v>
      </c>
      <c r="E1265" s="5">
        <v>30.6907</v>
      </c>
      <c r="F1265" s="6">
        <v>3.0261219999999999E-8</v>
      </c>
      <c r="G1265" s="6">
        <v>1.8530800000000001E-7</v>
      </c>
      <c r="H1265" s="1" t="str">
        <f>VLOOKUP(B1265,O:O,1,FALSE)</f>
        <v>Slc1a4</v>
      </c>
      <c r="O1265" s="5" t="s">
        <v>889</v>
      </c>
      <c r="P1265" s="5">
        <v>-1.1924634614420899</v>
      </c>
      <c r="Q1265" s="5">
        <v>3.2201712669578901</v>
      </c>
      <c r="R1265" s="5">
        <v>23.625251727873199</v>
      </c>
      <c r="S1265" s="6">
        <v>1.17041494436421E-6</v>
      </c>
      <c r="T1265" s="6">
        <v>9.5118903203958998E-6</v>
      </c>
      <c r="U1265" s="1" t="str">
        <f>VLOOKUP(O1265,B:B,1,FALSE)</f>
        <v>Slc1a4</v>
      </c>
    </row>
    <row r="1266" spans="2:21" ht="15.75" customHeight="1" x14ac:dyDescent="0.25">
      <c r="B1266" s="5" t="s">
        <v>955</v>
      </c>
      <c r="C1266" s="5">
        <v>-1.117065</v>
      </c>
      <c r="D1266" s="5">
        <v>0.58165560000000005</v>
      </c>
      <c r="E1266" s="5">
        <v>9.5029590000000006</v>
      </c>
      <c r="F1266" s="5">
        <v>2.0514079999999998E-3</v>
      </c>
      <c r="G1266" s="5">
        <v>5.5615550000000001E-3</v>
      </c>
      <c r="H1266" s="1" t="str">
        <f>VLOOKUP(B1266,O:O,1,FALSE)</f>
        <v>Slc22a4</v>
      </c>
      <c r="O1266" s="5" t="s">
        <v>955</v>
      </c>
      <c r="P1266" s="5">
        <v>-1.4244930556118101</v>
      </c>
      <c r="Q1266" s="5">
        <v>0.74107840441730199</v>
      </c>
      <c r="R1266" s="5">
        <v>12.374560672509499</v>
      </c>
      <c r="S1266" s="5">
        <v>4.35223199626623E-4</v>
      </c>
      <c r="T1266" s="5">
        <v>1.9183716671392799E-3</v>
      </c>
      <c r="U1266" s="1" t="str">
        <f>VLOOKUP(O1266,B:B,1,FALSE)</f>
        <v>Slc22a4</v>
      </c>
    </row>
    <row r="1267" spans="2:21" ht="15.75" customHeight="1" x14ac:dyDescent="0.25">
      <c r="B1267" s="5" t="s">
        <v>1590</v>
      </c>
      <c r="C1267" s="5">
        <v>1.3494718058091899</v>
      </c>
      <c r="D1267" s="5">
        <v>3.0477310035148402</v>
      </c>
      <c r="E1267" s="5">
        <v>60.290490580349001</v>
      </c>
      <c r="F1267" s="6">
        <v>8.1841838851919106E-15</v>
      </c>
      <c r="G1267" s="6">
        <v>9.7705657255481604E-14</v>
      </c>
      <c r="H1267" s="1" t="str">
        <f>VLOOKUP(B1267,O:O,1,FALSE)</f>
        <v>Slc25a13</v>
      </c>
      <c r="O1267" s="5" t="s">
        <v>1590</v>
      </c>
      <c r="P1267" s="5">
        <v>1.1625683668434299</v>
      </c>
      <c r="Q1267" s="5">
        <v>3.1424826567710999</v>
      </c>
      <c r="R1267" s="5">
        <v>25.951380472213899</v>
      </c>
      <c r="S1267" s="6">
        <v>3.5012497540235199E-7</v>
      </c>
      <c r="T1267" s="6">
        <v>3.1287028546893901E-6</v>
      </c>
      <c r="U1267" s="1" t="str">
        <f>VLOOKUP(O1267,B:B,1,FALSE)</f>
        <v>Slc25a13</v>
      </c>
    </row>
    <row r="1268" spans="2:21" ht="15.75" customHeight="1" x14ac:dyDescent="0.25">
      <c r="B1268" s="5" t="s">
        <v>1592</v>
      </c>
      <c r="C1268" s="5">
        <v>1.4561978504228299</v>
      </c>
      <c r="D1268" s="5">
        <v>5.6872032446958398</v>
      </c>
      <c r="E1268" s="5">
        <v>136.107718989131</v>
      </c>
      <c r="F1268" s="6">
        <v>1.8899434387241799E-31</v>
      </c>
      <c r="G1268" s="6">
        <v>6.0087306214960103E-30</v>
      </c>
      <c r="H1268" s="1" t="str">
        <f>VLOOKUP(B1268,O:O,1,FALSE)</f>
        <v>Slc25a25</v>
      </c>
      <c r="O1268" s="5" t="s">
        <v>1592</v>
      </c>
      <c r="P1268" s="5">
        <v>1.3117121811128101</v>
      </c>
      <c r="Q1268" s="5">
        <v>5.5404290105853198</v>
      </c>
      <c r="R1268" s="5">
        <v>66.134632054304106</v>
      </c>
      <c r="S1268" s="6">
        <v>4.2115054563996898E-16</v>
      </c>
      <c r="T1268" s="6">
        <v>1.30436584355103E-14</v>
      </c>
      <c r="U1268" s="1" t="str">
        <f>VLOOKUP(O1268,B:B,1,FALSE)</f>
        <v>Slc25a25</v>
      </c>
    </row>
    <row r="1269" spans="2:21" ht="15.75" customHeight="1" x14ac:dyDescent="0.25">
      <c r="B1269" s="5" t="s">
        <v>877</v>
      </c>
      <c r="C1269" s="5">
        <v>-1.15450059593987</v>
      </c>
      <c r="D1269" s="5">
        <v>7.6352157279652602</v>
      </c>
      <c r="E1269" s="5">
        <v>155.42793934629699</v>
      </c>
      <c r="F1269" s="6">
        <v>1.12895521628906E-35</v>
      </c>
      <c r="G1269" s="6">
        <v>4.3952614177770599E-34</v>
      </c>
      <c r="H1269" s="1" t="str">
        <f>VLOOKUP(B1269,O:O,1,FALSE)</f>
        <v>Slc25a37</v>
      </c>
      <c r="O1269" s="5" t="s">
        <v>877</v>
      </c>
      <c r="P1269" s="5">
        <v>-1.19045815443934</v>
      </c>
      <c r="Q1269" s="5">
        <v>7.56218732954295</v>
      </c>
      <c r="R1269" s="5">
        <v>63.8348261907148</v>
      </c>
      <c r="S1269" s="6">
        <v>1.35300469823515E-15</v>
      </c>
      <c r="T1269" s="6">
        <v>3.9309370585891499E-14</v>
      </c>
      <c r="U1269" s="1" t="str">
        <f>VLOOKUP(O1269,B:B,1,FALSE)</f>
        <v>Slc25a37</v>
      </c>
    </row>
    <row r="1270" spans="2:21" ht="15.75" customHeight="1" x14ac:dyDescent="0.25">
      <c r="B1270" s="5" t="s">
        <v>1593</v>
      </c>
      <c r="C1270" s="5">
        <v>1.444275</v>
      </c>
      <c r="D1270" s="5">
        <v>2.365907</v>
      </c>
      <c r="E1270" s="5">
        <v>34.62368</v>
      </c>
      <c r="F1270" s="6">
        <v>4.0001049999999998E-9</v>
      </c>
      <c r="G1270" s="6">
        <v>2.721057E-8</v>
      </c>
      <c r="H1270" s="1" t="str">
        <f>VLOOKUP(B1270,O:O,1,FALSE)</f>
        <v>Slc25a43</v>
      </c>
      <c r="O1270" s="5" t="s">
        <v>1593</v>
      </c>
      <c r="P1270" s="5">
        <v>1.2003421077061101</v>
      </c>
      <c r="Q1270" s="5">
        <v>2.36530862147479</v>
      </c>
      <c r="R1270" s="5">
        <v>18.789491689986601</v>
      </c>
      <c r="S1270" s="6">
        <v>1.4596916875591799E-5</v>
      </c>
      <c r="T1270" s="6">
        <v>9.4913500401079003E-5</v>
      </c>
      <c r="U1270" s="1" t="str">
        <f>VLOOKUP(O1270,B:B,1,FALSE)</f>
        <v>Slc25a43</v>
      </c>
    </row>
    <row r="1271" spans="2:21" ht="15.75" customHeight="1" x14ac:dyDescent="0.25">
      <c r="B1271" s="5" t="s">
        <v>233</v>
      </c>
      <c r="C1271" s="5">
        <v>-1.73689787995548</v>
      </c>
      <c r="D1271" s="5">
        <v>3.4097426033573699</v>
      </c>
      <c r="E1271" s="5">
        <v>120.59435985544501</v>
      </c>
      <c r="F1271" s="6">
        <v>4.6882907172471396E-28</v>
      </c>
      <c r="G1271" s="6">
        <v>1.2573219943322299E-26</v>
      </c>
      <c r="H1271" s="1" t="str">
        <f>VLOOKUP(B1271,O:O,1,FALSE)</f>
        <v>Slc26a11</v>
      </c>
      <c r="O1271" s="5" t="s">
        <v>233</v>
      </c>
      <c r="P1271" s="5">
        <v>-2.1638018574132301</v>
      </c>
      <c r="Q1271" s="5">
        <v>3.3844055044443699</v>
      </c>
      <c r="R1271" s="5">
        <v>47.167638258332502</v>
      </c>
      <c r="S1271" s="6">
        <v>6.5167566609372097E-12</v>
      </c>
      <c r="T1271" s="6">
        <v>1.2068794502042001E-10</v>
      </c>
      <c r="U1271" s="1" t="str">
        <f>VLOOKUP(O1271,B:B,1,FALSE)</f>
        <v>Slc26a11</v>
      </c>
    </row>
    <row r="1272" spans="2:21" ht="15.75" customHeight="1" x14ac:dyDescent="0.25">
      <c r="B1272" s="5" t="s">
        <v>1594</v>
      </c>
      <c r="C1272" s="5">
        <v>1.2214428073891499</v>
      </c>
      <c r="D1272" s="5">
        <v>6.7117349711119196</v>
      </c>
      <c r="E1272" s="5">
        <v>104.023393648088</v>
      </c>
      <c r="F1272" s="6">
        <v>1.9994131207943899E-24</v>
      </c>
      <c r="G1272" s="6">
        <v>4.3843013300242801E-23</v>
      </c>
      <c r="H1272" s="1" t="str">
        <f>VLOOKUP(B1272,O:O,1,FALSE)</f>
        <v>Slc2a1</v>
      </c>
      <c r="O1272" s="5" t="s">
        <v>1594</v>
      </c>
      <c r="P1272" s="5">
        <v>1.10140536789465</v>
      </c>
      <c r="Q1272" s="5">
        <v>6.8710853698532803</v>
      </c>
      <c r="R1272" s="5">
        <v>29.420080712693299</v>
      </c>
      <c r="S1272" s="6">
        <v>5.8270718882726997E-8</v>
      </c>
      <c r="T1272" s="6">
        <v>5.9528693247054498E-7</v>
      </c>
      <c r="U1272" s="1" t="str">
        <f>VLOOKUP(O1272,B:B,1,FALSE)</f>
        <v>Slc2a1</v>
      </c>
    </row>
    <row r="1273" spans="2:21" ht="15.75" customHeight="1" x14ac:dyDescent="0.25">
      <c r="B1273" s="5" t="s">
        <v>587</v>
      </c>
      <c r="C1273" s="5">
        <v>-1.355566</v>
      </c>
      <c r="D1273" s="5">
        <v>1.4439599999999999</v>
      </c>
      <c r="E1273" s="5">
        <v>8.8251919999999995</v>
      </c>
      <c r="F1273" s="5">
        <v>2.9710019999999999E-3</v>
      </c>
      <c r="G1273" s="5">
        <v>7.7359739999999996E-3</v>
      </c>
      <c r="H1273" s="1" t="str">
        <f>VLOOKUP(B1273,O:O,1,FALSE)</f>
        <v>Slc2a12</v>
      </c>
      <c r="O1273" s="5" t="s">
        <v>587</v>
      </c>
      <c r="P1273" s="5">
        <v>-1.8595722405583099</v>
      </c>
      <c r="Q1273" s="5">
        <v>1.31215512970621</v>
      </c>
      <c r="R1273" s="5">
        <v>16.925849008342201</v>
      </c>
      <c r="S1273" s="6">
        <v>3.8868673649160801E-5</v>
      </c>
      <c r="T1273" s="5">
        <v>2.2952957573538199E-4</v>
      </c>
      <c r="U1273" s="1" t="str">
        <f>VLOOKUP(O1273,B:B,1,FALSE)</f>
        <v>Slc2a12</v>
      </c>
    </row>
    <row r="1274" spans="2:21" ht="15.75" customHeight="1" x14ac:dyDescent="0.25">
      <c r="B1274" s="5" t="s">
        <v>1408</v>
      </c>
      <c r="C1274" s="5">
        <v>1.0604688148655701</v>
      </c>
      <c r="D1274" s="5">
        <v>4.2553916552635904</v>
      </c>
      <c r="E1274" s="5">
        <v>82.561637401600393</v>
      </c>
      <c r="F1274" s="6">
        <v>1.02425809529082E-19</v>
      </c>
      <c r="G1274" s="6">
        <v>1.6709751049104301E-18</v>
      </c>
      <c r="H1274" s="1" t="str">
        <f>VLOOKUP(B1274,O:O,1,FALSE)</f>
        <v>Slc2a3</v>
      </c>
      <c r="O1274" s="5" t="s">
        <v>1408</v>
      </c>
      <c r="P1274" s="5">
        <v>1.05984074561488</v>
      </c>
      <c r="Q1274" s="5">
        <v>4.2537521394877196</v>
      </c>
      <c r="R1274" s="5">
        <v>44.455506658245802</v>
      </c>
      <c r="S1274" s="6">
        <v>2.60204052790178E-11</v>
      </c>
      <c r="T1274" s="6">
        <v>4.4625783550645202E-10</v>
      </c>
      <c r="U1274" s="1" t="str">
        <f>VLOOKUP(O1274,B:B,1,FALSE)</f>
        <v>Slc2a3</v>
      </c>
    </row>
    <row r="1275" spans="2:21" ht="15.75" customHeight="1" x14ac:dyDescent="0.25">
      <c r="B1275" s="5" t="s">
        <v>1595</v>
      </c>
      <c r="C1275" s="5">
        <v>2.9245805429793998</v>
      </c>
      <c r="D1275" s="5">
        <v>4.2924999592115798</v>
      </c>
      <c r="E1275" s="5">
        <v>293.65612294453803</v>
      </c>
      <c r="F1275" s="6">
        <v>7.9421321186829997E-66</v>
      </c>
      <c r="G1275" s="6">
        <v>7.9479954376967904E-64</v>
      </c>
      <c r="H1275" s="1" t="str">
        <f>VLOOKUP(B1275,O:O,1,FALSE)</f>
        <v>Slc2a6</v>
      </c>
      <c r="O1275" s="5" t="s">
        <v>1595</v>
      </c>
      <c r="P1275" s="5">
        <v>2.3183278979553199</v>
      </c>
      <c r="Q1275" s="5">
        <v>4.2373899391849204</v>
      </c>
      <c r="R1275" s="5">
        <v>70.8126567466945</v>
      </c>
      <c r="S1275" s="6">
        <v>3.92808940013742E-17</v>
      </c>
      <c r="T1275" s="6">
        <v>1.36892948085085E-15</v>
      </c>
      <c r="U1275" s="1" t="str">
        <f>VLOOKUP(O1275,B:B,1,FALSE)</f>
        <v>Slc2a6</v>
      </c>
    </row>
    <row r="1276" spans="2:21" ht="15.75" customHeight="1" x14ac:dyDescent="0.25">
      <c r="B1276" s="5" t="s">
        <v>241</v>
      </c>
      <c r="C1276" s="5">
        <v>-1.72086323792666</v>
      </c>
      <c r="D1276" s="5">
        <v>2.1782233110615201</v>
      </c>
      <c r="E1276" s="5">
        <v>51.781207741028503</v>
      </c>
      <c r="F1276" s="6">
        <v>6.2042797173523501E-13</v>
      </c>
      <c r="G1276" s="6">
        <v>6.2381668823628397E-12</v>
      </c>
      <c r="H1276" s="1" t="str">
        <f>VLOOKUP(B1276,O:O,1,FALSE)</f>
        <v>Slc36a2</v>
      </c>
      <c r="O1276" s="5" t="s">
        <v>241</v>
      </c>
      <c r="P1276" s="5">
        <v>-2.2215672692569699</v>
      </c>
      <c r="Q1276" s="5">
        <v>2.1026902192926298</v>
      </c>
      <c r="R1276" s="5">
        <v>29.621885120398499</v>
      </c>
      <c r="S1276" s="6">
        <v>5.2508726890189702E-8</v>
      </c>
      <c r="T1276" s="6">
        <v>5.3875705349477396E-7</v>
      </c>
      <c r="U1276" s="1" t="str">
        <f>VLOOKUP(O1276,B:B,1,FALSE)</f>
        <v>Slc36a2</v>
      </c>
    </row>
    <row r="1277" spans="2:21" ht="15.75" customHeight="1" x14ac:dyDescent="0.25">
      <c r="B1277" s="5" t="s">
        <v>219</v>
      </c>
      <c r="C1277" s="5">
        <v>-1.7697587735075999</v>
      </c>
      <c r="D1277" s="5">
        <v>3.8729353740907499</v>
      </c>
      <c r="E1277" s="5">
        <v>182.320825865487</v>
      </c>
      <c r="F1277" s="6">
        <v>1.5090630819086401E-41</v>
      </c>
      <c r="G1277" s="6">
        <v>7.2820840175856904E-40</v>
      </c>
      <c r="H1277" s="1" t="str">
        <f>VLOOKUP(B1277,O:O,1,FALSE)</f>
        <v>Slc39a12</v>
      </c>
      <c r="O1277" s="5" t="s">
        <v>219</v>
      </c>
      <c r="P1277" s="5">
        <v>-2.0683828942327498</v>
      </c>
      <c r="Q1277" s="5">
        <v>3.72200358418629</v>
      </c>
      <c r="R1277" s="5">
        <v>75.515055897816794</v>
      </c>
      <c r="S1277" s="6">
        <v>3.6263119481870002E-18</v>
      </c>
      <c r="T1277" s="6">
        <v>1.3829834974365999E-16</v>
      </c>
      <c r="U1277" s="1" t="str">
        <f>VLOOKUP(O1277,B:B,1,FALSE)</f>
        <v>Slc39a12</v>
      </c>
    </row>
    <row r="1278" spans="2:21" ht="15.75" customHeight="1" x14ac:dyDescent="0.25">
      <c r="B1278" s="5" t="s">
        <v>1596</v>
      </c>
      <c r="C1278" s="5">
        <v>1.289425</v>
      </c>
      <c r="D1278" s="5">
        <v>1.340298</v>
      </c>
      <c r="E1278" s="5">
        <v>24.308769999999999</v>
      </c>
      <c r="F1278" s="6">
        <v>8.206457E-7</v>
      </c>
      <c r="G1278" s="6">
        <v>4.1578820000000004E-6</v>
      </c>
      <c r="H1278" s="1" t="str">
        <f>VLOOKUP(B1278,O:O,1,FALSE)</f>
        <v>Slc39a2</v>
      </c>
      <c r="O1278" s="5" t="s">
        <v>1596</v>
      </c>
      <c r="P1278" s="5">
        <v>1.1870486587687901</v>
      </c>
      <c r="Q1278" s="5">
        <v>1.0277805321192901</v>
      </c>
      <c r="R1278" s="5">
        <v>9.3917730292331392</v>
      </c>
      <c r="S1278" s="5">
        <v>2.1796130983734899E-3</v>
      </c>
      <c r="T1278" s="5">
        <v>7.8471617630754397E-3</v>
      </c>
      <c r="U1278" s="1" t="str">
        <f>VLOOKUP(O1278,B:B,1,FALSE)</f>
        <v>Slc39a2</v>
      </c>
    </row>
    <row r="1279" spans="2:21" ht="15.75" customHeight="1" x14ac:dyDescent="0.25">
      <c r="B1279" s="5" t="s">
        <v>423</v>
      </c>
      <c r="C1279" s="5">
        <v>-1.47856598723265</v>
      </c>
      <c r="D1279" s="5">
        <v>7.2767187077885502</v>
      </c>
      <c r="E1279" s="5">
        <v>311.33289992648099</v>
      </c>
      <c r="F1279" s="6">
        <v>1.11908581879087E-69</v>
      </c>
      <c r="G1279" s="6">
        <v>1.23605101066598E-67</v>
      </c>
      <c r="H1279" s="1" t="str">
        <f>VLOOKUP(B1279,O:O,1,FALSE)</f>
        <v>Slc40a1</v>
      </c>
      <c r="O1279" s="5" t="s">
        <v>423</v>
      </c>
      <c r="P1279" s="5">
        <v>-1.3064528981242201</v>
      </c>
      <c r="Q1279" s="5">
        <v>7.2101161562167997</v>
      </c>
      <c r="R1279" s="5">
        <v>97.421189569675903</v>
      </c>
      <c r="S1279" s="6">
        <v>5.6043069051896795E-23</v>
      </c>
      <c r="T1279" s="6">
        <v>3.3742697192139902E-21</v>
      </c>
      <c r="U1279" s="1" t="str">
        <f>VLOOKUP(O1279,B:B,1,FALSE)</f>
        <v>Slc40a1</v>
      </c>
    </row>
    <row r="1280" spans="2:21" ht="15.75" customHeight="1" x14ac:dyDescent="0.25">
      <c r="B1280" s="5" t="s">
        <v>779</v>
      </c>
      <c r="C1280" s="5">
        <v>-1.2100850000000001</v>
      </c>
      <c r="D1280" s="5">
        <v>1.4873430000000001</v>
      </c>
      <c r="E1280" s="5">
        <v>20.517869999999998</v>
      </c>
      <c r="F1280" s="6">
        <v>5.9077100000000001E-6</v>
      </c>
      <c r="G1280" s="6">
        <v>2.6453410000000001E-5</v>
      </c>
      <c r="H1280" s="1" t="str">
        <f>VLOOKUP(B1280,O:O,1,FALSE)</f>
        <v>Slc43a1</v>
      </c>
      <c r="O1280" s="5" t="s">
        <v>779</v>
      </c>
      <c r="P1280" s="5">
        <v>-1.55202340601831</v>
      </c>
      <c r="Q1280" s="5">
        <v>1.1957973721022801</v>
      </c>
      <c r="R1280" s="5">
        <v>14.216907706570201</v>
      </c>
      <c r="S1280" s="5">
        <v>1.6290024567195099E-4</v>
      </c>
      <c r="T1280" s="5">
        <v>8.1186177386841703E-4</v>
      </c>
      <c r="U1280" s="1" t="str">
        <f>VLOOKUP(O1280,B:B,1,FALSE)</f>
        <v>Slc43a1</v>
      </c>
    </row>
    <row r="1281" spans="2:21" ht="15.75" customHeight="1" x14ac:dyDescent="0.25">
      <c r="B1281" s="5" t="s">
        <v>1598</v>
      </c>
      <c r="C1281" s="5">
        <v>1.53793356104226</v>
      </c>
      <c r="D1281" s="5">
        <v>6.3579930298009</v>
      </c>
      <c r="E1281" s="5">
        <v>267.588198397729</v>
      </c>
      <c r="F1281" s="6">
        <v>3.8067949597360403E-60</v>
      </c>
      <c r="G1281" s="6">
        <v>3.41946503883277E-58</v>
      </c>
      <c r="H1281" s="1" t="str">
        <f>VLOOKUP(B1281,O:O,1,FALSE)</f>
        <v>Slc44a1</v>
      </c>
      <c r="O1281" s="5" t="s">
        <v>1598</v>
      </c>
      <c r="P1281" s="5">
        <v>1.4925717430001399</v>
      </c>
      <c r="Q1281" s="5">
        <v>6.4600697677969601</v>
      </c>
      <c r="R1281" s="5">
        <v>115.58378235984701</v>
      </c>
      <c r="S1281" s="6">
        <v>5.8629038607680902E-27</v>
      </c>
      <c r="T1281" s="6">
        <v>5.0581845564638897E-25</v>
      </c>
      <c r="U1281" s="1" t="str">
        <f>VLOOKUP(O1281,B:B,1,FALSE)</f>
        <v>Slc44a1</v>
      </c>
    </row>
    <row r="1282" spans="2:21" ht="15.75" customHeight="1" x14ac:dyDescent="0.25">
      <c r="B1282" s="5" t="s">
        <v>1599</v>
      </c>
      <c r="C1282" s="5">
        <v>2.9137410848929002</v>
      </c>
      <c r="D1282" s="5">
        <v>1.85844677274193</v>
      </c>
      <c r="E1282" s="5">
        <v>82.746843069285404</v>
      </c>
      <c r="F1282" s="6">
        <v>9.3264648102431199E-20</v>
      </c>
      <c r="G1282" s="6">
        <v>1.5265303708620799E-18</v>
      </c>
      <c r="H1282" s="1" t="str">
        <f>VLOOKUP(B1282,O:O,1,FALSE)</f>
        <v>Slc45a3</v>
      </c>
      <c r="O1282" s="5" t="s">
        <v>1599</v>
      </c>
      <c r="P1282" s="5">
        <v>2.6527639539318999</v>
      </c>
      <c r="Q1282" s="5">
        <v>1.4559051548947799</v>
      </c>
      <c r="R1282" s="5">
        <v>36.9640465397311</v>
      </c>
      <c r="S1282" s="6">
        <v>1.20327699973348E-9</v>
      </c>
      <c r="T1282" s="6">
        <v>1.6061477612480201E-8</v>
      </c>
      <c r="U1282" s="1" t="str">
        <f>VLOOKUP(O1282,B:B,1,FALSE)</f>
        <v>Slc45a3</v>
      </c>
    </row>
    <row r="1283" spans="2:21" ht="15.75" customHeight="1" x14ac:dyDescent="0.25">
      <c r="B1283" s="5" t="s">
        <v>1169</v>
      </c>
      <c r="C1283" s="5">
        <v>-1.0411189999999999</v>
      </c>
      <c r="D1283" s="5">
        <v>2.5530400000000002</v>
      </c>
      <c r="E1283" s="5">
        <v>9.4785979999999999</v>
      </c>
      <c r="F1283" s="5">
        <v>2.0788270000000001E-3</v>
      </c>
      <c r="G1283" s="5">
        <v>5.6266830000000004E-3</v>
      </c>
      <c r="H1283" s="1" t="str">
        <f>VLOOKUP(B1283,O:O,1,FALSE)</f>
        <v>Slc4a10</v>
      </c>
      <c r="O1283" s="5" t="s">
        <v>1169</v>
      </c>
      <c r="P1283" s="5">
        <v>-2.1075066695970999</v>
      </c>
      <c r="Q1283" s="5">
        <v>2.5197918804063599</v>
      </c>
      <c r="R1283" s="5">
        <v>15.065736345508601</v>
      </c>
      <c r="S1283" s="5">
        <v>1.03830978096072E-4</v>
      </c>
      <c r="T1283" s="5">
        <v>5.4654185605703895E-4</v>
      </c>
      <c r="U1283" s="1" t="str">
        <f>VLOOKUP(O1283,B:B,1,FALSE)</f>
        <v>Slc4a10</v>
      </c>
    </row>
    <row r="1284" spans="2:21" ht="15.75" customHeight="1" x14ac:dyDescent="0.25">
      <c r="B1284" s="5" t="s">
        <v>1601</v>
      </c>
      <c r="C1284" s="5">
        <v>2.0396109999999998</v>
      </c>
      <c r="D1284" s="5">
        <v>7.9498269999999996E-2</v>
      </c>
      <c r="E1284" s="5">
        <v>13.584669999999999</v>
      </c>
      <c r="F1284" s="5">
        <v>2.280405E-4</v>
      </c>
      <c r="G1284" s="5">
        <v>7.6549110000000001E-4</v>
      </c>
      <c r="H1284" s="1" t="str">
        <f>VLOOKUP(B1284,O:O,1,FALSE)</f>
        <v>Slc4a11</v>
      </c>
      <c r="O1284" s="5" t="s">
        <v>1601</v>
      </c>
      <c r="P1284" s="5">
        <v>2.96532508126724</v>
      </c>
      <c r="Q1284" s="5">
        <v>0.50557103360106803</v>
      </c>
      <c r="R1284" s="5">
        <v>22.286479786342699</v>
      </c>
      <c r="S1284" s="6">
        <v>2.3485436206780002E-6</v>
      </c>
      <c r="T1284" s="6">
        <v>1.7903848970351801E-5</v>
      </c>
      <c r="U1284" s="1" t="str">
        <f>VLOOKUP(O1284,B:B,1,FALSE)</f>
        <v>Slc4a11</v>
      </c>
    </row>
    <row r="1285" spans="2:21" ht="15.75" customHeight="1" x14ac:dyDescent="0.25">
      <c r="B1285" s="5" t="s">
        <v>77</v>
      </c>
      <c r="C1285" s="5">
        <v>-2.11673128987379</v>
      </c>
      <c r="D1285" s="5">
        <v>2.0039092262812401</v>
      </c>
      <c r="E1285" s="5">
        <v>65.2632062587913</v>
      </c>
      <c r="F1285" s="6">
        <v>6.5533546911784499E-16</v>
      </c>
      <c r="G1285" s="6">
        <v>8.3305261551715205E-15</v>
      </c>
      <c r="H1285" s="1" t="str">
        <f>VLOOKUP(B1285,O:O,1,FALSE)</f>
        <v>Slc5a10</v>
      </c>
      <c r="O1285" s="5" t="s">
        <v>77</v>
      </c>
      <c r="P1285" s="5">
        <v>-2.4076671900302302</v>
      </c>
      <c r="Q1285" s="5">
        <v>1.9142976723723799</v>
      </c>
      <c r="R1285" s="5">
        <v>46.851950094036098</v>
      </c>
      <c r="S1285" s="6">
        <v>7.6556882191019799E-12</v>
      </c>
      <c r="T1285" s="6">
        <v>1.40675756639057E-10</v>
      </c>
      <c r="U1285" s="1" t="str">
        <f>VLOOKUP(O1285,B:B,1,FALSE)</f>
        <v>Slc5a10</v>
      </c>
    </row>
    <row r="1286" spans="2:21" ht="15.75" customHeight="1" x14ac:dyDescent="0.25">
      <c r="B1286" s="5" t="s">
        <v>537</v>
      </c>
      <c r="C1286" s="5">
        <v>-1.3936770000000001</v>
      </c>
      <c r="D1286" s="5">
        <v>1.076584</v>
      </c>
      <c r="E1286" s="5">
        <v>19.256589999999999</v>
      </c>
      <c r="F1286" s="6">
        <v>1.1427509999999999E-5</v>
      </c>
      <c r="G1286" s="6">
        <v>4.869838E-5</v>
      </c>
      <c r="H1286" s="1" t="str">
        <f>VLOOKUP(B1286,O:O,1,FALSE)</f>
        <v>Slc5a5</v>
      </c>
      <c r="O1286" s="5" t="s">
        <v>537</v>
      </c>
      <c r="P1286" s="5">
        <v>-2.2350960029224201</v>
      </c>
      <c r="Q1286" s="5">
        <v>1.0621405545782501</v>
      </c>
      <c r="R1286" s="5">
        <v>30.6379510325608</v>
      </c>
      <c r="S1286" s="6">
        <v>3.1095161156944998E-8</v>
      </c>
      <c r="T1286" s="6">
        <v>3.3129927350121599E-7</v>
      </c>
      <c r="U1286" s="1" t="str">
        <f>VLOOKUP(O1286,B:B,1,FALSE)</f>
        <v>Slc5a5</v>
      </c>
    </row>
    <row r="1287" spans="2:21" ht="15.75" customHeight="1" x14ac:dyDescent="0.25">
      <c r="B1287" s="5" t="s">
        <v>1603</v>
      </c>
      <c r="C1287" s="5">
        <v>2.3365740000000002</v>
      </c>
      <c r="D1287" s="5">
        <v>0.1573899</v>
      </c>
      <c r="E1287" s="5">
        <v>15.782909999999999</v>
      </c>
      <c r="F1287" s="6">
        <v>7.1041400000000001E-5</v>
      </c>
      <c r="G1287" s="5">
        <v>2.6317970000000002E-4</v>
      </c>
      <c r="H1287" s="1" t="str">
        <f>VLOOKUP(B1287,O:O,1,FALSE)</f>
        <v>Slc6a16</v>
      </c>
      <c r="O1287" s="5" t="s">
        <v>1603</v>
      </c>
      <c r="P1287" s="5">
        <v>3.9861212283232401</v>
      </c>
      <c r="Q1287" s="5">
        <v>-0.13355824857789</v>
      </c>
      <c r="R1287" s="5">
        <v>37.773101563146703</v>
      </c>
      <c r="S1287" s="6">
        <v>7.9470018455260805E-10</v>
      </c>
      <c r="T1287" s="6">
        <v>1.09806766711278E-8</v>
      </c>
      <c r="U1287" s="1" t="str">
        <f>VLOOKUP(O1287,B:B,1,FALSE)</f>
        <v>Slc6a16</v>
      </c>
    </row>
    <row r="1288" spans="2:21" ht="15.75" customHeight="1" x14ac:dyDescent="0.25">
      <c r="B1288" s="5" t="s">
        <v>1605</v>
      </c>
      <c r="C1288" s="5">
        <v>1.2799149999999999</v>
      </c>
      <c r="D1288" s="5">
        <v>1.208723</v>
      </c>
      <c r="E1288" s="5">
        <v>17.7972</v>
      </c>
      <c r="F1288" s="6">
        <v>2.4574429999999998E-5</v>
      </c>
      <c r="G1288" s="6">
        <v>9.8768E-5</v>
      </c>
      <c r="H1288" s="1" t="str">
        <f>VLOOKUP(B1288,O:O,1,FALSE)</f>
        <v>Slc8a2</v>
      </c>
      <c r="O1288" s="5" t="s">
        <v>1605</v>
      </c>
      <c r="P1288" s="5">
        <v>1.3639714322780201</v>
      </c>
      <c r="Q1288" s="5">
        <v>1.01658209408232</v>
      </c>
      <c r="R1288" s="5">
        <v>16.314099419639199</v>
      </c>
      <c r="S1288" s="6">
        <v>5.3663182819245702E-5</v>
      </c>
      <c r="T1288" s="5">
        <v>3.0298498551855799E-4</v>
      </c>
      <c r="U1288" s="1" t="str">
        <f>VLOOKUP(O1288,B:B,1,FALSE)</f>
        <v>Slc8a2</v>
      </c>
    </row>
    <row r="1289" spans="2:21" ht="15.75" customHeight="1" x14ac:dyDescent="0.25">
      <c r="B1289" s="5" t="s">
        <v>115</v>
      </c>
      <c r="C1289" s="5">
        <v>-1.94419567171576</v>
      </c>
      <c r="D1289" s="5">
        <v>5.6117907168524903</v>
      </c>
      <c r="E1289" s="5">
        <v>125.81481818931501</v>
      </c>
      <c r="F1289" s="6">
        <v>3.3755746131925197E-29</v>
      </c>
      <c r="G1289" s="6">
        <v>9.6608815848970695E-28</v>
      </c>
      <c r="H1289" s="1" t="str">
        <f>VLOOKUP(B1289,O:O,1,FALSE)</f>
        <v>Slco4a1</v>
      </c>
      <c r="O1289" s="5" t="s">
        <v>115</v>
      </c>
      <c r="P1289" s="5">
        <v>-2.24877887230017</v>
      </c>
      <c r="Q1289" s="5">
        <v>5.5584931191283404</v>
      </c>
      <c r="R1289" s="5">
        <v>77.235672610172898</v>
      </c>
      <c r="S1289" s="6">
        <v>1.5172818144784199E-18</v>
      </c>
      <c r="T1289" s="6">
        <v>5.9799499702103599E-17</v>
      </c>
      <c r="U1289" s="1" t="str">
        <f>VLOOKUP(O1289,B:B,1,FALSE)</f>
        <v>Slco4a1</v>
      </c>
    </row>
    <row r="1290" spans="2:21" ht="15.75" customHeight="1" x14ac:dyDescent="0.25">
      <c r="B1290" s="5" t="s">
        <v>1177</v>
      </c>
      <c r="C1290" s="5">
        <v>-1.0391790000000001</v>
      </c>
      <c r="D1290" s="5">
        <v>1.597178</v>
      </c>
      <c r="E1290" s="5">
        <v>7.318041</v>
      </c>
      <c r="F1290" s="5">
        <v>6.8265770000000003E-3</v>
      </c>
      <c r="G1290" s="5">
        <v>1.6159880000000001E-2</v>
      </c>
      <c r="H1290" s="1" t="str">
        <f>VLOOKUP(B1290,O:O,1,FALSE)</f>
        <v>Slfn4</v>
      </c>
      <c r="O1290" s="5" t="s">
        <v>1177</v>
      </c>
      <c r="P1290" s="5">
        <v>-3.24186074330806</v>
      </c>
      <c r="Q1290" s="5">
        <v>3.12852988582984</v>
      </c>
      <c r="R1290" s="5">
        <v>14.676881690061901</v>
      </c>
      <c r="S1290" s="5">
        <v>1.2760179489974401E-4</v>
      </c>
      <c r="T1290" s="5">
        <v>6.5461849022352295E-4</v>
      </c>
      <c r="U1290" s="1" t="str">
        <f>VLOOKUP(O1290,B:B,1,FALSE)</f>
        <v>Slfn4</v>
      </c>
    </row>
    <row r="1291" spans="2:21" ht="15.75" customHeight="1" x14ac:dyDescent="0.25">
      <c r="B1291" s="5" t="s">
        <v>1606</v>
      </c>
      <c r="C1291" s="5">
        <v>2.2168752419013802</v>
      </c>
      <c r="D1291" s="5">
        <v>5.94853499569858</v>
      </c>
      <c r="E1291" s="5">
        <v>83.854895413448205</v>
      </c>
      <c r="F1291" s="6">
        <v>5.3245581588959701E-20</v>
      </c>
      <c r="G1291" s="6">
        <v>8.8511133452951796E-19</v>
      </c>
      <c r="H1291" s="1" t="str">
        <f>VLOOKUP(B1291,O:O,1,FALSE)</f>
        <v>Slfn5</v>
      </c>
      <c r="O1291" s="5" t="s">
        <v>1606</v>
      </c>
      <c r="P1291" s="5">
        <v>2.4080978146673302</v>
      </c>
      <c r="Q1291" s="5">
        <v>6.2143567753825399</v>
      </c>
      <c r="R1291" s="5">
        <v>94.982028143638104</v>
      </c>
      <c r="S1291" s="6">
        <v>1.92121572446816E-22</v>
      </c>
      <c r="T1291" s="6">
        <v>1.1095216851224501E-20</v>
      </c>
      <c r="U1291" s="1" t="str">
        <f>VLOOKUP(O1291,B:B,1,FALSE)</f>
        <v>Slfn5</v>
      </c>
    </row>
    <row r="1292" spans="2:21" ht="15.75" customHeight="1" x14ac:dyDescent="0.25">
      <c r="B1292" s="5" t="s">
        <v>1607</v>
      </c>
      <c r="C1292" s="5">
        <v>1.2901210000000001</v>
      </c>
      <c r="D1292" s="5">
        <v>4.1216169999999996</v>
      </c>
      <c r="E1292" s="5">
        <v>37.01182</v>
      </c>
      <c r="F1292" s="6">
        <v>1.1741499999999999E-9</v>
      </c>
      <c r="G1292" s="6">
        <v>8.4456120000000004E-9</v>
      </c>
      <c r="H1292" s="1" t="str">
        <f>VLOOKUP(B1292,O:O,1,FALSE)</f>
        <v>Slfn9</v>
      </c>
      <c r="O1292" s="5" t="s">
        <v>1607</v>
      </c>
      <c r="P1292" s="5">
        <v>1.4542098659967799</v>
      </c>
      <c r="Q1292" s="5">
        <v>4.2483168887194296</v>
      </c>
      <c r="R1292" s="5">
        <v>47.760447887022501</v>
      </c>
      <c r="S1292" s="6">
        <v>4.8161079866362201E-12</v>
      </c>
      <c r="T1292" s="6">
        <v>9.0017320875714395E-11</v>
      </c>
      <c r="U1292" s="1" t="str">
        <f>VLOOKUP(O1292,B:B,1,FALSE)</f>
        <v>Slfn9</v>
      </c>
    </row>
    <row r="1293" spans="2:21" ht="15.75" customHeight="1" x14ac:dyDescent="0.25">
      <c r="B1293" s="5" t="s">
        <v>1608</v>
      </c>
      <c r="C1293" s="5">
        <v>1.5504249999999999</v>
      </c>
      <c r="D1293" s="5">
        <v>1.7676000000000001</v>
      </c>
      <c r="E1293" s="5">
        <v>32.522350000000003</v>
      </c>
      <c r="F1293" s="6">
        <v>1.1782980000000001E-8</v>
      </c>
      <c r="G1293" s="6">
        <v>7.5731050000000001E-8</v>
      </c>
      <c r="H1293" s="1" t="str">
        <f>VLOOKUP(B1293,O:O,1,FALSE)</f>
        <v>Smco4</v>
      </c>
      <c r="O1293" s="5" t="s">
        <v>1608</v>
      </c>
      <c r="P1293" s="5">
        <v>1.34929887992679</v>
      </c>
      <c r="Q1293" s="5">
        <v>1.7164183999671201</v>
      </c>
      <c r="R1293" s="5">
        <v>19.400642709435299</v>
      </c>
      <c r="S1293" s="6">
        <v>1.0597139060805701E-5</v>
      </c>
      <c r="T1293" s="6">
        <v>7.0559492033571804E-5</v>
      </c>
      <c r="U1293" s="1" t="str">
        <f>VLOOKUP(O1293,B:B,1,FALSE)</f>
        <v>Smco4</v>
      </c>
    </row>
    <row r="1294" spans="2:21" ht="15.75" customHeight="1" x14ac:dyDescent="0.25">
      <c r="B1294" s="5" t="s">
        <v>643</v>
      </c>
      <c r="C1294" s="5">
        <v>-1.3183480000000001</v>
      </c>
      <c r="D1294" s="5">
        <v>0.45092710000000003</v>
      </c>
      <c r="E1294" s="5">
        <v>13.992800000000001</v>
      </c>
      <c r="F1294" s="5">
        <v>1.835125E-4</v>
      </c>
      <c r="G1294" s="5">
        <v>6.273165E-4</v>
      </c>
      <c r="H1294" s="1" t="str">
        <f>VLOOKUP(B1294,O:O,1,FALSE)</f>
        <v>Smpd3</v>
      </c>
      <c r="O1294" s="5" t="s">
        <v>643</v>
      </c>
      <c r="P1294" s="5">
        <v>-1.32155346337603</v>
      </c>
      <c r="Q1294" s="5">
        <v>0.46863559899393198</v>
      </c>
      <c r="R1294" s="5">
        <v>10.734268479129099</v>
      </c>
      <c r="S1294" s="5">
        <v>1.0516956919609901E-3</v>
      </c>
      <c r="T1294" s="5">
        <v>4.1542273438179801E-3</v>
      </c>
      <c r="U1294" s="1" t="str">
        <f>VLOOKUP(O1294,B:B,1,FALSE)</f>
        <v>Smpd3</v>
      </c>
    </row>
    <row r="1295" spans="2:21" ht="15.75" customHeight="1" x14ac:dyDescent="0.25">
      <c r="B1295" s="5" t="s">
        <v>919</v>
      </c>
      <c r="C1295" s="5">
        <v>-1.1407235279093499</v>
      </c>
      <c r="D1295" s="5">
        <v>3.40475622696674</v>
      </c>
      <c r="E1295" s="5">
        <v>50.617240285702003</v>
      </c>
      <c r="F1295" s="6">
        <v>1.1225461695524E-12</v>
      </c>
      <c r="G1295" s="6">
        <v>1.10483735539246E-11</v>
      </c>
      <c r="H1295" s="1" t="str">
        <f>VLOOKUP(B1295,O:O,1,FALSE)</f>
        <v>Smpdl3b</v>
      </c>
      <c r="O1295" s="5" t="s">
        <v>919</v>
      </c>
      <c r="P1295" s="5">
        <v>-1.0247143840325199</v>
      </c>
      <c r="Q1295" s="5">
        <v>3.4018363631101201</v>
      </c>
      <c r="R1295" s="5">
        <v>24.0490075428241</v>
      </c>
      <c r="S1295" s="6">
        <v>9.3914655663101598E-7</v>
      </c>
      <c r="T1295" s="6">
        <v>7.8072765157298707E-6</v>
      </c>
      <c r="U1295" s="1" t="str">
        <f>VLOOKUP(O1295,B:B,1,FALSE)</f>
        <v>Smpdl3b</v>
      </c>
    </row>
    <row r="1296" spans="2:21" ht="15.75" customHeight="1" x14ac:dyDescent="0.25">
      <c r="B1296" s="5" t="s">
        <v>931</v>
      </c>
      <c r="C1296" s="5">
        <v>-1.1356310000000001</v>
      </c>
      <c r="D1296" s="5">
        <v>1.72709</v>
      </c>
      <c r="E1296" s="5">
        <v>7.3412139999999999</v>
      </c>
      <c r="F1296" s="5">
        <v>6.7391329999999996E-3</v>
      </c>
      <c r="G1296" s="5">
        <v>1.5978249999999999E-2</v>
      </c>
      <c r="H1296" s="1" t="str">
        <f>VLOOKUP(B1296,O:O,1,FALSE)</f>
        <v>Snap25</v>
      </c>
      <c r="O1296" s="5" t="s">
        <v>931</v>
      </c>
      <c r="P1296" s="5">
        <v>-1.4698530000000001</v>
      </c>
      <c r="Q1296" s="5">
        <v>1.2498339999999999</v>
      </c>
      <c r="R1296" s="5">
        <v>6.6689160000000003</v>
      </c>
      <c r="S1296" s="5">
        <v>9.8108859999999996E-3</v>
      </c>
      <c r="T1296" s="5">
        <v>2.8197079999999999E-2</v>
      </c>
      <c r="U1296" s="1" t="str">
        <f>VLOOKUP(O1296,B:B,1,FALSE)</f>
        <v>Snap25</v>
      </c>
    </row>
    <row r="1297" spans="2:21" ht="15.75" customHeight="1" x14ac:dyDescent="0.25">
      <c r="B1297" s="5" t="s">
        <v>1123</v>
      </c>
      <c r="C1297" s="5">
        <v>-1.05430064847192</v>
      </c>
      <c r="D1297" s="5">
        <v>7.7091061499930102</v>
      </c>
      <c r="E1297" s="5">
        <v>178.17705940491399</v>
      </c>
      <c r="F1297" s="6">
        <v>1.2118620177466599E-40</v>
      </c>
      <c r="G1297" s="6">
        <v>5.6468982958188901E-39</v>
      </c>
      <c r="H1297" s="1" t="str">
        <f>VLOOKUP(B1297,O:O,1,FALSE)</f>
        <v>Snn</v>
      </c>
      <c r="O1297" s="5" t="s">
        <v>1123</v>
      </c>
      <c r="P1297" s="5">
        <v>-1.0852666641281501</v>
      </c>
      <c r="Q1297" s="5">
        <v>7.6304015112067303</v>
      </c>
      <c r="R1297" s="5">
        <v>98.729762168612098</v>
      </c>
      <c r="S1297" s="6">
        <v>2.8941959409499999E-23</v>
      </c>
      <c r="T1297" s="6">
        <v>1.7727263362987701E-21</v>
      </c>
      <c r="U1297" s="1" t="str">
        <f>VLOOKUP(O1297,B:B,1,FALSE)</f>
        <v>Snn</v>
      </c>
    </row>
    <row r="1298" spans="2:21" ht="15.75" customHeight="1" x14ac:dyDescent="0.25">
      <c r="B1298" s="5" t="s">
        <v>439</v>
      </c>
      <c r="C1298" s="5">
        <v>-1.4654124431009401</v>
      </c>
      <c r="D1298" s="5">
        <v>4.3735991147674396</v>
      </c>
      <c r="E1298" s="5">
        <v>68.205299501570806</v>
      </c>
      <c r="F1298" s="6">
        <v>1.47329261756175E-16</v>
      </c>
      <c r="G1298" s="6">
        <v>1.96145234111279E-15</v>
      </c>
      <c r="H1298" s="1" t="str">
        <f>VLOOKUP(B1298,O:O,1,FALSE)</f>
        <v>Snph</v>
      </c>
      <c r="O1298" s="5" t="s">
        <v>439</v>
      </c>
      <c r="P1298" s="5">
        <v>-1.46448681337381</v>
      </c>
      <c r="Q1298" s="5">
        <v>4.1684901835579096</v>
      </c>
      <c r="R1298" s="5">
        <v>47.164797430676998</v>
      </c>
      <c r="S1298" s="6">
        <v>6.52620869751894E-12</v>
      </c>
      <c r="T1298" s="6">
        <v>1.20705002432935E-10</v>
      </c>
      <c r="U1298" s="1" t="str">
        <f>VLOOKUP(O1298,B:B,1,FALSE)</f>
        <v>Snph</v>
      </c>
    </row>
    <row r="1299" spans="2:21" ht="15.75" customHeight="1" x14ac:dyDescent="0.25">
      <c r="B1299" s="5" t="s">
        <v>849</v>
      </c>
      <c r="C1299" s="5">
        <v>-1.17054196637234</v>
      </c>
      <c r="D1299" s="5">
        <v>6.3307346480037401</v>
      </c>
      <c r="E1299" s="5">
        <v>191.66351934294599</v>
      </c>
      <c r="F1299" s="6">
        <v>1.3779352704360901E-43</v>
      </c>
      <c r="G1299" s="6">
        <v>7.2092606377096505E-42</v>
      </c>
      <c r="H1299" s="1" t="str">
        <f>VLOOKUP(B1299,O:O,1,FALSE)</f>
        <v>Snta1</v>
      </c>
      <c r="O1299" s="5" t="s">
        <v>849</v>
      </c>
      <c r="P1299" s="5">
        <v>-1.1282057677494599</v>
      </c>
      <c r="Q1299" s="5">
        <v>6.3567970152412503</v>
      </c>
      <c r="R1299" s="5">
        <v>55.552838665007698</v>
      </c>
      <c r="S1299" s="6">
        <v>9.0980358225359694E-14</v>
      </c>
      <c r="T1299" s="6">
        <v>2.1172386324516699E-12</v>
      </c>
      <c r="U1299" s="1" t="str">
        <f>VLOOKUP(O1299,B:B,1,FALSE)</f>
        <v>Snta1</v>
      </c>
    </row>
    <row r="1300" spans="2:21" ht="15.75" customHeight="1" x14ac:dyDescent="0.25">
      <c r="B1300" s="5" t="s">
        <v>1609</v>
      </c>
      <c r="C1300" s="5">
        <v>1.1707292195968499</v>
      </c>
      <c r="D1300" s="5">
        <v>7.2757842986413896</v>
      </c>
      <c r="E1300" s="5">
        <v>189.46189260951601</v>
      </c>
      <c r="F1300" s="6">
        <v>4.1666700931717803E-43</v>
      </c>
      <c r="G1300" s="6">
        <v>2.1204511180643099E-41</v>
      </c>
      <c r="H1300" s="1" t="str">
        <f>VLOOKUP(B1300,O:O,1,FALSE)</f>
        <v>Soat1</v>
      </c>
      <c r="O1300" s="5" t="s">
        <v>1609</v>
      </c>
      <c r="P1300" s="5">
        <v>1.2627911998632799</v>
      </c>
      <c r="Q1300" s="5">
        <v>7.3441099702279304</v>
      </c>
      <c r="R1300" s="5">
        <v>99.395903377140698</v>
      </c>
      <c r="S1300" s="6">
        <v>2.0674980156574001E-23</v>
      </c>
      <c r="T1300" s="6">
        <v>1.29438183289985E-21</v>
      </c>
      <c r="U1300" s="1" t="str">
        <f>VLOOKUP(O1300,B:B,1,FALSE)</f>
        <v>Soat1</v>
      </c>
    </row>
    <row r="1301" spans="2:21" ht="15.75" customHeight="1" x14ac:dyDescent="0.25">
      <c r="B1301" s="5" t="s">
        <v>1610</v>
      </c>
      <c r="C1301" s="5">
        <v>2.1170816971575501</v>
      </c>
      <c r="D1301" s="5">
        <v>2.84885589058602</v>
      </c>
      <c r="E1301" s="5">
        <v>124.348877984979</v>
      </c>
      <c r="F1301" s="6">
        <v>7.0660773636922996E-29</v>
      </c>
      <c r="G1301" s="6">
        <v>1.98049397688E-27</v>
      </c>
      <c r="H1301" s="1" t="str">
        <f>VLOOKUP(B1301,O:O,1,FALSE)</f>
        <v>Socs2</v>
      </c>
      <c r="O1301" s="5" t="s">
        <v>1610</v>
      </c>
      <c r="P1301" s="5">
        <v>1.88088291327111</v>
      </c>
      <c r="Q1301" s="5">
        <v>2.5248772084336299</v>
      </c>
      <c r="R1301" s="5">
        <v>34.533213885524901</v>
      </c>
      <c r="S1301" s="6">
        <v>4.1903966603827798E-9</v>
      </c>
      <c r="T1301" s="6">
        <v>5.1313376226617602E-8</v>
      </c>
      <c r="U1301" s="1" t="str">
        <f>VLOOKUP(O1301,B:B,1,FALSE)</f>
        <v>Socs2</v>
      </c>
    </row>
    <row r="1302" spans="2:21" ht="15.75" customHeight="1" x14ac:dyDescent="0.25">
      <c r="B1302" s="5" t="s">
        <v>1611</v>
      </c>
      <c r="C1302" s="5">
        <v>1.8573514223110601</v>
      </c>
      <c r="D1302" s="5">
        <v>3.8922894163081998</v>
      </c>
      <c r="E1302" s="5">
        <v>50.654126400194201</v>
      </c>
      <c r="F1302" s="6">
        <v>1.1016458891874601E-12</v>
      </c>
      <c r="G1302" s="6">
        <v>1.08641811201549E-11</v>
      </c>
      <c r="H1302" s="1" t="str">
        <f>VLOOKUP(B1302,O:O,1,FALSE)</f>
        <v>Sorbs1</v>
      </c>
      <c r="O1302" s="5" t="s">
        <v>1611</v>
      </c>
      <c r="P1302" s="5">
        <v>1.2200530237876701</v>
      </c>
      <c r="Q1302" s="5">
        <v>3.3357757077014898</v>
      </c>
      <c r="R1302" s="5">
        <v>22.302423271273401</v>
      </c>
      <c r="S1302" s="6">
        <v>2.3291250371640901E-6</v>
      </c>
      <c r="T1302" s="6">
        <v>1.77941631483989E-5</v>
      </c>
      <c r="U1302" s="1" t="str">
        <f>VLOOKUP(O1302,B:B,1,FALSE)</f>
        <v>Sorbs1</v>
      </c>
    </row>
    <row r="1303" spans="2:21" ht="15.75" customHeight="1" x14ac:dyDescent="0.25">
      <c r="B1303" s="5" t="s">
        <v>339</v>
      </c>
      <c r="C1303" s="5">
        <v>-1.5668310000000001</v>
      </c>
      <c r="D1303" s="5">
        <v>1.291499</v>
      </c>
      <c r="E1303" s="5">
        <v>13.777990000000001</v>
      </c>
      <c r="F1303" s="5">
        <v>2.057323E-4</v>
      </c>
      <c r="G1303" s="5">
        <v>6.9751579999999995E-4</v>
      </c>
      <c r="H1303" s="1" t="str">
        <f>VLOOKUP(B1303,O:O,1,FALSE)</f>
        <v>Sostdc1</v>
      </c>
      <c r="O1303" s="5" t="s">
        <v>339</v>
      </c>
      <c r="P1303" s="5">
        <v>-2.4128690478537198</v>
      </c>
      <c r="Q1303" s="5">
        <v>1.53536138361411</v>
      </c>
      <c r="R1303" s="5">
        <v>18.5790197082129</v>
      </c>
      <c r="S1303" s="6">
        <v>1.6300469029870399E-5</v>
      </c>
      <c r="T1303" s="5">
        <v>1.04501738243605E-4</v>
      </c>
      <c r="U1303" s="1" t="str">
        <f>VLOOKUP(O1303,B:B,1,FALSE)</f>
        <v>Sostdc1</v>
      </c>
    </row>
    <row r="1304" spans="2:21" ht="15.75" customHeight="1" x14ac:dyDescent="0.25">
      <c r="B1304" s="5" t="s">
        <v>1613</v>
      </c>
      <c r="C1304" s="5">
        <v>2.193943</v>
      </c>
      <c r="D1304" s="5">
        <v>0.98407009999999995</v>
      </c>
      <c r="E1304" s="5">
        <v>29.997779999999999</v>
      </c>
      <c r="F1304" s="6">
        <v>4.325413E-8</v>
      </c>
      <c r="G1304" s="6">
        <v>2.601704E-7</v>
      </c>
      <c r="H1304" s="1" t="str">
        <f>VLOOKUP(B1304,O:O,1,FALSE)</f>
        <v>Sox5</v>
      </c>
      <c r="O1304" s="5" t="s">
        <v>1613</v>
      </c>
      <c r="P1304" s="5">
        <v>2.5993057484475699</v>
      </c>
      <c r="Q1304" s="5">
        <v>0.91167498269445701</v>
      </c>
      <c r="R1304" s="5">
        <v>35.394859033977497</v>
      </c>
      <c r="S1304" s="6">
        <v>2.6919648610454901E-9</v>
      </c>
      <c r="T1304" s="6">
        <v>3.4160189075275997E-8</v>
      </c>
      <c r="U1304" s="1" t="str">
        <f>VLOOKUP(O1304,B:B,1,FALSE)</f>
        <v>Sox5</v>
      </c>
    </row>
    <row r="1305" spans="2:21" ht="15.75" customHeight="1" x14ac:dyDescent="0.25">
      <c r="B1305" s="5" t="s">
        <v>1614</v>
      </c>
      <c r="C1305" s="5">
        <v>5.1208957407342597</v>
      </c>
      <c r="D1305" s="5">
        <v>3.0734587624511298</v>
      </c>
      <c r="E1305" s="5">
        <v>276.35571633392499</v>
      </c>
      <c r="F1305" s="6">
        <v>4.6748424155599696E-62</v>
      </c>
      <c r="G1305" s="6">
        <v>4.3840613370072098E-60</v>
      </c>
      <c r="H1305" s="1" t="str">
        <f>VLOOKUP(B1305,O:O,1,FALSE)</f>
        <v>Sox7</v>
      </c>
      <c r="O1305" s="5" t="s">
        <v>1614</v>
      </c>
      <c r="P1305" s="5">
        <v>4.9671962657578899</v>
      </c>
      <c r="Q1305" s="5">
        <v>3.3008319106179398</v>
      </c>
      <c r="R1305" s="5">
        <v>111.583380343014</v>
      </c>
      <c r="S1305" s="6">
        <v>4.40868017894989E-26</v>
      </c>
      <c r="T1305" s="6">
        <v>3.6478605761381303E-24</v>
      </c>
      <c r="U1305" s="1" t="str">
        <f>VLOOKUP(O1305,B:B,1,FALSE)</f>
        <v>Sox7</v>
      </c>
    </row>
    <row r="1306" spans="2:21" ht="15.75" customHeight="1" x14ac:dyDescent="0.25">
      <c r="B1306" s="5" t="s">
        <v>1615</v>
      </c>
      <c r="C1306" s="5">
        <v>1.29310944562654</v>
      </c>
      <c r="D1306" s="5">
        <v>5.9697356082446502</v>
      </c>
      <c r="E1306" s="5">
        <v>78.099642362368101</v>
      </c>
      <c r="F1306" s="6">
        <v>9.7971687428241691E-19</v>
      </c>
      <c r="G1306" s="6">
        <v>1.5013934545144001E-17</v>
      </c>
      <c r="H1306" s="1" t="str">
        <f>VLOOKUP(B1306,O:O,1,FALSE)</f>
        <v>Sp100</v>
      </c>
      <c r="O1306" s="5" t="s">
        <v>1615</v>
      </c>
      <c r="P1306" s="5">
        <v>1.4981452165199101</v>
      </c>
      <c r="Q1306" s="5">
        <v>6.1697954414896801</v>
      </c>
      <c r="R1306" s="5">
        <v>90.196907114279099</v>
      </c>
      <c r="S1306" s="6">
        <v>2.15598850119291E-21</v>
      </c>
      <c r="T1306" s="6">
        <v>1.1133241351598001E-19</v>
      </c>
      <c r="U1306" s="1" t="str">
        <f>VLOOKUP(O1306,B:B,1,FALSE)</f>
        <v>Sp100</v>
      </c>
    </row>
    <row r="1307" spans="2:21" ht="15.75" customHeight="1" x14ac:dyDescent="0.25">
      <c r="B1307" s="5" t="s">
        <v>559</v>
      </c>
      <c r="C1307" s="5">
        <v>-1.383694</v>
      </c>
      <c r="D1307" s="5">
        <v>0.34709129999999999</v>
      </c>
      <c r="E1307" s="5">
        <v>12.914870000000001</v>
      </c>
      <c r="F1307" s="5">
        <v>3.2598129999999998E-4</v>
      </c>
      <c r="G1307" s="5">
        <v>1.0580940000000001E-3</v>
      </c>
      <c r="H1307" s="1" t="str">
        <f>VLOOKUP(B1307,O:O,1,FALSE)</f>
        <v>Spata45</v>
      </c>
      <c r="O1307" s="5" t="s">
        <v>559</v>
      </c>
      <c r="P1307" s="5">
        <v>-1.2270099999999999</v>
      </c>
      <c r="Q1307" s="5">
        <v>0.1120763</v>
      </c>
      <c r="R1307" s="5">
        <v>6.902946</v>
      </c>
      <c r="S1307" s="5">
        <v>8.6053810000000005E-3</v>
      </c>
      <c r="T1307" s="5">
        <v>2.5125370000000001E-2</v>
      </c>
      <c r="U1307" s="1" t="str">
        <f>VLOOKUP(O1307,B:B,1,FALSE)</f>
        <v>Spata45</v>
      </c>
    </row>
    <row r="1308" spans="2:21" ht="15.75" customHeight="1" x14ac:dyDescent="0.25">
      <c r="B1308" s="5" t="s">
        <v>1616</v>
      </c>
      <c r="C1308" s="5">
        <v>1.4189567624025401</v>
      </c>
      <c r="D1308" s="5">
        <v>6.0499345839799696</v>
      </c>
      <c r="E1308" s="5">
        <v>201.889209341244</v>
      </c>
      <c r="F1308" s="6">
        <v>8.0830185957864202E-46</v>
      </c>
      <c r="G1308" s="6">
        <v>4.5653746318852798E-44</v>
      </c>
      <c r="H1308" s="1" t="str">
        <f>VLOOKUP(B1308,O:O,1,FALSE)</f>
        <v>Speg</v>
      </c>
      <c r="O1308" s="5" t="s">
        <v>1616</v>
      </c>
      <c r="P1308" s="5">
        <v>1.4130229250289501</v>
      </c>
      <c r="Q1308" s="5">
        <v>5.9106148351818701</v>
      </c>
      <c r="R1308" s="5">
        <v>95.815468983432496</v>
      </c>
      <c r="S1308" s="6">
        <v>1.2610650610522901E-22</v>
      </c>
      <c r="T1308" s="6">
        <v>7.3427199789418899E-21</v>
      </c>
      <c r="U1308" s="1" t="str">
        <f>VLOOKUP(O1308,B:B,1,FALSE)</f>
        <v>Speg</v>
      </c>
    </row>
    <row r="1309" spans="2:21" ht="15.75" customHeight="1" x14ac:dyDescent="0.25">
      <c r="B1309" s="5" t="s">
        <v>1139</v>
      </c>
      <c r="C1309" s="5">
        <v>-1.04785849190249</v>
      </c>
      <c r="D1309" s="5">
        <v>3.7276711987039199</v>
      </c>
      <c r="E1309" s="5">
        <v>54.621324679775803</v>
      </c>
      <c r="F1309" s="6">
        <v>1.46141222123439E-13</v>
      </c>
      <c r="G1309" s="6">
        <v>1.5476646044620799E-12</v>
      </c>
      <c r="H1309" s="1" t="str">
        <f>VLOOKUP(B1309,O:O,1,FALSE)</f>
        <v>Spns3</v>
      </c>
      <c r="O1309" s="5" t="s">
        <v>1139</v>
      </c>
      <c r="P1309" s="5">
        <v>-1.11884807593684</v>
      </c>
      <c r="Q1309" s="5">
        <v>3.5391137939706701</v>
      </c>
      <c r="R1309" s="5">
        <v>21.2551527686065</v>
      </c>
      <c r="S1309" s="6">
        <v>4.0202817296031404E-6</v>
      </c>
      <c r="T1309" s="6">
        <v>2.9351375744145901E-5</v>
      </c>
      <c r="U1309" s="1" t="str">
        <f>VLOOKUP(O1309,B:B,1,FALSE)</f>
        <v>Spns3</v>
      </c>
    </row>
    <row r="1310" spans="2:21" ht="15.75" customHeight="1" x14ac:dyDescent="0.25">
      <c r="B1310" s="5" t="s">
        <v>1617</v>
      </c>
      <c r="C1310" s="5">
        <v>1.29998651085686</v>
      </c>
      <c r="D1310" s="5">
        <v>3.9570671522900698</v>
      </c>
      <c r="E1310" s="5">
        <v>92.5306557744305</v>
      </c>
      <c r="F1310" s="6">
        <v>6.6289942401763596E-22</v>
      </c>
      <c r="G1310" s="6">
        <v>1.24021246066838E-20</v>
      </c>
      <c r="H1310" s="1" t="str">
        <f>VLOOKUP(B1310,O:O,1,FALSE)</f>
        <v>Spryd7</v>
      </c>
      <c r="O1310" s="5" t="s">
        <v>1617</v>
      </c>
      <c r="P1310" s="5">
        <v>1.3741908345189</v>
      </c>
      <c r="Q1310" s="5">
        <v>4.0872793576070796</v>
      </c>
      <c r="R1310" s="5">
        <v>51.838185469213599</v>
      </c>
      <c r="S1310" s="6">
        <v>6.0268230717608699E-13</v>
      </c>
      <c r="T1310" s="6">
        <v>1.2900683758297201E-11</v>
      </c>
      <c r="U1310" s="1" t="str">
        <f>VLOOKUP(O1310,B:B,1,FALSE)</f>
        <v>Spryd7</v>
      </c>
    </row>
    <row r="1311" spans="2:21" ht="15.75" customHeight="1" x14ac:dyDescent="0.25">
      <c r="B1311" s="5" t="s">
        <v>1618</v>
      </c>
      <c r="C1311" s="5">
        <v>1.3678673729374999</v>
      </c>
      <c r="D1311" s="5">
        <v>5.88092740583871</v>
      </c>
      <c r="E1311" s="5">
        <v>58.565243141571202</v>
      </c>
      <c r="F1311" s="6">
        <v>1.96660104784603E-14</v>
      </c>
      <c r="G1311" s="6">
        <v>2.2714165936818099E-13</v>
      </c>
      <c r="H1311" s="1" t="str">
        <f>VLOOKUP(B1311,O:O,1,FALSE)</f>
        <v>Sptbn1</v>
      </c>
      <c r="O1311" s="5" t="s">
        <v>1618</v>
      </c>
      <c r="P1311" s="5">
        <v>1.24144271736918</v>
      </c>
      <c r="Q1311" s="5">
        <v>5.8667991177319196</v>
      </c>
      <c r="R1311" s="5">
        <v>43.5140851717671</v>
      </c>
      <c r="S1311" s="6">
        <v>4.2091879465256401E-11</v>
      </c>
      <c r="T1311" s="6">
        <v>7.0313813760792602E-10</v>
      </c>
      <c r="U1311" s="1" t="str">
        <f>VLOOKUP(O1311,B:B,1,FALSE)</f>
        <v>Sptbn1</v>
      </c>
    </row>
    <row r="1312" spans="2:21" ht="15.75" customHeight="1" x14ac:dyDescent="0.25">
      <c r="B1312" s="5" t="s">
        <v>1620</v>
      </c>
      <c r="C1312" s="5">
        <v>1.54891073661843</v>
      </c>
      <c r="D1312" s="5">
        <v>6.7059212016739904</v>
      </c>
      <c r="E1312" s="5">
        <v>249.52411765569801</v>
      </c>
      <c r="F1312" s="6">
        <v>3.29751446453804E-56</v>
      </c>
      <c r="G1312" s="6">
        <v>2.68684361643315E-54</v>
      </c>
      <c r="H1312" s="1" t="str">
        <f>VLOOKUP(B1312,O:O,1,FALSE)</f>
        <v>Srebf2</v>
      </c>
      <c r="O1312" s="5" t="s">
        <v>1620</v>
      </c>
      <c r="P1312" s="5">
        <v>1.2880659914559101</v>
      </c>
      <c r="Q1312" s="5">
        <v>6.6438337727752002</v>
      </c>
      <c r="R1312" s="5">
        <v>101.249537173767</v>
      </c>
      <c r="S1312" s="6">
        <v>8.1095663227352999E-24</v>
      </c>
      <c r="T1312" s="6">
        <v>5.3869602770132199E-22</v>
      </c>
      <c r="U1312" s="1" t="str">
        <f>VLOOKUP(O1312,B:B,1,FALSE)</f>
        <v>Srebf2</v>
      </c>
    </row>
    <row r="1313" spans="2:21" ht="15.75" customHeight="1" x14ac:dyDescent="0.25">
      <c r="B1313" s="5" t="s">
        <v>963</v>
      </c>
      <c r="C1313" s="5">
        <v>-1.1160881638689599</v>
      </c>
      <c r="D1313" s="5">
        <v>3.4604791144867701</v>
      </c>
      <c r="E1313" s="5">
        <v>57.247898919433702</v>
      </c>
      <c r="F1313" s="6">
        <v>3.8419932717850898E-14</v>
      </c>
      <c r="G1313" s="6">
        <v>4.3106065971096701E-13</v>
      </c>
      <c r="H1313" s="1" t="str">
        <f>VLOOKUP(B1313,O:O,1,FALSE)</f>
        <v>Srl</v>
      </c>
      <c r="O1313" s="5" t="s">
        <v>963</v>
      </c>
      <c r="P1313" s="5">
        <v>-1.4679784338167901</v>
      </c>
      <c r="Q1313" s="5">
        <v>3.3191730124965502</v>
      </c>
      <c r="R1313" s="5">
        <v>45.239940871036197</v>
      </c>
      <c r="S1313" s="6">
        <v>1.74313567290065E-11</v>
      </c>
      <c r="T1313" s="6">
        <v>3.0336564127763001E-10</v>
      </c>
      <c r="U1313" s="1" t="str">
        <f>VLOOKUP(O1313,B:B,1,FALSE)</f>
        <v>Srl</v>
      </c>
    </row>
    <row r="1314" spans="2:21" ht="15.75" customHeight="1" x14ac:dyDescent="0.25">
      <c r="B1314" s="5" t="s">
        <v>1621</v>
      </c>
      <c r="C1314" s="5">
        <v>2.4528264167845801</v>
      </c>
      <c r="D1314" s="5">
        <v>7.0524896912131299</v>
      </c>
      <c r="E1314" s="5">
        <v>608.02923435034097</v>
      </c>
      <c r="F1314" s="6">
        <v>3.0018972391536101E-134</v>
      </c>
      <c r="G1314" s="6">
        <v>9.1349570883713098E-132</v>
      </c>
      <c r="H1314" s="1" t="str">
        <f>VLOOKUP(B1314,O:O,1,FALSE)</f>
        <v>St14</v>
      </c>
      <c r="O1314" s="5" t="s">
        <v>1621</v>
      </c>
      <c r="P1314" s="5">
        <v>2.5250904097285698</v>
      </c>
      <c r="Q1314" s="5">
        <v>7.0430414248571802</v>
      </c>
      <c r="R1314" s="5">
        <v>309.900964227374</v>
      </c>
      <c r="S1314" s="6">
        <v>2.2950860811230699E-69</v>
      </c>
      <c r="T1314" s="6">
        <v>1.2489681908388601E-66</v>
      </c>
      <c r="U1314" s="1" t="str">
        <f>VLOOKUP(O1314,B:B,1,FALSE)</f>
        <v>St14</v>
      </c>
    </row>
    <row r="1315" spans="2:21" ht="15.75" customHeight="1" x14ac:dyDescent="0.25">
      <c r="B1315" s="5" t="s">
        <v>1623</v>
      </c>
      <c r="C1315" s="5">
        <v>1.4849337374012701</v>
      </c>
      <c r="D1315" s="5">
        <v>5.4402133494814198</v>
      </c>
      <c r="E1315" s="5">
        <v>218.81985794146499</v>
      </c>
      <c r="F1315" s="6">
        <v>1.63608455876124E-49</v>
      </c>
      <c r="G1315" s="6">
        <v>1.03371427354614E-47</v>
      </c>
      <c r="H1315" s="1" t="str">
        <f>VLOOKUP(B1315,O:O,1,FALSE)</f>
        <v>St8sia4</v>
      </c>
      <c r="O1315" s="5" t="s">
        <v>1623</v>
      </c>
      <c r="P1315" s="5">
        <v>1.4241257167299901</v>
      </c>
      <c r="Q1315" s="5">
        <v>5.5748152237288702</v>
      </c>
      <c r="R1315" s="5">
        <v>63.8225118108845</v>
      </c>
      <c r="S1315" s="6">
        <v>1.36148860832986E-15</v>
      </c>
      <c r="T1315" s="6">
        <v>3.9474799834547502E-14</v>
      </c>
      <c r="U1315" s="1" t="str">
        <f>VLOOKUP(O1315,B:B,1,FALSE)</f>
        <v>St8sia4</v>
      </c>
    </row>
    <row r="1316" spans="2:21" ht="15.75" customHeight="1" x14ac:dyDescent="0.25">
      <c r="B1316" s="5" t="s">
        <v>1624</v>
      </c>
      <c r="C1316" s="5">
        <v>2.91929737578028</v>
      </c>
      <c r="D1316" s="5">
        <v>5.69323360777903</v>
      </c>
      <c r="E1316" s="5">
        <v>467.08775725212502</v>
      </c>
      <c r="F1316" s="6">
        <v>1.37879018281942E-103</v>
      </c>
      <c r="G1316" s="6">
        <v>2.85543616889172E-101</v>
      </c>
      <c r="H1316" s="1" t="str">
        <f>VLOOKUP(B1316,O:O,1,FALSE)</f>
        <v>St8sia6</v>
      </c>
      <c r="O1316" s="5" t="s">
        <v>1624</v>
      </c>
      <c r="P1316" s="5">
        <v>3.01647877169574</v>
      </c>
      <c r="Q1316" s="5">
        <v>5.9236856396161599</v>
      </c>
      <c r="R1316" s="5">
        <v>334.67155800796297</v>
      </c>
      <c r="S1316" s="6">
        <v>9.2328779010969509E-75</v>
      </c>
      <c r="T1316" s="6">
        <v>6.5317994711310399E-72</v>
      </c>
      <c r="U1316" s="1" t="str">
        <f>VLOOKUP(O1316,B:B,1,FALSE)</f>
        <v>St8sia6</v>
      </c>
    </row>
    <row r="1317" spans="2:21" ht="15.75" customHeight="1" x14ac:dyDescent="0.25">
      <c r="B1317" s="5" t="s">
        <v>477</v>
      </c>
      <c r="C1317" s="5">
        <v>-1.4281124045542</v>
      </c>
      <c r="D1317" s="5">
        <v>9.8837289281064695</v>
      </c>
      <c r="E1317" s="5">
        <v>106.803062010659</v>
      </c>
      <c r="F1317" s="6">
        <v>4.9168019470348602E-25</v>
      </c>
      <c r="G1317" s="6">
        <v>1.1158970141893E-23</v>
      </c>
      <c r="H1317" s="1" t="str">
        <f>VLOOKUP(B1317,O:O,1,FALSE)</f>
        <v>Stab1</v>
      </c>
      <c r="O1317" s="5" t="s">
        <v>477</v>
      </c>
      <c r="P1317" s="5">
        <v>-1.4921829511637701</v>
      </c>
      <c r="Q1317" s="5">
        <v>9.7849957537398407</v>
      </c>
      <c r="R1317" s="5">
        <v>43.4545879084815</v>
      </c>
      <c r="S1317" s="6">
        <v>4.3391311901346E-11</v>
      </c>
      <c r="T1317" s="6">
        <v>7.2228667304958201E-10</v>
      </c>
      <c r="U1317" s="1" t="str">
        <f>VLOOKUP(O1317,B:B,1,FALSE)</f>
        <v>Stab1</v>
      </c>
    </row>
    <row r="1318" spans="2:21" ht="15.75" customHeight="1" x14ac:dyDescent="0.25">
      <c r="B1318" s="5" t="s">
        <v>1625</v>
      </c>
      <c r="C1318" s="5">
        <v>1.9216690617705501</v>
      </c>
      <c r="D1318" s="5">
        <v>3.6612595058167701</v>
      </c>
      <c r="E1318" s="5">
        <v>187.30068083358901</v>
      </c>
      <c r="F1318" s="6">
        <v>1.23468386692907E-42</v>
      </c>
      <c r="G1318" s="6">
        <v>6.1573147624680004E-41</v>
      </c>
      <c r="H1318" s="1" t="str">
        <f>VLOOKUP(B1318,O:O,1,FALSE)</f>
        <v>Stard4</v>
      </c>
      <c r="O1318" s="5" t="s">
        <v>1625</v>
      </c>
      <c r="P1318" s="5">
        <v>1.69474182689424</v>
      </c>
      <c r="Q1318" s="5">
        <v>3.5426076829341602</v>
      </c>
      <c r="R1318" s="5">
        <v>68.104378189667401</v>
      </c>
      <c r="S1318" s="6">
        <v>1.55065981230074E-16</v>
      </c>
      <c r="T1318" s="6">
        <v>5.09055352302627E-15</v>
      </c>
      <c r="U1318" s="1" t="str">
        <f>VLOOKUP(O1318,B:B,1,FALSE)</f>
        <v>Stard4</v>
      </c>
    </row>
    <row r="1319" spans="2:21" ht="15.75" customHeight="1" x14ac:dyDescent="0.25">
      <c r="B1319" s="5" t="s">
        <v>1591</v>
      </c>
      <c r="C1319" s="5">
        <v>1.13594619048067</v>
      </c>
      <c r="D1319" s="5">
        <v>7.3857305943251603</v>
      </c>
      <c r="E1319" s="5">
        <v>67.977878679448295</v>
      </c>
      <c r="F1319" s="6">
        <v>1.6534009592167399E-16</v>
      </c>
      <c r="G1319" s="6">
        <v>2.1934040660926001E-15</v>
      </c>
      <c r="H1319" s="1" t="str">
        <f>VLOOKUP(B1319,O:O,1,FALSE)</f>
        <v>Stat1</v>
      </c>
      <c r="O1319" s="5" t="s">
        <v>1591</v>
      </c>
      <c r="P1319" s="5">
        <v>1.6917219901135501</v>
      </c>
      <c r="Q1319" s="5">
        <v>7.7124897019286802</v>
      </c>
      <c r="R1319" s="5">
        <v>102.34401045163899</v>
      </c>
      <c r="S1319" s="6">
        <v>4.6670757786662097E-24</v>
      </c>
      <c r="T1319" s="6">
        <v>3.1595433106386702E-22</v>
      </c>
      <c r="U1319" s="1" t="str">
        <f>VLOOKUP(O1319,B:B,1,FALSE)</f>
        <v>Stat1</v>
      </c>
    </row>
    <row r="1320" spans="2:21" ht="15.75" customHeight="1" x14ac:dyDescent="0.25">
      <c r="B1320" s="5" t="s">
        <v>1627</v>
      </c>
      <c r="C1320" s="5">
        <v>1.3852789999999999</v>
      </c>
      <c r="D1320" s="5">
        <v>-0.17623739999999999</v>
      </c>
      <c r="E1320" s="5">
        <v>10.72606</v>
      </c>
      <c r="F1320" s="5">
        <v>1.0563700000000001E-3</v>
      </c>
      <c r="G1320" s="5">
        <v>3.0633069999999999E-3</v>
      </c>
      <c r="H1320" s="1" t="str">
        <f>VLOOKUP(B1320,O:O,1,FALSE)</f>
        <v>Stk32c</v>
      </c>
      <c r="O1320" s="5" t="s">
        <v>1627</v>
      </c>
      <c r="P1320" s="5">
        <v>1.454747</v>
      </c>
      <c r="Q1320" s="5">
        <v>6.4182760000000005E-2</v>
      </c>
      <c r="R1320" s="5">
        <v>8.6867819999999991</v>
      </c>
      <c r="S1320" s="5">
        <v>3.2052600000000001E-3</v>
      </c>
      <c r="T1320" s="5">
        <v>1.092537E-2</v>
      </c>
      <c r="U1320" s="1" t="str">
        <f>VLOOKUP(O1320,B:B,1,FALSE)</f>
        <v>Stk32c</v>
      </c>
    </row>
    <row r="1321" spans="2:21" ht="15.75" customHeight="1" x14ac:dyDescent="0.25">
      <c r="B1321" s="5" t="s">
        <v>713</v>
      </c>
      <c r="C1321" s="5">
        <v>-1.2762009999999999</v>
      </c>
      <c r="D1321" s="5">
        <v>1.8920129999999999</v>
      </c>
      <c r="E1321" s="5">
        <v>9.3729560000000003</v>
      </c>
      <c r="F1321" s="5">
        <v>2.2021010000000001E-3</v>
      </c>
      <c r="G1321" s="5">
        <v>5.9344899999999997E-3</v>
      </c>
      <c r="H1321" s="1" t="str">
        <f>VLOOKUP(B1321,O:O,1,FALSE)</f>
        <v>Strip2</v>
      </c>
      <c r="O1321" s="5" t="s">
        <v>713</v>
      </c>
      <c r="P1321" s="5">
        <v>-1.6408419999999999</v>
      </c>
      <c r="Q1321" s="5">
        <v>1.8650949999999999</v>
      </c>
      <c r="R1321" s="5">
        <v>7.3765830000000001</v>
      </c>
      <c r="S1321" s="5">
        <v>6.6078609999999996E-3</v>
      </c>
      <c r="T1321" s="5">
        <v>2.0141019999999999E-2</v>
      </c>
      <c r="U1321" s="1" t="str">
        <f>VLOOKUP(O1321,B:B,1,FALSE)</f>
        <v>Strip2</v>
      </c>
    </row>
    <row r="1322" spans="2:21" ht="15.75" customHeight="1" x14ac:dyDescent="0.25">
      <c r="B1322" s="5" t="s">
        <v>1628</v>
      </c>
      <c r="C1322" s="5">
        <v>1.6144959999999999</v>
      </c>
      <c r="D1322" s="5">
        <v>0.80406880000000003</v>
      </c>
      <c r="E1322" s="5">
        <v>18.29975</v>
      </c>
      <c r="F1322" s="6">
        <v>1.8873160000000001E-5</v>
      </c>
      <c r="G1322" s="6">
        <v>7.7568270000000005E-5</v>
      </c>
      <c r="H1322" s="1" t="str">
        <f>VLOOKUP(B1322,O:O,1,FALSE)</f>
        <v>Stum</v>
      </c>
      <c r="O1322" s="5" t="s">
        <v>1628</v>
      </c>
      <c r="P1322" s="5">
        <v>2.0166959639503199</v>
      </c>
      <c r="Q1322" s="5">
        <v>0.60087718077192298</v>
      </c>
      <c r="R1322" s="5">
        <v>20.544834746805599</v>
      </c>
      <c r="S1322" s="6">
        <v>5.8250758200150301E-6</v>
      </c>
      <c r="T1322" s="6">
        <v>4.1127244399896603E-5</v>
      </c>
      <c r="U1322" s="1" t="str">
        <f>VLOOKUP(O1322,B:B,1,FALSE)</f>
        <v>Stum</v>
      </c>
    </row>
    <row r="1323" spans="2:21" ht="15.75" customHeight="1" x14ac:dyDescent="0.25">
      <c r="B1323" s="5" t="s">
        <v>1629</v>
      </c>
      <c r="C1323" s="5">
        <v>1.4392261706100899</v>
      </c>
      <c r="D1323" s="5">
        <v>3.9868795651321198</v>
      </c>
      <c r="E1323" s="5">
        <v>113.535996124734</v>
      </c>
      <c r="F1323" s="6">
        <v>1.6466472713816999E-26</v>
      </c>
      <c r="G1323" s="6">
        <v>4.0317171532959898E-25</v>
      </c>
      <c r="H1323" s="1" t="str">
        <f>VLOOKUP(B1323,O:O,1,FALSE)</f>
        <v>Stx3</v>
      </c>
      <c r="O1323" s="5" t="s">
        <v>1629</v>
      </c>
      <c r="P1323" s="5">
        <v>1.44735713983226</v>
      </c>
      <c r="Q1323" s="5">
        <v>3.8761164087953799</v>
      </c>
      <c r="R1323" s="5">
        <v>57.4384115983488</v>
      </c>
      <c r="S1323" s="6">
        <v>3.4872981108317898E-14</v>
      </c>
      <c r="T1323" s="6">
        <v>8.5811792991580796E-13</v>
      </c>
      <c r="U1323" s="1" t="str">
        <f>VLOOKUP(O1323,B:B,1,FALSE)</f>
        <v>Stx3</v>
      </c>
    </row>
    <row r="1324" spans="2:21" ht="15.75" customHeight="1" x14ac:dyDescent="0.25">
      <c r="B1324" s="5" t="s">
        <v>1061</v>
      </c>
      <c r="C1324" s="5">
        <v>-1.076989</v>
      </c>
      <c r="D1324" s="5">
        <v>2.2733089999999998</v>
      </c>
      <c r="E1324" s="5">
        <v>6.3620789999999996</v>
      </c>
      <c r="F1324" s="5">
        <v>1.1658490000000001E-2</v>
      </c>
      <c r="G1324" s="5">
        <v>2.600444E-2</v>
      </c>
      <c r="H1324" s="1" t="str">
        <f>VLOOKUP(B1324,O:O,1,FALSE)</f>
        <v>Sulf1</v>
      </c>
      <c r="O1324" s="5" t="s">
        <v>1061</v>
      </c>
      <c r="P1324" s="5">
        <v>-1.4914130000000001</v>
      </c>
      <c r="Q1324" s="5">
        <v>2.2017120000000001</v>
      </c>
      <c r="R1324" s="5">
        <v>7.1519440000000003</v>
      </c>
      <c r="S1324" s="5">
        <v>7.4882799999999999E-3</v>
      </c>
      <c r="T1324" s="5">
        <v>2.241889E-2</v>
      </c>
      <c r="U1324" s="1" t="str">
        <f>VLOOKUP(O1324,B:B,1,FALSE)</f>
        <v>Sulf1</v>
      </c>
    </row>
    <row r="1325" spans="2:21" ht="15.75" customHeight="1" x14ac:dyDescent="0.25">
      <c r="B1325" s="5" t="s">
        <v>1631</v>
      </c>
      <c r="C1325" s="5">
        <v>2.9765994892942702</v>
      </c>
      <c r="D1325" s="5">
        <v>6.2456629761709097</v>
      </c>
      <c r="E1325" s="5">
        <v>876.524331243284</v>
      </c>
      <c r="F1325" s="6">
        <v>1.2451562386804201E-192</v>
      </c>
      <c r="G1325" s="6">
        <v>5.9892015080527997E-190</v>
      </c>
      <c r="H1325" s="1" t="str">
        <f>VLOOKUP(B1325,O:O,1,FALSE)</f>
        <v>Sulf2</v>
      </c>
      <c r="O1325" s="5" t="s">
        <v>1631</v>
      </c>
      <c r="P1325" s="5">
        <v>2.7536974870658502</v>
      </c>
      <c r="Q1325" s="5">
        <v>6.2914326930087903</v>
      </c>
      <c r="R1325" s="5">
        <v>194.67114337732701</v>
      </c>
      <c r="S1325" s="6">
        <v>3.0393774016913401E-44</v>
      </c>
      <c r="T1325" s="6">
        <v>7.4145087683673797E-42</v>
      </c>
      <c r="U1325" s="1" t="str">
        <f>VLOOKUP(O1325,B:B,1,FALSE)</f>
        <v>Sulf2</v>
      </c>
    </row>
    <row r="1326" spans="2:21" ht="15.75" customHeight="1" x14ac:dyDescent="0.25">
      <c r="B1326" s="5" t="s">
        <v>1633</v>
      </c>
      <c r="C1326" s="5">
        <v>2.4617100000000001</v>
      </c>
      <c r="D1326" s="5">
        <v>0.34449639999999998</v>
      </c>
      <c r="E1326" s="5">
        <v>35.022179999999999</v>
      </c>
      <c r="F1326" s="6">
        <v>3.2597090000000002E-9</v>
      </c>
      <c r="G1326" s="6">
        <v>2.2326840000000001E-8</v>
      </c>
      <c r="H1326" s="1" t="str">
        <f>VLOOKUP(B1326,O:O,1,FALSE)</f>
        <v>Sv2b</v>
      </c>
      <c r="O1326" s="5" t="s">
        <v>1633</v>
      </c>
      <c r="P1326" s="5">
        <v>2.8534411730802201</v>
      </c>
      <c r="Q1326" s="5">
        <v>-0.17694919227253</v>
      </c>
      <c r="R1326" s="5">
        <v>32.602699423209998</v>
      </c>
      <c r="S1326" s="6">
        <v>1.1305761529254901E-8</v>
      </c>
      <c r="T1326" s="6">
        <v>1.2900420957857099E-7</v>
      </c>
      <c r="U1326" s="1" t="str">
        <f>VLOOKUP(O1326,B:B,1,FALSE)</f>
        <v>Sv2b</v>
      </c>
    </row>
    <row r="1327" spans="2:21" ht="15.75" customHeight="1" x14ac:dyDescent="0.25">
      <c r="B1327" s="5" t="s">
        <v>1635</v>
      </c>
      <c r="C1327" s="5">
        <v>1.46318565406183</v>
      </c>
      <c r="D1327" s="5">
        <v>5.7879232159428504</v>
      </c>
      <c r="E1327" s="5">
        <v>241.567244863441</v>
      </c>
      <c r="F1327" s="6">
        <v>1.7905263989064099E-54</v>
      </c>
      <c r="G1327" s="6">
        <v>1.34841106737846E-52</v>
      </c>
      <c r="H1327" s="1" t="str">
        <f>VLOOKUP(B1327,O:O,1,FALSE)</f>
        <v>Synj2</v>
      </c>
      <c r="O1327" s="5" t="s">
        <v>1635</v>
      </c>
      <c r="P1327" s="5">
        <v>1.4353223488129501</v>
      </c>
      <c r="Q1327" s="5">
        <v>5.8258304235623699</v>
      </c>
      <c r="R1327" s="5">
        <v>104.499629944215</v>
      </c>
      <c r="S1327" s="6">
        <v>1.57222771013324E-24</v>
      </c>
      <c r="T1327" s="6">
        <v>1.1235075692260201E-22</v>
      </c>
      <c r="U1327" s="1" t="str">
        <f>VLOOKUP(O1327,B:B,1,FALSE)</f>
        <v>Synj2</v>
      </c>
    </row>
    <row r="1328" spans="2:21" ht="15.75" customHeight="1" x14ac:dyDescent="0.25">
      <c r="B1328" s="5" t="s">
        <v>1637</v>
      </c>
      <c r="C1328" s="5">
        <v>2.0201389999999999</v>
      </c>
      <c r="D1328" s="5">
        <v>2.2101630000000001</v>
      </c>
      <c r="E1328" s="5">
        <v>28.701740000000001</v>
      </c>
      <c r="F1328" s="6">
        <v>8.4427869999999998E-8</v>
      </c>
      <c r="G1328" s="6">
        <v>4.8813649999999998E-7</v>
      </c>
      <c r="H1328" s="1" t="str">
        <f>VLOOKUP(B1328,O:O,1,FALSE)</f>
        <v>Synpo</v>
      </c>
      <c r="O1328" s="5" t="s">
        <v>1637</v>
      </c>
      <c r="P1328" s="5">
        <v>1.82217372196566</v>
      </c>
      <c r="Q1328" s="5">
        <v>1.9506953847567701</v>
      </c>
      <c r="R1328" s="5">
        <v>25.745014203457099</v>
      </c>
      <c r="S1328" s="6">
        <v>3.8963227300712902E-7</v>
      </c>
      <c r="T1328" s="6">
        <v>3.4498792432902799E-6</v>
      </c>
      <c r="U1328" s="1" t="str">
        <f>VLOOKUP(O1328,B:B,1,FALSE)</f>
        <v>Synpo</v>
      </c>
    </row>
    <row r="1329" spans="2:21" ht="15.75" customHeight="1" x14ac:dyDescent="0.25">
      <c r="B1329" s="5" t="s">
        <v>1639</v>
      </c>
      <c r="C1329" s="5">
        <v>1.2203970863314999</v>
      </c>
      <c r="D1329" s="5">
        <v>5.5973076291251704</v>
      </c>
      <c r="E1329" s="5">
        <v>137.639205728391</v>
      </c>
      <c r="F1329" s="6">
        <v>8.7396745035272098E-32</v>
      </c>
      <c r="G1329" s="6">
        <v>2.8515817619714299E-30</v>
      </c>
      <c r="H1329" s="1" t="str">
        <f>VLOOKUP(B1329,O:O,1,FALSE)</f>
        <v>Syt11</v>
      </c>
      <c r="O1329" s="5" t="s">
        <v>1639</v>
      </c>
      <c r="P1329" s="5">
        <v>1.0481286462363</v>
      </c>
      <c r="Q1329" s="5">
        <v>5.6460763819456297</v>
      </c>
      <c r="R1329" s="5">
        <v>46.766262438687399</v>
      </c>
      <c r="S1329" s="6">
        <v>7.9978484685819293E-12</v>
      </c>
      <c r="T1329" s="6">
        <v>1.4620356328419299E-10</v>
      </c>
      <c r="U1329" s="1" t="str">
        <f>VLOOKUP(O1329,B:B,1,FALSE)</f>
        <v>Syt11</v>
      </c>
    </row>
    <row r="1330" spans="2:21" ht="15.75" customHeight="1" x14ac:dyDescent="0.25">
      <c r="B1330" s="5" t="s">
        <v>1640</v>
      </c>
      <c r="C1330" s="5">
        <v>2.13161368516396</v>
      </c>
      <c r="D1330" s="5">
        <v>1.4319053211989801</v>
      </c>
      <c r="E1330" s="5">
        <v>52.797662634905102</v>
      </c>
      <c r="F1330" s="6">
        <v>3.6974100461606401E-13</v>
      </c>
      <c r="G1330" s="6">
        <v>3.7761699450891301E-12</v>
      </c>
      <c r="H1330" s="1" t="str">
        <f>VLOOKUP(B1330,O:O,1,FALSE)</f>
        <v>Tafa3</v>
      </c>
      <c r="O1330" s="5" t="s">
        <v>1640</v>
      </c>
      <c r="P1330" s="5">
        <v>2.0920667431845299</v>
      </c>
      <c r="Q1330" s="5">
        <v>1.46172482546603</v>
      </c>
      <c r="R1330" s="5">
        <v>34.452160387271803</v>
      </c>
      <c r="S1330" s="6">
        <v>4.3685762640258398E-9</v>
      </c>
      <c r="T1330" s="6">
        <v>5.3331307644263601E-8</v>
      </c>
      <c r="U1330" s="1" t="str">
        <f>VLOOKUP(O1330,B:B,1,FALSE)</f>
        <v>Tafa3</v>
      </c>
    </row>
    <row r="1331" spans="2:21" ht="15.75" customHeight="1" x14ac:dyDescent="0.25">
      <c r="B1331" s="5" t="s">
        <v>623</v>
      </c>
      <c r="C1331" s="5">
        <v>-1.331866</v>
      </c>
      <c r="D1331" s="5">
        <v>1.3104499999999999</v>
      </c>
      <c r="E1331" s="5">
        <v>21.638369999999998</v>
      </c>
      <c r="F1331" s="6">
        <v>3.2919959999999999E-6</v>
      </c>
      <c r="G1331" s="6">
        <v>1.531096E-5</v>
      </c>
      <c r="H1331" s="1" t="str">
        <f>VLOOKUP(B1331,O:O,1,FALSE)</f>
        <v>Tbc1d10c</v>
      </c>
      <c r="O1331" s="5" t="s">
        <v>623</v>
      </c>
      <c r="P1331" s="5">
        <v>-1.21148692745447</v>
      </c>
      <c r="Q1331" s="5">
        <v>0.98360341366316595</v>
      </c>
      <c r="R1331" s="5">
        <v>9.81837484201424</v>
      </c>
      <c r="S1331" s="5">
        <v>1.72776943514244E-3</v>
      </c>
      <c r="T1331" s="5">
        <v>6.3861571937905903E-3</v>
      </c>
      <c r="U1331" s="1" t="str">
        <f>VLOOKUP(O1331,B:B,1,FALSE)</f>
        <v>Tbc1d10c</v>
      </c>
    </row>
    <row r="1332" spans="2:21" ht="15.75" customHeight="1" x14ac:dyDescent="0.25">
      <c r="B1332" s="5" t="s">
        <v>303</v>
      </c>
      <c r="C1332" s="5">
        <v>-1.631027</v>
      </c>
      <c r="D1332" s="5">
        <v>0.50200069999999997</v>
      </c>
      <c r="E1332" s="5">
        <v>11.064859999999999</v>
      </c>
      <c r="F1332" s="5">
        <v>8.7979050000000004E-4</v>
      </c>
      <c r="G1332" s="5">
        <v>2.601856E-3</v>
      </c>
      <c r="H1332" s="1" t="str">
        <f>VLOOKUP(B1332,O:O,1,FALSE)</f>
        <v>Tbx19</v>
      </c>
      <c r="O1332" s="5" t="s">
        <v>303</v>
      </c>
      <c r="P1332" s="5">
        <v>-2.9085683646424498</v>
      </c>
      <c r="Q1332" s="5">
        <v>-0.116483514895763</v>
      </c>
      <c r="R1332" s="5">
        <v>30.745605485846902</v>
      </c>
      <c r="S1332" s="6">
        <v>2.9416928829688698E-8</v>
      </c>
      <c r="T1332" s="6">
        <v>3.14841245091728E-7</v>
      </c>
      <c r="U1332" s="1" t="str">
        <f>VLOOKUP(O1332,B:B,1,FALSE)</f>
        <v>Tbx19</v>
      </c>
    </row>
    <row r="1333" spans="2:21" ht="15.75" customHeight="1" x14ac:dyDescent="0.25">
      <c r="B1333" s="5" t="s">
        <v>1642</v>
      </c>
      <c r="C1333" s="5">
        <v>4.6136258431191601</v>
      </c>
      <c r="D1333" s="5">
        <v>2.25297508406778</v>
      </c>
      <c r="E1333" s="5">
        <v>186.349227726387</v>
      </c>
      <c r="F1333" s="6">
        <v>1.9918449832290402E-42</v>
      </c>
      <c r="G1333" s="6">
        <v>9.9001335149760801E-41</v>
      </c>
      <c r="H1333" s="1" t="str">
        <f>VLOOKUP(B1333,O:O,1,FALSE)</f>
        <v>Tcap</v>
      </c>
      <c r="O1333" s="5" t="s">
        <v>1642</v>
      </c>
      <c r="P1333" s="5">
        <v>3.5563120590591799</v>
      </c>
      <c r="Q1333" s="5">
        <v>1.94924424873075</v>
      </c>
      <c r="R1333" s="5">
        <v>99.7840495584352</v>
      </c>
      <c r="S1333" s="6">
        <v>1.6995349886575999E-23</v>
      </c>
      <c r="T1333" s="6">
        <v>1.09303275247802E-21</v>
      </c>
      <c r="U1333" s="1" t="str">
        <f>VLOOKUP(O1333,B:B,1,FALSE)</f>
        <v>Tcap</v>
      </c>
    </row>
    <row r="1334" spans="2:21" ht="15.75" customHeight="1" x14ac:dyDescent="0.25">
      <c r="B1334" s="5" t="s">
        <v>1643</v>
      </c>
      <c r="C1334" s="5">
        <v>1.4199742065130601</v>
      </c>
      <c r="D1334" s="5">
        <v>4.5890735938576297</v>
      </c>
      <c r="E1334" s="5">
        <v>138.58164382866099</v>
      </c>
      <c r="F1334" s="6">
        <v>5.4373384879763301E-32</v>
      </c>
      <c r="G1334" s="6">
        <v>1.78581837432192E-30</v>
      </c>
      <c r="H1334" s="1" t="str">
        <f>VLOOKUP(B1334,O:O,1,FALSE)</f>
        <v>Tceal9</v>
      </c>
      <c r="O1334" s="5" t="s">
        <v>1643</v>
      </c>
      <c r="P1334" s="5">
        <v>1.2385863929427201</v>
      </c>
      <c r="Q1334" s="5">
        <v>4.5638589528625504</v>
      </c>
      <c r="R1334" s="5">
        <v>59.049994845693398</v>
      </c>
      <c r="S1334" s="6">
        <v>1.53716354688619E-14</v>
      </c>
      <c r="T1334" s="6">
        <v>3.9544230954350402E-13</v>
      </c>
      <c r="U1334" s="1" t="str">
        <f>VLOOKUP(O1334,B:B,1,FALSE)</f>
        <v>Tceal9</v>
      </c>
    </row>
    <row r="1335" spans="2:21" ht="15.75" customHeight="1" x14ac:dyDescent="0.25">
      <c r="B1335" s="5" t="s">
        <v>1644</v>
      </c>
      <c r="C1335" s="5">
        <v>1.5147181325799901</v>
      </c>
      <c r="D1335" s="5">
        <v>2.4593252265621599</v>
      </c>
      <c r="E1335" s="5">
        <v>54.274259139823499</v>
      </c>
      <c r="F1335" s="6">
        <v>1.7437109880328899E-13</v>
      </c>
      <c r="G1335" s="6">
        <v>1.8361917049829399E-12</v>
      </c>
      <c r="H1335" s="1" t="str">
        <f>VLOOKUP(B1335,O:O,1,FALSE)</f>
        <v>Tcf24</v>
      </c>
      <c r="O1335" s="5" t="s">
        <v>1644</v>
      </c>
      <c r="P1335" s="5">
        <v>1.74957425369902</v>
      </c>
      <c r="Q1335" s="5">
        <v>2.5664129799812598</v>
      </c>
      <c r="R1335" s="5">
        <v>32.7775769149601</v>
      </c>
      <c r="S1335" s="6">
        <v>1.0332993055856301E-8</v>
      </c>
      <c r="T1335" s="6">
        <v>1.1838179655652701E-7</v>
      </c>
      <c r="U1335" s="1" t="str">
        <f>VLOOKUP(O1335,B:B,1,FALSE)</f>
        <v>Tcf24</v>
      </c>
    </row>
    <row r="1336" spans="2:21" ht="15.75" customHeight="1" x14ac:dyDescent="0.25">
      <c r="B1336" s="5" t="s">
        <v>1057</v>
      </c>
      <c r="C1336" s="5">
        <v>-1.0789598968888301</v>
      </c>
      <c r="D1336" s="5">
        <v>4.3874822806636704</v>
      </c>
      <c r="E1336" s="5">
        <v>119.789099165213</v>
      </c>
      <c r="F1336" s="6">
        <v>7.0356829513780701E-28</v>
      </c>
      <c r="G1336" s="6">
        <v>1.8600898668084801E-26</v>
      </c>
      <c r="H1336" s="1" t="str">
        <f>VLOOKUP(B1336,O:O,1,FALSE)</f>
        <v>Tcf7l2</v>
      </c>
      <c r="O1336" s="5" t="s">
        <v>1057</v>
      </c>
      <c r="P1336" s="5">
        <v>-1.08622427158269</v>
      </c>
      <c r="Q1336" s="5">
        <v>4.3111031347113098</v>
      </c>
      <c r="R1336" s="5">
        <v>41.468976286641002</v>
      </c>
      <c r="S1336" s="6">
        <v>1.19756414170381E-10</v>
      </c>
      <c r="T1336" s="6">
        <v>1.8579314737902699E-9</v>
      </c>
      <c r="U1336" s="1" t="str">
        <f>VLOOKUP(O1336,B:B,1,FALSE)</f>
        <v>Tcf7l2</v>
      </c>
    </row>
    <row r="1337" spans="2:21" ht="15.75" customHeight="1" x14ac:dyDescent="0.25">
      <c r="B1337" s="5" t="s">
        <v>1646</v>
      </c>
      <c r="C1337" s="5">
        <v>1.6985813230381499</v>
      </c>
      <c r="D1337" s="5">
        <v>4.5335925844880398</v>
      </c>
      <c r="E1337" s="5">
        <v>141.48664975935</v>
      </c>
      <c r="F1337" s="6">
        <v>1.25930123734804E-32</v>
      </c>
      <c r="G1337" s="6">
        <v>4.25792307258428E-31</v>
      </c>
      <c r="H1337" s="1" t="str">
        <f>VLOOKUP(B1337,O:O,1,FALSE)</f>
        <v>Tcim</v>
      </c>
      <c r="O1337" s="5" t="s">
        <v>1646</v>
      </c>
      <c r="P1337" s="5">
        <v>1.6907535568104199</v>
      </c>
      <c r="Q1337" s="5">
        <v>4.6972329970801097</v>
      </c>
      <c r="R1337" s="5">
        <v>99.575827874795394</v>
      </c>
      <c r="S1337" s="6">
        <v>1.88794699902928E-23</v>
      </c>
      <c r="T1337" s="6">
        <v>1.20326856257952E-21</v>
      </c>
      <c r="U1337" s="1" t="str">
        <f>VLOOKUP(O1337,B:B,1,FALSE)</f>
        <v>Tcim</v>
      </c>
    </row>
    <row r="1338" spans="2:21" ht="15.75" customHeight="1" x14ac:dyDescent="0.25">
      <c r="B1338" s="5" t="s">
        <v>131</v>
      </c>
      <c r="C1338" s="5">
        <v>-1.920426</v>
      </c>
      <c r="D1338" s="5">
        <v>0.80862480000000003</v>
      </c>
      <c r="E1338" s="5">
        <v>32.858649999999997</v>
      </c>
      <c r="F1338" s="6">
        <v>9.9109180000000005E-9</v>
      </c>
      <c r="G1338" s="6">
        <v>6.4449060000000003E-8</v>
      </c>
      <c r="H1338" s="1" t="str">
        <f>VLOOKUP(B1338,O:O,1,FALSE)</f>
        <v>Tcstv1</v>
      </c>
      <c r="O1338" s="5" t="s">
        <v>131</v>
      </c>
      <c r="P1338" s="5">
        <v>-1.9313901752611</v>
      </c>
      <c r="Q1338" s="5">
        <v>0.565948100734319</v>
      </c>
      <c r="R1338" s="5">
        <v>17.654223447939799</v>
      </c>
      <c r="S1338" s="6">
        <v>2.6492633403947402E-5</v>
      </c>
      <c r="T1338" s="5">
        <v>1.61533736832965E-4</v>
      </c>
      <c r="U1338" s="1" t="str">
        <f>VLOOKUP(O1338,B:B,1,FALSE)</f>
        <v>Tcstv1</v>
      </c>
    </row>
    <row r="1339" spans="2:21" ht="15.75" customHeight="1" x14ac:dyDescent="0.25">
      <c r="B1339" s="5" t="s">
        <v>1647</v>
      </c>
      <c r="C1339" s="5">
        <v>1.27696667479574</v>
      </c>
      <c r="D1339" s="5">
        <v>6.8120076181356399</v>
      </c>
      <c r="E1339" s="5">
        <v>281.85704162436502</v>
      </c>
      <c r="F1339" s="6">
        <v>2.9574627707428803E-63</v>
      </c>
      <c r="G1339" s="6">
        <v>2.8450791854546501E-61</v>
      </c>
      <c r="H1339" s="1" t="str">
        <f>VLOOKUP(B1339,O:O,1,FALSE)</f>
        <v>Tecpr1</v>
      </c>
      <c r="O1339" s="5" t="s">
        <v>1647</v>
      </c>
      <c r="P1339" s="5">
        <v>1.2697511612885499</v>
      </c>
      <c r="Q1339" s="5">
        <v>6.7732917048530696</v>
      </c>
      <c r="R1339" s="5">
        <v>91.018774291695294</v>
      </c>
      <c r="S1339" s="6">
        <v>1.42315380221767E-21</v>
      </c>
      <c r="T1339" s="6">
        <v>7.4303332647888704E-20</v>
      </c>
      <c r="U1339" s="1" t="str">
        <f>VLOOKUP(O1339,B:B,1,FALSE)</f>
        <v>Tecpr1</v>
      </c>
    </row>
    <row r="1340" spans="2:21" ht="15.75" customHeight="1" x14ac:dyDescent="0.25">
      <c r="B1340" s="5" t="s">
        <v>1622</v>
      </c>
      <c r="C1340" s="5">
        <v>1.15217548607721</v>
      </c>
      <c r="D1340" s="5">
        <v>8.5291828895070498</v>
      </c>
      <c r="E1340" s="5">
        <v>154.39314545742599</v>
      </c>
      <c r="F1340" s="6">
        <v>1.9002543665929101E-35</v>
      </c>
      <c r="G1340" s="6">
        <v>7.2839827404285E-34</v>
      </c>
      <c r="H1340" s="1" t="str">
        <f>VLOOKUP(B1340,O:O,1,FALSE)</f>
        <v>Tent5c</v>
      </c>
      <c r="O1340" s="5" t="s">
        <v>1622</v>
      </c>
      <c r="P1340" s="5">
        <v>1.42411252060369</v>
      </c>
      <c r="Q1340" s="5">
        <v>8.6789117418462105</v>
      </c>
      <c r="R1340" s="5">
        <v>99.703079365315205</v>
      </c>
      <c r="S1340" s="6">
        <v>1.7704573580100299E-23</v>
      </c>
      <c r="T1340" s="6">
        <v>1.1334932650897699E-21</v>
      </c>
      <c r="U1340" s="1" t="str">
        <f>VLOOKUP(O1340,B:B,1,FALSE)</f>
        <v>Tent5c</v>
      </c>
    </row>
    <row r="1341" spans="2:21" ht="15.75" customHeight="1" x14ac:dyDescent="0.25">
      <c r="B1341" s="5" t="s">
        <v>735</v>
      </c>
      <c r="C1341" s="5">
        <v>-1.2435722068547199</v>
      </c>
      <c r="D1341" s="5">
        <v>3.6715044424036098</v>
      </c>
      <c r="E1341" s="5">
        <v>61.313423723493102</v>
      </c>
      <c r="F1341" s="6">
        <v>4.8675030557369497E-15</v>
      </c>
      <c r="G1341" s="6">
        <v>5.9103695491932997E-14</v>
      </c>
      <c r="H1341" s="1" t="str">
        <f>VLOOKUP(B1341,O:O,1,FALSE)</f>
        <v>Tet1</v>
      </c>
      <c r="O1341" s="5" t="s">
        <v>735</v>
      </c>
      <c r="P1341" s="5">
        <v>-1.2858183319077801</v>
      </c>
      <c r="Q1341" s="5">
        <v>3.4963588368812499</v>
      </c>
      <c r="R1341" s="5">
        <v>33.622513987833798</v>
      </c>
      <c r="S1341" s="6">
        <v>6.69137392886304E-9</v>
      </c>
      <c r="T1341" s="6">
        <v>7.9626786980221301E-8</v>
      </c>
      <c r="U1341" s="1" t="str">
        <f>VLOOKUP(O1341,B:B,1,FALSE)</f>
        <v>Tet1</v>
      </c>
    </row>
    <row r="1342" spans="2:21" ht="15.75" customHeight="1" x14ac:dyDescent="0.25">
      <c r="B1342" s="5" t="s">
        <v>875</v>
      </c>
      <c r="C1342" s="5">
        <v>-1.1546970000000001</v>
      </c>
      <c r="D1342" s="5">
        <v>0.87389530000000004</v>
      </c>
      <c r="E1342" s="5">
        <v>14.83276</v>
      </c>
      <c r="F1342" s="5">
        <v>1.174768E-4</v>
      </c>
      <c r="G1342" s="5">
        <v>4.1776710000000002E-4</v>
      </c>
      <c r="H1342" s="1" t="str">
        <f>VLOOKUP(B1342,O:O,1,FALSE)</f>
        <v>Tex101</v>
      </c>
      <c r="O1342" s="5" t="s">
        <v>875</v>
      </c>
      <c r="P1342" s="5">
        <v>-1.27214689393834</v>
      </c>
      <c r="Q1342" s="5">
        <v>0.45799588251300499</v>
      </c>
      <c r="R1342" s="5">
        <v>10.6125901975354</v>
      </c>
      <c r="S1342" s="5">
        <v>1.12320238643651E-3</v>
      </c>
      <c r="T1342" s="5">
        <v>4.3949642051134196E-3</v>
      </c>
      <c r="U1342" s="1" t="str">
        <f>VLOOKUP(O1342,B:B,1,FALSE)</f>
        <v>Tex101</v>
      </c>
    </row>
    <row r="1343" spans="2:21" ht="15.75" customHeight="1" x14ac:dyDescent="0.25">
      <c r="B1343" s="5" t="s">
        <v>591</v>
      </c>
      <c r="C1343" s="5">
        <v>-1.3497140000000001</v>
      </c>
      <c r="D1343" s="5">
        <v>1.3737470000000001</v>
      </c>
      <c r="E1343" s="5">
        <v>27.890789999999999</v>
      </c>
      <c r="F1343" s="6">
        <v>1.2835940000000001E-7</v>
      </c>
      <c r="G1343" s="6">
        <v>7.2746749999999997E-7</v>
      </c>
      <c r="H1343" s="1" t="str">
        <f>VLOOKUP(B1343,O:O,1,FALSE)</f>
        <v>Tgm1</v>
      </c>
      <c r="O1343" s="5" t="s">
        <v>591</v>
      </c>
      <c r="P1343" s="5">
        <v>-1.6620244913212501</v>
      </c>
      <c r="Q1343" s="5">
        <v>1.22647346228578</v>
      </c>
      <c r="R1343" s="5">
        <v>16.81523301088</v>
      </c>
      <c r="S1343" s="6">
        <v>4.1201243001316898E-5</v>
      </c>
      <c r="T1343" s="5">
        <v>2.4069214996929499E-4</v>
      </c>
      <c r="U1343" s="1" t="str">
        <f>VLOOKUP(O1343,B:B,1,FALSE)</f>
        <v>Tgm1</v>
      </c>
    </row>
    <row r="1344" spans="2:21" ht="15.75" customHeight="1" x14ac:dyDescent="0.25">
      <c r="B1344" s="5" t="s">
        <v>431</v>
      </c>
      <c r="C1344" s="5">
        <v>-1.4717793229428799</v>
      </c>
      <c r="D1344" s="5">
        <v>6.6325261635703896</v>
      </c>
      <c r="E1344" s="5">
        <v>177.661577298081</v>
      </c>
      <c r="F1344" s="6">
        <v>1.5704023873659001E-40</v>
      </c>
      <c r="G1344" s="6">
        <v>7.2721335397555706E-39</v>
      </c>
      <c r="H1344" s="1" t="str">
        <f>VLOOKUP(B1344,O:O,1,FALSE)</f>
        <v>Tgm2</v>
      </c>
      <c r="O1344" s="5" t="s">
        <v>431</v>
      </c>
      <c r="P1344" s="5">
        <v>-1.8914069167899901</v>
      </c>
      <c r="Q1344" s="5">
        <v>6.77903211470825</v>
      </c>
      <c r="R1344" s="5">
        <v>151.095415256895</v>
      </c>
      <c r="S1344" s="6">
        <v>9.9892674949109703E-35</v>
      </c>
      <c r="T1344" s="6">
        <v>1.41338145785495E-32</v>
      </c>
      <c r="U1344" s="1" t="str">
        <f>VLOOKUP(O1344,B:B,1,FALSE)</f>
        <v>Tgm2</v>
      </c>
    </row>
    <row r="1345" spans="2:21" ht="15.75" customHeight="1" x14ac:dyDescent="0.25">
      <c r="B1345" s="5" t="s">
        <v>1473</v>
      </c>
      <c r="C1345" s="5">
        <v>1.086541</v>
      </c>
      <c r="D1345" s="5">
        <v>2.5205289999999998</v>
      </c>
      <c r="E1345" s="5">
        <v>15.228540000000001</v>
      </c>
      <c r="F1345" s="6">
        <v>9.5252719999999998E-5</v>
      </c>
      <c r="G1345" s="5">
        <v>3.4381830000000001E-4</v>
      </c>
      <c r="H1345" s="1" t="str">
        <f>VLOOKUP(B1345,O:O,1,FALSE)</f>
        <v>Tgtp2</v>
      </c>
      <c r="O1345" s="5" t="s">
        <v>1473</v>
      </c>
      <c r="P1345" s="5">
        <v>2.0631349157305601</v>
      </c>
      <c r="Q1345" s="5">
        <v>3.19672832405378</v>
      </c>
      <c r="R1345" s="5">
        <v>32.627359828820502</v>
      </c>
      <c r="S1345" s="6">
        <v>1.11632202594128E-8</v>
      </c>
      <c r="T1345" s="6">
        <v>1.27583524596471E-7</v>
      </c>
      <c r="U1345" s="1" t="str">
        <f>VLOOKUP(O1345,B:B,1,FALSE)</f>
        <v>Tgtp2</v>
      </c>
    </row>
    <row r="1346" spans="2:21" ht="15.75" customHeight="1" x14ac:dyDescent="0.25">
      <c r="B1346" s="5" t="s">
        <v>1651</v>
      </c>
      <c r="C1346" s="5">
        <v>2.0761998841474001</v>
      </c>
      <c r="D1346" s="5">
        <v>1.1927517665437</v>
      </c>
      <c r="E1346" s="5">
        <v>44.058805330183603</v>
      </c>
      <c r="F1346" s="6">
        <v>3.1865715928859098E-11</v>
      </c>
      <c r="G1346" s="6">
        <v>2.7276101619702498E-10</v>
      </c>
      <c r="H1346" s="1" t="str">
        <f>VLOOKUP(B1346,O:O,1,FALSE)</f>
        <v>Thy1</v>
      </c>
      <c r="O1346" s="5" t="s">
        <v>1651</v>
      </c>
      <c r="P1346" s="5">
        <v>1.5215609543204001</v>
      </c>
      <c r="Q1346" s="5">
        <v>0.60752106025827002</v>
      </c>
      <c r="R1346" s="5">
        <v>10.979024273068999</v>
      </c>
      <c r="S1346" s="5">
        <v>9.2148933766651297E-4</v>
      </c>
      <c r="T1346" s="5">
        <v>3.7029686562463802E-3</v>
      </c>
      <c r="U1346" s="1" t="str">
        <f>VLOOKUP(O1346,B:B,1,FALSE)</f>
        <v>Thy1</v>
      </c>
    </row>
    <row r="1347" spans="2:21" ht="15.75" customHeight="1" x14ac:dyDescent="0.25">
      <c r="B1347" s="5" t="s">
        <v>1653</v>
      </c>
      <c r="C1347" s="5">
        <v>1.5948192748907799</v>
      </c>
      <c r="D1347" s="5">
        <v>3.9998012419806201</v>
      </c>
      <c r="E1347" s="5">
        <v>179.30537677461899</v>
      </c>
      <c r="F1347" s="6">
        <v>6.8720503576671203E-41</v>
      </c>
      <c r="G1347" s="6">
        <v>3.2324650751790002E-39</v>
      </c>
      <c r="H1347" s="1" t="str">
        <f>VLOOKUP(B1347,O:O,1,FALSE)</f>
        <v>Tigar</v>
      </c>
      <c r="O1347" s="5" t="s">
        <v>1653</v>
      </c>
      <c r="P1347" s="5">
        <v>1.5259075780790099</v>
      </c>
      <c r="Q1347" s="5">
        <v>3.92389088314569</v>
      </c>
      <c r="R1347" s="5">
        <v>76.246941635077803</v>
      </c>
      <c r="S1347" s="6">
        <v>2.5032004879683998E-18</v>
      </c>
      <c r="T1347" s="6">
        <v>9.6769900831324805E-17</v>
      </c>
      <c r="U1347" s="1" t="str">
        <f>VLOOKUP(O1347,B:B,1,FALSE)</f>
        <v>Tigar</v>
      </c>
    </row>
    <row r="1348" spans="2:21" ht="15.75" customHeight="1" x14ac:dyDescent="0.25">
      <c r="B1348" s="5" t="s">
        <v>1655</v>
      </c>
      <c r="C1348" s="5">
        <v>1.26625675781485</v>
      </c>
      <c r="D1348" s="5">
        <v>9.94666576193959</v>
      </c>
      <c r="E1348" s="5">
        <v>172.922466161156</v>
      </c>
      <c r="F1348" s="6">
        <v>1.7017734423160301E-39</v>
      </c>
      <c r="G1348" s="6">
        <v>7.5074389936018697E-38</v>
      </c>
      <c r="H1348" s="1" t="str">
        <f>VLOOKUP(B1348,O:O,1,FALSE)</f>
        <v>Timp2</v>
      </c>
      <c r="O1348" s="5" t="s">
        <v>1655</v>
      </c>
      <c r="P1348" s="5">
        <v>1.3351558881004399</v>
      </c>
      <c r="Q1348" s="5">
        <v>10.011532307560801</v>
      </c>
      <c r="R1348" s="5">
        <v>44.049886603830402</v>
      </c>
      <c r="S1348" s="6">
        <v>3.2011241470319503E-11</v>
      </c>
      <c r="T1348" s="6">
        <v>5.4372995865972398E-10</v>
      </c>
      <c r="U1348" s="1" t="str">
        <f>VLOOKUP(O1348,B:B,1,FALSE)</f>
        <v>Timp2</v>
      </c>
    </row>
    <row r="1349" spans="2:21" ht="15.75" customHeight="1" x14ac:dyDescent="0.25">
      <c r="B1349" s="5" t="s">
        <v>1245</v>
      </c>
      <c r="C1349" s="5">
        <v>-1.0062690000000001</v>
      </c>
      <c r="D1349" s="5">
        <v>0.1648675</v>
      </c>
      <c r="E1349" s="5">
        <v>8.182124</v>
      </c>
      <c r="F1349" s="5">
        <v>4.2305199999999998E-3</v>
      </c>
      <c r="G1349" s="5">
        <v>1.057701E-2</v>
      </c>
      <c r="H1349" s="1" t="str">
        <f>VLOOKUP(B1349,O:O,1,FALSE)</f>
        <v>Tll2</v>
      </c>
      <c r="O1349" s="5" t="s">
        <v>1245</v>
      </c>
      <c r="P1349" s="5">
        <v>-1.9517487014096899</v>
      </c>
      <c r="Q1349" s="5">
        <v>-0.20660550341793901</v>
      </c>
      <c r="R1349" s="5">
        <v>19.499090997523201</v>
      </c>
      <c r="S1349" s="6">
        <v>1.0064756654079699E-5</v>
      </c>
      <c r="T1349" s="6">
        <v>6.7299736246962695E-5</v>
      </c>
      <c r="U1349" s="1" t="str">
        <f>VLOOKUP(O1349,B:B,1,FALSE)</f>
        <v>Tll2</v>
      </c>
    </row>
    <row r="1350" spans="2:21" ht="15.75" customHeight="1" x14ac:dyDescent="0.25">
      <c r="B1350" s="5" t="s">
        <v>1657</v>
      </c>
      <c r="C1350" s="5">
        <v>1.3703940331104301</v>
      </c>
      <c r="D1350" s="5">
        <v>8.0125429690399095</v>
      </c>
      <c r="E1350" s="5">
        <v>142.663512596874</v>
      </c>
      <c r="F1350" s="6">
        <v>6.9631036592977505E-33</v>
      </c>
      <c r="G1350" s="6">
        <v>2.3923234715158699E-31</v>
      </c>
      <c r="H1350" s="1" t="str">
        <f>VLOOKUP(B1350,O:O,1,FALSE)</f>
        <v>Tlr2</v>
      </c>
      <c r="O1350" s="5" t="s">
        <v>1657</v>
      </c>
      <c r="P1350" s="5">
        <v>1.4746047216701901</v>
      </c>
      <c r="Q1350" s="5">
        <v>8.08402365578835</v>
      </c>
      <c r="R1350" s="5">
        <v>96.355209686848596</v>
      </c>
      <c r="S1350" s="6">
        <v>9.6014906742043304E-23</v>
      </c>
      <c r="T1350" s="6">
        <v>5.7321304451188698E-21</v>
      </c>
      <c r="U1350" s="1" t="str">
        <f>VLOOKUP(O1350,B:B,1,FALSE)</f>
        <v>Tlr2</v>
      </c>
    </row>
    <row r="1351" spans="2:21" ht="15.75" customHeight="1" x14ac:dyDescent="0.25">
      <c r="B1351" s="5" t="s">
        <v>539</v>
      </c>
      <c r="C1351" s="5">
        <v>-1.3929211428205801</v>
      </c>
      <c r="D1351" s="5">
        <v>5.01610719983164</v>
      </c>
      <c r="E1351" s="5">
        <v>89.883763982338806</v>
      </c>
      <c r="F1351" s="6">
        <v>2.5257123762776398E-21</v>
      </c>
      <c r="G1351" s="6">
        <v>4.53745749911758E-20</v>
      </c>
      <c r="H1351" s="1" t="str">
        <f>VLOOKUP(B1351,O:O,1,FALSE)</f>
        <v>Tlr5</v>
      </c>
      <c r="O1351" s="5" t="s">
        <v>539</v>
      </c>
      <c r="P1351" s="5">
        <v>-1.4067142260836001</v>
      </c>
      <c r="Q1351" s="5">
        <v>4.8233754214286799</v>
      </c>
      <c r="R1351" s="5">
        <v>89.740376068635499</v>
      </c>
      <c r="S1351" s="6">
        <v>2.7155608726418102E-21</v>
      </c>
      <c r="T1351" s="6">
        <v>1.38709280819527E-19</v>
      </c>
      <c r="U1351" s="1" t="str">
        <f>VLOOKUP(O1351,B:B,1,FALSE)</f>
        <v>Tlr5</v>
      </c>
    </row>
    <row r="1352" spans="2:21" ht="15.75" customHeight="1" x14ac:dyDescent="0.25">
      <c r="B1352" s="5" t="s">
        <v>1658</v>
      </c>
      <c r="C1352" s="5">
        <v>1.3214256721981701</v>
      </c>
      <c r="D1352" s="5">
        <v>7.03239641864874</v>
      </c>
      <c r="E1352" s="5">
        <v>227.327442905472</v>
      </c>
      <c r="F1352" s="6">
        <v>2.2813779536464E-51</v>
      </c>
      <c r="G1352" s="6">
        <v>1.5254541106198E-49</v>
      </c>
      <c r="H1352" s="1" t="str">
        <f>VLOOKUP(B1352,O:O,1,FALSE)</f>
        <v>Tmed3</v>
      </c>
      <c r="O1352" s="5" t="s">
        <v>1658</v>
      </c>
      <c r="P1352" s="5">
        <v>1.2956631994233501</v>
      </c>
      <c r="Q1352" s="5">
        <v>7.0541812132083903</v>
      </c>
      <c r="R1352" s="5">
        <v>110.687178464314</v>
      </c>
      <c r="S1352" s="6">
        <v>6.9284689659561398E-26</v>
      </c>
      <c r="T1352" s="6">
        <v>5.5384693445939799E-24</v>
      </c>
      <c r="U1352" s="1" t="str">
        <f>VLOOKUP(O1352,B:B,1,FALSE)</f>
        <v>Tmed3</v>
      </c>
    </row>
    <row r="1353" spans="2:21" ht="15.75" customHeight="1" x14ac:dyDescent="0.25">
      <c r="B1353" s="5" t="s">
        <v>1660</v>
      </c>
      <c r="C1353" s="5">
        <v>1.2670237044219399</v>
      </c>
      <c r="D1353" s="5">
        <v>5.9929493807553804</v>
      </c>
      <c r="E1353" s="5">
        <v>142.59416788942201</v>
      </c>
      <c r="F1353" s="6">
        <v>7.2104939402683697E-33</v>
      </c>
      <c r="G1353" s="6">
        <v>2.4716247159388901E-31</v>
      </c>
      <c r="H1353" s="1" t="str">
        <f>VLOOKUP(B1353,O:O,1,FALSE)</f>
        <v>Tmem106a</v>
      </c>
      <c r="O1353" s="5" t="s">
        <v>1660</v>
      </c>
      <c r="P1353" s="5">
        <v>1.2965759562458301</v>
      </c>
      <c r="Q1353" s="5">
        <v>6.10122116547769</v>
      </c>
      <c r="R1353" s="5">
        <v>57.221159516100997</v>
      </c>
      <c r="S1353" s="6">
        <v>3.8945848210029398E-14</v>
      </c>
      <c r="T1353" s="6">
        <v>9.5501699536170809E-13</v>
      </c>
      <c r="U1353" s="1" t="str">
        <f>VLOOKUP(O1353,B:B,1,FALSE)</f>
        <v>Tmem106a</v>
      </c>
    </row>
    <row r="1354" spans="2:21" ht="15.75" customHeight="1" x14ac:dyDescent="0.25">
      <c r="B1354" s="5" t="s">
        <v>765</v>
      </c>
      <c r="C1354" s="5">
        <v>-1.2166363030421099</v>
      </c>
      <c r="D1354" s="5">
        <v>10.937027168507401</v>
      </c>
      <c r="E1354" s="5">
        <v>129.760373001125</v>
      </c>
      <c r="F1354" s="6">
        <v>4.6235685159627402E-30</v>
      </c>
      <c r="G1354" s="6">
        <v>1.38160381045131E-28</v>
      </c>
      <c r="H1354" s="1" t="str">
        <f>VLOOKUP(B1354,O:O,1,FALSE)</f>
        <v>Tmem119</v>
      </c>
      <c r="O1354" s="5" t="s">
        <v>765</v>
      </c>
      <c r="P1354" s="5">
        <v>-1.21596815467226</v>
      </c>
      <c r="Q1354" s="5">
        <v>10.901618780324601</v>
      </c>
      <c r="R1354" s="5">
        <v>26.323667912704</v>
      </c>
      <c r="S1354" s="6">
        <v>2.88728634363265E-7</v>
      </c>
      <c r="T1354" s="6">
        <v>2.6254636552736701E-6</v>
      </c>
      <c r="U1354" s="1" t="str">
        <f>VLOOKUP(O1354,B:B,1,FALSE)</f>
        <v>Tmem119</v>
      </c>
    </row>
    <row r="1355" spans="2:21" ht="15.75" customHeight="1" x14ac:dyDescent="0.25">
      <c r="B1355" s="5" t="s">
        <v>1410</v>
      </c>
      <c r="C1355" s="5">
        <v>1.0605308866312</v>
      </c>
      <c r="D1355" s="5">
        <v>6.3489583571456896</v>
      </c>
      <c r="E1355" s="5">
        <v>151.30048111292101</v>
      </c>
      <c r="F1355" s="6">
        <v>9.0097640905674702E-35</v>
      </c>
      <c r="G1355" s="6">
        <v>3.3089801072524997E-33</v>
      </c>
      <c r="H1355" s="1" t="str">
        <f>VLOOKUP(B1355,O:O,1,FALSE)</f>
        <v>Tmem132a</v>
      </c>
      <c r="O1355" s="5" t="s">
        <v>1410</v>
      </c>
      <c r="P1355" s="5">
        <v>1.1835896921387601</v>
      </c>
      <c r="Q1355" s="5">
        <v>6.42444310075249</v>
      </c>
      <c r="R1355" s="5">
        <v>77.961394823338694</v>
      </c>
      <c r="S1355" s="6">
        <v>1.05074201837005E-18</v>
      </c>
      <c r="T1355" s="6">
        <v>4.2476996622622301E-17</v>
      </c>
      <c r="U1355" s="1" t="str">
        <f>VLOOKUP(O1355,B:B,1,FALSE)</f>
        <v>Tmem132a</v>
      </c>
    </row>
    <row r="1356" spans="2:21" ht="15.75" customHeight="1" x14ac:dyDescent="0.25">
      <c r="B1356" s="5" t="s">
        <v>1662</v>
      </c>
      <c r="C1356" s="5">
        <v>2.5115210000000001</v>
      </c>
      <c r="D1356" s="5">
        <v>2.1906330000000001</v>
      </c>
      <c r="E1356" s="5">
        <v>29.863880000000002</v>
      </c>
      <c r="F1356" s="6">
        <v>4.63468E-8</v>
      </c>
      <c r="G1356" s="6">
        <v>2.7754100000000001E-7</v>
      </c>
      <c r="H1356" s="1" t="str">
        <f>VLOOKUP(B1356,O:O,1,FALSE)</f>
        <v>Tmem151a</v>
      </c>
      <c r="O1356" s="5" t="s">
        <v>1662</v>
      </c>
      <c r="P1356" s="5">
        <v>1.7089562909679401</v>
      </c>
      <c r="Q1356" s="5">
        <v>2.1378370110296401</v>
      </c>
      <c r="R1356" s="5">
        <v>16.955614362643701</v>
      </c>
      <c r="S1356" s="6">
        <v>3.8263992516138398E-5</v>
      </c>
      <c r="T1356" s="5">
        <v>2.2671575800286501E-4</v>
      </c>
      <c r="U1356" s="1" t="str">
        <f>VLOOKUP(O1356,B:B,1,FALSE)</f>
        <v>Tmem151a</v>
      </c>
    </row>
    <row r="1357" spans="2:21" ht="15.75" customHeight="1" x14ac:dyDescent="0.25">
      <c r="B1357" s="5" t="s">
        <v>1663</v>
      </c>
      <c r="C1357" s="5">
        <v>2.2298973103565798</v>
      </c>
      <c r="D1357" s="5">
        <v>4.38009084921931</v>
      </c>
      <c r="E1357" s="5">
        <v>297.30504602864198</v>
      </c>
      <c r="F1357" s="6">
        <v>1.2732678371963901E-66</v>
      </c>
      <c r="G1357" s="6">
        <v>1.30039018633119E-64</v>
      </c>
      <c r="H1357" s="1" t="str">
        <f>VLOOKUP(B1357,O:O,1,FALSE)</f>
        <v>Tmem154</v>
      </c>
      <c r="O1357" s="5" t="s">
        <v>1663</v>
      </c>
      <c r="P1357" s="5">
        <v>1.89709182539687</v>
      </c>
      <c r="Q1357" s="5">
        <v>4.3720889536755498</v>
      </c>
      <c r="R1357" s="5">
        <v>167.44353669332099</v>
      </c>
      <c r="S1357" s="6">
        <v>2.6763802221212203E-38</v>
      </c>
      <c r="T1357" s="6">
        <v>4.5624221400955598E-36</v>
      </c>
      <c r="U1357" s="1" t="str">
        <f>VLOOKUP(O1357,B:B,1,FALSE)</f>
        <v>Tmem154</v>
      </c>
    </row>
    <row r="1358" spans="2:21" ht="15.75" customHeight="1" x14ac:dyDescent="0.25">
      <c r="B1358" s="5" t="s">
        <v>1665</v>
      </c>
      <c r="C1358" s="5">
        <v>7.3271464205461898</v>
      </c>
      <c r="D1358" s="5">
        <v>3.9935684424373599</v>
      </c>
      <c r="E1358" s="5">
        <v>823.23661694997702</v>
      </c>
      <c r="F1358" s="6">
        <v>4.7873121744591001E-181</v>
      </c>
      <c r="G1358" s="6">
        <v>2.2307378697924901E-178</v>
      </c>
      <c r="H1358" s="1" t="str">
        <f>VLOOKUP(B1358,O:O,1,FALSE)</f>
        <v>Tmem163</v>
      </c>
      <c r="O1358" s="5" t="s">
        <v>1665</v>
      </c>
      <c r="P1358" s="5">
        <v>6.7806362253289603</v>
      </c>
      <c r="Q1358" s="5">
        <v>3.7742131348894898</v>
      </c>
      <c r="R1358" s="5">
        <v>376.98936727621498</v>
      </c>
      <c r="S1358" s="6">
        <v>5.6289847595498301E-84</v>
      </c>
      <c r="T1358" s="6">
        <v>4.9777815851794104E-81</v>
      </c>
      <c r="U1358" s="1" t="str">
        <f>VLOOKUP(O1358,B:B,1,FALSE)</f>
        <v>Tmem163</v>
      </c>
    </row>
    <row r="1359" spans="2:21" ht="15.75" customHeight="1" x14ac:dyDescent="0.25">
      <c r="B1359" s="5" t="s">
        <v>1666</v>
      </c>
      <c r="C1359" s="5">
        <v>6.5646929811540504</v>
      </c>
      <c r="D1359" s="5">
        <v>2.6300495345606998</v>
      </c>
      <c r="E1359" s="5">
        <v>309.27694852369899</v>
      </c>
      <c r="F1359" s="6">
        <v>3.1386086869648998E-69</v>
      </c>
      <c r="G1359" s="6">
        <v>3.4160433672506301E-67</v>
      </c>
      <c r="H1359" s="1" t="str">
        <f>VLOOKUP(B1359,O:O,1,FALSE)</f>
        <v>Tmem178</v>
      </c>
      <c r="O1359" s="5" t="s">
        <v>1666</v>
      </c>
      <c r="P1359" s="5">
        <v>5.0752956649118399</v>
      </c>
      <c r="Q1359" s="5">
        <v>2.5246221281835202</v>
      </c>
      <c r="R1359" s="5">
        <v>125.13758916609299</v>
      </c>
      <c r="S1359" s="6">
        <v>4.7485405797256501E-29</v>
      </c>
      <c r="T1359" s="6">
        <v>4.6335931491405702E-27</v>
      </c>
      <c r="U1359" s="1" t="str">
        <f>VLOOKUP(O1359,B:B,1,FALSE)</f>
        <v>Tmem178</v>
      </c>
    </row>
    <row r="1360" spans="2:21" ht="15.75" customHeight="1" x14ac:dyDescent="0.25">
      <c r="B1360" s="5" t="s">
        <v>1668</v>
      </c>
      <c r="C1360" s="5">
        <v>2.3982359999999998</v>
      </c>
      <c r="D1360" s="5">
        <v>0.55241799999999996</v>
      </c>
      <c r="E1360" s="5">
        <v>37.580240000000003</v>
      </c>
      <c r="F1360" s="6">
        <v>8.7728760000000004E-10</v>
      </c>
      <c r="G1360" s="6">
        <v>6.3966920000000004E-9</v>
      </c>
      <c r="H1360" s="1" t="str">
        <f>VLOOKUP(B1360,O:O,1,FALSE)</f>
        <v>Tmem202</v>
      </c>
      <c r="O1360" s="5" t="s">
        <v>1668</v>
      </c>
      <c r="P1360" s="5">
        <v>2.3825880633730701</v>
      </c>
      <c r="Q1360" s="5">
        <v>0.64182402056066701</v>
      </c>
      <c r="R1360" s="5">
        <v>30.040060764711701</v>
      </c>
      <c r="S1360" s="6">
        <v>4.2321215648552698E-8</v>
      </c>
      <c r="T1360" s="6">
        <v>4.4257419084358598E-7</v>
      </c>
      <c r="U1360" s="1" t="str">
        <f>VLOOKUP(O1360,B:B,1,FALSE)</f>
        <v>Tmem202</v>
      </c>
    </row>
    <row r="1361" spans="2:21" ht="15.75" customHeight="1" x14ac:dyDescent="0.25">
      <c r="B1361" s="5" t="s">
        <v>73</v>
      </c>
      <c r="C1361" s="5">
        <v>-2.1340788571205498</v>
      </c>
      <c r="D1361" s="5">
        <v>4.5647470174810802</v>
      </c>
      <c r="E1361" s="5">
        <v>188.21777431372399</v>
      </c>
      <c r="F1361" s="6">
        <v>7.7868502735126205E-43</v>
      </c>
      <c r="G1361" s="6">
        <v>3.9359228619778602E-41</v>
      </c>
      <c r="H1361" s="1" t="str">
        <f>VLOOKUP(B1361,O:O,1,FALSE)</f>
        <v>Tmem204</v>
      </c>
      <c r="O1361" s="5" t="s">
        <v>73</v>
      </c>
      <c r="P1361" s="5">
        <v>-2.1470087382877798</v>
      </c>
      <c r="Q1361" s="5">
        <v>4.52314713461982</v>
      </c>
      <c r="R1361" s="5">
        <v>105.357882174804</v>
      </c>
      <c r="S1361" s="6">
        <v>1.0195406551864499E-24</v>
      </c>
      <c r="T1361" s="6">
        <v>7.5526077121639499E-23</v>
      </c>
      <c r="U1361" s="1" t="str">
        <f>VLOOKUP(O1361,B:B,1,FALSE)</f>
        <v>Tmem204</v>
      </c>
    </row>
    <row r="1362" spans="2:21" ht="15.75" customHeight="1" x14ac:dyDescent="0.25">
      <c r="B1362" s="5" t="s">
        <v>1669</v>
      </c>
      <c r="C1362" s="5">
        <v>2.6611570749351698</v>
      </c>
      <c r="D1362" s="5">
        <v>3.5179020791398301</v>
      </c>
      <c r="E1362" s="5">
        <v>184.55121492993001</v>
      </c>
      <c r="F1362" s="6">
        <v>4.9178160702123403E-42</v>
      </c>
      <c r="G1362" s="6">
        <v>2.4201173406909698E-40</v>
      </c>
      <c r="H1362" s="1" t="str">
        <f>VLOOKUP(B1362,O:O,1,FALSE)</f>
        <v>Tmem205</v>
      </c>
      <c r="O1362" s="5" t="s">
        <v>1669</v>
      </c>
      <c r="P1362" s="5">
        <v>2.2482312968142399</v>
      </c>
      <c r="Q1362" s="5">
        <v>3.4042679010432102</v>
      </c>
      <c r="R1362" s="5">
        <v>88.501971414354898</v>
      </c>
      <c r="S1362" s="6">
        <v>5.0784240533371398E-21</v>
      </c>
      <c r="T1362" s="6">
        <v>2.5212148045848098E-19</v>
      </c>
      <c r="U1362" s="1" t="str">
        <f>VLOOKUP(O1362,B:B,1,FALSE)</f>
        <v>Tmem205</v>
      </c>
    </row>
    <row r="1363" spans="2:21" ht="15.75" customHeight="1" x14ac:dyDescent="0.25">
      <c r="B1363" s="5" t="s">
        <v>1670</v>
      </c>
      <c r="C1363" s="5">
        <v>1.3732200000000001</v>
      </c>
      <c r="D1363" s="5">
        <v>1.09473</v>
      </c>
      <c r="E1363" s="5">
        <v>19.80341</v>
      </c>
      <c r="F1363" s="6">
        <v>8.5829250000000005E-6</v>
      </c>
      <c r="G1363" s="6">
        <v>3.7464869999999999E-5</v>
      </c>
      <c r="H1363" s="1" t="str">
        <f>VLOOKUP(B1363,O:O,1,FALSE)</f>
        <v>Tmem238</v>
      </c>
      <c r="O1363" s="5" t="s">
        <v>1670</v>
      </c>
      <c r="P1363" s="5">
        <v>1.0062739999999999</v>
      </c>
      <c r="Q1363" s="5">
        <v>1.123043</v>
      </c>
      <c r="R1363" s="5">
        <v>7.4605040000000002</v>
      </c>
      <c r="S1363" s="5">
        <v>6.3067330000000001E-3</v>
      </c>
      <c r="T1363" s="5">
        <v>1.9369589999999999E-2</v>
      </c>
      <c r="U1363" s="1" t="str">
        <f>VLOOKUP(O1363,B:B,1,FALSE)</f>
        <v>Tmem238</v>
      </c>
    </row>
    <row r="1364" spans="2:21" ht="15.75" customHeight="1" x14ac:dyDescent="0.25">
      <c r="B1364" s="5" t="s">
        <v>1304</v>
      </c>
      <c r="C1364" s="5">
        <v>1.014912</v>
      </c>
      <c r="D1364" s="5">
        <v>4.4210580000000004</v>
      </c>
      <c r="E1364" s="5">
        <v>30.583459999999999</v>
      </c>
      <c r="F1364" s="6">
        <v>3.1980829999999999E-8</v>
      </c>
      <c r="G1364" s="6">
        <v>1.9527689999999999E-7</v>
      </c>
      <c r="H1364" s="1" t="str">
        <f>VLOOKUP(B1364,O:O,1,FALSE)</f>
        <v>Tmem254a</v>
      </c>
      <c r="O1364" s="5" t="s">
        <v>1304</v>
      </c>
      <c r="P1364" s="5">
        <v>1.15560557892184</v>
      </c>
      <c r="Q1364" s="5">
        <v>4.2626216743086998</v>
      </c>
      <c r="R1364" s="5">
        <v>41.600266381883301</v>
      </c>
      <c r="S1364" s="6">
        <v>1.1197801294613401E-10</v>
      </c>
      <c r="T1364" s="6">
        <v>1.7487603809877001E-9</v>
      </c>
      <c r="U1364" s="1" t="str">
        <f>VLOOKUP(O1364,B:B,1,FALSE)</f>
        <v>Tmem254a</v>
      </c>
    </row>
    <row r="1365" spans="2:21" ht="15.75" customHeight="1" x14ac:dyDescent="0.25">
      <c r="B1365" s="5" t="s">
        <v>23</v>
      </c>
      <c r="C1365" s="5">
        <v>-2.5318865675047602</v>
      </c>
      <c r="D1365" s="5">
        <v>5.4422913483041402</v>
      </c>
      <c r="E1365" s="5">
        <v>314.49856431383898</v>
      </c>
      <c r="F1365" s="6">
        <v>2.2869944028051099E-70</v>
      </c>
      <c r="G1365" s="6">
        <v>2.6231825800174599E-68</v>
      </c>
      <c r="H1365" s="1" t="str">
        <f>VLOOKUP(B1365,O:O,1,FALSE)</f>
        <v>Tmem44</v>
      </c>
      <c r="O1365" s="5" t="s">
        <v>23</v>
      </c>
      <c r="P1365" s="5">
        <v>-2.80973671378923</v>
      </c>
      <c r="Q1365" s="5">
        <v>5.2345360410822099</v>
      </c>
      <c r="R1365" s="5">
        <v>156.00025963180801</v>
      </c>
      <c r="S1365" s="6">
        <v>8.4646842813730896E-36</v>
      </c>
      <c r="T1365" s="6">
        <v>1.2741150840122099E-33</v>
      </c>
      <c r="U1365" s="1" t="str">
        <f>VLOOKUP(O1365,B:B,1,FALSE)</f>
        <v>Tmem44</v>
      </c>
    </row>
    <row r="1366" spans="2:21" ht="15.75" customHeight="1" x14ac:dyDescent="0.25">
      <c r="B1366" s="5" t="s">
        <v>1671</v>
      </c>
      <c r="C1366" s="5">
        <v>3.7848449361376</v>
      </c>
      <c r="D1366" s="5">
        <v>3.4890036190274798</v>
      </c>
      <c r="E1366" s="5">
        <v>355.082675744254</v>
      </c>
      <c r="F1366" s="6">
        <v>3.3138846395314399E-79</v>
      </c>
      <c r="G1366" s="6">
        <v>4.5801586592121703E-77</v>
      </c>
      <c r="H1366" s="1" t="str">
        <f>VLOOKUP(B1366,O:O,1,FALSE)</f>
        <v>Tmem51</v>
      </c>
      <c r="O1366" s="5" t="s">
        <v>1671</v>
      </c>
      <c r="P1366" s="5">
        <v>3.2449000767348202</v>
      </c>
      <c r="Q1366" s="5">
        <v>3.65767825173497</v>
      </c>
      <c r="R1366" s="5">
        <v>68.122185948779602</v>
      </c>
      <c r="S1366" s="6">
        <v>1.5367188215672599E-16</v>
      </c>
      <c r="T1366" s="6">
        <v>5.0565196758965401E-15</v>
      </c>
      <c r="U1366" s="1" t="str">
        <f>VLOOKUP(O1366,B:B,1,FALSE)</f>
        <v>Tmem51</v>
      </c>
    </row>
    <row r="1367" spans="2:21" ht="15.75" customHeight="1" x14ac:dyDescent="0.25">
      <c r="B1367" s="5" t="s">
        <v>203</v>
      </c>
      <c r="C1367" s="5">
        <v>-1.78784650464894</v>
      </c>
      <c r="D1367" s="5">
        <v>2.8865009071524099</v>
      </c>
      <c r="E1367" s="5">
        <v>57.155695399599502</v>
      </c>
      <c r="F1367" s="6">
        <v>4.0264014332077303E-14</v>
      </c>
      <c r="G1367" s="6">
        <v>4.5039513706346901E-13</v>
      </c>
      <c r="H1367" s="1" t="str">
        <f>VLOOKUP(B1367,O:O,1,FALSE)</f>
        <v>Tmem52</v>
      </c>
      <c r="O1367" s="5" t="s">
        <v>203</v>
      </c>
      <c r="P1367" s="5">
        <v>-1.84092101681763</v>
      </c>
      <c r="Q1367" s="5">
        <v>2.8564535063469099</v>
      </c>
      <c r="R1367" s="5">
        <v>38.366945640272498</v>
      </c>
      <c r="S1367" s="6">
        <v>5.8616875772052795E-10</v>
      </c>
      <c r="T1367" s="6">
        <v>8.2197242348738799E-9</v>
      </c>
      <c r="U1367" s="1" t="str">
        <f>VLOOKUP(O1367,B:B,1,FALSE)</f>
        <v>Tmem52</v>
      </c>
    </row>
    <row r="1368" spans="2:21" ht="15.75" customHeight="1" x14ac:dyDescent="0.25">
      <c r="B1368" s="5" t="s">
        <v>1427</v>
      </c>
      <c r="C1368" s="5">
        <v>1.0688679999999999</v>
      </c>
      <c r="D1368" s="5">
        <v>0.72122640000000005</v>
      </c>
      <c r="E1368" s="5">
        <v>9.3433419999999998</v>
      </c>
      <c r="F1368" s="5">
        <v>2.2379700000000002E-3</v>
      </c>
      <c r="G1368" s="5">
        <v>6.0061860000000002E-3</v>
      </c>
      <c r="H1368" s="1" t="str">
        <f>VLOOKUP(B1368,O:O,1,FALSE)</f>
        <v>Tmem82</v>
      </c>
      <c r="O1368" s="5" t="s">
        <v>1427</v>
      </c>
      <c r="P1368" s="5">
        <v>1.0767709178387399</v>
      </c>
      <c r="Q1368" s="5">
        <v>0.40446436217946202</v>
      </c>
      <c r="R1368" s="5">
        <v>9.3033030030133901</v>
      </c>
      <c r="S1368" s="5">
        <v>2.2874108520842501E-3</v>
      </c>
      <c r="T1368" s="5">
        <v>8.1977143227305108E-3</v>
      </c>
      <c r="U1368" s="1" t="str">
        <f>VLOOKUP(O1368,B:B,1,FALSE)</f>
        <v>Tmem82</v>
      </c>
    </row>
    <row r="1369" spans="2:21" ht="15.75" customHeight="1" x14ac:dyDescent="0.25">
      <c r="B1369" s="5" t="s">
        <v>1673</v>
      </c>
      <c r="C1369" s="5">
        <v>1.621272</v>
      </c>
      <c r="D1369" s="5">
        <v>5.0665719999999999</v>
      </c>
      <c r="E1369" s="5">
        <v>26.74643</v>
      </c>
      <c r="F1369" s="6">
        <v>2.3197940000000001E-7</v>
      </c>
      <c r="G1369" s="6">
        <v>1.2665859999999999E-6</v>
      </c>
      <c r="H1369" s="1" t="str">
        <f>VLOOKUP(B1369,O:O,1,FALSE)</f>
        <v>Tnf</v>
      </c>
      <c r="O1369" s="5" t="s">
        <v>1673</v>
      </c>
      <c r="P1369" s="5">
        <v>1.49352469276097</v>
      </c>
      <c r="Q1369" s="5">
        <v>5.1883721232325097</v>
      </c>
      <c r="R1369" s="5">
        <v>15.678866750318599</v>
      </c>
      <c r="S1369" s="6">
        <v>7.5058154509797398E-5</v>
      </c>
      <c r="T1369" s="5">
        <v>4.0767670946607399E-4</v>
      </c>
      <c r="U1369" s="1" t="str">
        <f>VLOOKUP(O1369,B:B,1,FALSE)</f>
        <v>Tnf</v>
      </c>
    </row>
    <row r="1370" spans="2:21" ht="15.75" customHeight="1" x14ac:dyDescent="0.25">
      <c r="B1370" s="5" t="s">
        <v>1674</v>
      </c>
      <c r="C1370" s="5">
        <v>2.49297847150061</v>
      </c>
      <c r="D1370" s="5">
        <v>5.2833396646455002</v>
      </c>
      <c r="E1370" s="5">
        <v>449.58185188691198</v>
      </c>
      <c r="F1370" s="6">
        <v>8.8943921523940605E-100</v>
      </c>
      <c r="G1370" s="6">
        <v>1.7003112997993301E-97</v>
      </c>
      <c r="H1370" s="1" t="str">
        <f>VLOOKUP(B1370,O:O,1,FALSE)</f>
        <v>Tnfsf8</v>
      </c>
      <c r="O1370" s="5" t="s">
        <v>1674</v>
      </c>
      <c r="P1370" s="5">
        <v>2.42487316480798</v>
      </c>
      <c r="Q1370" s="5">
        <v>5.4047439479067103</v>
      </c>
      <c r="R1370" s="5">
        <v>260.29517023267698</v>
      </c>
      <c r="S1370" s="6">
        <v>1.4797086663728201E-58</v>
      </c>
      <c r="T1370" s="6">
        <v>5.98182797728831E-56</v>
      </c>
      <c r="U1370" s="1" t="str">
        <f>VLOOKUP(O1370,B:B,1,FALSE)</f>
        <v>Tnfsf8</v>
      </c>
    </row>
    <row r="1371" spans="2:21" ht="15.75" customHeight="1" x14ac:dyDescent="0.25">
      <c r="B1371" s="5" t="s">
        <v>1676</v>
      </c>
      <c r="C1371" s="5">
        <v>1.4592959999999999</v>
      </c>
      <c r="D1371" s="5">
        <v>0.57408879999999995</v>
      </c>
      <c r="E1371" s="5">
        <v>14.3072</v>
      </c>
      <c r="F1371" s="5">
        <v>1.552697E-4</v>
      </c>
      <c r="G1371" s="5">
        <v>5.3917699999999995E-4</v>
      </c>
      <c r="H1371" s="1" t="str">
        <f>VLOOKUP(B1371,O:O,1,FALSE)</f>
        <v>Tnik</v>
      </c>
      <c r="O1371" s="5" t="s">
        <v>1676</v>
      </c>
      <c r="P1371" s="5">
        <v>1.3209073883065601</v>
      </c>
      <c r="Q1371" s="5">
        <v>0.66695350839356804</v>
      </c>
      <c r="R1371" s="5">
        <v>12.6645268374327</v>
      </c>
      <c r="S1371" s="5">
        <v>3.72658828099972E-4</v>
      </c>
      <c r="T1371" s="5">
        <v>1.6779724831749599E-3</v>
      </c>
      <c r="U1371" s="1" t="str">
        <f>VLOOKUP(O1371,B:B,1,FALSE)</f>
        <v>Tnik</v>
      </c>
    </row>
    <row r="1372" spans="2:21" ht="15.75" customHeight="1" x14ac:dyDescent="0.25">
      <c r="B1372" s="5" t="s">
        <v>1678</v>
      </c>
      <c r="C1372" s="5">
        <v>1.20703983790505</v>
      </c>
      <c r="D1372" s="5">
        <v>4.4852870518983297</v>
      </c>
      <c r="E1372" s="5">
        <v>46.1772430998424</v>
      </c>
      <c r="F1372" s="6">
        <v>1.08024439904349E-11</v>
      </c>
      <c r="G1372" s="6">
        <v>9.61069465044003E-11</v>
      </c>
      <c r="H1372" s="1" t="str">
        <f>VLOOKUP(B1372,O:O,1,FALSE)</f>
        <v>Tomm7</v>
      </c>
      <c r="O1372" s="5" t="s">
        <v>1678</v>
      </c>
      <c r="P1372" s="5">
        <v>1.0479895189066699</v>
      </c>
      <c r="Q1372" s="5">
        <v>4.4203911784266099</v>
      </c>
      <c r="R1372" s="5">
        <v>23.263660884846001</v>
      </c>
      <c r="S1372" s="6">
        <v>1.41243613615975E-6</v>
      </c>
      <c r="T1372" s="6">
        <v>1.1271606819246599E-5</v>
      </c>
      <c r="U1372" s="1" t="str">
        <f>VLOOKUP(O1372,B:B,1,FALSE)</f>
        <v>Tomm7</v>
      </c>
    </row>
    <row r="1373" spans="2:21" ht="15.75" customHeight="1" x14ac:dyDescent="0.25">
      <c r="B1373" s="5" t="s">
        <v>1679</v>
      </c>
      <c r="C1373" s="5">
        <v>3.06475474284849</v>
      </c>
      <c r="D1373" s="5">
        <v>2.22817094929969</v>
      </c>
      <c r="E1373" s="5">
        <v>113.464824221868</v>
      </c>
      <c r="F1373" s="6">
        <v>1.70682590686079E-26</v>
      </c>
      <c r="G1373" s="6">
        <v>4.1722100159346297E-25</v>
      </c>
      <c r="H1373" s="1" t="str">
        <f>VLOOKUP(B1373,O:O,1,FALSE)</f>
        <v>Tox2</v>
      </c>
      <c r="O1373" s="5" t="s">
        <v>1679</v>
      </c>
      <c r="P1373" s="5">
        <v>2.7065487015828</v>
      </c>
      <c r="Q1373" s="5">
        <v>2.1686127455017798</v>
      </c>
      <c r="R1373" s="5">
        <v>54.545191262505902</v>
      </c>
      <c r="S1373" s="6">
        <v>1.5191392228473599E-13</v>
      </c>
      <c r="T1373" s="6">
        <v>3.4668227200108399E-12</v>
      </c>
      <c r="U1373" s="1" t="str">
        <f>VLOOKUP(O1373,B:B,1,FALSE)</f>
        <v>Tox2</v>
      </c>
    </row>
    <row r="1374" spans="2:21" ht="15.75" customHeight="1" x14ac:dyDescent="0.25">
      <c r="B1374" s="5" t="s">
        <v>1681</v>
      </c>
      <c r="C1374" s="5">
        <v>1.2664223669197501</v>
      </c>
      <c r="D1374" s="5">
        <v>7.63406552012672</v>
      </c>
      <c r="E1374" s="5">
        <v>175.73541605969899</v>
      </c>
      <c r="F1374" s="6">
        <v>4.1363053337239504E-40</v>
      </c>
      <c r="G1374" s="6">
        <v>1.89773688711255E-38</v>
      </c>
      <c r="H1374" s="1" t="str">
        <f>VLOOKUP(B1374,O:O,1,FALSE)</f>
        <v>Tpd52</v>
      </c>
      <c r="O1374" s="5" t="s">
        <v>1681</v>
      </c>
      <c r="P1374" s="5">
        <v>1.23724143621691</v>
      </c>
      <c r="Q1374" s="5">
        <v>7.6888823215998299</v>
      </c>
      <c r="R1374" s="5">
        <v>61.4944378714778</v>
      </c>
      <c r="S1374" s="6">
        <v>4.4399564045198704E-15</v>
      </c>
      <c r="T1374" s="6">
        <v>1.2174601389060401E-13</v>
      </c>
      <c r="U1374" s="1" t="str">
        <f>VLOOKUP(O1374,B:B,1,FALSE)</f>
        <v>Tpd52</v>
      </c>
    </row>
    <row r="1375" spans="2:21" ht="15.75" customHeight="1" x14ac:dyDescent="0.25">
      <c r="B1375" s="5" t="s">
        <v>1682</v>
      </c>
      <c r="C1375" s="5">
        <v>2.0379790560900402</v>
      </c>
      <c r="D1375" s="5">
        <v>7.4534348463846296</v>
      </c>
      <c r="E1375" s="5">
        <v>286.63350217690203</v>
      </c>
      <c r="F1375" s="6">
        <v>2.6921562454278098E-64</v>
      </c>
      <c r="G1375" s="6">
        <v>2.6237086127826198E-62</v>
      </c>
      <c r="H1375" s="1" t="str">
        <f>VLOOKUP(B1375,O:O,1,FALSE)</f>
        <v>Tpi1</v>
      </c>
      <c r="O1375" s="5" t="s">
        <v>1682</v>
      </c>
      <c r="P1375" s="5">
        <v>1.7099980942597599</v>
      </c>
      <c r="Q1375" s="5">
        <v>7.6543211455085203</v>
      </c>
      <c r="R1375" s="5">
        <v>72.574001766935893</v>
      </c>
      <c r="S1375" s="6">
        <v>1.6088459918258399E-17</v>
      </c>
      <c r="T1375" s="6">
        <v>5.8368107534215003E-16</v>
      </c>
      <c r="U1375" s="1" t="str">
        <f>VLOOKUP(O1375,B:B,1,FALSE)</f>
        <v>Tpi1</v>
      </c>
    </row>
    <row r="1376" spans="2:21" ht="15.75" customHeight="1" x14ac:dyDescent="0.25">
      <c r="B1376" s="5" t="s">
        <v>1683</v>
      </c>
      <c r="C1376" s="5">
        <v>2.0815049999999999</v>
      </c>
      <c r="D1376" s="5">
        <v>-0.1185042</v>
      </c>
      <c r="E1376" s="5">
        <v>19.674669999999999</v>
      </c>
      <c r="F1376" s="6">
        <v>9.1810179999999999E-6</v>
      </c>
      <c r="G1376" s="6">
        <v>3.990037E-5</v>
      </c>
      <c r="H1376" s="1" t="str">
        <f>VLOOKUP(B1376,O:O,1,FALSE)</f>
        <v>Tpi-rs11</v>
      </c>
      <c r="O1376" s="5" t="s">
        <v>1683</v>
      </c>
      <c r="P1376" s="5">
        <v>1.91273708982251</v>
      </c>
      <c r="Q1376" s="5">
        <v>0.16927315680607299</v>
      </c>
      <c r="R1376" s="5">
        <v>22.091033942575098</v>
      </c>
      <c r="S1376" s="6">
        <v>2.60021400266253E-6</v>
      </c>
      <c r="T1376" s="6">
        <v>1.9716199316008701E-5</v>
      </c>
      <c r="U1376" s="1" t="str">
        <f>VLOOKUP(O1376,B:B,1,FALSE)</f>
        <v>Tpi-rs11</v>
      </c>
    </row>
    <row r="1377" spans="2:21" ht="15.75" customHeight="1" x14ac:dyDescent="0.25">
      <c r="B1377" s="5" t="s">
        <v>545</v>
      </c>
      <c r="C1377" s="5">
        <v>-1.3883976759226699</v>
      </c>
      <c r="D1377" s="5">
        <v>6.2771035882740902</v>
      </c>
      <c r="E1377" s="5">
        <v>142.229676409842</v>
      </c>
      <c r="F1377" s="6">
        <v>8.6628652993525005E-33</v>
      </c>
      <c r="G1377" s="6">
        <v>2.9545991423786501E-31</v>
      </c>
      <c r="H1377" s="1" t="str">
        <f>VLOOKUP(B1377,O:O,1,FALSE)</f>
        <v>Tppp</v>
      </c>
      <c r="O1377" s="5" t="s">
        <v>545</v>
      </c>
      <c r="P1377" s="5">
        <v>-1.35375181595799</v>
      </c>
      <c r="Q1377" s="5">
        <v>6.2204060842566102</v>
      </c>
      <c r="R1377" s="5">
        <v>77.639148024707197</v>
      </c>
      <c r="S1377" s="6">
        <v>1.23694036240119E-18</v>
      </c>
      <c r="T1377" s="6">
        <v>4.9276138601679502E-17</v>
      </c>
      <c r="U1377" s="1" t="str">
        <f>VLOOKUP(O1377,B:B,1,FALSE)</f>
        <v>Tppp</v>
      </c>
    </row>
    <row r="1378" spans="2:21" ht="15.75" customHeight="1" x14ac:dyDescent="0.25">
      <c r="B1378" s="5" t="s">
        <v>1685</v>
      </c>
      <c r="C1378" s="5">
        <v>1.24443313187462</v>
      </c>
      <c r="D1378" s="5">
        <v>10.9811949199776</v>
      </c>
      <c r="E1378" s="5">
        <v>145.25886367317401</v>
      </c>
      <c r="F1378" s="6">
        <v>1.8852426785666099E-33</v>
      </c>
      <c r="G1378" s="6">
        <v>6.6455918629093799E-32</v>
      </c>
      <c r="H1378" s="1" t="str">
        <f>VLOOKUP(B1378,O:O,1,FALSE)</f>
        <v>Trem2</v>
      </c>
      <c r="O1378" s="5" t="s">
        <v>1685</v>
      </c>
      <c r="P1378" s="5">
        <v>1.28946428540805</v>
      </c>
      <c r="Q1378" s="5">
        <v>10.9564609973801</v>
      </c>
      <c r="R1378" s="5">
        <v>29.374111051029701</v>
      </c>
      <c r="S1378" s="6">
        <v>5.9669472232151E-8</v>
      </c>
      <c r="T1378" s="6">
        <v>6.0782099540151496E-7</v>
      </c>
      <c r="U1378" s="1" t="str">
        <f>VLOOKUP(O1378,B:B,1,FALSE)</f>
        <v>Trem2</v>
      </c>
    </row>
    <row r="1379" spans="2:21" ht="15.75" customHeight="1" x14ac:dyDescent="0.25">
      <c r="B1379" s="5" t="s">
        <v>1053</v>
      </c>
      <c r="C1379" s="5">
        <v>-1.0794969999999999</v>
      </c>
      <c r="D1379" s="5">
        <v>2.6117010000000001</v>
      </c>
      <c r="E1379" s="5">
        <v>31.08201</v>
      </c>
      <c r="F1379" s="6">
        <v>2.473527E-8</v>
      </c>
      <c r="G1379" s="6">
        <v>1.5323119999999999E-7</v>
      </c>
      <c r="H1379" s="1" t="str">
        <f>VLOOKUP(B1379,O:O,1,FALSE)</f>
        <v>Treml1</v>
      </c>
      <c r="O1379" s="5" t="s">
        <v>1053</v>
      </c>
      <c r="P1379" s="5">
        <v>-1.38407636732704</v>
      </c>
      <c r="Q1379" s="5">
        <v>2.3405859800114701</v>
      </c>
      <c r="R1379" s="5">
        <v>16.4018088859352</v>
      </c>
      <c r="S1379" s="6">
        <v>5.12363107931327E-5</v>
      </c>
      <c r="T1379" s="5">
        <v>2.9067464370971697E-4</v>
      </c>
      <c r="U1379" s="1" t="str">
        <f>VLOOKUP(O1379,B:B,1,FALSE)</f>
        <v>Treml1</v>
      </c>
    </row>
    <row r="1380" spans="2:21" ht="15.75" customHeight="1" x14ac:dyDescent="0.25">
      <c r="B1380" s="5" t="s">
        <v>1686</v>
      </c>
      <c r="C1380" s="5">
        <v>2.19391545537751</v>
      </c>
      <c r="D1380" s="5">
        <v>5.3970072948263104</v>
      </c>
      <c r="E1380" s="5">
        <v>321.47122754196897</v>
      </c>
      <c r="F1380" s="6">
        <v>6.9252951972436203E-72</v>
      </c>
      <c r="G1380" s="6">
        <v>8.3953720883007803E-70</v>
      </c>
      <c r="H1380" s="1" t="str">
        <f>VLOOKUP(B1380,O:O,1,FALSE)</f>
        <v>Treml2</v>
      </c>
      <c r="O1380" s="5" t="s">
        <v>1686</v>
      </c>
      <c r="P1380" s="5">
        <v>2.17159303998729</v>
      </c>
      <c r="Q1380" s="5">
        <v>5.5947336872141502</v>
      </c>
      <c r="R1380" s="5">
        <v>195.95671947138399</v>
      </c>
      <c r="S1380" s="6">
        <v>1.5929799614124499E-44</v>
      </c>
      <c r="T1380" s="6">
        <v>4.0248345489330002E-42</v>
      </c>
      <c r="U1380" s="1" t="str">
        <f>VLOOKUP(O1380,B:B,1,FALSE)</f>
        <v>Treml2</v>
      </c>
    </row>
    <row r="1381" spans="2:21" ht="15.75" customHeight="1" x14ac:dyDescent="0.25">
      <c r="B1381" s="5" t="s">
        <v>1687</v>
      </c>
      <c r="C1381" s="5">
        <v>1.5280506288803</v>
      </c>
      <c r="D1381" s="5">
        <v>2.5299107224134398</v>
      </c>
      <c r="E1381" s="5">
        <v>54.724315517104202</v>
      </c>
      <c r="F1381" s="6">
        <v>1.38679816238234E-13</v>
      </c>
      <c r="G1381" s="6">
        <v>1.4717827330450601E-12</v>
      </c>
      <c r="H1381" s="1" t="str">
        <f>VLOOKUP(B1381,O:O,1,FALSE)</f>
        <v>Trerf1</v>
      </c>
      <c r="O1381" s="5" t="s">
        <v>1687</v>
      </c>
      <c r="P1381" s="5">
        <v>1.2798816272875899</v>
      </c>
      <c r="Q1381" s="5">
        <v>2.3871356944700599</v>
      </c>
      <c r="R1381" s="5">
        <v>17.963705194012601</v>
      </c>
      <c r="S1381" s="6">
        <v>2.2515737211830099E-5</v>
      </c>
      <c r="T1381" s="5">
        <v>1.39055070192136E-4</v>
      </c>
      <c r="U1381" s="1" t="str">
        <f>VLOOKUP(O1381,B:B,1,FALSE)</f>
        <v>Trerf1</v>
      </c>
    </row>
    <row r="1382" spans="2:21" ht="15.75" customHeight="1" x14ac:dyDescent="0.25">
      <c r="B1382" s="5" t="s">
        <v>1688</v>
      </c>
      <c r="C1382" s="5">
        <v>2.411</v>
      </c>
      <c r="D1382" s="5">
        <v>0.75718430000000003</v>
      </c>
      <c r="E1382" s="5">
        <v>37.188760000000002</v>
      </c>
      <c r="F1382" s="6">
        <v>1.072299E-9</v>
      </c>
      <c r="G1382" s="6">
        <v>7.7391359999999994E-9</v>
      </c>
      <c r="H1382" s="1" t="str">
        <f>VLOOKUP(B1382,O:O,1,FALSE)</f>
        <v>Trib3</v>
      </c>
      <c r="O1382" s="5" t="s">
        <v>1688</v>
      </c>
      <c r="P1382" s="5">
        <v>2.0987188911353898</v>
      </c>
      <c r="Q1382" s="5">
        <v>0.73063555215567</v>
      </c>
      <c r="R1382" s="5">
        <v>21.872151997048402</v>
      </c>
      <c r="S1382" s="6">
        <v>2.9143270218617398E-6</v>
      </c>
      <c r="T1382" s="6">
        <v>2.1805823919789401E-5</v>
      </c>
      <c r="U1382" s="1" t="str">
        <f>VLOOKUP(O1382,B:B,1,FALSE)</f>
        <v>Trib3</v>
      </c>
    </row>
    <row r="1383" spans="2:21" ht="15.75" customHeight="1" x14ac:dyDescent="0.25">
      <c r="B1383" s="5" t="s">
        <v>453</v>
      </c>
      <c r="C1383" s="5">
        <v>-1.4560599999999999</v>
      </c>
      <c r="D1383" s="5">
        <v>1.216499</v>
      </c>
      <c r="E1383" s="5">
        <v>26.77712</v>
      </c>
      <c r="F1383" s="6">
        <v>2.2832420000000001E-7</v>
      </c>
      <c r="G1383" s="6">
        <v>1.2479989999999999E-6</v>
      </c>
      <c r="H1383" s="1" t="str">
        <f>VLOOKUP(B1383,O:O,1,FALSE)</f>
        <v>Trim16</v>
      </c>
      <c r="O1383" s="5" t="s">
        <v>453</v>
      </c>
      <c r="P1383" s="5">
        <v>-1.80495104972092</v>
      </c>
      <c r="Q1383" s="5">
        <v>1.03745381975708</v>
      </c>
      <c r="R1383" s="5">
        <v>29.357941206303298</v>
      </c>
      <c r="S1383" s="6">
        <v>6.0169441190293799E-8</v>
      </c>
      <c r="T1383" s="6">
        <v>6.1203265521313202E-7</v>
      </c>
      <c r="U1383" s="1" t="str">
        <f>VLOOKUP(O1383,B:B,1,FALSE)</f>
        <v>Trim16</v>
      </c>
    </row>
    <row r="1384" spans="2:21" ht="15.75" customHeight="1" x14ac:dyDescent="0.25">
      <c r="B1384" s="5" t="s">
        <v>1515</v>
      </c>
      <c r="C1384" s="5">
        <v>1.102098</v>
      </c>
      <c r="D1384" s="5">
        <v>1.469684</v>
      </c>
      <c r="E1384" s="5">
        <v>13.223409999999999</v>
      </c>
      <c r="F1384" s="5">
        <v>2.7647369999999998E-4</v>
      </c>
      <c r="G1384" s="5">
        <v>9.1448530000000003E-4</v>
      </c>
      <c r="H1384" s="1" t="str">
        <f>VLOOKUP(B1384,O:O,1,FALSE)</f>
        <v>Trim72</v>
      </c>
      <c r="O1384" s="5" t="s">
        <v>1515</v>
      </c>
      <c r="P1384" s="5">
        <v>1.6451965799514701</v>
      </c>
      <c r="Q1384" s="5">
        <v>1.1830166809412801</v>
      </c>
      <c r="R1384" s="5">
        <v>25.4181356364283</v>
      </c>
      <c r="S1384" s="6">
        <v>4.61558572895522E-7</v>
      </c>
      <c r="T1384" s="6">
        <v>4.0462157669756796E-6</v>
      </c>
      <c r="U1384" s="1" t="str">
        <f>VLOOKUP(O1384,B:B,1,FALSE)</f>
        <v>Trim72</v>
      </c>
    </row>
    <row r="1385" spans="2:21" ht="15.75" customHeight="1" x14ac:dyDescent="0.25">
      <c r="B1385" s="5" t="s">
        <v>1457</v>
      </c>
      <c r="C1385" s="5">
        <v>1.077895</v>
      </c>
      <c r="D1385" s="5">
        <v>1.2930710000000001</v>
      </c>
      <c r="E1385" s="5">
        <v>8.1559030000000003</v>
      </c>
      <c r="F1385" s="5">
        <v>4.2921230000000001E-3</v>
      </c>
      <c r="G1385" s="5">
        <v>1.070053E-2</v>
      </c>
      <c r="H1385" s="1" t="str">
        <f>VLOOKUP(B1385,O:O,1,FALSE)</f>
        <v>TrnC</v>
      </c>
      <c r="O1385" s="5" t="s">
        <v>1457</v>
      </c>
      <c r="P1385" s="5">
        <v>1.1431973986670401</v>
      </c>
      <c r="Q1385" s="5">
        <v>1.48581447131648</v>
      </c>
      <c r="R1385" s="5">
        <v>11.603762282952101</v>
      </c>
      <c r="S1385" s="5">
        <v>6.5818534481121695E-4</v>
      </c>
      <c r="T1385" s="5">
        <v>2.7535968195546699E-3</v>
      </c>
      <c r="U1385" s="1" t="str">
        <f>VLOOKUP(O1385,B:B,1,FALSE)</f>
        <v>TrnC</v>
      </c>
    </row>
    <row r="1386" spans="2:21" ht="15.75" customHeight="1" x14ac:dyDescent="0.25">
      <c r="B1386" s="5" t="s">
        <v>239</v>
      </c>
      <c r="C1386" s="5">
        <v>-1.72398936275173</v>
      </c>
      <c r="D1386" s="5">
        <v>2.13615336276253</v>
      </c>
      <c r="E1386" s="5">
        <v>58.958699968064003</v>
      </c>
      <c r="F1386" s="6">
        <v>1.6101634431321301E-14</v>
      </c>
      <c r="G1386" s="6">
        <v>1.87278838537778E-13</v>
      </c>
      <c r="H1386" s="1" t="str">
        <f>VLOOKUP(B1386,O:O,1,FALSE)</f>
        <v>Trp53cor1</v>
      </c>
      <c r="O1386" s="5" t="s">
        <v>239</v>
      </c>
      <c r="P1386" s="5">
        <v>-1.89828680478121</v>
      </c>
      <c r="Q1386" s="5">
        <v>1.9412814385600301</v>
      </c>
      <c r="R1386" s="5">
        <v>29.513816247697601</v>
      </c>
      <c r="S1386" s="6">
        <v>5.5519515051309098E-8</v>
      </c>
      <c r="T1386" s="6">
        <v>5.6841216965337996E-7</v>
      </c>
      <c r="U1386" s="1" t="str">
        <f>VLOOKUP(O1386,B:B,1,FALSE)</f>
        <v>Trp53cor1</v>
      </c>
    </row>
    <row r="1387" spans="2:21" ht="15.75" customHeight="1" x14ac:dyDescent="0.25">
      <c r="B1387" s="5" t="s">
        <v>607</v>
      </c>
      <c r="C1387" s="5">
        <v>-1.3424795220988499</v>
      </c>
      <c r="D1387" s="5">
        <v>5.0167444367458298</v>
      </c>
      <c r="E1387" s="5">
        <v>129.97810844522201</v>
      </c>
      <c r="F1387" s="6">
        <v>4.1432199144342901E-30</v>
      </c>
      <c r="G1387" s="6">
        <v>1.2455554867768101E-28</v>
      </c>
      <c r="H1387" s="1" t="str">
        <f>VLOOKUP(B1387,O:O,1,FALSE)</f>
        <v>Trp53i11</v>
      </c>
      <c r="O1387" s="5" t="s">
        <v>607</v>
      </c>
      <c r="P1387" s="5">
        <v>-1.5260277567822</v>
      </c>
      <c r="Q1387" s="5">
        <v>4.87081004668884</v>
      </c>
      <c r="R1387" s="5">
        <v>118.049358656718</v>
      </c>
      <c r="S1387" s="6">
        <v>1.6912648863284899E-27</v>
      </c>
      <c r="T1387" s="6">
        <v>1.50501301111081E-25</v>
      </c>
      <c r="U1387" s="1" t="str">
        <f>VLOOKUP(O1387,B:B,1,FALSE)</f>
        <v>Trp53i11</v>
      </c>
    </row>
    <row r="1388" spans="2:21" ht="15.75" customHeight="1" x14ac:dyDescent="0.25">
      <c r="B1388" s="5" t="s">
        <v>1692</v>
      </c>
      <c r="C1388" s="5">
        <v>1.3995156501685699</v>
      </c>
      <c r="D1388" s="5">
        <v>5.2983134679799999</v>
      </c>
      <c r="E1388" s="5">
        <v>182.82145687347</v>
      </c>
      <c r="F1388" s="6">
        <v>1.17329619033978E-41</v>
      </c>
      <c r="G1388" s="6">
        <v>5.6987034182920101E-40</v>
      </c>
      <c r="H1388" s="1" t="str">
        <f>VLOOKUP(B1388,O:O,1,FALSE)</f>
        <v>Trp53inp2</v>
      </c>
      <c r="O1388" s="5" t="s">
        <v>1692</v>
      </c>
      <c r="P1388" s="5">
        <v>1.2187422057519399</v>
      </c>
      <c r="Q1388" s="5">
        <v>5.0544905486162799</v>
      </c>
      <c r="R1388" s="5">
        <v>64.162773083600797</v>
      </c>
      <c r="S1388" s="6">
        <v>1.1455291628794201E-15</v>
      </c>
      <c r="T1388" s="6">
        <v>3.3626747148508098E-14</v>
      </c>
      <c r="U1388" s="1" t="str">
        <f>VLOOKUP(O1388,B:B,1,FALSE)</f>
        <v>Trp53inp2</v>
      </c>
    </row>
    <row r="1389" spans="2:21" ht="15.75" customHeight="1" x14ac:dyDescent="0.25">
      <c r="B1389" s="5" t="s">
        <v>1693</v>
      </c>
      <c r="C1389" s="5">
        <v>5.0538585664037496</v>
      </c>
      <c r="D1389" s="5">
        <v>2.0480653848867201</v>
      </c>
      <c r="E1389" s="5">
        <v>190.20044777129601</v>
      </c>
      <c r="F1389" s="6">
        <v>2.8746021302444E-43</v>
      </c>
      <c r="G1389" s="6">
        <v>1.47804111600256E-41</v>
      </c>
      <c r="H1389" s="1" t="str">
        <f>VLOOKUP(B1389,O:O,1,FALSE)</f>
        <v>Trpc4</v>
      </c>
      <c r="O1389" s="5" t="s">
        <v>1693</v>
      </c>
      <c r="P1389" s="5">
        <v>5.8085260256542401</v>
      </c>
      <c r="Q1389" s="5">
        <v>2.1487882612982099</v>
      </c>
      <c r="R1389" s="5">
        <v>104.96169507409201</v>
      </c>
      <c r="S1389" s="6">
        <v>1.2451988624072801E-24</v>
      </c>
      <c r="T1389" s="6">
        <v>9.1286625410366094E-23</v>
      </c>
      <c r="U1389" s="1" t="str">
        <f>VLOOKUP(O1389,B:B,1,FALSE)</f>
        <v>Trpc4</v>
      </c>
    </row>
    <row r="1390" spans="2:21" ht="15.75" customHeight="1" x14ac:dyDescent="0.25">
      <c r="B1390" s="5" t="s">
        <v>1694</v>
      </c>
      <c r="C1390" s="5">
        <v>6.9166011634912996</v>
      </c>
      <c r="D1390" s="5">
        <v>4.2285699678949804</v>
      </c>
      <c r="E1390" s="5">
        <v>991.76599076592004</v>
      </c>
      <c r="F1390" s="6">
        <v>1.1067514240647501E-217</v>
      </c>
      <c r="G1390" s="6">
        <v>9.1682058245719804E-215</v>
      </c>
      <c r="H1390" s="1" t="str">
        <f>VLOOKUP(B1390,O:O,1,FALSE)</f>
        <v>Trpm1</v>
      </c>
      <c r="O1390" s="5" t="s">
        <v>1694</v>
      </c>
      <c r="P1390" s="5">
        <v>8.3245304600122694</v>
      </c>
      <c r="Q1390" s="5">
        <v>4.3376098702174097</v>
      </c>
      <c r="R1390" s="5">
        <v>605.31478194274905</v>
      </c>
      <c r="S1390" s="6">
        <v>1.1689611723527E-133</v>
      </c>
      <c r="T1390" s="6">
        <v>4.13490790690459E-130</v>
      </c>
      <c r="U1390" s="1" t="str">
        <f>VLOOKUP(O1390,B:B,1,FALSE)</f>
        <v>Trpm1</v>
      </c>
    </row>
    <row r="1391" spans="2:21" ht="15.75" customHeight="1" x14ac:dyDescent="0.25">
      <c r="B1391" s="5" t="s">
        <v>1696</v>
      </c>
      <c r="C1391" s="5">
        <v>4.7896776013567299</v>
      </c>
      <c r="D1391" s="5">
        <v>2.1718225407087202</v>
      </c>
      <c r="E1391" s="5">
        <v>179.98326912378801</v>
      </c>
      <c r="F1391" s="6">
        <v>4.8873489384957396E-41</v>
      </c>
      <c r="G1391" s="6">
        <v>2.31350031815587E-39</v>
      </c>
      <c r="H1391" s="1" t="str">
        <f>VLOOKUP(B1391,O:O,1,FALSE)</f>
        <v>Trpm6</v>
      </c>
      <c r="O1391" s="5" t="s">
        <v>1696</v>
      </c>
      <c r="P1391" s="5">
        <v>5.5630197558760104</v>
      </c>
      <c r="Q1391" s="5">
        <v>2.3566351079910999</v>
      </c>
      <c r="R1391" s="5">
        <v>113.694948826203</v>
      </c>
      <c r="S1391" s="6">
        <v>1.5197976441339399E-26</v>
      </c>
      <c r="T1391" s="6">
        <v>1.2724033649024399E-24</v>
      </c>
      <c r="U1391" s="1" t="str">
        <f>VLOOKUP(O1391,B:B,1,FALSE)</f>
        <v>Trpm6</v>
      </c>
    </row>
    <row r="1392" spans="2:21" ht="15.75" customHeight="1" x14ac:dyDescent="0.25">
      <c r="B1392" s="5" t="s">
        <v>1697</v>
      </c>
      <c r="C1392" s="5">
        <v>1.3500864496223</v>
      </c>
      <c r="D1392" s="5">
        <v>3.8119235992998299</v>
      </c>
      <c r="E1392" s="5">
        <v>102.025755187667</v>
      </c>
      <c r="F1392" s="6">
        <v>5.4804570603546403E-24</v>
      </c>
      <c r="G1392" s="6">
        <v>1.16908576862587E-22</v>
      </c>
      <c r="H1392" s="1" t="str">
        <f>VLOOKUP(B1392,O:O,1,FALSE)</f>
        <v>Trps1</v>
      </c>
      <c r="O1392" s="5" t="s">
        <v>1697</v>
      </c>
      <c r="P1392" s="5">
        <v>1.2997283065716001</v>
      </c>
      <c r="Q1392" s="5">
        <v>3.9574768574512902</v>
      </c>
      <c r="R1392" s="5">
        <v>42.614711373740697</v>
      </c>
      <c r="S1392" s="6">
        <v>6.6656171795333705E-11</v>
      </c>
      <c r="T1392" s="6">
        <v>1.0727495709925499E-9</v>
      </c>
      <c r="U1392" s="1" t="str">
        <f>VLOOKUP(O1392,B:B,1,FALSE)</f>
        <v>Trps1</v>
      </c>
    </row>
    <row r="1393" spans="2:21" ht="15.75" customHeight="1" x14ac:dyDescent="0.25">
      <c r="B1393" s="5" t="s">
        <v>1699</v>
      </c>
      <c r="C1393" s="5">
        <v>1.8221541754471799</v>
      </c>
      <c r="D1393" s="5">
        <v>5.8214863664874299</v>
      </c>
      <c r="E1393" s="5">
        <v>235.11446561032</v>
      </c>
      <c r="F1393" s="6">
        <v>4.5710392494625403E-53</v>
      </c>
      <c r="G1393" s="6">
        <v>3.2768637619584599E-51</v>
      </c>
      <c r="H1393" s="1" t="str">
        <f>VLOOKUP(B1393,O:O,1,FALSE)</f>
        <v>Tsc22d1</v>
      </c>
      <c r="O1393" s="5" t="s">
        <v>1699</v>
      </c>
      <c r="P1393" s="5">
        <v>1.7695558029705201</v>
      </c>
      <c r="Q1393" s="5">
        <v>5.7234617029793897</v>
      </c>
      <c r="R1393" s="5">
        <v>108.897783349473</v>
      </c>
      <c r="S1393" s="6">
        <v>1.7087436290473599E-25</v>
      </c>
      <c r="T1393" s="6">
        <v>1.31396813083647E-23</v>
      </c>
      <c r="U1393" s="1" t="str">
        <f>VLOOKUP(O1393,B:B,1,FALSE)</f>
        <v>Tsc22d1</v>
      </c>
    </row>
    <row r="1394" spans="2:21" ht="15.75" customHeight="1" x14ac:dyDescent="0.25">
      <c r="B1394" s="5" t="s">
        <v>855</v>
      </c>
      <c r="C1394" s="5">
        <v>-1.1682184742991899</v>
      </c>
      <c r="D1394" s="5">
        <v>5.4149571317346403</v>
      </c>
      <c r="E1394" s="5">
        <v>63.057803503516098</v>
      </c>
      <c r="F1394" s="6">
        <v>2.00728555129369E-15</v>
      </c>
      <c r="G1394" s="6">
        <v>2.4942195712783499E-14</v>
      </c>
      <c r="H1394" s="1" t="str">
        <f>VLOOKUP(B1394,O:O,1,FALSE)</f>
        <v>Tsc22d3</v>
      </c>
      <c r="O1394" s="5" t="s">
        <v>855</v>
      </c>
      <c r="P1394" s="5">
        <v>-1.3139407299069701</v>
      </c>
      <c r="Q1394" s="5">
        <v>5.4037376072908403</v>
      </c>
      <c r="R1394" s="5">
        <v>28.539924404371298</v>
      </c>
      <c r="S1394" s="6">
        <v>9.1786211622062806E-8</v>
      </c>
      <c r="T1394" s="6">
        <v>9.0753536564679696E-7</v>
      </c>
      <c r="U1394" s="1" t="str">
        <f>VLOOKUP(O1394,B:B,1,FALSE)</f>
        <v>Tsc22d3</v>
      </c>
    </row>
    <row r="1395" spans="2:21" ht="15.75" customHeight="1" x14ac:dyDescent="0.25">
      <c r="B1395" s="5" t="s">
        <v>1701</v>
      </c>
      <c r="C1395" s="5">
        <v>1.587143</v>
      </c>
      <c r="D1395" s="5">
        <v>0.19310630000000001</v>
      </c>
      <c r="E1395" s="5">
        <v>12.133369999999999</v>
      </c>
      <c r="F1395" s="5">
        <v>4.9527480000000003E-4</v>
      </c>
      <c r="G1395" s="5">
        <v>1.548776E-3</v>
      </c>
      <c r="H1395" s="1" t="str">
        <f>VLOOKUP(B1395,O:O,1,FALSE)</f>
        <v>Tsku</v>
      </c>
      <c r="O1395" s="5" t="s">
        <v>1701</v>
      </c>
      <c r="P1395" s="5">
        <v>1.2120390000000001</v>
      </c>
      <c r="Q1395" s="5">
        <v>0.16499</v>
      </c>
      <c r="R1395" s="5">
        <v>7.103612</v>
      </c>
      <c r="S1395" s="5">
        <v>7.6928750000000001E-3</v>
      </c>
      <c r="T1395" s="5">
        <v>2.292953E-2</v>
      </c>
      <c r="U1395" s="1" t="str">
        <f>VLOOKUP(O1395,B:B,1,FALSE)</f>
        <v>Tsku</v>
      </c>
    </row>
    <row r="1396" spans="2:21" ht="15.75" customHeight="1" x14ac:dyDescent="0.25">
      <c r="B1396" s="5" t="s">
        <v>387</v>
      </c>
      <c r="C1396" s="5">
        <v>-1.5258179999999999</v>
      </c>
      <c r="D1396" s="5">
        <v>0.7607315</v>
      </c>
      <c r="E1396" s="5">
        <v>14.821529999999999</v>
      </c>
      <c r="F1396" s="5">
        <v>1.1817859999999999E-4</v>
      </c>
      <c r="G1396" s="5">
        <v>4.1976209999999999E-4</v>
      </c>
      <c r="H1396" s="1" t="str">
        <f>VLOOKUP(B1396,O:O,1,FALSE)</f>
        <v>Tslp</v>
      </c>
      <c r="O1396" s="5" t="s">
        <v>387</v>
      </c>
      <c r="P1396" s="5">
        <v>-2.7156720409399999</v>
      </c>
      <c r="Q1396" s="5">
        <v>0.45379469710015302</v>
      </c>
      <c r="R1396" s="5">
        <v>41.719117435207501</v>
      </c>
      <c r="S1396" s="6">
        <v>1.05373588199114E-10</v>
      </c>
      <c r="T1396" s="6">
        <v>1.6510862673635201E-9</v>
      </c>
      <c r="U1396" s="1" t="str">
        <f>VLOOKUP(O1396,B:B,1,FALSE)</f>
        <v>Tslp</v>
      </c>
    </row>
    <row r="1397" spans="2:21" ht="15.75" customHeight="1" x14ac:dyDescent="0.25">
      <c r="B1397" s="5" t="s">
        <v>1703</v>
      </c>
      <c r="C1397" s="5">
        <v>1.5040064810604401</v>
      </c>
      <c r="D1397" s="5">
        <v>2.7679946627374998</v>
      </c>
      <c r="E1397" s="5">
        <v>51.978437452570297</v>
      </c>
      <c r="F1397" s="6">
        <v>5.6113465167395003E-13</v>
      </c>
      <c r="G1397" s="6">
        <v>5.6610817260556599E-12</v>
      </c>
      <c r="H1397" s="1" t="str">
        <f>VLOOKUP(B1397,O:O,1,FALSE)</f>
        <v>Tspan17</v>
      </c>
      <c r="O1397" s="5" t="s">
        <v>1703</v>
      </c>
      <c r="P1397" s="5">
        <v>1.1834446644662899</v>
      </c>
      <c r="Q1397" s="5">
        <v>2.9955389725523598</v>
      </c>
      <c r="R1397" s="5">
        <v>23.0740519709667</v>
      </c>
      <c r="S1397" s="6">
        <v>1.5588023515775699E-6</v>
      </c>
      <c r="T1397" s="6">
        <v>1.23454051459061E-5</v>
      </c>
      <c r="U1397" s="1" t="str">
        <f>VLOOKUP(O1397,B:B,1,FALSE)</f>
        <v>Tspan17</v>
      </c>
    </row>
    <row r="1398" spans="2:21" ht="15.75" customHeight="1" x14ac:dyDescent="0.25">
      <c r="B1398" s="5" t="s">
        <v>79</v>
      </c>
      <c r="C1398" s="5">
        <v>-2.1083576997154498</v>
      </c>
      <c r="D1398" s="5">
        <v>5.0143355943294496</v>
      </c>
      <c r="E1398" s="5">
        <v>359.415682619096</v>
      </c>
      <c r="F1398" s="6">
        <v>3.7741370915045603E-80</v>
      </c>
      <c r="G1398" s="6">
        <v>5.4637046768373399E-78</v>
      </c>
      <c r="H1398" s="1" t="str">
        <f>VLOOKUP(B1398,O:O,1,FALSE)</f>
        <v>Tspan18</v>
      </c>
      <c r="O1398" s="5" t="s">
        <v>79</v>
      </c>
      <c r="P1398" s="5">
        <v>-2.0024183585936699</v>
      </c>
      <c r="Q1398" s="5">
        <v>4.9414774247157496</v>
      </c>
      <c r="R1398" s="5">
        <v>85.846109631622994</v>
      </c>
      <c r="S1398" s="6">
        <v>1.9449767305021099E-20</v>
      </c>
      <c r="T1398" s="6">
        <v>9.1426829767024196E-19</v>
      </c>
      <c r="U1398" s="1" t="str">
        <f>VLOOKUP(O1398,B:B,1,FALSE)</f>
        <v>Tspan18</v>
      </c>
    </row>
    <row r="1399" spans="2:21" ht="15.75" customHeight="1" x14ac:dyDescent="0.25">
      <c r="B1399" s="5" t="s">
        <v>1582</v>
      </c>
      <c r="C1399" s="5">
        <v>1.1294298374593701</v>
      </c>
      <c r="D1399" s="5">
        <v>4.3442896057924996</v>
      </c>
      <c r="E1399" s="5">
        <v>82.830323793202894</v>
      </c>
      <c r="F1399" s="6">
        <v>8.9407814748549195E-20</v>
      </c>
      <c r="G1399" s="6">
        <v>1.46823780365156E-18</v>
      </c>
      <c r="H1399" s="1" t="str">
        <f>VLOOKUP(B1399,O:O,1,FALSE)</f>
        <v>Tspan5</v>
      </c>
      <c r="O1399" s="5" t="s">
        <v>1582</v>
      </c>
      <c r="P1399" s="5">
        <v>1.13285324063704</v>
      </c>
      <c r="Q1399" s="5">
        <v>4.32279143773372</v>
      </c>
      <c r="R1399" s="5">
        <v>51.184550956106598</v>
      </c>
      <c r="S1399" s="6">
        <v>8.4077725275522897E-13</v>
      </c>
      <c r="T1399" s="6">
        <v>1.75201139163972E-11</v>
      </c>
      <c r="U1399" s="1" t="str">
        <f>VLOOKUP(O1399,B:B,1,FALSE)</f>
        <v>Tspan5</v>
      </c>
    </row>
    <row r="1400" spans="2:21" ht="15.75" customHeight="1" x14ac:dyDescent="0.25">
      <c r="B1400" s="5" t="s">
        <v>1704</v>
      </c>
      <c r="C1400" s="5">
        <v>1.5900625395879799</v>
      </c>
      <c r="D1400" s="5">
        <v>5.8653002336700002</v>
      </c>
      <c r="E1400" s="5">
        <v>141.449598599344</v>
      </c>
      <c r="F1400" s="6">
        <v>1.283013665543E-32</v>
      </c>
      <c r="G1400" s="6">
        <v>4.3282843364053404E-31</v>
      </c>
      <c r="H1400" s="1" t="str">
        <f>VLOOKUP(B1400,O:O,1,FALSE)</f>
        <v>Tspo</v>
      </c>
      <c r="O1400" s="5" t="s">
        <v>1704</v>
      </c>
      <c r="P1400" s="5">
        <v>1.3653099818290699</v>
      </c>
      <c r="Q1400" s="5">
        <v>5.9642846628731601</v>
      </c>
      <c r="R1400" s="5">
        <v>59.362868926466902</v>
      </c>
      <c r="S1400" s="6">
        <v>1.31119917694542E-14</v>
      </c>
      <c r="T1400" s="6">
        <v>3.3916192238758201E-13</v>
      </c>
      <c r="U1400" s="1" t="str">
        <f>VLOOKUP(O1400,B:B,1,FALSE)</f>
        <v>Tspo</v>
      </c>
    </row>
    <row r="1401" spans="2:21" ht="15.75" customHeight="1" x14ac:dyDescent="0.25">
      <c r="B1401" s="5" t="s">
        <v>989</v>
      </c>
      <c r="C1401" s="5">
        <v>-1.10825613024446</v>
      </c>
      <c r="D1401" s="5">
        <v>2.9695591363385598</v>
      </c>
      <c r="E1401" s="5">
        <v>45.563716884621797</v>
      </c>
      <c r="F1401" s="6">
        <v>1.4775333297520801E-11</v>
      </c>
      <c r="G1401" s="6">
        <v>1.2997934796420801E-10</v>
      </c>
      <c r="H1401" s="1" t="str">
        <f>VLOOKUP(B1401,O:O,1,FALSE)</f>
        <v>Tstd1</v>
      </c>
      <c r="O1401" s="5" t="s">
        <v>989</v>
      </c>
      <c r="P1401" s="5">
        <v>-1.37471259574857</v>
      </c>
      <c r="Q1401" s="5">
        <v>2.6578843775615999</v>
      </c>
      <c r="R1401" s="5">
        <v>27.558579751789601</v>
      </c>
      <c r="S1401" s="6">
        <v>1.5240780232215201E-7</v>
      </c>
      <c r="T1401" s="6">
        <v>1.4560553646563999E-6</v>
      </c>
      <c r="U1401" s="1" t="str">
        <f>VLOOKUP(O1401,B:B,1,FALSE)</f>
        <v>Tstd1</v>
      </c>
    </row>
    <row r="1402" spans="2:21" ht="15.75" customHeight="1" x14ac:dyDescent="0.25">
      <c r="B1402" s="5" t="s">
        <v>831</v>
      </c>
      <c r="C1402" s="5">
        <v>-1.17642618549086</v>
      </c>
      <c r="D1402" s="5">
        <v>4.1243012890121502</v>
      </c>
      <c r="E1402" s="5">
        <v>87.085402015684707</v>
      </c>
      <c r="F1402" s="6">
        <v>1.0393486786293E-20</v>
      </c>
      <c r="G1402" s="6">
        <v>1.7854525515024801E-19</v>
      </c>
      <c r="H1402" s="1" t="str">
        <f>VLOOKUP(B1402,O:O,1,FALSE)</f>
        <v>Ttc9</v>
      </c>
      <c r="O1402" s="5" t="s">
        <v>831</v>
      </c>
      <c r="P1402" s="5">
        <v>-1.04942681142088</v>
      </c>
      <c r="Q1402" s="5">
        <v>4.0437516627717596</v>
      </c>
      <c r="R1402" s="5">
        <v>42.312157220328103</v>
      </c>
      <c r="S1402" s="6">
        <v>7.7807388329771803E-11</v>
      </c>
      <c r="T1402" s="6">
        <v>1.2397485782409201E-9</v>
      </c>
      <c r="U1402" s="1" t="str">
        <f>VLOOKUP(O1402,B:B,1,FALSE)</f>
        <v>Ttc9</v>
      </c>
    </row>
    <row r="1403" spans="2:21" ht="15.75" customHeight="1" x14ac:dyDescent="0.25">
      <c r="B1403" s="5" t="s">
        <v>597</v>
      </c>
      <c r="C1403" s="5">
        <v>-1.347653</v>
      </c>
      <c r="D1403" s="5">
        <v>8.4386700000000001</v>
      </c>
      <c r="E1403" s="5">
        <v>12.72744</v>
      </c>
      <c r="F1403" s="5">
        <v>3.6032989999999998E-4</v>
      </c>
      <c r="G1403" s="5">
        <v>1.158947E-3</v>
      </c>
      <c r="H1403" s="1" t="str">
        <f>VLOOKUP(B1403,O:O,1,FALSE)</f>
        <v>Ttr</v>
      </c>
      <c r="O1403" s="5" t="s">
        <v>597</v>
      </c>
      <c r="P1403" s="5">
        <v>-2.21431854886176</v>
      </c>
      <c r="Q1403" s="5">
        <v>8.2772046738074305</v>
      </c>
      <c r="R1403" s="5">
        <v>22.529494462818501</v>
      </c>
      <c r="S1403" s="6">
        <v>2.0694170798016001E-6</v>
      </c>
      <c r="T1403" s="6">
        <v>1.59565025951569E-5</v>
      </c>
      <c r="U1403" s="1" t="str">
        <f>VLOOKUP(O1403,B:B,1,FALSE)</f>
        <v>Ttr</v>
      </c>
    </row>
    <row r="1404" spans="2:21" ht="15.75" customHeight="1" x14ac:dyDescent="0.25">
      <c r="B1404" s="5" t="s">
        <v>1706</v>
      </c>
      <c r="C1404" s="5">
        <v>2.0444691342231698</v>
      </c>
      <c r="D1404" s="5">
        <v>4.52859313385345</v>
      </c>
      <c r="E1404" s="5">
        <v>317.74738656346699</v>
      </c>
      <c r="F1404" s="6">
        <v>4.4830600354117801E-71</v>
      </c>
      <c r="G1404" s="6">
        <v>5.2224147021894605E-69</v>
      </c>
      <c r="H1404" s="1" t="str">
        <f>VLOOKUP(B1404,O:O,1,FALSE)</f>
        <v>Ttyh2</v>
      </c>
      <c r="O1404" s="5" t="s">
        <v>1706</v>
      </c>
      <c r="P1404" s="5">
        <v>1.7812802025271799</v>
      </c>
      <c r="Q1404" s="5">
        <v>4.6081064304563197</v>
      </c>
      <c r="R1404" s="5">
        <v>99.3650007015477</v>
      </c>
      <c r="S1404" s="6">
        <v>2.1000119188495599E-23</v>
      </c>
      <c r="T1404" s="6">
        <v>1.3089457550573801E-21</v>
      </c>
      <c r="U1404" s="1" t="str">
        <f>VLOOKUP(O1404,B:B,1,FALSE)</f>
        <v>Ttyh2</v>
      </c>
    </row>
    <row r="1405" spans="2:21" ht="15.75" customHeight="1" x14ac:dyDescent="0.25">
      <c r="B1405" s="5" t="s">
        <v>1707</v>
      </c>
      <c r="C1405" s="5">
        <v>1.58238872878389</v>
      </c>
      <c r="D1405" s="5">
        <v>3.3058834158975801</v>
      </c>
      <c r="E1405" s="5">
        <v>66.3498044549751</v>
      </c>
      <c r="F1405" s="6">
        <v>3.7759633296573399E-16</v>
      </c>
      <c r="G1405" s="6">
        <v>4.8621234204249203E-15</v>
      </c>
      <c r="H1405" s="1" t="str">
        <f>VLOOKUP(B1405,O:O,1,FALSE)</f>
        <v>Tuba4a</v>
      </c>
      <c r="O1405" s="5" t="s">
        <v>1707</v>
      </c>
      <c r="P1405" s="5">
        <v>1.3345599350989299</v>
      </c>
      <c r="Q1405" s="5">
        <v>3.3621735090263698</v>
      </c>
      <c r="R1405" s="5">
        <v>27.561329843460999</v>
      </c>
      <c r="S1405" s="6">
        <v>1.5219125646574699E-7</v>
      </c>
      <c r="T1405" s="6">
        <v>1.45496897819855E-6</v>
      </c>
      <c r="U1405" s="1" t="str">
        <f>VLOOKUP(O1405,B:B,1,FALSE)</f>
        <v>Tuba4a</v>
      </c>
    </row>
    <row r="1406" spans="2:21" ht="15.75" customHeight="1" x14ac:dyDescent="0.25">
      <c r="B1406" s="5" t="s">
        <v>1577</v>
      </c>
      <c r="C1406" s="5">
        <v>1.12754069834281</v>
      </c>
      <c r="D1406" s="5">
        <v>6.31113374021563</v>
      </c>
      <c r="E1406" s="5">
        <v>123.765677694491</v>
      </c>
      <c r="F1406" s="6">
        <v>9.4803356680644695E-29</v>
      </c>
      <c r="G1406" s="6">
        <v>2.63242616660166E-27</v>
      </c>
      <c r="H1406" s="1" t="str">
        <f>VLOOKUP(B1406,O:O,1,FALSE)</f>
        <v>Txndc16</v>
      </c>
      <c r="O1406" s="5" t="s">
        <v>1577</v>
      </c>
      <c r="P1406" s="5">
        <v>1.2525489642140499</v>
      </c>
      <c r="Q1406" s="5">
        <v>6.4148240253317699</v>
      </c>
      <c r="R1406" s="5">
        <v>91.302648305228203</v>
      </c>
      <c r="S1406" s="6">
        <v>1.23295510776125E-21</v>
      </c>
      <c r="T1406" s="6">
        <v>6.5093588879529406E-20</v>
      </c>
      <c r="U1406" s="1" t="str">
        <f>VLOOKUP(O1406,B:B,1,FALSE)</f>
        <v>Txndc16</v>
      </c>
    </row>
    <row r="1407" spans="2:21" ht="15.75" customHeight="1" x14ac:dyDescent="0.25">
      <c r="B1407" s="5" t="s">
        <v>1709</v>
      </c>
      <c r="C1407" s="5">
        <v>1.7621864716104401</v>
      </c>
      <c r="D1407" s="5">
        <v>9.9726919717285298</v>
      </c>
      <c r="E1407" s="5">
        <v>194.38048726851699</v>
      </c>
      <c r="F1407" s="6">
        <v>3.5173938955985399E-44</v>
      </c>
      <c r="G1407" s="6">
        <v>1.8731378706167801E-42</v>
      </c>
      <c r="H1407" s="1" t="str">
        <f>VLOOKUP(B1407,O:O,1,FALSE)</f>
        <v>Tyrobp</v>
      </c>
      <c r="O1407" s="5" t="s">
        <v>1709</v>
      </c>
      <c r="P1407" s="5">
        <v>1.6978418912790301</v>
      </c>
      <c r="Q1407" s="5">
        <v>9.9876802789243495</v>
      </c>
      <c r="R1407" s="5">
        <v>61.036530776400198</v>
      </c>
      <c r="S1407" s="6">
        <v>5.6025514460650198E-15</v>
      </c>
      <c r="T1407" s="6">
        <v>1.50762422202109E-13</v>
      </c>
      <c r="U1407" s="1" t="str">
        <f>VLOOKUP(O1407,B:B,1,FALSE)</f>
        <v>Tyrobp</v>
      </c>
    </row>
    <row r="1408" spans="2:21" ht="15.75" customHeight="1" x14ac:dyDescent="0.25">
      <c r="B1408" s="5" t="s">
        <v>1710</v>
      </c>
      <c r="C1408" s="5">
        <v>1.54678709467666</v>
      </c>
      <c r="D1408" s="5">
        <v>8.0200679628067792</v>
      </c>
      <c r="E1408" s="5">
        <v>170.847435285416</v>
      </c>
      <c r="F1408" s="6">
        <v>4.8314868023425402E-39</v>
      </c>
      <c r="G1408" s="6">
        <v>2.0942528985386499E-37</v>
      </c>
      <c r="H1408" s="1" t="str">
        <f>VLOOKUP(B1408,O:O,1,FALSE)</f>
        <v>Uba52</v>
      </c>
      <c r="O1408" s="5" t="s">
        <v>1710</v>
      </c>
      <c r="P1408" s="5">
        <v>1.42655729112053</v>
      </c>
      <c r="Q1408" s="5">
        <v>8.0015703295985805</v>
      </c>
      <c r="R1408" s="5">
        <v>76.593925042072996</v>
      </c>
      <c r="S1408" s="6">
        <v>2.0998460590707501E-18</v>
      </c>
      <c r="T1408" s="6">
        <v>8.1847718704661198E-17</v>
      </c>
      <c r="U1408" s="1" t="str">
        <f>VLOOKUP(O1408,B:B,1,FALSE)</f>
        <v>Uba52</v>
      </c>
    </row>
    <row r="1409" spans="2:21" ht="15.75" customHeight="1" x14ac:dyDescent="0.25">
      <c r="B1409" s="5" t="s">
        <v>1712</v>
      </c>
      <c r="C1409" s="5">
        <v>1.33164767034638</v>
      </c>
      <c r="D1409" s="5">
        <v>4.7453780796514398</v>
      </c>
      <c r="E1409" s="5">
        <v>116.861020819053</v>
      </c>
      <c r="F1409" s="6">
        <v>3.0790517097435E-27</v>
      </c>
      <c r="G1409" s="6">
        <v>7.8214207911389E-26</v>
      </c>
      <c r="H1409" s="1" t="str">
        <f>VLOOKUP(B1409,O:O,1,FALSE)</f>
        <v>Ube2l6</v>
      </c>
      <c r="O1409" s="5" t="s">
        <v>1712</v>
      </c>
      <c r="P1409" s="5">
        <v>1.5318381010281701</v>
      </c>
      <c r="Q1409" s="5">
        <v>4.8826909790435504</v>
      </c>
      <c r="R1409" s="5">
        <v>68.942653300611994</v>
      </c>
      <c r="S1409" s="6">
        <v>1.01368574749988E-16</v>
      </c>
      <c r="T1409" s="6">
        <v>3.3987297728378699E-15</v>
      </c>
      <c r="U1409" s="1" t="str">
        <f>VLOOKUP(O1409,B:B,1,FALSE)</f>
        <v>Ube2l6</v>
      </c>
    </row>
    <row r="1410" spans="2:21" ht="15.75" customHeight="1" x14ac:dyDescent="0.25">
      <c r="B1410" s="5" t="s">
        <v>1713</v>
      </c>
      <c r="C1410" s="5">
        <v>2.1306075190744398</v>
      </c>
      <c r="D1410" s="5">
        <v>2.4981895482835599</v>
      </c>
      <c r="E1410" s="5">
        <v>82.076892629015703</v>
      </c>
      <c r="F1410" s="6">
        <v>1.3089400571648101E-19</v>
      </c>
      <c r="G1410" s="6">
        <v>2.1237872897045102E-18</v>
      </c>
      <c r="H1410" s="1" t="str">
        <f>VLOOKUP(B1410,O:O,1,FALSE)</f>
        <v>Uck2</v>
      </c>
      <c r="O1410" s="5" t="s">
        <v>1713</v>
      </c>
      <c r="P1410" s="5">
        <v>1.7119462193154</v>
      </c>
      <c r="Q1410" s="5">
        <v>2.58406121508858</v>
      </c>
      <c r="R1410" s="5">
        <v>32.167752743039202</v>
      </c>
      <c r="S1410" s="6">
        <v>1.41418571988097E-8</v>
      </c>
      <c r="T1410" s="6">
        <v>1.5867814235206901E-7</v>
      </c>
      <c r="U1410" s="1" t="str">
        <f>VLOOKUP(O1410,B:B,1,FALSE)</f>
        <v>Uck2</v>
      </c>
    </row>
    <row r="1411" spans="2:21" ht="15.75" customHeight="1" x14ac:dyDescent="0.25">
      <c r="B1411" s="5" t="s">
        <v>1714</v>
      </c>
      <c r="C1411" s="5">
        <v>1.2989216226764599</v>
      </c>
      <c r="D1411" s="5">
        <v>3.56547067711521</v>
      </c>
      <c r="E1411" s="5">
        <v>58.898076865119499</v>
      </c>
      <c r="F1411" s="6">
        <v>1.66054437446952E-14</v>
      </c>
      <c r="G1411" s="6">
        <v>1.9283782840899601E-13</v>
      </c>
      <c r="H1411" s="1" t="str">
        <f>VLOOKUP(B1411,O:O,1,FALSE)</f>
        <v>Unc13a</v>
      </c>
      <c r="O1411" s="5" t="s">
        <v>1714</v>
      </c>
      <c r="P1411" s="5">
        <v>1.2168680379430601</v>
      </c>
      <c r="Q1411" s="5">
        <v>3.5047737952020501</v>
      </c>
      <c r="R1411" s="5">
        <v>35.790722240512103</v>
      </c>
      <c r="S1411" s="6">
        <v>2.1969159755217899E-9</v>
      </c>
      <c r="T1411" s="6">
        <v>2.8232664975166001E-8</v>
      </c>
      <c r="U1411" s="1" t="str">
        <f>VLOOKUP(O1411,B:B,1,FALSE)</f>
        <v>Unc13a</v>
      </c>
    </row>
    <row r="1412" spans="2:21" ht="15.75" customHeight="1" x14ac:dyDescent="0.25">
      <c r="B1412" s="5" t="s">
        <v>985</v>
      </c>
      <c r="C1412" s="5">
        <v>-1.1097649999999999</v>
      </c>
      <c r="D1412" s="5">
        <v>2.139062</v>
      </c>
      <c r="E1412" s="5">
        <v>28.181760000000001</v>
      </c>
      <c r="F1412" s="6">
        <v>1.104405E-7</v>
      </c>
      <c r="G1412" s="6">
        <v>6.2998410000000003E-7</v>
      </c>
      <c r="H1412" s="1" t="str">
        <f>VLOOKUP(B1412,O:O,1,FALSE)</f>
        <v>Unc5a</v>
      </c>
      <c r="O1412" s="5" t="s">
        <v>985</v>
      </c>
      <c r="P1412" s="5">
        <v>-1.1842556786237499</v>
      </c>
      <c r="Q1412" s="5">
        <v>2.06170677756745</v>
      </c>
      <c r="R1412" s="5">
        <v>16.679544091488999</v>
      </c>
      <c r="S1412" s="6">
        <v>4.4255642290487298E-5</v>
      </c>
      <c r="T1412" s="5">
        <v>2.5673353127023601E-4</v>
      </c>
      <c r="U1412" s="1" t="str">
        <f>VLOOKUP(O1412,B:B,1,FALSE)</f>
        <v>Unc5a</v>
      </c>
    </row>
    <row r="1413" spans="2:21" ht="15.75" customHeight="1" x14ac:dyDescent="0.25">
      <c r="B1413" s="5" t="s">
        <v>817</v>
      </c>
      <c r="C1413" s="5">
        <v>-1.1894560000000001</v>
      </c>
      <c r="D1413" s="5">
        <v>1.2054450000000001</v>
      </c>
      <c r="E1413" s="5">
        <v>16.895769999999999</v>
      </c>
      <c r="F1413" s="6">
        <v>3.948957E-5</v>
      </c>
      <c r="G1413" s="5">
        <v>1.5350079999999999E-4</v>
      </c>
      <c r="H1413" s="1" t="str">
        <f>VLOOKUP(B1413,O:O,1,FALSE)</f>
        <v>Unc5cl</v>
      </c>
      <c r="O1413" s="5" t="s">
        <v>817</v>
      </c>
      <c r="P1413" s="5">
        <v>-1.8228886867715599</v>
      </c>
      <c r="Q1413" s="5">
        <v>1.05569339139862</v>
      </c>
      <c r="R1413" s="5">
        <v>16.554381277220401</v>
      </c>
      <c r="S1413" s="6">
        <v>4.7274635460417402E-5</v>
      </c>
      <c r="T1413" s="5">
        <v>2.7102464227287098E-4</v>
      </c>
      <c r="U1413" s="1" t="str">
        <f>VLOOKUP(O1413,B:B,1,FALSE)</f>
        <v>Unc5cl</v>
      </c>
    </row>
    <row r="1414" spans="2:21" ht="15.75" customHeight="1" x14ac:dyDescent="0.25">
      <c r="B1414" s="5" t="s">
        <v>1241</v>
      </c>
      <c r="C1414" s="5">
        <v>-1.0090460000000001</v>
      </c>
      <c r="D1414" s="5">
        <v>1.9175869999999999</v>
      </c>
      <c r="E1414" s="5">
        <v>12.05029</v>
      </c>
      <c r="F1414" s="5">
        <v>5.1784369999999995E-4</v>
      </c>
      <c r="G1414" s="5">
        <v>1.6116819999999999E-3</v>
      </c>
      <c r="H1414" s="1" t="str">
        <f>VLOOKUP(B1414,O:O,1,FALSE)</f>
        <v>Unc79</v>
      </c>
      <c r="O1414" s="5" t="s">
        <v>1241</v>
      </c>
      <c r="P1414" s="5">
        <v>-2.4521747360701198</v>
      </c>
      <c r="Q1414" s="5">
        <v>1.1740458303583301</v>
      </c>
      <c r="R1414" s="5">
        <v>40.893371619704702</v>
      </c>
      <c r="S1414" s="6">
        <v>1.60765480682909E-10</v>
      </c>
      <c r="T1414" s="6">
        <v>2.4537980433468E-9</v>
      </c>
      <c r="U1414" s="1" t="str">
        <f>VLOOKUP(O1414,B:B,1,FALSE)</f>
        <v>Unc79</v>
      </c>
    </row>
    <row r="1415" spans="2:21" ht="15.75" customHeight="1" x14ac:dyDescent="0.25">
      <c r="B1415" s="5" t="s">
        <v>1715</v>
      </c>
      <c r="C1415" s="5">
        <v>1.5513969999999999</v>
      </c>
      <c r="D1415" s="5">
        <v>1.1111500000000001</v>
      </c>
      <c r="E1415" s="5">
        <v>17.318940000000001</v>
      </c>
      <c r="F1415" s="6">
        <v>3.1602169999999998E-5</v>
      </c>
      <c r="G1415" s="5">
        <v>1.2478040000000001E-4</v>
      </c>
      <c r="H1415" s="1" t="str">
        <f>VLOOKUP(B1415,O:O,1,FALSE)</f>
        <v>Ung</v>
      </c>
      <c r="O1415" s="5" t="s">
        <v>1715</v>
      </c>
      <c r="P1415" s="5">
        <v>1.0599510000000001</v>
      </c>
      <c r="Q1415" s="5">
        <v>0.8764324</v>
      </c>
      <c r="R1415" s="5">
        <v>7.0073930000000004</v>
      </c>
      <c r="S1415" s="5">
        <v>8.1173819999999994E-3</v>
      </c>
      <c r="T1415" s="5">
        <v>2.3952620000000001E-2</v>
      </c>
      <c r="U1415" s="1" t="str">
        <f>VLOOKUP(O1415,B:B,1,FALSE)</f>
        <v>Ung</v>
      </c>
    </row>
    <row r="1416" spans="2:21" ht="15.75" customHeight="1" x14ac:dyDescent="0.25">
      <c r="B1416" s="5" t="s">
        <v>319</v>
      </c>
      <c r="C1416" s="5">
        <v>-1.6090399237078501</v>
      </c>
      <c r="D1416" s="5">
        <v>7.0198476519267201</v>
      </c>
      <c r="E1416" s="5">
        <v>235.84152557260401</v>
      </c>
      <c r="F1416" s="6">
        <v>3.1730067808460098E-53</v>
      </c>
      <c r="G1416" s="6">
        <v>2.29673320918422E-51</v>
      </c>
      <c r="H1416" s="1" t="str">
        <f>VLOOKUP(B1416,O:O,1,FALSE)</f>
        <v>Upk1b</v>
      </c>
      <c r="O1416" s="5" t="s">
        <v>319</v>
      </c>
      <c r="P1416" s="5">
        <v>-1.6794235517675999</v>
      </c>
      <c r="Q1416" s="5">
        <v>6.9505546453870801</v>
      </c>
      <c r="R1416" s="5">
        <v>76.179672065801796</v>
      </c>
      <c r="S1416" s="6">
        <v>2.5899416073953601E-18</v>
      </c>
      <c r="T1416" s="6">
        <v>9.9579032073470104E-17</v>
      </c>
      <c r="U1416" s="1" t="str">
        <f>VLOOKUP(O1416,B:B,1,FALSE)</f>
        <v>Upk1b</v>
      </c>
    </row>
    <row r="1417" spans="2:21" ht="15.75" customHeight="1" x14ac:dyDescent="0.25">
      <c r="B1417" s="5" t="s">
        <v>1716</v>
      </c>
      <c r="C1417" s="5">
        <v>1.3024499693354801</v>
      </c>
      <c r="D1417" s="5">
        <v>5.8791234658182097</v>
      </c>
      <c r="E1417" s="5">
        <v>112.863083709119</v>
      </c>
      <c r="F1417" s="6">
        <v>2.3120148789970501E-26</v>
      </c>
      <c r="G1417" s="6">
        <v>5.5965022501177004E-25</v>
      </c>
      <c r="H1417" s="1" t="str">
        <f>VLOOKUP(B1417,O:O,1,FALSE)</f>
        <v>Uqcrh</v>
      </c>
      <c r="O1417" s="5" t="s">
        <v>1716</v>
      </c>
      <c r="P1417" s="5">
        <v>1.09388954997871</v>
      </c>
      <c r="Q1417" s="5">
        <v>5.8392387529448904</v>
      </c>
      <c r="R1417" s="5">
        <v>55.969117784522801</v>
      </c>
      <c r="S1417" s="6">
        <v>7.3618370800167399E-14</v>
      </c>
      <c r="T1417" s="6">
        <v>1.7302762931089199E-12</v>
      </c>
      <c r="U1417" s="1" t="str">
        <f>VLOOKUP(O1417,B:B,1,FALSE)</f>
        <v>Uqcrh</v>
      </c>
    </row>
    <row r="1418" spans="2:21" ht="15.75" customHeight="1" x14ac:dyDescent="0.25">
      <c r="B1418" s="5" t="s">
        <v>1717</v>
      </c>
      <c r="C1418" s="5">
        <v>1.42749615382915</v>
      </c>
      <c r="D1418" s="5">
        <v>8.1703532077267607</v>
      </c>
      <c r="E1418" s="5">
        <v>264.515158650346</v>
      </c>
      <c r="F1418" s="6">
        <v>1.77971832704523E-59</v>
      </c>
      <c r="G1418" s="6">
        <v>1.5518935657644101E-57</v>
      </c>
      <c r="H1418" s="1" t="str">
        <f>VLOOKUP(B1418,O:O,1,FALSE)</f>
        <v>Usp12</v>
      </c>
      <c r="O1418" s="5" t="s">
        <v>1717</v>
      </c>
      <c r="P1418" s="5">
        <v>1.3993585205165699</v>
      </c>
      <c r="Q1418" s="5">
        <v>8.1944548668381501</v>
      </c>
      <c r="R1418" s="5">
        <v>123.27036507591799</v>
      </c>
      <c r="S1418" s="6">
        <v>1.2168490112612799E-28</v>
      </c>
      <c r="T1418" s="6">
        <v>1.15551655438495E-26</v>
      </c>
      <c r="U1418" s="1" t="str">
        <f>VLOOKUP(O1418,B:B,1,FALSE)</f>
        <v>Usp12</v>
      </c>
    </row>
    <row r="1419" spans="2:21" ht="15.75" customHeight="1" x14ac:dyDescent="0.25">
      <c r="B1419" s="5" t="s">
        <v>1718</v>
      </c>
      <c r="C1419" s="5">
        <v>1.97023577266351</v>
      </c>
      <c r="D1419" s="5">
        <v>4.3911846607312297</v>
      </c>
      <c r="E1419" s="5">
        <v>64.9474991161552</v>
      </c>
      <c r="F1419" s="6">
        <v>7.6920391445946604E-16</v>
      </c>
      <c r="G1419" s="6">
        <v>9.7282439088253599E-15</v>
      </c>
      <c r="H1419" s="1" t="str">
        <f>VLOOKUP(B1419,O:O,1,FALSE)</f>
        <v>Usp18</v>
      </c>
      <c r="O1419" s="5" t="s">
        <v>1718</v>
      </c>
      <c r="P1419" s="5">
        <v>2.2287942749792502</v>
      </c>
      <c r="Q1419" s="5">
        <v>4.6434143923071201</v>
      </c>
      <c r="R1419" s="5">
        <v>95.094972134025298</v>
      </c>
      <c r="S1419" s="6">
        <v>1.81467043402922E-22</v>
      </c>
      <c r="T1419" s="6">
        <v>1.05228573651965E-20</v>
      </c>
      <c r="U1419" s="1" t="str">
        <f>VLOOKUP(O1419,B:B,1,FALSE)</f>
        <v>Usp18</v>
      </c>
    </row>
    <row r="1420" spans="2:21" ht="15.75" customHeight="1" x14ac:dyDescent="0.25">
      <c r="B1420" s="5" t="s">
        <v>1719</v>
      </c>
      <c r="C1420" s="5">
        <v>1.31430005972754</v>
      </c>
      <c r="D1420" s="5">
        <v>5.7483872709022101</v>
      </c>
      <c r="E1420" s="5">
        <v>189.704501646366</v>
      </c>
      <c r="F1420" s="6">
        <v>3.6883506863832701E-43</v>
      </c>
      <c r="G1420" s="6">
        <v>1.88993117129419E-41</v>
      </c>
      <c r="H1420" s="1" t="str">
        <f>VLOOKUP(B1420,O:O,1,FALSE)</f>
        <v>Usp30</v>
      </c>
      <c r="O1420" s="5" t="s">
        <v>1719</v>
      </c>
      <c r="P1420" s="5">
        <v>1.44639616053963</v>
      </c>
      <c r="Q1420" s="5">
        <v>5.78131158931585</v>
      </c>
      <c r="R1420" s="5">
        <v>89.078142884286393</v>
      </c>
      <c r="S1420" s="6">
        <v>3.7952107729677201E-21</v>
      </c>
      <c r="T1420" s="6">
        <v>1.9041999016567501E-19</v>
      </c>
      <c r="U1420" s="1" t="str">
        <f>VLOOKUP(O1420,B:B,1,FALSE)</f>
        <v>Usp30</v>
      </c>
    </row>
    <row r="1421" spans="2:21" ht="15.75" customHeight="1" x14ac:dyDescent="0.25">
      <c r="B1421" s="5" t="s">
        <v>1720</v>
      </c>
      <c r="C1421" s="5">
        <v>2.7626458555438198</v>
      </c>
      <c r="D1421" s="5">
        <v>6.3253480754252402</v>
      </c>
      <c r="E1421" s="5">
        <v>512.71663742071905</v>
      </c>
      <c r="F1421" s="6">
        <v>1.62612975111877E-113</v>
      </c>
      <c r="G1421" s="6">
        <v>3.7886282373331198E-111</v>
      </c>
      <c r="H1421" s="1" t="str">
        <f>VLOOKUP(B1421,O:O,1,FALSE)</f>
        <v>Vat1</v>
      </c>
      <c r="O1421" s="5" t="s">
        <v>1720</v>
      </c>
      <c r="P1421" s="5">
        <v>2.0616853693946999</v>
      </c>
      <c r="Q1421" s="5">
        <v>6.34267753675487</v>
      </c>
      <c r="R1421" s="5">
        <v>39.781366549862902</v>
      </c>
      <c r="S1421" s="6">
        <v>2.84042080640783E-10</v>
      </c>
      <c r="T1421" s="6">
        <v>4.2038822165130203E-9</v>
      </c>
      <c r="U1421" s="1" t="str">
        <f>VLOOKUP(O1421,B:B,1,FALSE)</f>
        <v>Vat1</v>
      </c>
    </row>
    <row r="1422" spans="2:21" ht="15.75" customHeight="1" x14ac:dyDescent="0.25">
      <c r="B1422" s="5" t="s">
        <v>813</v>
      </c>
      <c r="C1422" s="5">
        <v>-1.19074619163074</v>
      </c>
      <c r="D1422" s="5">
        <v>4.2595842417645704</v>
      </c>
      <c r="E1422" s="5">
        <v>103.622938505661</v>
      </c>
      <c r="F1422" s="6">
        <v>2.4472729848919601E-24</v>
      </c>
      <c r="G1422" s="6">
        <v>5.3271952522224798E-23</v>
      </c>
      <c r="H1422" s="1" t="str">
        <f>VLOOKUP(B1422,O:O,1,FALSE)</f>
        <v>Vipr1</v>
      </c>
      <c r="O1422" s="5" t="s">
        <v>813</v>
      </c>
      <c r="P1422" s="5">
        <v>-1.0779849271475199</v>
      </c>
      <c r="Q1422" s="5">
        <v>4.1329052766138501</v>
      </c>
      <c r="R1422" s="5">
        <v>27.483431743863999</v>
      </c>
      <c r="S1422" s="6">
        <v>1.5844607090190401E-7</v>
      </c>
      <c r="T1422" s="6">
        <v>1.5076351426974001E-6</v>
      </c>
      <c r="U1422" s="1" t="str">
        <f>VLOOKUP(O1422,B:B,1,FALSE)</f>
        <v>Vipr1</v>
      </c>
    </row>
    <row r="1423" spans="2:21" ht="15.75" customHeight="1" x14ac:dyDescent="0.25">
      <c r="B1423" s="5" t="s">
        <v>1721</v>
      </c>
      <c r="C1423" s="5">
        <v>1.2650911308559301</v>
      </c>
      <c r="D1423" s="5">
        <v>5.9371566091678396</v>
      </c>
      <c r="E1423" s="5">
        <v>125.785219952701</v>
      </c>
      <c r="F1423" s="6">
        <v>3.4262984999213899E-29</v>
      </c>
      <c r="G1423" s="6">
        <v>9.7872676115570696E-28</v>
      </c>
      <c r="H1423" s="1" t="str">
        <f>VLOOKUP(B1423,O:O,1,FALSE)</f>
        <v>Vkorc1</v>
      </c>
      <c r="O1423" s="5" t="s">
        <v>1721</v>
      </c>
      <c r="P1423" s="5">
        <v>1.3196578716324101</v>
      </c>
      <c r="Q1423" s="5">
        <v>5.9584405990330103</v>
      </c>
      <c r="R1423" s="5">
        <v>94.760301508135299</v>
      </c>
      <c r="S1423" s="6">
        <v>2.1489226684871499E-22</v>
      </c>
      <c r="T1423" s="6">
        <v>1.2359799527001899E-20</v>
      </c>
      <c r="U1423" s="1" t="str">
        <f>VLOOKUP(O1423,B:B,1,FALSE)</f>
        <v>Vkorc1</v>
      </c>
    </row>
    <row r="1424" spans="2:21" ht="15.75" customHeight="1" x14ac:dyDescent="0.25">
      <c r="B1424" s="5" t="s">
        <v>1708</v>
      </c>
      <c r="C1424" s="5">
        <v>1.19638214300124</v>
      </c>
      <c r="D1424" s="5">
        <v>7.4478570481860302</v>
      </c>
      <c r="E1424" s="5">
        <v>169.127895797539</v>
      </c>
      <c r="F1424" s="6">
        <v>1.14721692660676E-38</v>
      </c>
      <c r="G1424" s="6">
        <v>4.9439744487379803E-37</v>
      </c>
      <c r="H1424" s="1" t="str">
        <f>VLOOKUP(B1424,O:O,1,FALSE)</f>
        <v>Vps13c</v>
      </c>
      <c r="O1424" s="5" t="s">
        <v>1708</v>
      </c>
      <c r="P1424" s="5">
        <v>1.4517624955253301</v>
      </c>
      <c r="Q1424" s="5">
        <v>7.5709175083737401</v>
      </c>
      <c r="R1424" s="5">
        <v>163.17177946778301</v>
      </c>
      <c r="S1424" s="6">
        <v>2.2945305410749899E-37</v>
      </c>
      <c r="T1424" s="6">
        <v>3.7316451293873599E-35</v>
      </c>
      <c r="U1424" s="1" t="str">
        <f>VLOOKUP(O1424,B:B,1,FALSE)</f>
        <v>Vps13c</v>
      </c>
    </row>
    <row r="1425" spans="2:21" ht="15.75" customHeight="1" x14ac:dyDescent="0.25">
      <c r="B1425" s="5" t="s">
        <v>355</v>
      </c>
      <c r="C1425" s="5">
        <v>-1.5503</v>
      </c>
      <c r="D1425" s="5">
        <v>0.40311999999999998</v>
      </c>
      <c r="E1425" s="5">
        <v>17.97824</v>
      </c>
      <c r="F1425" s="6">
        <v>2.2344489999999999E-5</v>
      </c>
      <c r="G1425" s="6">
        <v>9.0759669999999996E-5</v>
      </c>
      <c r="H1425" s="1" t="str">
        <f>VLOOKUP(B1425,O:O,1,FALSE)</f>
        <v>Vstm4</v>
      </c>
      <c r="O1425" s="5" t="s">
        <v>355</v>
      </c>
      <c r="P1425" s="5">
        <v>-1.1439870000000001</v>
      </c>
      <c r="Q1425" s="5">
        <v>7.3874010000000004E-2</v>
      </c>
      <c r="R1425" s="5">
        <v>8.6342490000000005</v>
      </c>
      <c r="S1425" s="5">
        <v>3.299012E-3</v>
      </c>
      <c r="T1425" s="5">
        <v>1.118565E-2</v>
      </c>
      <c r="U1425" s="1" t="str">
        <f>VLOOKUP(O1425,B:B,1,FALSE)</f>
        <v>Vstm4</v>
      </c>
    </row>
    <row r="1426" spans="2:21" ht="15.75" customHeight="1" x14ac:dyDescent="0.25">
      <c r="B1426" s="5" t="s">
        <v>1723</v>
      </c>
      <c r="C1426" s="5">
        <v>2.6190834994776702</v>
      </c>
      <c r="D1426" s="5">
        <v>3.89999426983174</v>
      </c>
      <c r="E1426" s="5">
        <v>101.11841521775</v>
      </c>
      <c r="F1426" s="6">
        <v>8.6645595601701995E-24</v>
      </c>
      <c r="G1426" s="6">
        <v>1.8248198813799099E-22</v>
      </c>
      <c r="H1426" s="1" t="str">
        <f>VLOOKUP(B1426,O:O,1,FALSE)</f>
        <v>Wfdc17</v>
      </c>
      <c r="O1426" s="5" t="s">
        <v>1723</v>
      </c>
      <c r="P1426" s="5">
        <v>1.4486079999999999</v>
      </c>
      <c r="Q1426" s="5">
        <v>4.2474259999999999</v>
      </c>
      <c r="R1426" s="5">
        <v>8.3345719999999996</v>
      </c>
      <c r="S1426" s="5">
        <v>3.889764E-3</v>
      </c>
      <c r="T1426" s="5">
        <v>1.2913249999999999E-2</v>
      </c>
      <c r="U1426" s="1" t="str">
        <f>VLOOKUP(O1426,B:B,1,FALSE)</f>
        <v>Wfdc17</v>
      </c>
    </row>
    <row r="1427" spans="2:21" ht="15.75" customHeight="1" x14ac:dyDescent="0.25">
      <c r="B1427" s="5" t="s">
        <v>1724</v>
      </c>
      <c r="C1427" s="5">
        <v>6.1918762551933</v>
      </c>
      <c r="D1427" s="5">
        <v>0.97553392282850704</v>
      </c>
      <c r="E1427" s="5">
        <v>149.10844576341401</v>
      </c>
      <c r="F1427" s="6">
        <v>2.71541381120248E-34</v>
      </c>
      <c r="G1427" s="6">
        <v>9.8754964241073699E-33</v>
      </c>
      <c r="H1427" s="1" t="str">
        <f>VLOOKUP(B1427,O:O,1,FALSE)</f>
        <v>Wif1</v>
      </c>
      <c r="O1427" s="5" t="s">
        <v>1724</v>
      </c>
      <c r="P1427" s="5">
        <v>9.5480704672530194</v>
      </c>
      <c r="Q1427" s="5">
        <v>1.31842401163316</v>
      </c>
      <c r="R1427" s="5">
        <v>107.573136232034</v>
      </c>
      <c r="S1427" s="6">
        <v>3.3337344014322202E-25</v>
      </c>
      <c r="T1427" s="6">
        <v>2.50898978967364E-23</v>
      </c>
      <c r="U1427" s="1" t="str">
        <f>VLOOKUP(O1427,B:B,1,FALSE)</f>
        <v>Wif1</v>
      </c>
    </row>
    <row r="1428" spans="2:21" ht="15.75" customHeight="1" x14ac:dyDescent="0.25">
      <c r="B1428" s="5" t="s">
        <v>1725</v>
      </c>
      <c r="C1428" s="5">
        <v>3.4994452179981002</v>
      </c>
      <c r="D1428" s="5">
        <v>2.7066267057741298</v>
      </c>
      <c r="E1428" s="5">
        <v>188.205308275178</v>
      </c>
      <c r="F1428" s="6">
        <v>7.8357942452480004E-43</v>
      </c>
      <c r="G1428" s="6">
        <v>3.9472813510436801E-41</v>
      </c>
      <c r="H1428" s="1" t="str">
        <f>VLOOKUP(B1428,O:O,1,FALSE)</f>
        <v>Wipf3</v>
      </c>
      <c r="O1428" s="5" t="s">
        <v>1725</v>
      </c>
      <c r="P1428" s="5">
        <v>3.5837749450568501</v>
      </c>
      <c r="Q1428" s="5">
        <v>2.6737492006802199</v>
      </c>
      <c r="R1428" s="5">
        <v>115.809713205495</v>
      </c>
      <c r="S1428" s="6">
        <v>5.2316117098970799E-27</v>
      </c>
      <c r="T1428" s="6">
        <v>4.5412315388548297E-25</v>
      </c>
      <c r="U1428" s="1" t="str">
        <f>VLOOKUP(O1428,B:B,1,FALSE)</f>
        <v>Wipf3</v>
      </c>
    </row>
    <row r="1429" spans="2:21" ht="15.75" customHeight="1" x14ac:dyDescent="0.25">
      <c r="B1429" s="5" t="s">
        <v>1726</v>
      </c>
      <c r="C1429" s="5">
        <v>3.5906402743736301</v>
      </c>
      <c r="D1429" s="5">
        <v>3.8864669950289201</v>
      </c>
      <c r="E1429" s="5">
        <v>421.942573444429</v>
      </c>
      <c r="F1429" s="6">
        <v>9.2177405239866601E-94</v>
      </c>
      <c r="G1429" s="6">
        <v>1.61700857591959E-91</v>
      </c>
      <c r="H1429" s="1" t="str">
        <f>VLOOKUP(B1429,O:O,1,FALSE)</f>
        <v>Xylt1</v>
      </c>
      <c r="O1429" s="5" t="s">
        <v>1726</v>
      </c>
      <c r="P1429" s="5">
        <v>3.6768493122566501</v>
      </c>
      <c r="Q1429" s="5">
        <v>4.20871945832112</v>
      </c>
      <c r="R1429" s="5">
        <v>195.30795851034901</v>
      </c>
      <c r="S1429" s="6">
        <v>2.20698760880398E-44</v>
      </c>
      <c r="T1429" s="6">
        <v>5.47836275034517E-42</v>
      </c>
      <c r="U1429" s="1" t="str">
        <f>VLOOKUP(O1429,B:B,1,FALSE)</f>
        <v>Xylt1</v>
      </c>
    </row>
    <row r="1430" spans="2:21" ht="15.75" customHeight="1" x14ac:dyDescent="0.25">
      <c r="B1430" s="5" t="s">
        <v>1727</v>
      </c>
      <c r="C1430" s="5">
        <v>1.9320666789335501</v>
      </c>
      <c r="D1430" s="5">
        <v>2.0192984022028102</v>
      </c>
      <c r="E1430" s="5">
        <v>57.655138340982603</v>
      </c>
      <c r="F1430" s="6">
        <v>3.1234595633650101E-14</v>
      </c>
      <c r="G1430" s="6">
        <v>3.5310011788730499E-13</v>
      </c>
      <c r="H1430" s="1" t="str">
        <f>VLOOKUP(B1430,O:O,1,FALSE)</f>
        <v>Ydjc</v>
      </c>
      <c r="O1430" s="5" t="s">
        <v>1727</v>
      </c>
      <c r="P1430" s="5">
        <v>1.5518593361930999</v>
      </c>
      <c r="Q1430" s="5">
        <v>1.73344967866222</v>
      </c>
      <c r="R1430" s="5">
        <v>19.3279840942775</v>
      </c>
      <c r="S1430" s="6">
        <v>1.10081140973574E-5</v>
      </c>
      <c r="T1430" s="6">
        <v>7.2986788361532206E-5</v>
      </c>
      <c r="U1430" s="1" t="str">
        <f>VLOOKUP(O1430,B:B,1,FALSE)</f>
        <v>Ydjc</v>
      </c>
    </row>
    <row r="1431" spans="2:21" ht="15.75" customHeight="1" x14ac:dyDescent="0.25">
      <c r="B1431" s="5" t="s">
        <v>1729</v>
      </c>
      <c r="C1431" s="5">
        <v>8.1424601016064493</v>
      </c>
      <c r="D1431" s="5">
        <v>1.3931088271382099</v>
      </c>
      <c r="E1431" s="5">
        <v>185.41861082497499</v>
      </c>
      <c r="F1431" s="6">
        <v>3.1798905459041099E-42</v>
      </c>
      <c r="G1431" s="6">
        <v>1.5752607285706401E-40</v>
      </c>
      <c r="H1431" s="1" t="str">
        <f>VLOOKUP(B1431,O:O,1,FALSE)</f>
        <v>Yipf7</v>
      </c>
      <c r="O1431" s="5" t="s">
        <v>1729</v>
      </c>
      <c r="P1431" s="5">
        <v>7.7915748980275303</v>
      </c>
      <c r="Q1431" s="5">
        <v>1.06524685270731</v>
      </c>
      <c r="R1431" s="5">
        <v>109.20648965109601</v>
      </c>
      <c r="S1431" s="6">
        <v>1.4623060332756799E-25</v>
      </c>
      <c r="T1431" s="6">
        <v>1.14310320800097E-23</v>
      </c>
      <c r="U1431" s="1" t="str">
        <f>VLOOKUP(O1431,B:B,1,FALSE)</f>
        <v>Yipf7</v>
      </c>
    </row>
    <row r="1432" spans="2:21" ht="15.75" customHeight="1" x14ac:dyDescent="0.25">
      <c r="B1432" s="5" t="s">
        <v>1730</v>
      </c>
      <c r="C1432" s="5">
        <v>1.9918731487194099</v>
      </c>
      <c r="D1432" s="5">
        <v>4.0180011663809099</v>
      </c>
      <c r="E1432" s="5">
        <v>45.976133201943597</v>
      </c>
      <c r="F1432" s="6">
        <v>1.1970243619900899E-11</v>
      </c>
      <c r="G1432" s="6">
        <v>1.05990678513268E-10</v>
      </c>
      <c r="H1432" s="1" t="str">
        <f>VLOOKUP(B1432,O:O,1,FALSE)</f>
        <v>Zbp1</v>
      </c>
      <c r="O1432" s="5" t="s">
        <v>1730</v>
      </c>
      <c r="P1432" s="5">
        <v>2.5523029486338298</v>
      </c>
      <c r="Q1432" s="5">
        <v>4.5037427545749802</v>
      </c>
      <c r="R1432" s="5">
        <v>86.936948456028205</v>
      </c>
      <c r="S1432" s="6">
        <v>1.12036612605232E-20</v>
      </c>
      <c r="T1432" s="6">
        <v>5.3554257829439998E-19</v>
      </c>
      <c r="U1432" s="1" t="str">
        <f>VLOOKUP(O1432,B:B,1,FALSE)</f>
        <v>Zbp1</v>
      </c>
    </row>
    <row r="1433" spans="2:21" ht="15.75" customHeight="1" x14ac:dyDescent="0.25">
      <c r="B1433" s="5" t="s">
        <v>1732</v>
      </c>
      <c r="C1433" s="5">
        <v>2.9836913094217201</v>
      </c>
      <c r="D1433" s="5">
        <v>2.58761464612979</v>
      </c>
      <c r="E1433" s="5">
        <v>136.04503250270099</v>
      </c>
      <c r="F1433" s="6">
        <v>1.95056137076597E-31</v>
      </c>
      <c r="G1433" s="6">
        <v>6.1882597020194403E-30</v>
      </c>
      <c r="H1433" s="1" t="str">
        <f>VLOOKUP(B1433,O:O,1,FALSE)</f>
        <v>Zbtb16</v>
      </c>
      <c r="O1433" s="5" t="s">
        <v>1732</v>
      </c>
      <c r="P1433" s="5">
        <v>3.3146964500248099</v>
      </c>
      <c r="Q1433" s="5">
        <v>2.6816095361563601</v>
      </c>
      <c r="R1433" s="5">
        <v>128.3994610238</v>
      </c>
      <c r="S1433" s="6">
        <v>9.1780590573178005E-30</v>
      </c>
      <c r="T1433" s="6">
        <v>9.6192857482955196E-28</v>
      </c>
      <c r="U1433" s="1" t="str">
        <f>VLOOKUP(O1433,B:B,1,FALSE)</f>
        <v>Zbtb16</v>
      </c>
    </row>
    <row r="1434" spans="2:21" ht="15.75" customHeight="1" x14ac:dyDescent="0.25">
      <c r="B1434" s="5" t="s">
        <v>1733</v>
      </c>
      <c r="C1434" s="5">
        <v>1.92236056530806</v>
      </c>
      <c r="D1434" s="5">
        <v>1.8103219063067999</v>
      </c>
      <c r="E1434" s="5">
        <v>40.515260406904197</v>
      </c>
      <c r="F1434" s="6">
        <v>1.95086405912632E-10</v>
      </c>
      <c r="G1434" s="6">
        <v>1.54238250188932E-9</v>
      </c>
      <c r="H1434" s="1" t="str">
        <f>VLOOKUP(B1434,O:O,1,FALSE)</f>
        <v>Zbtb42</v>
      </c>
      <c r="O1434" s="5" t="s">
        <v>1733</v>
      </c>
      <c r="P1434" s="5">
        <v>1.228351459108</v>
      </c>
      <c r="Q1434" s="5">
        <v>1.92451287408104</v>
      </c>
      <c r="R1434" s="5">
        <v>9.7288607553783493</v>
      </c>
      <c r="S1434" s="5">
        <v>1.81396887423625E-3</v>
      </c>
      <c r="T1434" s="5">
        <v>6.6647223063019201E-3</v>
      </c>
      <c r="U1434" s="1" t="str">
        <f>VLOOKUP(O1434,B:B,1,FALSE)</f>
        <v>Zbtb42</v>
      </c>
    </row>
    <row r="1435" spans="2:21" ht="15.75" customHeight="1" x14ac:dyDescent="0.25">
      <c r="B1435" s="5" t="s">
        <v>1734</v>
      </c>
      <c r="C1435" s="5">
        <v>1.211156715477</v>
      </c>
      <c r="D1435" s="5">
        <v>2.476397765677</v>
      </c>
      <c r="E1435" s="5">
        <v>43.384130259051702</v>
      </c>
      <c r="F1435" s="6">
        <v>4.49821501011654E-11</v>
      </c>
      <c r="G1435" s="6">
        <v>3.7851514681629598E-10</v>
      </c>
      <c r="H1435" s="1" t="str">
        <f>VLOOKUP(B1435,O:O,1,FALSE)</f>
        <v>Zc2hc1a</v>
      </c>
      <c r="O1435" s="5" t="s">
        <v>1734</v>
      </c>
      <c r="P1435" s="5">
        <v>1.2691733415616799</v>
      </c>
      <c r="Q1435" s="5">
        <v>2.4665079883788801</v>
      </c>
      <c r="R1435" s="5">
        <v>26.027530280609401</v>
      </c>
      <c r="S1435" s="6">
        <v>3.3658337074276601E-7</v>
      </c>
      <c r="T1435" s="6">
        <v>3.0179455720148299E-6</v>
      </c>
      <c r="U1435" s="1" t="str">
        <f>VLOOKUP(O1435,B:B,1,FALSE)</f>
        <v>Zc2hc1a</v>
      </c>
    </row>
    <row r="1436" spans="2:21" ht="15.75" customHeight="1" x14ac:dyDescent="0.25">
      <c r="B1436" s="5" t="s">
        <v>1736</v>
      </c>
      <c r="C1436" s="5">
        <v>2.4375501500435899</v>
      </c>
      <c r="D1436" s="5">
        <v>1.0845542256507501</v>
      </c>
      <c r="E1436" s="5">
        <v>52.444901669091202</v>
      </c>
      <c r="F1436" s="6">
        <v>4.4249024223796499E-13</v>
      </c>
      <c r="G1436" s="6">
        <v>4.4945313365192701E-12</v>
      </c>
      <c r="H1436" s="1" t="str">
        <f>VLOOKUP(B1436,O:O,1,FALSE)</f>
        <v>Zc3h12d</v>
      </c>
      <c r="O1436" s="5" t="s">
        <v>1736</v>
      </c>
      <c r="P1436" s="5">
        <v>1.5235582803344301</v>
      </c>
      <c r="Q1436" s="5">
        <v>1.3140348247689999</v>
      </c>
      <c r="R1436" s="5">
        <v>16.4782653676364</v>
      </c>
      <c r="S1436" s="6">
        <v>4.9210988094872997E-5</v>
      </c>
      <c r="T1436" s="5">
        <v>2.80647428679709E-4</v>
      </c>
      <c r="U1436" s="1" t="str">
        <f>VLOOKUP(O1436,B:B,1,FALSE)</f>
        <v>Zc3h12d</v>
      </c>
    </row>
    <row r="1437" spans="2:21" ht="15.75" customHeight="1" x14ac:dyDescent="0.25">
      <c r="B1437" s="5" t="s">
        <v>1738</v>
      </c>
      <c r="C1437" s="5">
        <v>1.4796621181998799</v>
      </c>
      <c r="D1437" s="5">
        <v>5.5879243523466204</v>
      </c>
      <c r="E1437" s="5">
        <v>270.60558769267402</v>
      </c>
      <c r="F1437" s="6">
        <v>8.3738387368912594E-61</v>
      </c>
      <c r="G1437" s="6">
        <v>7.6602643807230399E-59</v>
      </c>
      <c r="H1437" s="1" t="str">
        <f>VLOOKUP(B1437,O:O,1,FALSE)</f>
        <v>Zfand2a</v>
      </c>
      <c r="O1437" s="5" t="s">
        <v>1738</v>
      </c>
      <c r="P1437" s="5">
        <v>1.4019133493698499</v>
      </c>
      <c r="Q1437" s="5">
        <v>5.66829596140958</v>
      </c>
      <c r="R1437" s="5">
        <v>96.125985878343897</v>
      </c>
      <c r="S1437" s="6">
        <v>1.0780054343487201E-22</v>
      </c>
      <c r="T1437" s="6">
        <v>6.3552912044166502E-21</v>
      </c>
      <c r="U1437" s="1" t="str">
        <f>VLOOKUP(O1437,B:B,1,FALSE)</f>
        <v>Zfand2a</v>
      </c>
    </row>
    <row r="1438" spans="2:21" ht="15.75" customHeight="1" x14ac:dyDescent="0.25">
      <c r="B1438" s="5" t="s">
        <v>1069</v>
      </c>
      <c r="C1438" s="5">
        <v>-1.0701910358108599</v>
      </c>
      <c r="D1438" s="5">
        <v>7.97115480369912</v>
      </c>
      <c r="E1438" s="5">
        <v>98.544003428473403</v>
      </c>
      <c r="F1438" s="6">
        <v>3.1788202585035298E-23</v>
      </c>
      <c r="G1438" s="6">
        <v>6.5019737825166104E-22</v>
      </c>
      <c r="H1438" s="1" t="str">
        <f>VLOOKUP(B1438,O:O,1,FALSE)</f>
        <v>Zfhx3</v>
      </c>
      <c r="O1438" s="5" t="s">
        <v>1069</v>
      </c>
      <c r="P1438" s="5">
        <v>-1.0425182563336199</v>
      </c>
      <c r="Q1438" s="5">
        <v>7.9466707297931602</v>
      </c>
      <c r="R1438" s="5">
        <v>40.470570237917599</v>
      </c>
      <c r="S1438" s="6">
        <v>1.99599944893999E-10</v>
      </c>
      <c r="T1438" s="6">
        <v>3.0172431840867399E-9</v>
      </c>
      <c r="U1438" s="1" t="str">
        <f>VLOOKUP(O1438,B:B,1,FALSE)</f>
        <v>Zfhx3</v>
      </c>
    </row>
    <row r="1439" spans="2:21" ht="15.75" customHeight="1" x14ac:dyDescent="0.25">
      <c r="B1439" s="5" t="s">
        <v>821</v>
      </c>
      <c r="C1439" s="5">
        <v>-1.186715</v>
      </c>
      <c r="D1439" s="5">
        <v>2.1833610000000001</v>
      </c>
      <c r="E1439" s="5">
        <v>32.176459999999999</v>
      </c>
      <c r="F1439" s="6">
        <v>1.4078650000000001E-8</v>
      </c>
      <c r="G1439" s="6">
        <v>8.9865879999999994E-8</v>
      </c>
      <c r="H1439" s="1" t="str">
        <f>VLOOKUP(B1439,O:O,1,FALSE)</f>
        <v>Zfp334</v>
      </c>
      <c r="O1439" s="5" t="s">
        <v>821</v>
      </c>
      <c r="P1439" s="5">
        <v>-1.3433339585731101</v>
      </c>
      <c r="Q1439" s="5">
        <v>2.1199008286466201</v>
      </c>
      <c r="R1439" s="5">
        <v>20.244684194487998</v>
      </c>
      <c r="S1439" s="6">
        <v>6.81425404106339E-6</v>
      </c>
      <c r="T1439" s="6">
        <v>4.7275083332758199E-5</v>
      </c>
      <c r="U1439" s="1" t="str">
        <f>VLOOKUP(O1439,B:B,1,FALSE)</f>
        <v>Zfp334</v>
      </c>
    </row>
    <row r="1440" spans="2:21" ht="15.75" customHeight="1" x14ac:dyDescent="0.25">
      <c r="B1440" s="5" t="s">
        <v>995</v>
      </c>
      <c r="C1440" s="5">
        <v>-1.105143</v>
      </c>
      <c r="D1440" s="5">
        <v>2.1112600000000001</v>
      </c>
      <c r="E1440" s="5">
        <v>20.642240000000001</v>
      </c>
      <c r="F1440" s="6">
        <v>5.5361119999999997E-6</v>
      </c>
      <c r="G1440" s="6">
        <v>2.4931729999999999E-5</v>
      </c>
      <c r="H1440" s="1" t="str">
        <f>VLOOKUP(B1440,O:O,1,FALSE)</f>
        <v>Zfp385c</v>
      </c>
      <c r="O1440" s="5" t="s">
        <v>995</v>
      </c>
      <c r="P1440" s="5">
        <v>-1.26830241668568</v>
      </c>
      <c r="Q1440" s="5">
        <v>1.5980682129841099</v>
      </c>
      <c r="R1440" s="5">
        <v>13.787261293726701</v>
      </c>
      <c r="S1440" s="5">
        <v>2.0471963096665099E-4</v>
      </c>
      <c r="T1440" s="5">
        <v>9.9028309693919496E-4</v>
      </c>
      <c r="U1440" s="1" t="str">
        <f>VLOOKUP(O1440,B:B,1,FALSE)</f>
        <v>Zfp385c</v>
      </c>
    </row>
    <row r="1441" spans="2:22" ht="15.75" customHeight="1" x14ac:dyDescent="0.25">
      <c r="B1441" s="5" t="s">
        <v>1739</v>
      </c>
      <c r="C1441" s="5">
        <v>1.7228085889098901</v>
      </c>
      <c r="D1441" s="5">
        <v>1.8861447361275301</v>
      </c>
      <c r="E1441" s="5">
        <v>50.184436668367098</v>
      </c>
      <c r="F1441" s="6">
        <v>1.3995340289160799E-12</v>
      </c>
      <c r="G1441" s="6">
        <v>1.3630602158829299E-11</v>
      </c>
      <c r="H1441" s="1" t="str">
        <f>VLOOKUP(B1441,O:O,1,FALSE)</f>
        <v>Zfp503</v>
      </c>
      <c r="O1441" s="5" t="s">
        <v>1739</v>
      </c>
      <c r="P1441" s="5">
        <v>1.35854603534874</v>
      </c>
      <c r="Q1441" s="5">
        <v>1.8391550484750601</v>
      </c>
      <c r="R1441" s="5">
        <v>18.788062669543699</v>
      </c>
      <c r="S1441" s="6">
        <v>1.46078581556433E-5</v>
      </c>
      <c r="T1441" s="6">
        <v>9.4941012882038194E-5</v>
      </c>
      <c r="U1441" s="1" t="str">
        <f>VLOOKUP(O1441,B:B,1,FALSE)</f>
        <v>Zfp503</v>
      </c>
    </row>
    <row r="1442" spans="2:22" ht="15.75" customHeight="1" x14ac:dyDescent="0.25">
      <c r="B1442" s="5" t="s">
        <v>1741</v>
      </c>
      <c r="C1442" s="5">
        <v>2.8643153207879002</v>
      </c>
      <c r="D1442" s="5">
        <v>0.99574637223533602</v>
      </c>
      <c r="E1442" s="5">
        <v>54.097807519792703</v>
      </c>
      <c r="F1442" s="6">
        <v>1.9075399145964301E-13</v>
      </c>
      <c r="G1442" s="6">
        <v>1.9988283672907499E-12</v>
      </c>
      <c r="H1442" s="1" t="str">
        <f>VLOOKUP(B1442,O:O,1,FALSE)</f>
        <v>Zfp618</v>
      </c>
      <c r="O1442" s="5" t="s">
        <v>1741</v>
      </c>
      <c r="P1442" s="5">
        <v>2.8231888867473001</v>
      </c>
      <c r="Q1442" s="5">
        <v>0.65208808557610698</v>
      </c>
      <c r="R1442" s="5">
        <v>34.130709896870201</v>
      </c>
      <c r="S1442" s="6">
        <v>5.1531551190032997E-9</v>
      </c>
      <c r="T1442" s="6">
        <v>6.2211597080868296E-8</v>
      </c>
      <c r="U1442" s="1" t="str">
        <f>VLOOKUP(O1442,B:B,1,FALSE)</f>
        <v>Zfp618</v>
      </c>
    </row>
    <row r="1443" spans="2:22" ht="15.75" customHeight="1" x14ac:dyDescent="0.25">
      <c r="B1443" s="5" t="s">
        <v>1093</v>
      </c>
      <c r="C1443" s="5">
        <v>-1.0599943246136601</v>
      </c>
      <c r="D1443" s="5">
        <v>6.2245461643798601</v>
      </c>
      <c r="E1443" s="5">
        <v>134.32524988803499</v>
      </c>
      <c r="F1443" s="6">
        <v>4.6379786794518701E-31</v>
      </c>
      <c r="G1443" s="6">
        <v>1.4347904582843701E-29</v>
      </c>
      <c r="H1443" s="1" t="str">
        <f>VLOOKUP(B1443,O:O,1,FALSE)</f>
        <v>Zfp658</v>
      </c>
      <c r="O1443" s="5" t="s">
        <v>1093</v>
      </c>
      <c r="P1443" s="5">
        <v>-1.0055783724204701</v>
      </c>
      <c r="Q1443" s="5">
        <v>6.1295129530810097</v>
      </c>
      <c r="R1443" s="5">
        <v>38.382976681535197</v>
      </c>
      <c r="S1443" s="6">
        <v>5.8137327742123204E-10</v>
      </c>
      <c r="T1443" s="6">
        <v>8.1605659744375102E-9</v>
      </c>
      <c r="U1443" s="1" t="str">
        <f>VLOOKUP(O1443,B:B,1,FALSE)</f>
        <v>Zfp658</v>
      </c>
    </row>
    <row r="1444" spans="2:22" ht="15.75" customHeight="1" x14ac:dyDescent="0.25">
      <c r="B1444" s="5" t="s">
        <v>11</v>
      </c>
      <c r="C1444" s="5">
        <v>-2.940239</v>
      </c>
      <c r="D1444" s="5">
        <v>-0.3163511</v>
      </c>
      <c r="E1444" s="5">
        <v>28.13945</v>
      </c>
      <c r="F1444" s="6">
        <v>1.128811E-7</v>
      </c>
      <c r="G1444" s="6">
        <v>6.4316800000000001E-7</v>
      </c>
      <c r="H1444" s="1" t="e">
        <f>VLOOKUP(B1444,O:O,1,FALSE)</f>
        <v>#N/A</v>
      </c>
      <c r="O1444" s="5" t="s">
        <v>3999</v>
      </c>
      <c r="P1444" s="5">
        <v>-5.1135217673778204</v>
      </c>
      <c r="Q1444" s="5">
        <v>2.88767241928644</v>
      </c>
      <c r="R1444" s="5">
        <v>20.339463917162401</v>
      </c>
      <c r="S1444" s="6">
        <v>6.48491795081931E-6</v>
      </c>
      <c r="T1444" s="6">
        <v>4.5288797673318102E-5</v>
      </c>
      <c r="U1444" s="1" t="e">
        <f>VLOOKUP(O1444,B:B,1,FALSE)</f>
        <v>#N/A</v>
      </c>
      <c r="V1444">
        <v>571</v>
      </c>
    </row>
    <row r="1445" spans="2:22" ht="15.75" customHeight="1" x14ac:dyDescent="0.25">
      <c r="B1445" s="5" t="s">
        <v>21</v>
      </c>
      <c r="C1445" s="5">
        <v>-2.5513300000000001</v>
      </c>
      <c r="D1445" s="5">
        <v>-0.54351879999999997</v>
      </c>
      <c r="E1445" s="5">
        <v>15.324389999999999</v>
      </c>
      <c r="F1445" s="6">
        <v>9.0540209999999998E-5</v>
      </c>
      <c r="G1445" s="5">
        <v>3.2847809999999997E-4</v>
      </c>
      <c r="H1445" s="1" t="e">
        <f>VLOOKUP(B1445,O:O,1,FALSE)</f>
        <v>#N/A</v>
      </c>
      <c r="O1445" s="5" t="s">
        <v>2092</v>
      </c>
      <c r="P1445" s="5">
        <v>-4.1147878799827504</v>
      </c>
      <c r="Q1445" s="5">
        <v>-0.36140119427439898</v>
      </c>
      <c r="R1445" s="5">
        <v>29.792398467949901</v>
      </c>
      <c r="S1445" s="6">
        <v>4.80873762388782E-8</v>
      </c>
      <c r="T1445" s="6">
        <v>4.9845295707244503E-7</v>
      </c>
      <c r="U1445" s="1" t="e">
        <f>VLOOKUP(O1445,B:B,1,FALSE)</f>
        <v>#N/A</v>
      </c>
    </row>
    <row r="1446" spans="2:22" ht="15.75" customHeight="1" x14ac:dyDescent="0.25">
      <c r="B1446" s="5" t="s">
        <v>41</v>
      </c>
      <c r="C1446" s="5">
        <v>-2.3490310000000001</v>
      </c>
      <c r="D1446" s="5">
        <v>-0.48721389999999998</v>
      </c>
      <c r="E1446" s="5">
        <v>18.39968</v>
      </c>
      <c r="F1446" s="6">
        <v>1.79088E-5</v>
      </c>
      <c r="G1446" s="6">
        <v>7.3992279999999998E-5</v>
      </c>
      <c r="H1446" s="1" t="e">
        <f>VLOOKUP(B1446,O:O,1,FALSE)</f>
        <v>#N/A</v>
      </c>
      <c r="O1446" s="5" t="s">
        <v>2129</v>
      </c>
      <c r="P1446" s="5">
        <v>-3.7638575310756499</v>
      </c>
      <c r="Q1446" s="5">
        <v>1.7645418974198399</v>
      </c>
      <c r="R1446" s="5">
        <v>14.919846244574201</v>
      </c>
      <c r="S1446" s="5">
        <v>1.12176659267491E-4</v>
      </c>
      <c r="T1446" s="5">
        <v>5.8416913948315305E-4</v>
      </c>
      <c r="U1446" s="1" t="e">
        <f>VLOOKUP(O1446,B:B,1,FALSE)</f>
        <v>#N/A</v>
      </c>
    </row>
    <row r="1447" spans="2:22" ht="15.75" customHeight="1" x14ac:dyDescent="0.25">
      <c r="B1447" s="5" t="s">
        <v>85</v>
      </c>
      <c r="C1447" s="5">
        <v>-2.0882290000000001</v>
      </c>
      <c r="D1447" s="5">
        <v>1.3954629999999999</v>
      </c>
      <c r="E1447" s="5">
        <v>8.2023349999999997</v>
      </c>
      <c r="F1447" s="5">
        <v>4.1836499999999997E-3</v>
      </c>
      <c r="G1447" s="5">
        <v>1.048704E-2</v>
      </c>
      <c r="H1447" s="1" t="e">
        <f>VLOOKUP(B1447,O:O,1,FALSE)</f>
        <v>#N/A</v>
      </c>
      <c r="O1447" s="5" t="s">
        <v>2308</v>
      </c>
      <c r="P1447" s="5">
        <v>-3.2000878623036302</v>
      </c>
      <c r="Q1447" s="5">
        <v>2.32095313545548</v>
      </c>
      <c r="R1447" s="5">
        <v>10.157674800957601</v>
      </c>
      <c r="S1447" s="5">
        <v>1.43701748824828E-3</v>
      </c>
      <c r="T1447" s="5">
        <v>5.4466542837462804E-3</v>
      </c>
      <c r="U1447" s="1" t="e">
        <f>VLOOKUP(O1447,B:B,1,FALSE)</f>
        <v>#N/A</v>
      </c>
    </row>
    <row r="1448" spans="2:22" ht="15.75" customHeight="1" x14ac:dyDescent="0.25">
      <c r="B1448" s="5" t="s">
        <v>103</v>
      </c>
      <c r="C1448" s="5">
        <v>-2.0033609999999999</v>
      </c>
      <c r="D1448" s="5">
        <v>-3.2190450000000002E-2</v>
      </c>
      <c r="E1448" s="5">
        <v>24.2806</v>
      </c>
      <c r="F1448" s="6">
        <v>8.3273670000000002E-7</v>
      </c>
      <c r="G1448" s="6">
        <v>4.2077049999999999E-6</v>
      </c>
      <c r="H1448" s="1" t="e">
        <f>VLOOKUP(B1448,O:O,1,FALSE)</f>
        <v>#N/A</v>
      </c>
      <c r="O1448" s="5" t="s">
        <v>4000</v>
      </c>
      <c r="P1448" s="5">
        <v>-3.1926160735463101</v>
      </c>
      <c r="Q1448" s="5">
        <v>2.7310808704856</v>
      </c>
      <c r="R1448" s="5">
        <v>38.418519077986602</v>
      </c>
      <c r="S1448" s="6">
        <v>5.7088083721648804E-10</v>
      </c>
      <c r="T1448" s="6">
        <v>8.0443696929190406E-9</v>
      </c>
      <c r="U1448" s="1" t="e">
        <f>VLOOKUP(O1448,B:B,1,FALSE)</f>
        <v>#N/A</v>
      </c>
    </row>
    <row r="1449" spans="2:22" ht="15.75" customHeight="1" x14ac:dyDescent="0.25">
      <c r="B1449" s="5" t="s">
        <v>123</v>
      </c>
      <c r="C1449" s="5">
        <v>-1.9281470000000001</v>
      </c>
      <c r="D1449" s="5">
        <v>-0.22530520000000001</v>
      </c>
      <c r="E1449" s="5">
        <v>18.156559999999999</v>
      </c>
      <c r="F1449" s="6">
        <v>2.0346689999999999E-5</v>
      </c>
      <c r="G1449" s="6">
        <v>8.2983980000000002E-5</v>
      </c>
      <c r="H1449" s="1" t="e">
        <f>VLOOKUP(B1449,O:O,1,FALSE)</f>
        <v>#N/A</v>
      </c>
      <c r="O1449" s="5" t="s">
        <v>4001</v>
      </c>
      <c r="P1449" s="5">
        <v>-3.1692055331736402</v>
      </c>
      <c r="Q1449" s="5">
        <v>2.9285106857393601</v>
      </c>
      <c r="R1449" s="5">
        <v>14.9543074749425</v>
      </c>
      <c r="S1449" s="5">
        <v>1.1014631738703201E-4</v>
      </c>
      <c r="T1449" s="5">
        <v>5.7423000910431605E-4</v>
      </c>
      <c r="U1449" s="1" t="e">
        <f>VLOOKUP(O1449,B:B,1,FALSE)</f>
        <v>#N/A</v>
      </c>
    </row>
    <row r="1450" spans="2:22" ht="15.75" customHeight="1" x14ac:dyDescent="0.25">
      <c r="B1450" s="5" t="s">
        <v>129</v>
      </c>
      <c r="C1450" s="5">
        <v>-1.9216549999999999</v>
      </c>
      <c r="D1450" s="5">
        <v>0.40422540000000001</v>
      </c>
      <c r="E1450" s="5">
        <v>26.007940000000001</v>
      </c>
      <c r="F1450" s="6">
        <v>3.4001529999999999E-7</v>
      </c>
      <c r="G1450" s="6">
        <v>1.813942E-6</v>
      </c>
      <c r="H1450" s="1" t="e">
        <f>VLOOKUP(B1450,O:O,1,FALSE)</f>
        <v>#N/A</v>
      </c>
      <c r="O1450" s="5" t="s">
        <v>4002</v>
      </c>
      <c r="P1450" s="5">
        <v>-2.81429860195369</v>
      </c>
      <c r="Q1450" s="5">
        <v>2.6801632251991099</v>
      </c>
      <c r="R1450" s="5">
        <v>15.1937704299852</v>
      </c>
      <c r="S1450" s="6">
        <v>9.7022963658396197E-5</v>
      </c>
      <c r="T1450" s="5">
        <v>5.1434166834119399E-4</v>
      </c>
      <c r="U1450" s="1" t="e">
        <f>VLOOKUP(O1450,B:B,1,FALSE)</f>
        <v>#N/A</v>
      </c>
    </row>
    <row r="1451" spans="2:22" ht="15.75" customHeight="1" x14ac:dyDescent="0.25">
      <c r="B1451" s="5" t="s">
        <v>141</v>
      </c>
      <c r="C1451" s="5">
        <v>-1.908544</v>
      </c>
      <c r="D1451" s="5">
        <v>-0.348468</v>
      </c>
      <c r="E1451" s="5">
        <v>15.549379999999999</v>
      </c>
      <c r="F1451" s="6">
        <v>8.0377819999999996E-5</v>
      </c>
      <c r="G1451" s="5">
        <v>2.942582E-4</v>
      </c>
      <c r="H1451" s="1" t="e">
        <f>VLOOKUP(B1451,O:O,1,FALSE)</f>
        <v>#N/A</v>
      </c>
      <c r="O1451" s="5" t="s">
        <v>4003</v>
      </c>
      <c r="P1451" s="5">
        <v>-2.7517846734691198</v>
      </c>
      <c r="Q1451" s="5">
        <v>1.7301615855605601</v>
      </c>
      <c r="R1451" s="5">
        <v>11.76493863114</v>
      </c>
      <c r="S1451" s="5">
        <v>6.0356872261338999E-4</v>
      </c>
      <c r="T1451" s="5">
        <v>2.5576202025327502E-3</v>
      </c>
      <c r="U1451" s="1" t="e">
        <f>VLOOKUP(O1451,B:B,1,FALSE)</f>
        <v>#N/A</v>
      </c>
    </row>
    <row r="1452" spans="2:22" ht="15.75" customHeight="1" x14ac:dyDescent="0.25">
      <c r="B1452" s="5" t="s">
        <v>157</v>
      </c>
      <c r="C1452" s="5">
        <v>-1.8785970000000001</v>
      </c>
      <c r="D1452" s="5">
        <v>-0.17542940000000001</v>
      </c>
      <c r="E1452" s="5">
        <v>9.8346180000000007</v>
      </c>
      <c r="F1452" s="5">
        <v>1.712578E-3</v>
      </c>
      <c r="G1452" s="5">
        <v>4.7175200000000002E-3</v>
      </c>
      <c r="H1452" s="1" t="e">
        <f>VLOOKUP(B1452,O:O,1,FALSE)</f>
        <v>#N/A</v>
      </c>
      <c r="O1452" s="5" t="s">
        <v>4004</v>
      </c>
      <c r="P1452" s="5">
        <v>-2.7514063088137002</v>
      </c>
      <c r="Q1452" s="5">
        <v>1.70888016796036</v>
      </c>
      <c r="R1452" s="5">
        <v>25.4881494144981</v>
      </c>
      <c r="S1452" s="6">
        <v>4.4510852288743502E-7</v>
      </c>
      <c r="T1452" s="6">
        <v>3.9117021679095102E-6</v>
      </c>
      <c r="U1452" s="1" t="e">
        <f>VLOOKUP(O1452,B:B,1,FALSE)</f>
        <v>#N/A</v>
      </c>
    </row>
    <row r="1453" spans="2:22" ht="15.75" customHeight="1" x14ac:dyDescent="0.25">
      <c r="B1453" s="5" t="s">
        <v>171</v>
      </c>
      <c r="C1453" s="5">
        <v>-1.859245</v>
      </c>
      <c r="D1453" s="5">
        <v>0.32006190000000001</v>
      </c>
      <c r="E1453" s="5">
        <v>23.03152</v>
      </c>
      <c r="F1453" s="6">
        <v>1.593667E-6</v>
      </c>
      <c r="G1453" s="6">
        <v>7.7429679999999994E-6</v>
      </c>
      <c r="H1453" s="1" t="e">
        <f>VLOOKUP(B1453,O:O,1,FALSE)</f>
        <v>#N/A</v>
      </c>
      <c r="O1453" s="5" t="s">
        <v>4005</v>
      </c>
      <c r="P1453" s="5">
        <v>-2.6982520000000001</v>
      </c>
      <c r="Q1453" s="5">
        <v>2.1911260000000001</v>
      </c>
      <c r="R1453" s="5">
        <v>7.8425250000000002</v>
      </c>
      <c r="S1453" s="5">
        <v>5.1031280000000002E-3</v>
      </c>
      <c r="T1453" s="5">
        <v>1.6167520000000001E-2</v>
      </c>
      <c r="U1453" s="1" t="e">
        <f>VLOOKUP(O1453,B:B,1,FALSE)</f>
        <v>#N/A</v>
      </c>
    </row>
    <row r="1454" spans="2:22" ht="15.75" customHeight="1" x14ac:dyDescent="0.25">
      <c r="B1454" s="5" t="s">
        <v>199</v>
      </c>
      <c r="C1454" s="5">
        <v>-1.7912490000000001</v>
      </c>
      <c r="D1454" s="5">
        <v>0.1244681</v>
      </c>
      <c r="E1454" s="5">
        <v>19.277180000000001</v>
      </c>
      <c r="F1454" s="6">
        <v>1.1304970000000001E-5</v>
      </c>
      <c r="G1454" s="6">
        <v>4.8217529999999999E-5</v>
      </c>
      <c r="H1454" s="1" t="e">
        <f>VLOOKUP(B1454,O:O,1,FALSE)</f>
        <v>#N/A</v>
      </c>
      <c r="O1454" s="5" t="s">
        <v>4006</v>
      </c>
      <c r="P1454" s="5">
        <v>-2.5983514583701601</v>
      </c>
      <c r="Q1454" s="5">
        <v>-0.554327946851503</v>
      </c>
      <c r="R1454" s="5">
        <v>26.0741135988766</v>
      </c>
      <c r="S1454" s="6">
        <v>3.2855964127897998E-7</v>
      </c>
      <c r="T1454" s="6">
        <v>2.94974007896972E-6</v>
      </c>
      <c r="U1454" s="1" t="e">
        <f>VLOOKUP(O1454,B:B,1,FALSE)</f>
        <v>#N/A</v>
      </c>
    </row>
    <row r="1455" spans="2:22" ht="15.75" customHeight="1" x14ac:dyDescent="0.25">
      <c r="B1455" s="5" t="s">
        <v>205</v>
      </c>
      <c r="C1455" s="5">
        <v>-1.783264</v>
      </c>
      <c r="D1455" s="5">
        <v>0.53443079999999998</v>
      </c>
      <c r="E1455" s="5">
        <v>27.61224</v>
      </c>
      <c r="F1455" s="6">
        <v>1.4823760000000001E-7</v>
      </c>
      <c r="G1455" s="6">
        <v>8.3473220000000005E-7</v>
      </c>
      <c r="H1455" s="1" t="e">
        <f>VLOOKUP(B1455,O:O,1,FALSE)</f>
        <v>#N/A</v>
      </c>
      <c r="O1455" s="5" t="s">
        <v>4007</v>
      </c>
      <c r="P1455" s="5">
        <v>-2.5821664952064198</v>
      </c>
      <c r="Q1455" s="5">
        <v>2.3605439239657899</v>
      </c>
      <c r="R1455" s="5">
        <v>14.5737946573696</v>
      </c>
      <c r="S1455" s="5">
        <v>1.34775848815569E-4</v>
      </c>
      <c r="T1455" s="5">
        <v>6.8545775876760701E-4</v>
      </c>
      <c r="U1455" s="1" t="e">
        <f>VLOOKUP(O1455,B:B,1,FALSE)</f>
        <v>#N/A</v>
      </c>
    </row>
    <row r="1456" spans="2:22" ht="15.75" customHeight="1" x14ac:dyDescent="0.25">
      <c r="B1456" s="5" t="s">
        <v>273</v>
      </c>
      <c r="C1456" s="5">
        <v>-1.665902</v>
      </c>
      <c r="D1456" s="5">
        <v>-0.30009980000000003</v>
      </c>
      <c r="E1456" s="5">
        <v>11.572430000000001</v>
      </c>
      <c r="F1456" s="5">
        <v>6.6936890000000003E-4</v>
      </c>
      <c r="G1456" s="5">
        <v>2.0377619999999998E-3</v>
      </c>
      <c r="H1456" s="1" t="e">
        <f>VLOOKUP(B1456,O:O,1,FALSE)</f>
        <v>#N/A</v>
      </c>
      <c r="O1456" s="5" t="s">
        <v>3654</v>
      </c>
      <c r="P1456" s="5">
        <v>-2.5816361916939501</v>
      </c>
      <c r="Q1456" s="5">
        <v>1.9620126568196199</v>
      </c>
      <c r="R1456" s="5">
        <v>14.991502531603199</v>
      </c>
      <c r="S1456" s="5">
        <v>1.07996386872588E-4</v>
      </c>
      <c r="T1456" s="5">
        <v>5.6431454358424598E-4</v>
      </c>
      <c r="U1456" s="1" t="e">
        <f>VLOOKUP(O1456,B:B,1,FALSE)</f>
        <v>#N/A</v>
      </c>
    </row>
    <row r="1457" spans="2:21" ht="15.75" customHeight="1" x14ac:dyDescent="0.25">
      <c r="B1457" s="5" t="s">
        <v>283</v>
      </c>
      <c r="C1457" s="5">
        <v>-1.6550579999999999</v>
      </c>
      <c r="D1457" s="5">
        <v>-0.249919</v>
      </c>
      <c r="E1457" s="5">
        <v>13.10106</v>
      </c>
      <c r="F1457" s="5">
        <v>2.9512929999999998E-4</v>
      </c>
      <c r="G1457" s="5">
        <v>9.6826170000000001E-4</v>
      </c>
      <c r="H1457" s="1" t="e">
        <f>VLOOKUP(B1457,O:O,1,FALSE)</f>
        <v>#N/A</v>
      </c>
      <c r="O1457" s="5" t="s">
        <v>4008</v>
      </c>
      <c r="P1457" s="5">
        <v>-2.55257406216161</v>
      </c>
      <c r="Q1457" s="5">
        <v>1.24320639343407</v>
      </c>
      <c r="R1457" s="5">
        <v>23.271396837389801</v>
      </c>
      <c r="S1457" s="6">
        <v>1.4067663153753399E-6</v>
      </c>
      <c r="T1457" s="6">
        <v>1.1234308815331E-5</v>
      </c>
      <c r="U1457" s="1" t="e">
        <f>VLOOKUP(O1457,B:B,1,FALSE)</f>
        <v>#N/A</v>
      </c>
    </row>
    <row r="1458" spans="2:21" ht="15.75" customHeight="1" x14ac:dyDescent="0.25">
      <c r="B1458" s="5" t="s">
        <v>291</v>
      </c>
      <c r="C1458" s="5">
        <v>-1.646916</v>
      </c>
      <c r="D1458" s="5">
        <v>-0.16098380000000001</v>
      </c>
      <c r="E1458" s="5">
        <v>9.3595579999999998</v>
      </c>
      <c r="F1458" s="5">
        <v>2.218256E-3</v>
      </c>
      <c r="G1458" s="5">
        <v>5.9693380000000002E-3</v>
      </c>
      <c r="H1458" s="1" t="e">
        <f>VLOOKUP(B1458,O:O,1,FALSE)</f>
        <v>#N/A</v>
      </c>
      <c r="O1458" s="5" t="s">
        <v>4009</v>
      </c>
      <c r="P1458" s="5">
        <v>-2.5513326185084799</v>
      </c>
      <c r="Q1458" s="5">
        <v>0.99554740708792699</v>
      </c>
      <c r="R1458" s="5">
        <v>14.6557303361796</v>
      </c>
      <c r="S1458" s="5">
        <v>1.29041727978237E-4</v>
      </c>
      <c r="T1458" s="5">
        <v>6.6152587288553603E-4</v>
      </c>
      <c r="U1458" s="1" t="e">
        <f>VLOOKUP(O1458,B:B,1,FALSE)</f>
        <v>#N/A</v>
      </c>
    </row>
    <row r="1459" spans="2:21" ht="15.75" customHeight="1" x14ac:dyDescent="0.25">
      <c r="B1459" s="5" t="s">
        <v>297</v>
      </c>
      <c r="C1459" s="5">
        <v>-1.640765</v>
      </c>
      <c r="D1459" s="5">
        <v>-0.28113490000000002</v>
      </c>
      <c r="E1459" s="5">
        <v>13.58685</v>
      </c>
      <c r="F1459" s="5">
        <v>2.277758E-4</v>
      </c>
      <c r="G1459" s="5">
        <v>7.6477480000000002E-4</v>
      </c>
      <c r="H1459" s="1" t="e">
        <f>VLOOKUP(B1459,O:O,1,FALSE)</f>
        <v>#N/A</v>
      </c>
      <c r="O1459" s="5" t="s">
        <v>4010</v>
      </c>
      <c r="P1459" s="5">
        <v>-2.5466294573425898</v>
      </c>
      <c r="Q1459" s="5">
        <v>0.96487285170357195</v>
      </c>
      <c r="R1459" s="5">
        <v>22.401655110141999</v>
      </c>
      <c r="S1459" s="6">
        <v>2.2118332269065402E-6</v>
      </c>
      <c r="T1459" s="6">
        <v>1.6943816095019301E-5</v>
      </c>
      <c r="U1459" s="1" t="e">
        <f>VLOOKUP(O1459,B:B,1,FALSE)</f>
        <v>#N/A</v>
      </c>
    </row>
    <row r="1460" spans="2:21" ht="15.75" customHeight="1" x14ac:dyDescent="0.25">
      <c r="B1460" s="5" t="s">
        <v>299</v>
      </c>
      <c r="C1460" s="5">
        <v>-1.634296</v>
      </c>
      <c r="D1460" s="5">
        <v>-0.18740950000000001</v>
      </c>
      <c r="E1460" s="5">
        <v>11.42001</v>
      </c>
      <c r="F1460" s="5">
        <v>7.2657189999999995E-4</v>
      </c>
      <c r="G1460" s="5">
        <v>2.1904390000000002E-3</v>
      </c>
      <c r="H1460" s="1" t="e">
        <f>VLOOKUP(B1460,O:O,1,FALSE)</f>
        <v>#N/A</v>
      </c>
      <c r="O1460" s="5" t="s">
        <v>2236</v>
      </c>
      <c r="P1460" s="5">
        <v>-2.54272003592996</v>
      </c>
      <c r="Q1460" s="5">
        <v>4.4224159428367997</v>
      </c>
      <c r="R1460" s="5">
        <v>14.948659327801099</v>
      </c>
      <c r="S1460" s="5">
        <v>1.10476535372215E-4</v>
      </c>
      <c r="T1460" s="5">
        <v>5.7573941030625005E-4</v>
      </c>
      <c r="U1460" s="1" t="e">
        <f>VLOOKUP(O1460,B:B,1,FALSE)</f>
        <v>#N/A</v>
      </c>
    </row>
    <row r="1461" spans="2:21" ht="15.75" customHeight="1" x14ac:dyDescent="0.25">
      <c r="B1461" s="5" t="s">
        <v>313</v>
      </c>
      <c r="C1461" s="5">
        <v>-1.6120730000000001</v>
      </c>
      <c r="D1461" s="5">
        <v>1.5526219999999999</v>
      </c>
      <c r="E1461" s="5">
        <v>30.505379999999999</v>
      </c>
      <c r="F1461" s="6">
        <v>3.3294170000000001E-8</v>
      </c>
      <c r="G1461" s="6">
        <v>2.0279799999999999E-7</v>
      </c>
      <c r="H1461" s="1" t="e">
        <f>VLOOKUP(B1461,O:O,1,FALSE)</f>
        <v>#N/A</v>
      </c>
      <c r="O1461" s="5" t="s">
        <v>4011</v>
      </c>
      <c r="P1461" s="5">
        <v>-2.541204</v>
      </c>
      <c r="Q1461" s="5">
        <v>1.0425770000000001</v>
      </c>
      <c r="R1461" s="5">
        <v>8.0099119999999999</v>
      </c>
      <c r="S1461" s="5">
        <v>4.6522009999999999E-3</v>
      </c>
      <c r="T1461" s="5">
        <v>1.4966800000000001E-2</v>
      </c>
      <c r="U1461" s="1" t="e">
        <f>VLOOKUP(O1461,B:B,1,FALSE)</f>
        <v>#N/A</v>
      </c>
    </row>
    <row r="1462" spans="2:21" ht="15.75" customHeight="1" x14ac:dyDescent="0.25">
      <c r="B1462" s="5" t="s">
        <v>323</v>
      </c>
      <c r="C1462" s="5">
        <v>-1.5977920000000001</v>
      </c>
      <c r="D1462" s="5">
        <v>-0.12629689999999999</v>
      </c>
      <c r="E1462" s="5">
        <v>15.66037</v>
      </c>
      <c r="F1462" s="6">
        <v>7.579594E-5</v>
      </c>
      <c r="G1462" s="5">
        <v>2.792669E-4</v>
      </c>
      <c r="H1462" s="1" t="e">
        <f>VLOOKUP(B1462,O:O,1,FALSE)</f>
        <v>#N/A</v>
      </c>
      <c r="O1462" s="5" t="s">
        <v>3518</v>
      </c>
      <c r="P1462" s="5">
        <v>-2.4787968907063598</v>
      </c>
      <c r="Q1462" s="5">
        <v>1.2094762309372</v>
      </c>
      <c r="R1462" s="5">
        <v>22.0851236154638</v>
      </c>
      <c r="S1462" s="6">
        <v>2.6082322125615899E-6</v>
      </c>
      <c r="T1462" s="6">
        <v>1.9766404700339599E-5</v>
      </c>
      <c r="U1462" s="1" t="e">
        <f>VLOOKUP(O1462,B:B,1,FALSE)</f>
        <v>#N/A</v>
      </c>
    </row>
    <row r="1463" spans="2:21" ht="15.75" customHeight="1" x14ac:dyDescent="0.25">
      <c r="B1463" s="5" t="s">
        <v>403</v>
      </c>
      <c r="C1463" s="5">
        <v>-1.4999100000000001</v>
      </c>
      <c r="D1463" s="5">
        <v>-8.6622729999999995E-2</v>
      </c>
      <c r="E1463" s="5">
        <v>7.8079109999999998</v>
      </c>
      <c r="F1463" s="5">
        <v>5.2018009999999998E-3</v>
      </c>
      <c r="G1463" s="5">
        <v>1.2686299999999999E-2</v>
      </c>
      <c r="H1463" s="1" t="e">
        <f>VLOOKUP(B1463,O:O,1,FALSE)</f>
        <v>#N/A</v>
      </c>
      <c r="O1463" s="5" t="s">
        <v>4012</v>
      </c>
      <c r="P1463" s="5">
        <v>-2.4714373475571798</v>
      </c>
      <c r="Q1463" s="5">
        <v>2.2085841901232599</v>
      </c>
      <c r="R1463" s="5">
        <v>15.960589254973501</v>
      </c>
      <c r="S1463" s="6">
        <v>6.4674972014821603E-5</v>
      </c>
      <c r="T1463" s="5">
        <v>3.5675874426421502E-4</v>
      </c>
      <c r="U1463" s="1" t="e">
        <f>VLOOKUP(O1463,B:B,1,FALSE)</f>
        <v>#N/A</v>
      </c>
    </row>
    <row r="1464" spans="2:21" ht="15.75" customHeight="1" x14ac:dyDescent="0.25">
      <c r="B1464" s="5" t="s">
        <v>433</v>
      </c>
      <c r="C1464" s="5">
        <v>-1.469285</v>
      </c>
      <c r="D1464" s="5">
        <v>0.1604324</v>
      </c>
      <c r="E1464" s="5">
        <v>15.69167</v>
      </c>
      <c r="F1464" s="6">
        <v>7.4551719999999994E-5</v>
      </c>
      <c r="G1464" s="5">
        <v>2.7509049999999998E-4</v>
      </c>
      <c r="H1464" s="1" t="e">
        <f>VLOOKUP(B1464,O:O,1,FALSE)</f>
        <v>#N/A</v>
      </c>
      <c r="O1464" s="5" t="s">
        <v>4013</v>
      </c>
      <c r="P1464" s="5">
        <v>-2.37575263817343</v>
      </c>
      <c r="Q1464" s="5">
        <v>0.26220929836330298</v>
      </c>
      <c r="R1464" s="5">
        <v>22.097467433634701</v>
      </c>
      <c r="S1464" s="6">
        <v>2.5915141528281202E-6</v>
      </c>
      <c r="T1464" s="6">
        <v>1.9671316388607901E-5</v>
      </c>
      <c r="U1464" s="1" t="e">
        <f>VLOOKUP(O1464,B:B,1,FALSE)</f>
        <v>#N/A</v>
      </c>
    </row>
    <row r="1465" spans="2:21" ht="15.75" customHeight="1" x14ac:dyDescent="0.25">
      <c r="B1465" s="5" t="s">
        <v>441</v>
      </c>
      <c r="C1465" s="5">
        <v>-1.4636240110683101</v>
      </c>
      <c r="D1465" s="5">
        <v>3.0976922352201401</v>
      </c>
      <c r="E1465" s="5">
        <v>46.109744525302297</v>
      </c>
      <c r="F1465" s="6">
        <v>1.11810945421289E-11</v>
      </c>
      <c r="G1465" s="6">
        <v>9.9357151798381696E-11</v>
      </c>
      <c r="H1465" s="1" t="e">
        <f>VLOOKUP(B1465,O:O,1,FALSE)</f>
        <v>#N/A</v>
      </c>
      <c r="O1465" s="5" t="s">
        <v>4014</v>
      </c>
      <c r="P1465" s="5">
        <v>-2.3703826664726999</v>
      </c>
      <c r="Q1465" s="5">
        <v>0.96956750539182301</v>
      </c>
      <c r="R1465" s="5">
        <v>12.9037809122068</v>
      </c>
      <c r="S1465" s="5">
        <v>3.2791904660172099E-4</v>
      </c>
      <c r="T1465" s="5">
        <v>1.5015296408957099E-3</v>
      </c>
      <c r="U1465" s="1" t="e">
        <f>VLOOKUP(O1465,B:B,1,FALSE)</f>
        <v>#N/A</v>
      </c>
    </row>
    <row r="1466" spans="2:21" ht="15.75" customHeight="1" x14ac:dyDescent="0.25">
      <c r="B1466" s="5" t="s">
        <v>445</v>
      </c>
      <c r="C1466" s="5">
        <v>-1.4627730000000001</v>
      </c>
      <c r="D1466" s="5">
        <v>-0.45263520000000002</v>
      </c>
      <c r="E1466" s="5">
        <v>5.9738389999999999</v>
      </c>
      <c r="F1466" s="5">
        <v>1.451964E-2</v>
      </c>
      <c r="G1466" s="5">
        <v>3.1569220000000002E-2</v>
      </c>
      <c r="H1466" s="1" t="e">
        <f>VLOOKUP(B1466,O:O,1,FALSE)</f>
        <v>#N/A</v>
      </c>
      <c r="O1466" s="5" t="s">
        <v>4015</v>
      </c>
      <c r="P1466" s="5">
        <v>-2.3692760873051602</v>
      </c>
      <c r="Q1466" s="5">
        <v>0.15330818758998499</v>
      </c>
      <c r="R1466" s="5">
        <v>15.9852950248446</v>
      </c>
      <c r="S1466" s="6">
        <v>6.3836402978583801E-5</v>
      </c>
      <c r="T1466" s="5">
        <v>3.5309666369975798E-4</v>
      </c>
      <c r="U1466" s="1" t="e">
        <f>VLOOKUP(O1466,B:B,1,FALSE)</f>
        <v>#N/A</v>
      </c>
    </row>
    <row r="1467" spans="2:21" ht="15.75" customHeight="1" x14ac:dyDescent="0.25">
      <c r="B1467" s="5" t="s">
        <v>449</v>
      </c>
      <c r="C1467" s="5">
        <v>-1.459795</v>
      </c>
      <c r="D1467" s="5">
        <v>-0.27256089999999999</v>
      </c>
      <c r="E1467" s="5">
        <v>11.898199999999999</v>
      </c>
      <c r="F1467" s="5">
        <v>5.6188250000000005E-4</v>
      </c>
      <c r="G1467" s="5">
        <v>1.734623E-3</v>
      </c>
      <c r="H1467" s="1" t="e">
        <f>VLOOKUP(B1467,O:O,1,FALSE)</f>
        <v>#N/A</v>
      </c>
      <c r="O1467" s="5" t="s">
        <v>4016</v>
      </c>
      <c r="P1467" s="5">
        <v>-2.3593556135257501</v>
      </c>
      <c r="Q1467" s="5">
        <v>1.50318012050026</v>
      </c>
      <c r="R1467" s="5">
        <v>9.4633584561908606</v>
      </c>
      <c r="S1467" s="5">
        <v>2.0961693329555899E-3</v>
      </c>
      <c r="T1467" s="5">
        <v>7.5795297449498204E-3</v>
      </c>
      <c r="U1467" s="1" t="e">
        <f>VLOOKUP(O1467,B:B,1,FALSE)</f>
        <v>#N/A</v>
      </c>
    </row>
    <row r="1468" spans="2:21" ht="15.75" customHeight="1" x14ac:dyDescent="0.25">
      <c r="B1468" s="5" t="s">
        <v>455</v>
      </c>
      <c r="C1468" s="5">
        <v>-1.4553860000000001</v>
      </c>
      <c r="D1468" s="5">
        <v>-2.9416870000000001E-2</v>
      </c>
      <c r="E1468" s="5">
        <v>11.64311</v>
      </c>
      <c r="F1468" s="5">
        <v>6.4440920000000004E-4</v>
      </c>
      <c r="G1468" s="5">
        <v>1.9661930000000002E-3</v>
      </c>
      <c r="H1468" s="1" t="e">
        <f>VLOOKUP(B1468,O:O,1,FALSE)</f>
        <v>#N/A</v>
      </c>
      <c r="O1468" s="5" t="s">
        <v>2223</v>
      </c>
      <c r="P1468" s="5">
        <v>-2.32558617565945</v>
      </c>
      <c r="Q1468" s="5">
        <v>3.8860970225614899</v>
      </c>
      <c r="R1468" s="5">
        <v>24.372991851726098</v>
      </c>
      <c r="S1468" s="6">
        <v>7.93737221584192E-7</v>
      </c>
      <c r="T1468" s="6">
        <v>6.6610841922863199E-6</v>
      </c>
      <c r="U1468" s="1" t="e">
        <f>VLOOKUP(O1468,B:B,1,FALSE)</f>
        <v>#N/A</v>
      </c>
    </row>
    <row r="1469" spans="2:21" ht="15.75" customHeight="1" x14ac:dyDescent="0.25">
      <c r="B1469" s="5" t="s">
        <v>463</v>
      </c>
      <c r="C1469" s="5">
        <v>-1.449103</v>
      </c>
      <c r="D1469" s="5">
        <v>0.79138410000000003</v>
      </c>
      <c r="E1469" s="5">
        <v>17.302489999999999</v>
      </c>
      <c r="F1469" s="6">
        <v>3.1876950000000003E-5</v>
      </c>
      <c r="G1469" s="5">
        <v>1.2574529999999999E-4</v>
      </c>
      <c r="H1469" s="1" t="e">
        <f>VLOOKUP(B1469,O:O,1,FALSE)</f>
        <v>#N/A</v>
      </c>
      <c r="O1469" s="5" t="s">
        <v>4017</v>
      </c>
      <c r="P1469" s="5">
        <v>-2.2885697799909002</v>
      </c>
      <c r="Q1469" s="5">
        <v>2.4649115584632502</v>
      </c>
      <c r="R1469" s="5">
        <v>15.1169219009263</v>
      </c>
      <c r="S1469" s="5">
        <v>1.01053396419159E-4</v>
      </c>
      <c r="T1469" s="5">
        <v>5.3390758249988201E-4</v>
      </c>
      <c r="U1469" s="1" t="e">
        <f>VLOOKUP(O1469,B:B,1,FALSE)</f>
        <v>#N/A</v>
      </c>
    </row>
    <row r="1470" spans="2:21" ht="15.75" customHeight="1" x14ac:dyDescent="0.25">
      <c r="B1470" s="5" t="s">
        <v>469</v>
      </c>
      <c r="C1470" s="5">
        <v>-1.4416990000000001</v>
      </c>
      <c r="D1470" s="5">
        <v>1.9979899999999998E-2</v>
      </c>
      <c r="E1470" s="5">
        <v>12.423</v>
      </c>
      <c r="F1470" s="5">
        <v>4.2407920000000002E-4</v>
      </c>
      <c r="G1470" s="5">
        <v>1.3465599999999999E-3</v>
      </c>
      <c r="H1470" s="1" t="e">
        <f>VLOOKUP(B1470,O:O,1,FALSE)</f>
        <v>#N/A</v>
      </c>
      <c r="O1470" s="5" t="s">
        <v>4018</v>
      </c>
      <c r="P1470" s="5">
        <v>-2.26307573066165</v>
      </c>
      <c r="Q1470" s="5">
        <v>0.455559658942497</v>
      </c>
      <c r="R1470" s="5">
        <v>20.102846725223198</v>
      </c>
      <c r="S1470" s="6">
        <v>7.33873623308969E-6</v>
      </c>
      <c r="T1470" s="6">
        <v>5.0552959572534597E-5</v>
      </c>
      <c r="U1470" s="1" t="e">
        <f>VLOOKUP(O1470,B:B,1,FALSE)</f>
        <v>#N/A</v>
      </c>
    </row>
    <row r="1471" spans="2:21" ht="15.75" customHeight="1" x14ac:dyDescent="0.25">
      <c r="B1471" s="5" t="s">
        <v>473</v>
      </c>
      <c r="C1471" s="5">
        <v>-1.438048</v>
      </c>
      <c r="D1471" s="5">
        <v>-6.2893069999999995E-2</v>
      </c>
      <c r="E1471" s="5">
        <v>11.03711</v>
      </c>
      <c r="F1471" s="5">
        <v>8.9306159999999999E-4</v>
      </c>
      <c r="G1471" s="5">
        <v>2.6395329999999999E-3</v>
      </c>
      <c r="H1471" s="1" t="e">
        <f>VLOOKUP(B1471,O:O,1,FALSE)</f>
        <v>#N/A</v>
      </c>
      <c r="O1471" s="5" t="s">
        <v>4019</v>
      </c>
      <c r="P1471" s="5">
        <v>-2.2165359864804102</v>
      </c>
      <c r="Q1471" s="5">
        <v>-0.37132801165421297</v>
      </c>
      <c r="R1471" s="5">
        <v>21.0090074603193</v>
      </c>
      <c r="S1471" s="6">
        <v>4.5712916839126799E-6</v>
      </c>
      <c r="T1471" s="6">
        <v>3.3067171920656497E-5</v>
      </c>
      <c r="U1471" s="1" t="e">
        <f>VLOOKUP(O1471,B:B,1,FALSE)</f>
        <v>#N/A</v>
      </c>
    </row>
    <row r="1472" spans="2:21" ht="15.75" customHeight="1" x14ac:dyDescent="0.25">
      <c r="B1472" s="5" t="s">
        <v>479</v>
      </c>
      <c r="C1472" s="5">
        <v>-1.4274629999999999</v>
      </c>
      <c r="D1472" s="5">
        <v>-0.25246420000000003</v>
      </c>
      <c r="E1472" s="5">
        <v>10.366110000000001</v>
      </c>
      <c r="F1472" s="5">
        <v>1.283497E-3</v>
      </c>
      <c r="G1472" s="5">
        <v>3.649546E-3</v>
      </c>
      <c r="H1472" s="1" t="e">
        <f>VLOOKUP(B1472,O:O,1,FALSE)</f>
        <v>#N/A</v>
      </c>
      <c r="O1472" s="5" t="s">
        <v>2141</v>
      </c>
      <c r="P1472" s="5">
        <v>-2.21566387302834</v>
      </c>
      <c r="Q1472" s="5">
        <v>1.1146006468634999</v>
      </c>
      <c r="R1472" s="5">
        <v>30.124305015901498</v>
      </c>
      <c r="S1472" s="6">
        <v>4.0522067206186403E-8</v>
      </c>
      <c r="T1472" s="6">
        <v>4.2501610741314402E-7</v>
      </c>
      <c r="U1472" s="1" t="e">
        <f>VLOOKUP(O1472,B:B,1,FALSE)</f>
        <v>#N/A</v>
      </c>
    </row>
    <row r="1473" spans="2:21" ht="15.75" customHeight="1" x14ac:dyDescent="0.25">
      <c r="B1473" s="5" t="s">
        <v>481</v>
      </c>
      <c r="C1473" s="5">
        <v>-1.4235120000000001</v>
      </c>
      <c r="D1473" s="5">
        <v>-8.3720320000000001E-2</v>
      </c>
      <c r="E1473" s="5">
        <v>10.354240000000001</v>
      </c>
      <c r="F1473" s="5">
        <v>1.291777E-3</v>
      </c>
      <c r="G1473" s="5">
        <v>3.6695920000000002E-3</v>
      </c>
      <c r="H1473" s="1" t="e">
        <f>VLOOKUP(B1473,O:O,1,FALSE)</f>
        <v>#N/A</v>
      </c>
      <c r="O1473" s="5" t="s">
        <v>2185</v>
      </c>
      <c r="P1473" s="5">
        <v>-2.2061890186973998</v>
      </c>
      <c r="Q1473" s="5">
        <v>0.91260294074928805</v>
      </c>
      <c r="R1473" s="5">
        <v>12.509111273169401</v>
      </c>
      <c r="S1473" s="5">
        <v>4.0497219752834202E-4</v>
      </c>
      <c r="T1473" s="5">
        <v>1.8030055452575599E-3</v>
      </c>
      <c r="U1473" s="1" t="e">
        <f>VLOOKUP(O1473,B:B,1,FALSE)</f>
        <v>#N/A</v>
      </c>
    </row>
    <row r="1474" spans="2:21" ht="15.75" customHeight="1" x14ac:dyDescent="0.25">
      <c r="B1474" s="5" t="s">
        <v>483</v>
      </c>
      <c r="C1474" s="5">
        <v>-1.421791</v>
      </c>
      <c r="D1474" s="5">
        <v>-4.1586729999999999E-3</v>
      </c>
      <c r="E1474" s="5">
        <v>7.0851350000000002</v>
      </c>
      <c r="F1474" s="5">
        <v>7.772597E-3</v>
      </c>
      <c r="G1474" s="5">
        <v>1.81657E-2</v>
      </c>
      <c r="H1474" s="1" t="e">
        <f>VLOOKUP(B1474,O:O,1,FALSE)</f>
        <v>#N/A</v>
      </c>
      <c r="O1474" s="5" t="s">
        <v>4020</v>
      </c>
      <c r="P1474" s="5">
        <v>-2.19510389641361</v>
      </c>
      <c r="Q1474" s="5">
        <v>-0.19141056810068399</v>
      </c>
      <c r="R1474" s="5">
        <v>18.525956364931901</v>
      </c>
      <c r="S1474" s="6">
        <v>1.6760615640447999E-5</v>
      </c>
      <c r="T1474" s="5">
        <v>1.07160393446316E-4</v>
      </c>
      <c r="U1474" s="1" t="e">
        <f>VLOOKUP(O1474,B:B,1,FALSE)</f>
        <v>#N/A</v>
      </c>
    </row>
    <row r="1475" spans="2:21" ht="15.75" customHeight="1" x14ac:dyDescent="0.25">
      <c r="B1475" s="5" t="s">
        <v>485</v>
      </c>
      <c r="C1475" s="5">
        <v>-1.418847</v>
      </c>
      <c r="D1475" s="5">
        <v>1.5080150000000001</v>
      </c>
      <c r="E1475" s="5">
        <v>23.464200000000002</v>
      </c>
      <c r="F1475" s="6">
        <v>1.2726009999999999E-6</v>
      </c>
      <c r="G1475" s="6">
        <v>6.2729749999999999E-6</v>
      </c>
      <c r="H1475" s="1" t="e">
        <f>VLOOKUP(B1475,O:O,1,FALSE)</f>
        <v>#N/A</v>
      </c>
      <c r="O1475" s="5" t="s">
        <v>4021</v>
      </c>
      <c r="P1475" s="5">
        <v>-2.1905142903669601</v>
      </c>
      <c r="Q1475" s="5">
        <v>0.50772014781168795</v>
      </c>
      <c r="R1475" s="5">
        <v>17.938039761487602</v>
      </c>
      <c r="S1475" s="6">
        <v>2.2821395925450401E-5</v>
      </c>
      <c r="T1475" s="5">
        <v>1.40697137668496E-4</v>
      </c>
      <c r="U1475" s="1" t="e">
        <f>VLOOKUP(O1475,B:B,1,FALSE)</f>
        <v>#N/A</v>
      </c>
    </row>
    <row r="1476" spans="2:21" ht="15.75" customHeight="1" x14ac:dyDescent="0.25">
      <c r="B1476" s="5" t="s">
        <v>501</v>
      </c>
      <c r="C1476" s="5">
        <v>-1.4103060000000001</v>
      </c>
      <c r="D1476" s="5">
        <v>-0.22002650000000001</v>
      </c>
      <c r="E1476" s="5">
        <v>8.8621280000000002</v>
      </c>
      <c r="F1476" s="5">
        <v>2.9114789999999998E-3</v>
      </c>
      <c r="G1476" s="5">
        <v>7.5950080000000003E-3</v>
      </c>
      <c r="H1476" s="1" t="e">
        <f>VLOOKUP(B1476,O:O,1,FALSE)</f>
        <v>#N/A</v>
      </c>
      <c r="O1476" s="5" t="s">
        <v>4022</v>
      </c>
      <c r="P1476" s="5">
        <v>-2.1828059999999998</v>
      </c>
      <c r="Q1476" s="5">
        <v>2.8346779999999998</v>
      </c>
      <c r="R1476" s="5">
        <v>7.1650169999999997</v>
      </c>
      <c r="S1476" s="5">
        <v>7.4338980000000004E-3</v>
      </c>
      <c r="T1476" s="5">
        <v>2.2274929999999998E-2</v>
      </c>
      <c r="U1476" s="1" t="e">
        <f>VLOOKUP(O1476,B:B,1,FALSE)</f>
        <v>#N/A</v>
      </c>
    </row>
    <row r="1477" spans="2:21" ht="15.75" customHeight="1" x14ac:dyDescent="0.25">
      <c r="B1477" s="5" t="s">
        <v>503</v>
      </c>
      <c r="C1477" s="5">
        <v>-1.4094899999999999</v>
      </c>
      <c r="D1477" s="5">
        <v>-1.9979469999999999E-2</v>
      </c>
      <c r="E1477" s="5">
        <v>9.5184289999999994</v>
      </c>
      <c r="F1477" s="5">
        <v>2.0341869999999998E-3</v>
      </c>
      <c r="G1477" s="5">
        <v>5.5188779999999996E-3</v>
      </c>
      <c r="H1477" s="1" t="e">
        <f>VLOOKUP(B1477,O:O,1,FALSE)</f>
        <v>#N/A</v>
      </c>
      <c r="O1477" s="5" t="s">
        <v>4023</v>
      </c>
      <c r="P1477" s="5">
        <v>-2.1557868366041899</v>
      </c>
      <c r="Q1477" s="5">
        <v>1.8996318892378801</v>
      </c>
      <c r="R1477" s="5">
        <v>17.483017250578701</v>
      </c>
      <c r="S1477" s="6">
        <v>2.89885625872856E-5</v>
      </c>
      <c r="T1477" s="5">
        <v>1.7543163902801701E-4</v>
      </c>
      <c r="U1477" s="1" t="e">
        <f>VLOOKUP(O1477,B:B,1,FALSE)</f>
        <v>#N/A</v>
      </c>
    </row>
    <row r="1478" spans="2:21" ht="15.75" customHeight="1" x14ac:dyDescent="0.25">
      <c r="B1478" s="5" t="s">
        <v>517</v>
      </c>
      <c r="C1478" s="5">
        <v>-1.403365</v>
      </c>
      <c r="D1478" s="5">
        <v>-0.22012519999999999</v>
      </c>
      <c r="E1478" s="5">
        <v>11.19281</v>
      </c>
      <c r="F1478" s="5">
        <v>8.2114890000000004E-4</v>
      </c>
      <c r="G1478" s="5">
        <v>2.44443E-3</v>
      </c>
      <c r="H1478" s="1" t="e">
        <f>VLOOKUP(B1478,O:O,1,FALSE)</f>
        <v>#N/A</v>
      </c>
      <c r="O1478" s="5" t="s">
        <v>4024</v>
      </c>
      <c r="P1478" s="5">
        <v>-2.1484558904939099</v>
      </c>
      <c r="Q1478" s="5">
        <v>0.78224405241116801</v>
      </c>
      <c r="R1478" s="5">
        <v>12.9346359868624</v>
      </c>
      <c r="S1478" s="5">
        <v>3.2255795416378797E-4</v>
      </c>
      <c r="T1478" s="5">
        <v>1.4798548941191399E-3</v>
      </c>
      <c r="U1478" s="1" t="e">
        <f>VLOOKUP(O1478,B:B,1,FALSE)</f>
        <v>#N/A</v>
      </c>
    </row>
    <row r="1479" spans="2:21" ht="15.75" customHeight="1" x14ac:dyDescent="0.25">
      <c r="B1479" s="5" t="s">
        <v>531</v>
      </c>
      <c r="C1479" s="5">
        <v>-1.3980939999999999</v>
      </c>
      <c r="D1479" s="5">
        <v>0.44412079999999998</v>
      </c>
      <c r="E1479" s="5">
        <v>14.03453</v>
      </c>
      <c r="F1479" s="5">
        <v>1.7948460000000001E-4</v>
      </c>
      <c r="G1479" s="5">
        <v>6.1538170000000004E-4</v>
      </c>
      <c r="H1479" s="1" t="e">
        <f>VLOOKUP(B1479,O:O,1,FALSE)</f>
        <v>#N/A</v>
      </c>
      <c r="O1479" s="5" t="s">
        <v>2171</v>
      </c>
      <c r="P1479" s="5">
        <v>-2.1408761166635499</v>
      </c>
      <c r="Q1479" s="5">
        <v>3.8973082581873699</v>
      </c>
      <c r="R1479" s="5">
        <v>12.5867107054485</v>
      </c>
      <c r="S1479" s="5">
        <v>3.8849927157942398E-4</v>
      </c>
      <c r="T1479" s="5">
        <v>1.73951778277762E-3</v>
      </c>
      <c r="U1479" s="1" t="e">
        <f>VLOOKUP(O1479,B:B,1,FALSE)</f>
        <v>#N/A</v>
      </c>
    </row>
    <row r="1480" spans="2:21" ht="15.75" customHeight="1" x14ac:dyDescent="0.25">
      <c r="B1480" s="5" t="s">
        <v>535</v>
      </c>
      <c r="C1480" s="5">
        <v>-1.3941920000000001</v>
      </c>
      <c r="D1480" s="5">
        <v>-0.15373129999999999</v>
      </c>
      <c r="E1480" s="5">
        <v>11.22329</v>
      </c>
      <c r="F1480" s="5">
        <v>8.0777150000000005E-4</v>
      </c>
      <c r="G1480" s="5">
        <v>2.4071790000000002E-3</v>
      </c>
      <c r="H1480" s="1" t="e">
        <f>VLOOKUP(B1480,O:O,1,FALSE)</f>
        <v>#N/A</v>
      </c>
      <c r="O1480" s="5" t="s">
        <v>3733</v>
      </c>
      <c r="P1480" s="5">
        <v>-2.1233499513120901</v>
      </c>
      <c r="Q1480" s="5">
        <v>1.61806284662021</v>
      </c>
      <c r="R1480" s="5">
        <v>24.2343655093112</v>
      </c>
      <c r="S1480" s="6">
        <v>8.5296665544505396E-7</v>
      </c>
      <c r="T1480" s="6">
        <v>7.1327572150662397E-6</v>
      </c>
      <c r="U1480" s="1" t="e">
        <f>VLOOKUP(O1480,B:B,1,FALSE)</f>
        <v>#N/A</v>
      </c>
    </row>
    <row r="1481" spans="2:21" ht="15.75" customHeight="1" x14ac:dyDescent="0.25">
      <c r="B1481" s="5" t="s">
        <v>557</v>
      </c>
      <c r="C1481" s="5">
        <v>-1.3850150000000001</v>
      </c>
      <c r="D1481" s="5">
        <v>-0.1738633</v>
      </c>
      <c r="E1481" s="5">
        <v>9.3945650000000001</v>
      </c>
      <c r="F1481" s="5">
        <v>2.1762970000000002E-3</v>
      </c>
      <c r="G1481" s="5">
        <v>5.8713150000000002E-3</v>
      </c>
      <c r="H1481" s="1" t="e">
        <f>VLOOKUP(B1481,O:O,1,FALSE)</f>
        <v>#N/A</v>
      </c>
      <c r="O1481" s="5" t="s">
        <v>4025</v>
      </c>
      <c r="P1481" s="5">
        <v>-2.1218112805538198</v>
      </c>
      <c r="Q1481" s="5">
        <v>-0.40110888641433201</v>
      </c>
      <c r="R1481" s="5">
        <v>16.835079171141999</v>
      </c>
      <c r="S1481" s="6">
        <v>4.0772622640390603E-5</v>
      </c>
      <c r="T1481" s="5">
        <v>2.3868094238265901E-4</v>
      </c>
      <c r="U1481" s="1" t="e">
        <f>VLOOKUP(O1481,B:B,1,FALSE)</f>
        <v>#N/A</v>
      </c>
    </row>
    <row r="1482" spans="2:21" ht="15.75" customHeight="1" x14ac:dyDescent="0.25">
      <c r="B1482" s="5" t="s">
        <v>573</v>
      </c>
      <c r="C1482" s="5">
        <v>-1.3717779999999999</v>
      </c>
      <c r="D1482" s="5">
        <v>2.6168710000000002</v>
      </c>
      <c r="E1482" s="5">
        <v>30.595330000000001</v>
      </c>
      <c r="F1482" s="6">
        <v>3.1785870000000002E-8</v>
      </c>
      <c r="G1482" s="6">
        <v>1.941659E-7</v>
      </c>
      <c r="H1482" s="1" t="e">
        <f>VLOOKUP(B1482,O:O,1,FALSE)</f>
        <v>#N/A</v>
      </c>
      <c r="O1482" s="5" t="s">
        <v>4026</v>
      </c>
      <c r="P1482" s="5">
        <v>-2.1162841310583098</v>
      </c>
      <c r="Q1482" s="5">
        <v>1.29485161694186</v>
      </c>
      <c r="R1482" s="5">
        <v>13.2480889143051</v>
      </c>
      <c r="S1482" s="5">
        <v>2.7285790794275201E-4</v>
      </c>
      <c r="T1482" s="5">
        <v>1.27734805590819E-3</v>
      </c>
      <c r="U1482" s="1" t="e">
        <f>VLOOKUP(O1482,B:B,1,FALSE)</f>
        <v>#N/A</v>
      </c>
    </row>
    <row r="1483" spans="2:21" ht="15.75" customHeight="1" x14ac:dyDescent="0.25">
      <c r="B1483" s="5" t="s">
        <v>593</v>
      </c>
      <c r="C1483" s="5">
        <v>-1.349431</v>
      </c>
      <c r="D1483" s="5">
        <v>0.49007679999999998</v>
      </c>
      <c r="E1483" s="5">
        <v>12.4672</v>
      </c>
      <c r="F1483" s="5">
        <v>4.1415940000000002E-4</v>
      </c>
      <c r="G1483" s="5">
        <v>1.3184309999999999E-3</v>
      </c>
      <c r="H1483" s="1" t="e">
        <f>VLOOKUP(B1483,O:O,1,FALSE)</f>
        <v>#N/A</v>
      </c>
      <c r="O1483" s="5" t="s">
        <v>4027</v>
      </c>
      <c r="P1483" s="5">
        <v>-2.0854084583110701</v>
      </c>
      <c r="Q1483" s="5">
        <v>1.3326039088019801</v>
      </c>
      <c r="R1483" s="5">
        <v>17.4010610899123</v>
      </c>
      <c r="S1483" s="6">
        <v>3.0265696771217501E-5</v>
      </c>
      <c r="T1483" s="5">
        <v>1.8191560901272599E-4</v>
      </c>
      <c r="U1483" s="1" t="e">
        <f>VLOOKUP(O1483,B:B,1,FALSE)</f>
        <v>#N/A</v>
      </c>
    </row>
    <row r="1484" spans="2:21" ht="15.75" customHeight="1" x14ac:dyDescent="0.25">
      <c r="B1484" s="5" t="s">
        <v>619</v>
      </c>
      <c r="C1484" s="5">
        <v>-1.3371029999999999</v>
      </c>
      <c r="D1484" s="5">
        <v>0.79208400000000001</v>
      </c>
      <c r="E1484" s="5">
        <v>20.343720000000001</v>
      </c>
      <c r="F1484" s="6">
        <v>6.470517E-6</v>
      </c>
      <c r="G1484" s="6">
        <v>2.8714849999999998E-5</v>
      </c>
      <c r="H1484" s="1" t="e">
        <f>VLOOKUP(B1484,O:O,1,FALSE)</f>
        <v>#N/A</v>
      </c>
      <c r="O1484" s="5" t="s">
        <v>4028</v>
      </c>
      <c r="P1484" s="5">
        <v>-2.0761159999999999</v>
      </c>
      <c r="Q1484" s="5">
        <v>0.17401140000000001</v>
      </c>
      <c r="R1484" s="5">
        <v>8.7054930000000006</v>
      </c>
      <c r="S1484" s="5">
        <v>3.1725270000000001E-3</v>
      </c>
      <c r="T1484" s="5">
        <v>1.0824230000000001E-2</v>
      </c>
      <c r="U1484" s="1" t="e">
        <f>VLOOKUP(O1484,B:B,1,FALSE)</f>
        <v>#N/A</v>
      </c>
    </row>
    <row r="1485" spans="2:21" ht="15.75" customHeight="1" x14ac:dyDescent="0.25">
      <c r="B1485" s="5" t="s">
        <v>625</v>
      </c>
      <c r="C1485" s="5">
        <v>-1.330843</v>
      </c>
      <c r="D1485" s="5">
        <v>-0.13240930000000001</v>
      </c>
      <c r="E1485" s="5">
        <v>8.8156510000000008</v>
      </c>
      <c r="F1485" s="5">
        <v>2.9865759999999999E-3</v>
      </c>
      <c r="G1485" s="5">
        <v>7.7664509999999997E-3</v>
      </c>
      <c r="H1485" s="1" t="e">
        <f>VLOOKUP(B1485,O:O,1,FALSE)</f>
        <v>#N/A</v>
      </c>
      <c r="O1485" s="5" t="s">
        <v>4029</v>
      </c>
      <c r="P1485" s="5">
        <v>-2.0427872041211099</v>
      </c>
      <c r="Q1485" s="5">
        <v>2.9132137642734399</v>
      </c>
      <c r="R1485" s="5">
        <v>18.398301634564199</v>
      </c>
      <c r="S1485" s="6">
        <v>1.7921764943136099E-5</v>
      </c>
      <c r="T1485" s="5">
        <v>1.13761799991221E-4</v>
      </c>
      <c r="U1485" s="1" t="e">
        <f>VLOOKUP(O1485,B:B,1,FALSE)</f>
        <v>#N/A</v>
      </c>
    </row>
    <row r="1486" spans="2:21" ht="15.75" customHeight="1" x14ac:dyDescent="0.25">
      <c r="B1486" s="5" t="s">
        <v>627</v>
      </c>
      <c r="C1486" s="5">
        <v>-1.329869962159</v>
      </c>
      <c r="D1486" s="5">
        <v>2.7818469926034499</v>
      </c>
      <c r="E1486" s="5">
        <v>47.6597961375913</v>
      </c>
      <c r="F1486" s="6">
        <v>5.0698267469509898E-12</v>
      </c>
      <c r="G1486" s="6">
        <v>4.6549375999868399E-11</v>
      </c>
      <c r="H1486" s="1" t="e">
        <f>VLOOKUP(B1486,O:O,1,FALSE)</f>
        <v>#N/A</v>
      </c>
      <c r="O1486" s="5" t="s">
        <v>4030</v>
      </c>
      <c r="P1486" s="5">
        <v>-2.02526940385592</v>
      </c>
      <c r="Q1486" s="5">
        <v>0.33040260151867701</v>
      </c>
      <c r="R1486" s="5">
        <v>27.683561498569802</v>
      </c>
      <c r="S1486" s="6">
        <v>1.4287164997142599E-7</v>
      </c>
      <c r="T1486" s="6">
        <v>1.3705023562343801E-6</v>
      </c>
      <c r="U1486" s="1" t="e">
        <f>VLOOKUP(O1486,B:B,1,FALSE)</f>
        <v>#N/A</v>
      </c>
    </row>
    <row r="1487" spans="2:21" ht="15.75" customHeight="1" x14ac:dyDescent="0.25">
      <c r="B1487" s="5" t="s">
        <v>635</v>
      </c>
      <c r="C1487" s="5">
        <v>-1.3231900000000001</v>
      </c>
      <c r="D1487" s="5">
        <v>-0.27288119999999999</v>
      </c>
      <c r="E1487" s="5">
        <v>8.6646090000000004</v>
      </c>
      <c r="F1487" s="5">
        <v>3.2444959999999999E-3</v>
      </c>
      <c r="G1487" s="5">
        <v>8.35989E-3</v>
      </c>
      <c r="H1487" s="1" t="e">
        <f>VLOOKUP(B1487,O:O,1,FALSE)</f>
        <v>#N/A</v>
      </c>
      <c r="O1487" s="5" t="s">
        <v>4031</v>
      </c>
      <c r="P1487" s="5">
        <v>-2.0110066713824102</v>
      </c>
      <c r="Q1487" s="5">
        <v>1.4320591338522699</v>
      </c>
      <c r="R1487" s="5">
        <v>10.252135444984299</v>
      </c>
      <c r="S1487" s="5">
        <v>1.36526467561373E-3</v>
      </c>
      <c r="T1487" s="5">
        <v>5.2067735566735003E-3</v>
      </c>
      <c r="U1487" s="1" t="e">
        <f>VLOOKUP(O1487,B:B,1,FALSE)</f>
        <v>#N/A</v>
      </c>
    </row>
    <row r="1488" spans="2:21" ht="15.75" customHeight="1" x14ac:dyDescent="0.25">
      <c r="B1488" s="5" t="s">
        <v>637</v>
      </c>
      <c r="C1488" s="5">
        <v>-1.3214140000000001</v>
      </c>
      <c r="D1488" s="5">
        <v>1.670296</v>
      </c>
      <c r="E1488" s="5">
        <v>20.231639999999999</v>
      </c>
      <c r="F1488" s="6">
        <v>6.8608779999999996E-6</v>
      </c>
      <c r="G1488" s="6">
        <v>3.0338840000000001E-5</v>
      </c>
      <c r="H1488" s="1" t="e">
        <f>VLOOKUP(B1488,O:O,1,FALSE)</f>
        <v>#N/A</v>
      </c>
      <c r="O1488" s="5" t="s">
        <v>3353</v>
      </c>
      <c r="P1488" s="5">
        <v>-2.0011663942670599</v>
      </c>
      <c r="Q1488" s="5">
        <v>0.483086146110144</v>
      </c>
      <c r="R1488" s="5">
        <v>21.208293069838799</v>
      </c>
      <c r="S1488" s="6">
        <v>4.1197805248636102E-6</v>
      </c>
      <c r="T1488" s="6">
        <v>3.0000398685689799E-5</v>
      </c>
      <c r="U1488" s="1" t="e">
        <f>VLOOKUP(O1488,B:B,1,FALSE)</f>
        <v>#N/A</v>
      </c>
    </row>
    <row r="1489" spans="2:21" ht="15.75" customHeight="1" x14ac:dyDescent="0.25">
      <c r="B1489" s="5" t="s">
        <v>679</v>
      </c>
      <c r="C1489" s="5">
        <v>-1.2989580000000001</v>
      </c>
      <c r="D1489" s="5">
        <v>0.11954770000000001</v>
      </c>
      <c r="E1489" s="5">
        <v>7.0987169999999997</v>
      </c>
      <c r="F1489" s="5">
        <v>7.7139130000000002E-3</v>
      </c>
      <c r="G1489" s="5">
        <v>1.80342E-2</v>
      </c>
      <c r="H1489" s="1" t="e">
        <f>VLOOKUP(B1489,O:O,1,FALSE)</f>
        <v>#N/A</v>
      </c>
      <c r="O1489" s="5" t="s">
        <v>3182</v>
      </c>
      <c r="P1489" s="5">
        <v>-1.9750055884066999</v>
      </c>
      <c r="Q1489" s="5">
        <v>1.84114062931224E-2</v>
      </c>
      <c r="R1489" s="5">
        <v>10.6617765821928</v>
      </c>
      <c r="S1489" s="5">
        <v>1.0937229000759999E-3</v>
      </c>
      <c r="T1489" s="5">
        <v>4.3005702783664801E-3</v>
      </c>
      <c r="U1489" s="1" t="e">
        <f>VLOOKUP(O1489,B:B,1,FALSE)</f>
        <v>#N/A</v>
      </c>
    </row>
    <row r="1490" spans="2:21" ht="15.75" customHeight="1" x14ac:dyDescent="0.25">
      <c r="B1490" s="5" t="s">
        <v>683</v>
      </c>
      <c r="C1490" s="5">
        <v>-1.29758</v>
      </c>
      <c r="D1490" s="5">
        <v>1.230939</v>
      </c>
      <c r="E1490" s="5">
        <v>7.740869</v>
      </c>
      <c r="F1490" s="5">
        <v>5.3984810000000001E-3</v>
      </c>
      <c r="G1490" s="5">
        <v>1.312518E-2</v>
      </c>
      <c r="H1490" s="1" t="e">
        <f>VLOOKUP(B1490,O:O,1,FALSE)</f>
        <v>#N/A</v>
      </c>
      <c r="O1490" s="5" t="s">
        <v>4032</v>
      </c>
      <c r="P1490" s="5">
        <v>-1.9714405186464401</v>
      </c>
      <c r="Q1490" s="5">
        <v>-0.20304640576376701</v>
      </c>
      <c r="R1490" s="5">
        <v>10.9798308522412</v>
      </c>
      <c r="S1490" s="5">
        <v>9.2108836495135595E-4</v>
      </c>
      <c r="T1490" s="5">
        <v>3.7026694115551502E-3</v>
      </c>
      <c r="U1490" s="1" t="e">
        <f>VLOOKUP(O1490,B:B,1,FALSE)</f>
        <v>#N/A</v>
      </c>
    </row>
    <row r="1491" spans="2:21" ht="15.75" customHeight="1" x14ac:dyDescent="0.25">
      <c r="B1491" s="5" t="s">
        <v>695</v>
      </c>
      <c r="C1491" s="5">
        <v>-1.2879620000000001</v>
      </c>
      <c r="D1491" s="5">
        <v>0.43634129999999999</v>
      </c>
      <c r="E1491" s="5">
        <v>11.68698</v>
      </c>
      <c r="F1491" s="5">
        <v>6.2938879999999999E-4</v>
      </c>
      <c r="G1491" s="5">
        <v>1.926276E-3</v>
      </c>
      <c r="H1491" s="1" t="e">
        <f>VLOOKUP(B1491,O:O,1,FALSE)</f>
        <v>#N/A</v>
      </c>
      <c r="O1491" s="5" t="s">
        <v>4033</v>
      </c>
      <c r="P1491" s="5">
        <v>-1.9490286731374</v>
      </c>
      <c r="Q1491" s="5">
        <v>7.2685559865676197</v>
      </c>
      <c r="R1491" s="5">
        <v>17.841060957500499</v>
      </c>
      <c r="S1491" s="6">
        <v>2.40144726572181E-5</v>
      </c>
      <c r="T1491" s="5">
        <v>1.4747429410893201E-4</v>
      </c>
      <c r="U1491" s="1" t="e">
        <f>VLOOKUP(O1491,B:B,1,FALSE)</f>
        <v>#N/A</v>
      </c>
    </row>
    <row r="1492" spans="2:21" ht="15.75" customHeight="1" x14ac:dyDescent="0.25">
      <c r="B1492" s="5" t="s">
        <v>709</v>
      </c>
      <c r="C1492" s="5">
        <v>-1.2810429999999999</v>
      </c>
      <c r="D1492" s="5">
        <v>0.48584840000000001</v>
      </c>
      <c r="E1492" s="5">
        <v>14.43398</v>
      </c>
      <c r="F1492" s="5">
        <v>1.4515949999999999E-4</v>
      </c>
      <c r="G1492" s="5">
        <v>5.0785399999999997E-4</v>
      </c>
      <c r="H1492" s="1" t="e">
        <f>VLOOKUP(B1492,O:O,1,FALSE)</f>
        <v>#N/A</v>
      </c>
      <c r="O1492" s="5" t="s">
        <v>2125</v>
      </c>
      <c r="P1492" s="5">
        <v>-1.9438692200745999</v>
      </c>
      <c r="Q1492" s="5">
        <v>-0.30282966057752198</v>
      </c>
      <c r="R1492" s="5">
        <v>16.8536959530398</v>
      </c>
      <c r="S1492" s="6">
        <v>4.0374628617291999E-5</v>
      </c>
      <c r="T1492" s="5">
        <v>2.3686887932741901E-4</v>
      </c>
      <c r="U1492" s="1" t="e">
        <f>VLOOKUP(O1492,B:B,1,FALSE)</f>
        <v>#N/A</v>
      </c>
    </row>
    <row r="1493" spans="2:21" ht="15.75" customHeight="1" x14ac:dyDescent="0.25">
      <c r="B1493" s="5" t="s">
        <v>717</v>
      </c>
      <c r="C1493" s="5">
        <v>-1.27275</v>
      </c>
      <c r="D1493" s="5">
        <v>-0.19716880000000001</v>
      </c>
      <c r="E1493" s="5">
        <v>7.0195090000000002</v>
      </c>
      <c r="F1493" s="5">
        <v>8.0626329999999996E-3</v>
      </c>
      <c r="G1493" s="5">
        <v>1.8746599999999999E-2</v>
      </c>
      <c r="H1493" s="1" t="e">
        <f>VLOOKUP(B1493,O:O,1,FALSE)</f>
        <v>#N/A</v>
      </c>
      <c r="O1493" s="5" t="s">
        <v>3381</v>
      </c>
      <c r="P1493" s="5">
        <v>-1.94357525517978</v>
      </c>
      <c r="Q1493" s="5">
        <v>0.520865543073602</v>
      </c>
      <c r="R1493" s="5">
        <v>18.597238167662098</v>
      </c>
      <c r="S1493" s="6">
        <v>1.6145428715340299E-5</v>
      </c>
      <c r="T1493" s="5">
        <v>1.0355470122092E-4</v>
      </c>
      <c r="U1493" s="1" t="e">
        <f>VLOOKUP(O1493,B:B,1,FALSE)</f>
        <v>#N/A</v>
      </c>
    </row>
    <row r="1494" spans="2:21" ht="15.75" customHeight="1" x14ac:dyDescent="0.25">
      <c r="B1494" s="5" t="s">
        <v>721</v>
      </c>
      <c r="C1494" s="5">
        <v>-1.2659229999999999</v>
      </c>
      <c r="D1494" s="5">
        <v>-0.25121500000000002</v>
      </c>
      <c r="E1494" s="5">
        <v>7.5985379999999996</v>
      </c>
      <c r="F1494" s="5">
        <v>5.8415639999999996E-3</v>
      </c>
      <c r="G1494" s="5">
        <v>1.4067110000000001E-2</v>
      </c>
      <c r="H1494" s="1" t="e">
        <f>VLOOKUP(B1494,O:O,1,FALSE)</f>
        <v>#N/A</v>
      </c>
      <c r="O1494" s="5" t="s">
        <v>4034</v>
      </c>
      <c r="P1494" s="5">
        <v>-1.9192297130294</v>
      </c>
      <c r="Q1494" s="5">
        <v>3.11268762518363</v>
      </c>
      <c r="R1494" s="5">
        <v>14.525788527470599</v>
      </c>
      <c r="S1494" s="5">
        <v>1.3825395856098901E-4</v>
      </c>
      <c r="T1494" s="5">
        <v>7.0238968031577495E-4</v>
      </c>
      <c r="U1494" s="1" t="e">
        <f>VLOOKUP(O1494,B:B,1,FALSE)</f>
        <v>#N/A</v>
      </c>
    </row>
    <row r="1495" spans="2:21" ht="15.75" customHeight="1" x14ac:dyDescent="0.25">
      <c r="B1495" s="5" t="s">
        <v>745</v>
      </c>
      <c r="C1495" s="5">
        <v>-1.2344889999999999</v>
      </c>
      <c r="D1495" s="5">
        <v>1.7627470000000001</v>
      </c>
      <c r="E1495" s="5">
        <v>7.1805870000000001</v>
      </c>
      <c r="F1495" s="5">
        <v>7.3696580000000003E-3</v>
      </c>
      <c r="G1495" s="5">
        <v>1.7318989999999999E-2</v>
      </c>
      <c r="H1495" s="1" t="e">
        <f>VLOOKUP(B1495,O:O,1,FALSE)</f>
        <v>#N/A</v>
      </c>
      <c r="O1495" s="5" t="s">
        <v>4035</v>
      </c>
      <c r="P1495" s="5">
        <v>-1.8977945608759199</v>
      </c>
      <c r="Q1495" s="5">
        <v>2.25501166855663E-2</v>
      </c>
      <c r="R1495" s="5">
        <v>16.8519312206097</v>
      </c>
      <c r="S1495" s="6">
        <v>4.04121873359248E-5</v>
      </c>
      <c r="T1495" s="5">
        <v>2.3696313245586399E-4</v>
      </c>
      <c r="U1495" s="1" t="e">
        <f>VLOOKUP(O1495,B:B,1,FALSE)</f>
        <v>#N/A</v>
      </c>
    </row>
    <row r="1496" spans="2:21" ht="15.75" customHeight="1" x14ac:dyDescent="0.25">
      <c r="B1496" s="5" t="s">
        <v>747</v>
      </c>
      <c r="C1496" s="5">
        <v>-1.23139</v>
      </c>
      <c r="D1496" s="5">
        <v>-0.14087730000000001</v>
      </c>
      <c r="E1496" s="5">
        <v>6.6879239999999998</v>
      </c>
      <c r="F1496" s="5">
        <v>9.7068169999999995E-3</v>
      </c>
      <c r="G1496" s="5">
        <v>2.2094079999999999E-2</v>
      </c>
      <c r="H1496" s="1" t="e">
        <f>VLOOKUP(B1496,O:O,1,FALSE)</f>
        <v>#N/A</v>
      </c>
      <c r="O1496" s="5" t="s">
        <v>4036</v>
      </c>
      <c r="P1496" s="5">
        <v>-1.8893017660266</v>
      </c>
      <c r="Q1496" s="5">
        <v>0.22260595825436899</v>
      </c>
      <c r="R1496" s="5">
        <v>18.778719193516</v>
      </c>
      <c r="S1496" s="6">
        <v>1.46795996579237E-5</v>
      </c>
      <c r="T1496" s="6">
        <v>9.5319713428161098E-5</v>
      </c>
      <c r="U1496" s="1" t="e">
        <f>VLOOKUP(O1496,B:B,1,FALSE)</f>
        <v>#N/A</v>
      </c>
    </row>
    <row r="1497" spans="2:21" ht="15.75" customHeight="1" x14ac:dyDescent="0.25">
      <c r="B1497" s="5" t="s">
        <v>751</v>
      </c>
      <c r="C1497" s="5">
        <v>-1.2248859999999999</v>
      </c>
      <c r="D1497" s="5">
        <v>0.52259549999999999</v>
      </c>
      <c r="E1497" s="5">
        <v>10.22982</v>
      </c>
      <c r="F1497" s="5">
        <v>1.381885E-3</v>
      </c>
      <c r="G1497" s="5">
        <v>3.8944029999999998E-3</v>
      </c>
      <c r="H1497" s="1" t="e">
        <f>VLOOKUP(B1497,O:O,1,FALSE)</f>
        <v>#N/A</v>
      </c>
      <c r="O1497" s="5" t="s">
        <v>4037</v>
      </c>
      <c r="P1497" s="5">
        <v>-1.8822800464896301</v>
      </c>
      <c r="Q1497" s="5">
        <v>0.93620076818770404</v>
      </c>
      <c r="R1497" s="5">
        <v>11.0308580519395</v>
      </c>
      <c r="S1497" s="5">
        <v>8.9607661896616499E-4</v>
      </c>
      <c r="T1497" s="5">
        <v>3.6162544443103998E-3</v>
      </c>
      <c r="U1497" s="1" t="e">
        <f>VLOOKUP(O1497,B:B,1,FALSE)</f>
        <v>#N/A</v>
      </c>
    </row>
    <row r="1498" spans="2:21" ht="15.75" customHeight="1" x14ac:dyDescent="0.25">
      <c r="B1498" s="5" t="s">
        <v>755</v>
      </c>
      <c r="C1498" s="5">
        <v>-1.2231369999999999</v>
      </c>
      <c r="D1498" s="5">
        <v>2.53344E-2</v>
      </c>
      <c r="E1498" s="5">
        <v>8.9246719999999993</v>
      </c>
      <c r="F1498" s="5">
        <v>2.813439E-3</v>
      </c>
      <c r="G1498" s="5">
        <v>7.3663189999999996E-3</v>
      </c>
      <c r="H1498" s="1" t="e">
        <f>VLOOKUP(B1498,O:O,1,FALSE)</f>
        <v>#N/A</v>
      </c>
      <c r="O1498" s="5" t="s">
        <v>2269</v>
      </c>
      <c r="P1498" s="5">
        <v>-1.88065510704632</v>
      </c>
      <c r="Q1498" s="5">
        <v>1.3469326048603101</v>
      </c>
      <c r="R1498" s="5">
        <v>10.5719721710573</v>
      </c>
      <c r="S1498" s="5">
        <v>1.14815169829081E-3</v>
      </c>
      <c r="T1498" s="5">
        <v>4.4715657525782101E-3</v>
      </c>
      <c r="U1498" s="1" t="e">
        <f>VLOOKUP(O1498,B:B,1,FALSE)</f>
        <v>#N/A</v>
      </c>
    </row>
    <row r="1499" spans="2:21" ht="15.75" customHeight="1" x14ac:dyDescent="0.25">
      <c r="B1499" s="5" t="s">
        <v>759</v>
      </c>
      <c r="C1499" s="5">
        <v>-1.220094</v>
      </c>
      <c r="D1499" s="5">
        <v>-2.2285849999999999E-2</v>
      </c>
      <c r="E1499" s="5">
        <v>6.5368259999999996</v>
      </c>
      <c r="F1499" s="5">
        <v>1.056637E-2</v>
      </c>
      <c r="G1499" s="5">
        <v>2.381786E-2</v>
      </c>
      <c r="H1499" s="1" t="e">
        <f>VLOOKUP(B1499,O:O,1,FALSE)</f>
        <v>#N/A</v>
      </c>
      <c r="O1499" s="5" t="s">
        <v>3243</v>
      </c>
      <c r="P1499" s="5">
        <v>-1.87900802428644</v>
      </c>
      <c r="Q1499" s="5">
        <v>-0.24379741414513301</v>
      </c>
      <c r="R1499" s="5">
        <v>16.720489050726101</v>
      </c>
      <c r="S1499" s="6">
        <v>4.3310715614284298E-5</v>
      </c>
      <c r="T1499" s="5">
        <v>2.5187148180292202E-4</v>
      </c>
      <c r="U1499" s="1" t="e">
        <f>VLOOKUP(O1499,B:B,1,FALSE)</f>
        <v>#N/A</v>
      </c>
    </row>
    <row r="1500" spans="2:21" ht="15.75" customHeight="1" x14ac:dyDescent="0.25">
      <c r="B1500" s="5" t="s">
        <v>761</v>
      </c>
      <c r="C1500" s="5">
        <v>-1.2186680000000001</v>
      </c>
      <c r="D1500" s="5">
        <v>1.8675870000000001</v>
      </c>
      <c r="E1500" s="5">
        <v>12.94563</v>
      </c>
      <c r="F1500" s="5">
        <v>3.2066970000000001E-4</v>
      </c>
      <c r="G1500" s="5">
        <v>1.042404E-3</v>
      </c>
      <c r="H1500" s="1" t="e">
        <f>VLOOKUP(B1500,O:O,1,FALSE)</f>
        <v>#N/A</v>
      </c>
      <c r="O1500" s="5" t="s">
        <v>2189</v>
      </c>
      <c r="P1500" s="5">
        <v>-1.8778457874702501</v>
      </c>
      <c r="Q1500" s="5">
        <v>3.6532124307806102</v>
      </c>
      <c r="R1500" s="5">
        <v>13.998761539531101</v>
      </c>
      <c r="S1500" s="5">
        <v>1.8293108411783501E-4</v>
      </c>
      <c r="T1500" s="5">
        <v>8.9777728379578504E-4</v>
      </c>
      <c r="U1500" s="1" t="e">
        <f>VLOOKUP(O1500,B:B,1,FALSE)</f>
        <v>#N/A</v>
      </c>
    </row>
    <row r="1501" spans="2:21" ht="15.75" customHeight="1" x14ac:dyDescent="0.25">
      <c r="B1501" s="5" t="s">
        <v>773</v>
      </c>
      <c r="C1501" s="5">
        <v>-1.2139660000000001</v>
      </c>
      <c r="D1501" s="5">
        <v>2.7621349999999998</v>
      </c>
      <c r="E1501" s="5">
        <v>31.500859999999999</v>
      </c>
      <c r="F1501" s="6">
        <v>1.9935160000000001E-8</v>
      </c>
      <c r="G1501" s="6">
        <v>1.2510659999999999E-7</v>
      </c>
      <c r="H1501" s="1" t="e">
        <f>VLOOKUP(B1501,O:O,1,FALSE)</f>
        <v>#N/A</v>
      </c>
      <c r="O1501" s="5" t="s">
        <v>4038</v>
      </c>
      <c r="P1501" s="5">
        <v>-1.873591</v>
      </c>
      <c r="Q1501" s="5">
        <v>1.0203450000000001</v>
      </c>
      <c r="R1501" s="5">
        <v>7.9718429999999998</v>
      </c>
      <c r="S1501" s="5">
        <v>4.7510529999999999E-3</v>
      </c>
      <c r="T1501" s="5">
        <v>1.520875E-2</v>
      </c>
      <c r="U1501" s="1" t="e">
        <f>VLOOKUP(O1501,B:B,1,FALSE)</f>
        <v>#N/A</v>
      </c>
    </row>
    <row r="1502" spans="2:21" ht="15.75" customHeight="1" x14ac:dyDescent="0.25">
      <c r="B1502" s="5" t="s">
        <v>787</v>
      </c>
      <c r="C1502" s="5">
        <v>-1.2065250000000001</v>
      </c>
      <c r="D1502" s="5">
        <v>1.3271500000000001</v>
      </c>
      <c r="E1502" s="5">
        <v>15.523540000000001</v>
      </c>
      <c r="F1502" s="6">
        <v>8.1484300000000002E-5</v>
      </c>
      <c r="G1502" s="5">
        <v>2.9816249999999999E-4</v>
      </c>
      <c r="H1502" s="1" t="e">
        <f>VLOOKUP(B1502,O:O,1,FALSE)</f>
        <v>#N/A</v>
      </c>
      <c r="O1502" s="5" t="s">
        <v>4039</v>
      </c>
      <c r="P1502" s="5">
        <v>-1.8735739377073699</v>
      </c>
      <c r="Q1502" s="5">
        <v>1.4187084321280801</v>
      </c>
      <c r="R1502" s="5">
        <v>18.876324450914598</v>
      </c>
      <c r="S1502" s="6">
        <v>1.3947297490375299E-5</v>
      </c>
      <c r="T1502" s="6">
        <v>9.0856497325653694E-5</v>
      </c>
      <c r="U1502" s="1" t="e">
        <f>VLOOKUP(O1502,B:B,1,FALSE)</f>
        <v>#N/A</v>
      </c>
    </row>
    <row r="1503" spans="2:21" ht="15.75" customHeight="1" x14ac:dyDescent="0.25">
      <c r="B1503" s="5" t="s">
        <v>793</v>
      </c>
      <c r="C1503" s="5">
        <v>-1.2022489999999999</v>
      </c>
      <c r="D1503" s="5">
        <v>1.372816</v>
      </c>
      <c r="E1503" s="5">
        <v>7.0215509999999997</v>
      </c>
      <c r="F1503" s="5">
        <v>8.0534460000000006E-3</v>
      </c>
      <c r="G1503" s="5">
        <v>1.8728160000000001E-2</v>
      </c>
      <c r="H1503" s="1" t="e">
        <f>VLOOKUP(B1503,O:O,1,FALSE)</f>
        <v>#N/A</v>
      </c>
      <c r="O1503" s="5" t="s">
        <v>3884</v>
      </c>
      <c r="P1503" s="5">
        <v>-1.870986</v>
      </c>
      <c r="Q1503" s="5">
        <v>3.4226760000000001</v>
      </c>
      <c r="R1503" s="5">
        <v>8.4740800000000007</v>
      </c>
      <c r="S1503" s="5">
        <v>3.6024249999999998E-3</v>
      </c>
      <c r="T1503" s="5">
        <v>1.2058360000000001E-2</v>
      </c>
      <c r="U1503" s="1" t="e">
        <f>VLOOKUP(O1503,B:B,1,FALSE)</f>
        <v>#N/A</v>
      </c>
    </row>
    <row r="1504" spans="2:21" ht="15.75" customHeight="1" x14ac:dyDescent="0.25">
      <c r="B1504" s="5" t="s">
        <v>799</v>
      </c>
      <c r="C1504" s="5">
        <v>-1.200275</v>
      </c>
      <c r="D1504" s="5">
        <v>-6.4236550000000003E-2</v>
      </c>
      <c r="E1504" s="5">
        <v>8.5826949999999993</v>
      </c>
      <c r="F1504" s="5">
        <v>3.393727E-3</v>
      </c>
      <c r="G1504" s="5">
        <v>8.7097870000000001E-3</v>
      </c>
      <c r="H1504" s="1" t="e">
        <f>VLOOKUP(B1504,O:O,1,FALSE)</f>
        <v>#N/A</v>
      </c>
      <c r="O1504" s="5" t="s">
        <v>4040</v>
      </c>
      <c r="P1504" s="5">
        <v>-1.8591230000000001</v>
      </c>
      <c r="Q1504" s="5">
        <v>0.70649459999999997</v>
      </c>
      <c r="R1504" s="5">
        <v>9.0083859999999998</v>
      </c>
      <c r="S1504" s="5">
        <v>2.687437E-3</v>
      </c>
      <c r="T1504" s="5">
        <v>9.40736E-3</v>
      </c>
      <c r="U1504" s="1" t="e">
        <f>VLOOKUP(O1504,B:B,1,FALSE)</f>
        <v>#N/A</v>
      </c>
    </row>
    <row r="1505" spans="2:21" ht="15.75" customHeight="1" x14ac:dyDescent="0.25">
      <c r="B1505" s="5" t="s">
        <v>801</v>
      </c>
      <c r="C1505" s="5">
        <v>-1.1995480000000001</v>
      </c>
      <c r="D1505" s="5">
        <v>2.879149</v>
      </c>
      <c r="E1505" s="5">
        <v>24.087949999999999</v>
      </c>
      <c r="F1505" s="6">
        <v>9.2034280000000004E-7</v>
      </c>
      <c r="G1505" s="6">
        <v>4.6144019999999999E-6</v>
      </c>
      <c r="H1505" s="1" t="e">
        <f>VLOOKUP(B1505,O:O,1,FALSE)</f>
        <v>#N/A</v>
      </c>
      <c r="O1505" s="5" t="s">
        <v>4041</v>
      </c>
      <c r="P1505" s="5">
        <v>-1.8334630000000001</v>
      </c>
      <c r="Q1505" s="5">
        <v>1.011469</v>
      </c>
      <c r="R1505" s="5">
        <v>8.7498930000000001</v>
      </c>
      <c r="S1505" s="5">
        <v>3.0962020000000002E-3</v>
      </c>
      <c r="T1505" s="5">
        <v>1.0589360000000001E-2</v>
      </c>
      <c r="U1505" s="1" t="e">
        <f>VLOOKUP(O1505,B:B,1,FALSE)</f>
        <v>#N/A</v>
      </c>
    </row>
    <row r="1506" spans="2:21" ht="15.75" customHeight="1" x14ac:dyDescent="0.25">
      <c r="B1506" s="5" t="s">
        <v>803</v>
      </c>
      <c r="C1506" s="5">
        <v>-1.1992689999999999</v>
      </c>
      <c r="D1506" s="5">
        <v>-0.20667460000000001</v>
      </c>
      <c r="E1506" s="5">
        <v>5.222308</v>
      </c>
      <c r="F1506" s="5">
        <v>2.2298930000000002E-2</v>
      </c>
      <c r="G1506" s="5">
        <v>4.5843009999999997E-2</v>
      </c>
      <c r="H1506" s="1" t="e">
        <f>VLOOKUP(B1506,O:O,1,FALSE)</f>
        <v>#N/A</v>
      </c>
      <c r="O1506" s="5" t="s">
        <v>4042</v>
      </c>
      <c r="P1506" s="5">
        <v>-1.82800140203135</v>
      </c>
      <c r="Q1506" s="5">
        <v>3.10561790001803</v>
      </c>
      <c r="R1506" s="5">
        <v>14.0404335435387</v>
      </c>
      <c r="S1506" s="5">
        <v>1.7892168906727201E-4</v>
      </c>
      <c r="T1506" s="5">
        <v>8.8002893265077902E-4</v>
      </c>
      <c r="U1506" s="1" t="e">
        <f>VLOOKUP(O1506,B:B,1,FALSE)</f>
        <v>#N/A</v>
      </c>
    </row>
    <row r="1507" spans="2:21" ht="15.75" customHeight="1" x14ac:dyDescent="0.25">
      <c r="B1507" s="5" t="s">
        <v>807</v>
      </c>
      <c r="C1507" s="5">
        <v>-1.195708</v>
      </c>
      <c r="D1507" s="5">
        <v>1.572543</v>
      </c>
      <c r="E1507" s="5">
        <v>18.296250000000001</v>
      </c>
      <c r="F1507" s="6">
        <v>1.8907949999999999E-5</v>
      </c>
      <c r="G1507" s="6">
        <v>7.7647029999999999E-5</v>
      </c>
      <c r="H1507" s="1" t="e">
        <f>VLOOKUP(B1507,O:O,1,FALSE)</f>
        <v>#N/A</v>
      </c>
      <c r="O1507" s="5" t="s">
        <v>2158</v>
      </c>
      <c r="P1507" s="5">
        <v>-1.8279867077027001</v>
      </c>
      <c r="Q1507" s="5">
        <v>0.16840104847632201</v>
      </c>
      <c r="R1507" s="5">
        <v>18.288425933266499</v>
      </c>
      <c r="S1507" s="6">
        <v>1.8985717975173101E-5</v>
      </c>
      <c r="T1507" s="5">
        <v>1.1965653613840699E-4</v>
      </c>
      <c r="U1507" s="1" t="e">
        <f>VLOOKUP(O1507,B:B,1,FALSE)</f>
        <v>#N/A</v>
      </c>
    </row>
    <row r="1508" spans="2:21" ht="15.75" customHeight="1" x14ac:dyDescent="0.25">
      <c r="B1508" s="5" t="s">
        <v>815</v>
      </c>
      <c r="C1508" s="5">
        <v>-1.19069</v>
      </c>
      <c r="D1508" s="5">
        <v>0.26778420000000003</v>
      </c>
      <c r="E1508" s="5">
        <v>8.9476370000000003</v>
      </c>
      <c r="F1508" s="5">
        <v>2.7782869999999999E-3</v>
      </c>
      <c r="G1508" s="5">
        <v>7.2863549999999996E-3</v>
      </c>
      <c r="H1508" s="1" t="e">
        <f>VLOOKUP(B1508,O:O,1,FALSE)</f>
        <v>#N/A</v>
      </c>
      <c r="O1508" s="5" t="s">
        <v>4043</v>
      </c>
      <c r="P1508" s="5">
        <v>-1.8154830235389401</v>
      </c>
      <c r="Q1508" s="5">
        <v>2.24680197122369</v>
      </c>
      <c r="R1508" s="5">
        <v>9.6706364553012207</v>
      </c>
      <c r="S1508" s="5">
        <v>1.87236438251612E-3</v>
      </c>
      <c r="T1508" s="5">
        <v>6.8490392058481401E-3</v>
      </c>
      <c r="U1508" s="1" t="e">
        <f>VLOOKUP(O1508,B:B,1,FALSE)</f>
        <v>#N/A</v>
      </c>
    </row>
    <row r="1509" spans="2:21" ht="15.75" customHeight="1" x14ac:dyDescent="0.25">
      <c r="B1509" s="5" t="s">
        <v>827</v>
      </c>
      <c r="C1509" s="5">
        <v>-1.1804479999999999</v>
      </c>
      <c r="D1509" s="5">
        <v>0.70772789999999997</v>
      </c>
      <c r="E1509" s="5">
        <v>14.15368</v>
      </c>
      <c r="F1509" s="5">
        <v>1.6846689999999999E-4</v>
      </c>
      <c r="G1509" s="5">
        <v>5.802747E-4</v>
      </c>
      <c r="H1509" s="1" t="e">
        <f>VLOOKUP(B1509,O:O,1,FALSE)</f>
        <v>#N/A</v>
      </c>
      <c r="O1509" s="5" t="s">
        <v>4044</v>
      </c>
      <c r="P1509" s="5">
        <v>-1.8151489599124</v>
      </c>
      <c r="Q1509" s="5">
        <v>4.4363298143989303</v>
      </c>
      <c r="R1509" s="5">
        <v>16.114526244309999</v>
      </c>
      <c r="S1509" s="6">
        <v>5.96249376383255E-5</v>
      </c>
      <c r="T1509" s="5">
        <v>3.3240080482453401E-4</v>
      </c>
      <c r="U1509" s="1" t="e">
        <f>VLOOKUP(O1509,B:B,1,FALSE)</f>
        <v>#N/A</v>
      </c>
    </row>
    <row r="1510" spans="2:21" ht="15.75" customHeight="1" x14ac:dyDescent="0.25">
      <c r="B1510" s="5" t="s">
        <v>837</v>
      </c>
      <c r="C1510" s="5">
        <v>-1.1756390000000001</v>
      </c>
      <c r="D1510" s="5">
        <v>0.14620530000000001</v>
      </c>
      <c r="E1510" s="5">
        <v>8.7304499999999994</v>
      </c>
      <c r="F1510" s="5">
        <v>3.1293919999999999E-3</v>
      </c>
      <c r="G1510" s="5">
        <v>8.0996980000000007E-3</v>
      </c>
      <c r="H1510" s="1" t="e">
        <f>VLOOKUP(B1510,O:O,1,FALSE)</f>
        <v>#N/A</v>
      </c>
      <c r="O1510" s="5" t="s">
        <v>4045</v>
      </c>
      <c r="P1510" s="5">
        <v>-1.8085464455845699</v>
      </c>
      <c r="Q1510" s="5">
        <v>3.7208548263825601E-2</v>
      </c>
      <c r="R1510" s="5">
        <v>15.860845299941399</v>
      </c>
      <c r="S1510" s="6">
        <v>6.81747025786374E-5</v>
      </c>
      <c r="T1510" s="5">
        <v>3.7416752008733101E-4</v>
      </c>
      <c r="U1510" s="1" t="e">
        <f>VLOOKUP(O1510,B:B,1,FALSE)</f>
        <v>#N/A</v>
      </c>
    </row>
    <row r="1511" spans="2:21" ht="15.75" customHeight="1" x14ac:dyDescent="0.25">
      <c r="B1511" s="5" t="s">
        <v>839</v>
      </c>
      <c r="C1511" s="5">
        <v>-1.174004</v>
      </c>
      <c r="D1511" s="5">
        <v>2.3135880000000002</v>
      </c>
      <c r="E1511" s="5">
        <v>31.26257</v>
      </c>
      <c r="F1511" s="6">
        <v>2.2538390000000002E-8</v>
      </c>
      <c r="G1511" s="6">
        <v>1.4049740000000001E-7</v>
      </c>
      <c r="H1511" s="1" t="e">
        <f>VLOOKUP(B1511,O:O,1,FALSE)</f>
        <v>#N/A</v>
      </c>
      <c r="O1511" s="5" t="s">
        <v>3238</v>
      </c>
      <c r="P1511" s="5">
        <v>-1.8009233680375401</v>
      </c>
      <c r="Q1511" s="5">
        <v>1.4704916784482001</v>
      </c>
      <c r="R1511" s="5">
        <v>13.9287215026685</v>
      </c>
      <c r="S1511" s="5">
        <v>1.8987482168709801E-4</v>
      </c>
      <c r="T1511" s="5">
        <v>9.2767225554238699E-4</v>
      </c>
      <c r="U1511" s="1" t="e">
        <f>VLOOKUP(O1511,B:B,1,FALSE)</f>
        <v>#N/A</v>
      </c>
    </row>
    <row r="1512" spans="2:21" ht="15.75" customHeight="1" x14ac:dyDescent="0.25">
      <c r="B1512" s="5" t="s">
        <v>843</v>
      </c>
      <c r="C1512" s="5">
        <v>-1.172393</v>
      </c>
      <c r="D1512" s="5">
        <v>0.75475230000000004</v>
      </c>
      <c r="E1512" s="5">
        <v>5.7388320000000004</v>
      </c>
      <c r="F1512" s="5">
        <v>1.659383E-2</v>
      </c>
      <c r="G1512" s="5">
        <v>3.5487669999999999E-2</v>
      </c>
      <c r="H1512" s="1" t="e">
        <f>VLOOKUP(B1512,O:O,1,FALSE)</f>
        <v>#N/A</v>
      </c>
      <c r="O1512" s="5" t="s">
        <v>2607</v>
      </c>
      <c r="P1512" s="5">
        <v>-1.7975104112898199</v>
      </c>
      <c r="Q1512" s="5">
        <v>-4.6945804349434198E-2</v>
      </c>
      <c r="R1512" s="5">
        <v>15.976317082833299</v>
      </c>
      <c r="S1512" s="6">
        <v>6.4139861958177906E-5</v>
      </c>
      <c r="T1512" s="5">
        <v>3.5436650372767302E-4</v>
      </c>
      <c r="U1512" s="1" t="e">
        <f>VLOOKUP(O1512,B:B,1,FALSE)</f>
        <v>#N/A</v>
      </c>
    </row>
    <row r="1513" spans="2:21" ht="15.75" customHeight="1" x14ac:dyDescent="0.25">
      <c r="B1513" s="5" t="s">
        <v>853</v>
      </c>
      <c r="C1513" s="5">
        <v>-1.1694370000000001</v>
      </c>
      <c r="D1513" s="5">
        <v>3.4023789999999998</v>
      </c>
      <c r="E1513" s="5">
        <v>6.0955870000000001</v>
      </c>
      <c r="F1513" s="5">
        <v>1.355199E-2</v>
      </c>
      <c r="G1513" s="5">
        <v>2.969925E-2</v>
      </c>
      <c r="H1513" s="1" t="e">
        <f>VLOOKUP(B1513,O:O,1,FALSE)</f>
        <v>#N/A</v>
      </c>
      <c r="O1513" s="5" t="s">
        <v>4046</v>
      </c>
      <c r="P1513" s="5">
        <v>-1.7962635745035</v>
      </c>
      <c r="Q1513" s="5">
        <v>2.2768871884373598</v>
      </c>
      <c r="R1513" s="5">
        <v>10.3469940427983</v>
      </c>
      <c r="S1513" s="5">
        <v>1.29685696993339E-3</v>
      </c>
      <c r="T1513" s="5">
        <v>4.9807897034711201E-3</v>
      </c>
      <c r="U1513" s="1" t="e">
        <f>VLOOKUP(O1513,B:B,1,FALSE)</f>
        <v>#N/A</v>
      </c>
    </row>
    <row r="1514" spans="2:21" ht="15.75" customHeight="1" x14ac:dyDescent="0.25">
      <c r="B1514" s="5" t="s">
        <v>861</v>
      </c>
      <c r="C1514" s="5">
        <v>-1.16673</v>
      </c>
      <c r="D1514" s="5">
        <v>1.9336500000000001</v>
      </c>
      <c r="E1514" s="5">
        <v>27.888259999999999</v>
      </c>
      <c r="F1514" s="6">
        <v>1.2852720000000001E-7</v>
      </c>
      <c r="G1514" s="6">
        <v>7.2786520000000002E-7</v>
      </c>
      <c r="H1514" s="1" t="e">
        <f>VLOOKUP(B1514,O:O,1,FALSE)</f>
        <v>#N/A</v>
      </c>
      <c r="O1514" s="5" t="s">
        <v>3823</v>
      </c>
      <c r="P1514" s="5">
        <v>-1.77820274837619</v>
      </c>
      <c r="Q1514" s="5">
        <v>0.39235356945834798</v>
      </c>
      <c r="R1514" s="5">
        <v>18.237300509163099</v>
      </c>
      <c r="S1514" s="6">
        <v>1.9502188357869501E-5</v>
      </c>
      <c r="T1514" s="5">
        <v>1.22638428033554E-4</v>
      </c>
      <c r="U1514" s="1" t="e">
        <f>VLOOKUP(O1514,B:B,1,FALSE)</f>
        <v>#N/A</v>
      </c>
    </row>
    <row r="1515" spans="2:21" ht="15.75" customHeight="1" x14ac:dyDescent="0.25">
      <c r="B1515" s="5" t="s">
        <v>863</v>
      </c>
      <c r="C1515" s="5">
        <v>-1.1664639999999999</v>
      </c>
      <c r="D1515" s="5">
        <v>2.4060779999999999</v>
      </c>
      <c r="E1515" s="5">
        <v>27.380680000000002</v>
      </c>
      <c r="F1515" s="6">
        <v>1.6709220000000001E-7</v>
      </c>
      <c r="G1515" s="6">
        <v>9.3455059999999997E-7</v>
      </c>
      <c r="H1515" s="1" t="e">
        <f>VLOOKUP(B1515,O:O,1,FALSE)</f>
        <v>#N/A</v>
      </c>
      <c r="O1515" s="5" t="s">
        <v>4047</v>
      </c>
      <c r="P1515" s="5">
        <v>-1.7720868189519701</v>
      </c>
      <c r="Q1515" s="5">
        <v>1.71907166305584</v>
      </c>
      <c r="R1515" s="5">
        <v>18.092049546277298</v>
      </c>
      <c r="S1515" s="6">
        <v>2.10478449861943E-5</v>
      </c>
      <c r="T1515" s="5">
        <v>1.3153973441239501E-4</v>
      </c>
      <c r="U1515" s="1" t="e">
        <f>VLOOKUP(O1515,B:B,1,FALSE)</f>
        <v>#N/A</v>
      </c>
    </row>
    <row r="1516" spans="2:21" ht="15.75" customHeight="1" x14ac:dyDescent="0.25">
      <c r="B1516" s="5" t="s">
        <v>865</v>
      </c>
      <c r="C1516" s="5">
        <v>-1.16341819901453</v>
      </c>
      <c r="D1516" s="5">
        <v>3.0124042244657998</v>
      </c>
      <c r="E1516" s="5">
        <v>43.732566823793803</v>
      </c>
      <c r="F1516" s="6">
        <v>3.7645495836961097E-11</v>
      </c>
      <c r="G1516" s="6">
        <v>3.1966514147205398E-10</v>
      </c>
      <c r="H1516" s="1" t="e">
        <f>VLOOKUP(B1516,O:O,1,FALSE)</f>
        <v>#N/A</v>
      </c>
      <c r="O1516" s="5" t="s">
        <v>4048</v>
      </c>
      <c r="P1516" s="5">
        <v>-1.74837736533958</v>
      </c>
      <c r="Q1516" s="5">
        <v>0.49179768031655402</v>
      </c>
      <c r="R1516" s="5">
        <v>17.704419762239201</v>
      </c>
      <c r="S1516" s="6">
        <v>2.5802638335406399E-5</v>
      </c>
      <c r="T1516" s="5">
        <v>1.57634512006764E-4</v>
      </c>
      <c r="U1516" s="1" t="e">
        <f>VLOOKUP(O1516,B:B,1,FALSE)</f>
        <v>#N/A</v>
      </c>
    </row>
    <row r="1517" spans="2:21" ht="15.75" customHeight="1" x14ac:dyDescent="0.25">
      <c r="B1517" s="5" t="s">
        <v>879</v>
      </c>
      <c r="C1517" s="5">
        <v>-1.1543289999999999</v>
      </c>
      <c r="D1517" s="5">
        <v>2.5117400000000001</v>
      </c>
      <c r="E1517" s="5">
        <v>15.302379999999999</v>
      </c>
      <c r="F1517" s="6">
        <v>9.1601059999999997E-5</v>
      </c>
      <c r="G1517" s="5">
        <v>3.3192310000000001E-4</v>
      </c>
      <c r="H1517" s="1" t="e">
        <f>VLOOKUP(B1517,O:O,1,FALSE)</f>
        <v>#N/A</v>
      </c>
      <c r="O1517" s="5" t="s">
        <v>3874</v>
      </c>
      <c r="P1517" s="5">
        <v>-1.7447389099775901</v>
      </c>
      <c r="Q1517" s="5">
        <v>1.3036129485277499</v>
      </c>
      <c r="R1517" s="5">
        <v>14.2313510335775</v>
      </c>
      <c r="S1517" s="5">
        <v>1.61654770409919E-4</v>
      </c>
      <c r="T1517" s="5">
        <v>8.06506821766555E-4</v>
      </c>
      <c r="U1517" s="1" t="e">
        <f>VLOOKUP(O1517,B:B,1,FALSE)</f>
        <v>#N/A</v>
      </c>
    </row>
    <row r="1518" spans="2:21" ht="15.75" customHeight="1" x14ac:dyDescent="0.25">
      <c r="B1518" s="5" t="s">
        <v>905</v>
      </c>
      <c r="C1518" s="5">
        <v>-1.1458969999999999</v>
      </c>
      <c r="D1518" s="5">
        <v>0.243643</v>
      </c>
      <c r="E1518" s="5">
        <v>7.874333</v>
      </c>
      <c r="F1518" s="5">
        <v>5.0141359999999998E-3</v>
      </c>
      <c r="G1518" s="5">
        <v>1.228286E-2</v>
      </c>
      <c r="H1518" s="1" t="e">
        <f>VLOOKUP(B1518,O:O,1,FALSE)</f>
        <v>#N/A</v>
      </c>
      <c r="O1518" s="5" t="s">
        <v>4049</v>
      </c>
      <c r="P1518" s="5">
        <v>-1.7321755595393999</v>
      </c>
      <c r="Q1518" s="5">
        <v>0.29817675003362698</v>
      </c>
      <c r="R1518" s="5">
        <v>12.897457052617</v>
      </c>
      <c r="S1518" s="5">
        <v>3.2902886879130402E-4</v>
      </c>
      <c r="T1518" s="5">
        <v>1.50563695489268E-3</v>
      </c>
      <c r="U1518" s="1" t="e">
        <f>VLOOKUP(O1518,B:B,1,FALSE)</f>
        <v>#N/A</v>
      </c>
    </row>
    <row r="1519" spans="2:21" ht="15.75" customHeight="1" x14ac:dyDescent="0.25">
      <c r="B1519" s="5" t="s">
        <v>909</v>
      </c>
      <c r="C1519" s="5">
        <v>-1.142722</v>
      </c>
      <c r="D1519" s="5">
        <v>1.8287929999999999</v>
      </c>
      <c r="E1519" s="5">
        <v>12.95382</v>
      </c>
      <c r="F1519" s="5">
        <v>3.1926939999999998E-4</v>
      </c>
      <c r="G1519" s="5">
        <v>1.0387580000000001E-3</v>
      </c>
      <c r="H1519" s="1" t="e">
        <f>VLOOKUP(B1519,O:O,1,FALSE)</f>
        <v>#N/A</v>
      </c>
      <c r="O1519" s="5" t="s">
        <v>4050</v>
      </c>
      <c r="P1519" s="5">
        <v>-1.7272888713741601</v>
      </c>
      <c r="Q1519" s="5">
        <v>0.80014118136286205</v>
      </c>
      <c r="R1519" s="5">
        <v>9.2947572477317806</v>
      </c>
      <c r="S1519" s="5">
        <v>2.2981059156032199E-3</v>
      </c>
      <c r="T1519" s="5">
        <v>8.2318735695873207E-3</v>
      </c>
      <c r="U1519" s="1" t="e">
        <f>VLOOKUP(O1519,B:B,1,FALSE)</f>
        <v>#N/A</v>
      </c>
    </row>
    <row r="1520" spans="2:21" ht="15.75" customHeight="1" x14ac:dyDescent="0.25">
      <c r="B1520" s="5" t="s">
        <v>917</v>
      </c>
      <c r="C1520" s="5">
        <v>-1.141621</v>
      </c>
      <c r="D1520" s="5">
        <v>8.334432E-2</v>
      </c>
      <c r="E1520" s="5">
        <v>8.9920799999999996</v>
      </c>
      <c r="F1520" s="5">
        <v>2.711523E-3</v>
      </c>
      <c r="G1520" s="5">
        <v>7.1307779999999999E-3</v>
      </c>
      <c r="H1520" s="1" t="e">
        <f>VLOOKUP(B1520,O:O,1,FALSE)</f>
        <v>#N/A</v>
      </c>
      <c r="O1520" s="5" t="s">
        <v>3277</v>
      </c>
      <c r="P1520" s="5">
        <v>-1.72582260217584</v>
      </c>
      <c r="Q1520" s="5">
        <v>0.47243035505146302</v>
      </c>
      <c r="R1520" s="5">
        <v>11.630593931799201</v>
      </c>
      <c r="S1520" s="5">
        <v>6.4875835972776996E-4</v>
      </c>
      <c r="T1520" s="5">
        <v>2.721389345577E-3</v>
      </c>
      <c r="U1520" s="1" t="e">
        <f>VLOOKUP(O1520,B:B,1,FALSE)</f>
        <v>#N/A</v>
      </c>
    </row>
    <row r="1521" spans="2:21" ht="15.75" customHeight="1" x14ac:dyDescent="0.25">
      <c r="B1521" s="5" t="s">
        <v>921</v>
      </c>
      <c r="C1521" s="5">
        <v>-1.139354</v>
      </c>
      <c r="D1521" s="5">
        <v>1.4943340000000001</v>
      </c>
      <c r="E1521" s="5">
        <v>17.462890000000002</v>
      </c>
      <c r="F1521" s="6">
        <v>2.9297159999999999E-5</v>
      </c>
      <c r="G1521" s="5">
        <v>1.163072E-4</v>
      </c>
      <c r="H1521" s="1" t="e">
        <f>VLOOKUP(B1521,O:O,1,FALSE)</f>
        <v>#N/A</v>
      </c>
      <c r="O1521" s="5" t="s">
        <v>4051</v>
      </c>
      <c r="P1521" s="5">
        <v>-1.7143090087303701</v>
      </c>
      <c r="Q1521" s="5">
        <v>1.49977404260798</v>
      </c>
      <c r="R1521" s="5">
        <v>27.3997162150457</v>
      </c>
      <c r="S1521" s="6">
        <v>1.6545551612458501E-7</v>
      </c>
      <c r="T1521" s="6">
        <v>1.5680040841572299E-6</v>
      </c>
      <c r="U1521" s="1" t="e">
        <f>VLOOKUP(O1521,B:B,1,FALSE)</f>
        <v>#N/A</v>
      </c>
    </row>
    <row r="1522" spans="2:21" ht="15.75" customHeight="1" x14ac:dyDescent="0.25">
      <c r="B1522" s="5" t="s">
        <v>933</v>
      </c>
      <c r="C1522" s="5">
        <v>-1.13485629094827</v>
      </c>
      <c r="D1522" s="5">
        <v>3.9108640294816399</v>
      </c>
      <c r="E1522" s="5">
        <v>38.647205863898797</v>
      </c>
      <c r="F1522" s="6">
        <v>5.0775893942416395E-10</v>
      </c>
      <c r="G1522" s="6">
        <v>3.82576732984018E-9</v>
      </c>
      <c r="H1522" s="1" t="e">
        <f>VLOOKUP(B1522,O:O,1,FALSE)</f>
        <v>#N/A</v>
      </c>
      <c r="O1522" s="5" t="s">
        <v>4052</v>
      </c>
      <c r="P1522" s="5">
        <v>-1.7054372750389699</v>
      </c>
      <c r="Q1522" s="5">
        <v>-3.0904368061562E-2</v>
      </c>
      <c r="R1522" s="5">
        <v>15.1775585074744</v>
      </c>
      <c r="S1522" s="6">
        <v>9.7859536775923595E-5</v>
      </c>
      <c r="T1522" s="5">
        <v>5.1819408152789796E-4</v>
      </c>
      <c r="U1522" s="1" t="e">
        <f>VLOOKUP(O1522,B:B,1,FALSE)</f>
        <v>#N/A</v>
      </c>
    </row>
    <row r="1523" spans="2:21" ht="15.75" customHeight="1" x14ac:dyDescent="0.25">
      <c r="B1523" s="5" t="s">
        <v>947</v>
      </c>
      <c r="C1523" s="5">
        <v>-1.1231530000000001</v>
      </c>
      <c r="D1523" s="5">
        <v>2.8563529999999999</v>
      </c>
      <c r="E1523" s="5">
        <v>30.460660000000001</v>
      </c>
      <c r="F1523" s="6">
        <v>3.4070599999999999E-8</v>
      </c>
      <c r="G1523" s="6">
        <v>2.071043E-7</v>
      </c>
      <c r="H1523" s="1" t="e">
        <f>VLOOKUP(B1523,O:O,1,FALSE)</f>
        <v>#N/A</v>
      </c>
      <c r="O1523" s="5" t="s">
        <v>3616</v>
      </c>
      <c r="P1523" s="5">
        <v>-1.7024983766775299</v>
      </c>
      <c r="Q1523" s="5">
        <v>1.3731856571405201</v>
      </c>
      <c r="R1523" s="5">
        <v>13.463195451756601</v>
      </c>
      <c r="S1523" s="5">
        <v>2.4328904647308601E-4</v>
      </c>
      <c r="T1523" s="5">
        <v>1.1559089048178901E-3</v>
      </c>
      <c r="U1523" s="1" t="e">
        <f>VLOOKUP(O1523,B:B,1,FALSE)</f>
        <v>#N/A</v>
      </c>
    </row>
    <row r="1524" spans="2:21" ht="15.75" customHeight="1" x14ac:dyDescent="0.25">
      <c r="B1524" s="5" t="s">
        <v>949</v>
      </c>
      <c r="C1524" s="5">
        <v>-1.1210180000000001</v>
      </c>
      <c r="D1524" s="5">
        <v>0.35534260000000001</v>
      </c>
      <c r="E1524" s="5">
        <v>9.7765719999999998</v>
      </c>
      <c r="F1524" s="5">
        <v>1.767495E-3</v>
      </c>
      <c r="G1524" s="5">
        <v>4.8518270000000004E-3</v>
      </c>
      <c r="H1524" s="1" t="e">
        <f>VLOOKUP(B1524,O:O,1,FALSE)</f>
        <v>#N/A</v>
      </c>
      <c r="O1524" s="5" t="s">
        <v>3827</v>
      </c>
      <c r="P1524" s="5">
        <v>-1.695495</v>
      </c>
      <c r="Q1524" s="5">
        <v>0.4785394</v>
      </c>
      <c r="R1524" s="5">
        <v>8.9058670000000006</v>
      </c>
      <c r="S1524" s="5">
        <v>2.8425579999999998E-3</v>
      </c>
      <c r="T1524" s="5">
        <v>9.8673600000000004E-3</v>
      </c>
      <c r="U1524" s="1" t="e">
        <f>VLOOKUP(O1524,B:B,1,FALSE)</f>
        <v>#N/A</v>
      </c>
    </row>
    <row r="1525" spans="2:21" ht="15.75" customHeight="1" x14ac:dyDescent="0.25">
      <c r="B1525" s="5" t="s">
        <v>967</v>
      </c>
      <c r="C1525" s="5">
        <v>-1.1157159999999999</v>
      </c>
      <c r="D1525" s="5">
        <v>-0.2544187</v>
      </c>
      <c r="E1525" s="5">
        <v>5.3165279999999999</v>
      </c>
      <c r="F1525" s="5">
        <v>2.112406E-2</v>
      </c>
      <c r="G1525" s="5">
        <v>4.3674549999999999E-2</v>
      </c>
      <c r="H1525" s="1" t="e">
        <f>VLOOKUP(B1525,O:O,1,FALSE)</f>
        <v>#N/A</v>
      </c>
      <c r="O1525" s="5" t="s">
        <v>2025</v>
      </c>
      <c r="P1525" s="5">
        <v>-1.6929036780740201</v>
      </c>
      <c r="Q1525" s="5">
        <v>5.65161680060399</v>
      </c>
      <c r="R1525" s="5">
        <v>38.115401395768501</v>
      </c>
      <c r="S1525" s="6">
        <v>6.6681707100553001E-10</v>
      </c>
      <c r="T1525" s="6">
        <v>9.2862152929697295E-9</v>
      </c>
      <c r="U1525" s="1" t="e">
        <f>VLOOKUP(O1525,B:B,1,FALSE)</f>
        <v>#N/A</v>
      </c>
    </row>
    <row r="1526" spans="2:21" ht="15.75" customHeight="1" x14ac:dyDescent="0.25">
      <c r="B1526" s="5" t="s">
        <v>969</v>
      </c>
      <c r="C1526" s="5">
        <v>-1.115408</v>
      </c>
      <c r="D1526" s="5">
        <v>1.607092</v>
      </c>
      <c r="E1526" s="5">
        <v>17.674209999999999</v>
      </c>
      <c r="F1526" s="6">
        <v>2.6215769999999999E-5</v>
      </c>
      <c r="G1526" s="5">
        <v>1.048279E-4</v>
      </c>
      <c r="H1526" s="1" t="e">
        <f>VLOOKUP(B1526,O:O,1,FALSE)</f>
        <v>#N/A</v>
      </c>
      <c r="O1526" s="5" t="s">
        <v>2004</v>
      </c>
      <c r="P1526" s="5">
        <v>-1.69135851983344</v>
      </c>
      <c r="Q1526" s="5">
        <v>5.4428245503111201</v>
      </c>
      <c r="R1526" s="5">
        <v>91.952323243759906</v>
      </c>
      <c r="S1526" s="6">
        <v>8.8790067395631208E-22</v>
      </c>
      <c r="T1526" s="6">
        <v>4.7407194852105097E-20</v>
      </c>
      <c r="U1526" s="1" t="e">
        <f>VLOOKUP(O1526,B:B,1,FALSE)</f>
        <v>#N/A</v>
      </c>
    </row>
    <row r="1527" spans="2:21" ht="15.75" customHeight="1" x14ac:dyDescent="0.25">
      <c r="B1527" s="5" t="s">
        <v>971</v>
      </c>
      <c r="C1527" s="5">
        <v>-1.114123</v>
      </c>
      <c r="D1527" s="5">
        <v>1.5818650000000001</v>
      </c>
      <c r="E1527" s="5">
        <v>19.44106</v>
      </c>
      <c r="F1527" s="6">
        <v>1.0375230000000001E-5</v>
      </c>
      <c r="G1527" s="6">
        <v>4.4647929999999999E-5</v>
      </c>
      <c r="H1527" s="1" t="e">
        <f>VLOOKUP(B1527,O:O,1,FALSE)</f>
        <v>#N/A</v>
      </c>
      <c r="O1527" s="5" t="s">
        <v>4053</v>
      </c>
      <c r="P1527" s="5">
        <v>-1.6891568168033999</v>
      </c>
      <c r="Q1527" s="5">
        <v>0.834260583404562</v>
      </c>
      <c r="R1527" s="5">
        <v>14.4169843101801</v>
      </c>
      <c r="S1527" s="5">
        <v>1.4647526457513E-4</v>
      </c>
      <c r="T1527" s="5">
        <v>7.3832508673798102E-4</v>
      </c>
      <c r="U1527" s="1" t="e">
        <f>VLOOKUP(O1527,B:B,1,FALSE)</f>
        <v>#N/A</v>
      </c>
    </row>
    <row r="1528" spans="2:21" ht="15.75" customHeight="1" x14ac:dyDescent="0.25">
      <c r="B1528" s="5" t="s">
        <v>973</v>
      </c>
      <c r="C1528" s="5">
        <v>-1.1135210662453401</v>
      </c>
      <c r="D1528" s="5">
        <v>4.30442213782867</v>
      </c>
      <c r="E1528" s="5">
        <v>72.816985090722198</v>
      </c>
      <c r="F1528" s="6">
        <v>1.4224736240488301E-17</v>
      </c>
      <c r="G1528" s="6">
        <v>2.00667021837201E-16</v>
      </c>
      <c r="H1528" s="1" t="e">
        <f>VLOOKUP(B1528,O:O,1,FALSE)</f>
        <v>#N/A</v>
      </c>
      <c r="O1528" s="5" t="s">
        <v>3510</v>
      </c>
      <c r="P1528" s="5">
        <v>-1.6856710515051601</v>
      </c>
      <c r="Q1528" s="5">
        <v>1.58740650211428</v>
      </c>
      <c r="R1528" s="5">
        <v>14.1602428665032</v>
      </c>
      <c r="S1528" s="5">
        <v>1.6788061043628699E-4</v>
      </c>
      <c r="T1528" s="5">
        <v>8.3374614147526402E-4</v>
      </c>
      <c r="U1528" s="1" t="e">
        <f>VLOOKUP(O1528,B:B,1,FALSE)</f>
        <v>#N/A</v>
      </c>
    </row>
    <row r="1529" spans="2:21" ht="15.75" customHeight="1" x14ac:dyDescent="0.25">
      <c r="B1529" s="5" t="s">
        <v>977</v>
      </c>
      <c r="C1529" s="5">
        <v>-1.11277410349286</v>
      </c>
      <c r="D1529" s="5">
        <v>3.1086991981554699</v>
      </c>
      <c r="E1529" s="5">
        <v>50.853611272742597</v>
      </c>
      <c r="F1529" s="6">
        <v>9.9518007389681092E-13</v>
      </c>
      <c r="G1529" s="6">
        <v>9.8337508826211699E-12</v>
      </c>
      <c r="H1529" s="1" t="e">
        <f>VLOOKUP(B1529,O:O,1,FALSE)</f>
        <v>#N/A</v>
      </c>
      <c r="O1529" s="5" t="s">
        <v>4054</v>
      </c>
      <c r="P1529" s="5">
        <v>-1.68456644367005</v>
      </c>
      <c r="Q1529" s="5">
        <v>-0.139624037427095</v>
      </c>
      <c r="R1529" s="5">
        <v>10.441740377215099</v>
      </c>
      <c r="S1529" s="5">
        <v>1.2319913094076601E-3</v>
      </c>
      <c r="T1529" s="5">
        <v>4.7561923702070701E-3</v>
      </c>
      <c r="U1529" s="1" t="e">
        <f>VLOOKUP(O1529,B:B,1,FALSE)</f>
        <v>#N/A</v>
      </c>
    </row>
    <row r="1530" spans="2:21" ht="15.75" customHeight="1" x14ac:dyDescent="0.25">
      <c r="B1530" s="5" t="s">
        <v>979</v>
      </c>
      <c r="C1530" s="5">
        <v>-1.111953</v>
      </c>
      <c r="D1530" s="5">
        <v>1.9448350000000001</v>
      </c>
      <c r="E1530" s="5">
        <v>18.268619999999999</v>
      </c>
      <c r="F1530" s="6">
        <v>1.9184140000000001E-5</v>
      </c>
      <c r="G1530" s="6">
        <v>7.869455E-5</v>
      </c>
      <c r="H1530" s="1" t="e">
        <f>VLOOKUP(B1530,O:O,1,FALSE)</f>
        <v>#N/A</v>
      </c>
      <c r="O1530" s="5" t="s">
        <v>4055</v>
      </c>
      <c r="P1530" s="5">
        <v>-1.66497499590024</v>
      </c>
      <c r="Q1530" s="5">
        <v>3.8743352512868299</v>
      </c>
      <c r="R1530" s="5">
        <v>12.775032544607001</v>
      </c>
      <c r="S1530" s="5">
        <v>3.5127650604979899E-4</v>
      </c>
      <c r="T1530" s="5">
        <v>1.5935271831031099E-3</v>
      </c>
      <c r="U1530" s="1" t="e">
        <f>VLOOKUP(O1530,B:B,1,FALSE)</f>
        <v>#N/A</v>
      </c>
    </row>
    <row r="1531" spans="2:21" ht="15.75" customHeight="1" x14ac:dyDescent="0.25">
      <c r="B1531" s="5" t="s">
        <v>987</v>
      </c>
      <c r="C1531" s="5">
        <v>-1.10961</v>
      </c>
      <c r="D1531" s="5">
        <v>1.7451270000000001</v>
      </c>
      <c r="E1531" s="5">
        <v>14.365830000000001</v>
      </c>
      <c r="F1531" s="5">
        <v>1.505093E-4</v>
      </c>
      <c r="G1531" s="5">
        <v>5.2435600000000002E-4</v>
      </c>
      <c r="H1531" s="1" t="e">
        <f>VLOOKUP(B1531,O:O,1,FALSE)</f>
        <v>#N/A</v>
      </c>
      <c r="O1531" s="5" t="s">
        <v>4056</v>
      </c>
      <c r="P1531" s="5">
        <v>-1.6602867465860101</v>
      </c>
      <c r="Q1531" s="5">
        <v>1.26973269732148</v>
      </c>
      <c r="R1531" s="5">
        <v>12.4487249348107</v>
      </c>
      <c r="S1531" s="5">
        <v>4.1827726607402099E-4</v>
      </c>
      <c r="T1531" s="5">
        <v>1.85117455041643E-3</v>
      </c>
      <c r="U1531" s="1" t="e">
        <f>VLOOKUP(O1531,B:B,1,FALSE)</f>
        <v>#N/A</v>
      </c>
    </row>
    <row r="1532" spans="2:21" ht="15.75" customHeight="1" x14ac:dyDescent="0.25">
      <c r="B1532" s="5" t="s">
        <v>997</v>
      </c>
      <c r="C1532" s="5">
        <v>-1.1038239999999999</v>
      </c>
      <c r="D1532" s="5">
        <v>1.3410550000000001</v>
      </c>
      <c r="E1532" s="5">
        <v>6.3867789999999998</v>
      </c>
      <c r="F1532" s="5">
        <v>1.149735E-2</v>
      </c>
      <c r="G1532" s="5">
        <v>2.5691140000000001E-2</v>
      </c>
      <c r="H1532" s="1" t="e">
        <f>VLOOKUP(B1532,O:O,1,FALSE)</f>
        <v>#N/A</v>
      </c>
      <c r="O1532" s="5" t="s">
        <v>4057</v>
      </c>
      <c r="P1532" s="5">
        <v>-1.65677795908254</v>
      </c>
      <c r="Q1532" s="5">
        <v>0.79215795335667505</v>
      </c>
      <c r="R1532" s="5">
        <v>12.7924975103347</v>
      </c>
      <c r="S1532" s="5">
        <v>3.48012201049717E-4</v>
      </c>
      <c r="T1532" s="5">
        <v>1.5807462705144299E-3</v>
      </c>
      <c r="U1532" s="1" t="e">
        <f>VLOOKUP(O1532,B:B,1,FALSE)</f>
        <v>#N/A</v>
      </c>
    </row>
    <row r="1533" spans="2:21" ht="15.75" customHeight="1" x14ac:dyDescent="0.25">
      <c r="B1533" s="5" t="s">
        <v>999</v>
      </c>
      <c r="C1533" s="5">
        <v>-1.1032729999999999</v>
      </c>
      <c r="D1533" s="5">
        <v>2.9458479999999998</v>
      </c>
      <c r="E1533" s="5">
        <v>9.8757070000000002</v>
      </c>
      <c r="F1533" s="5">
        <v>1.6747520000000001E-3</v>
      </c>
      <c r="G1533" s="5">
        <v>4.6210640000000002E-3</v>
      </c>
      <c r="H1533" s="1" t="e">
        <f>VLOOKUP(B1533,O:O,1,FALSE)</f>
        <v>#N/A</v>
      </c>
      <c r="O1533" s="5" t="s">
        <v>4058</v>
      </c>
      <c r="P1533" s="5">
        <v>-1.65615450656424</v>
      </c>
      <c r="Q1533" s="5">
        <v>-9.0462345183695697E-2</v>
      </c>
      <c r="R1533" s="5">
        <v>10.944759464423001</v>
      </c>
      <c r="S1533" s="5">
        <v>9.3868731839339098E-4</v>
      </c>
      <c r="T1533" s="5">
        <v>3.7624608691071101E-3</v>
      </c>
      <c r="U1533" s="1" t="e">
        <f>VLOOKUP(O1533,B:B,1,FALSE)</f>
        <v>#N/A</v>
      </c>
    </row>
    <row r="1534" spans="2:21" ht="15.75" customHeight="1" x14ac:dyDescent="0.25">
      <c r="B1534" s="5" t="s">
        <v>1011</v>
      </c>
      <c r="C1534" s="5">
        <v>-1.0961609999999999</v>
      </c>
      <c r="D1534" s="5">
        <v>0.70432899999999998</v>
      </c>
      <c r="E1534" s="5">
        <v>6.3215139999999996</v>
      </c>
      <c r="F1534" s="5">
        <v>1.192817E-2</v>
      </c>
      <c r="G1534" s="5">
        <v>2.6526620000000001E-2</v>
      </c>
      <c r="H1534" s="1" t="e">
        <f>VLOOKUP(B1534,O:O,1,FALSE)</f>
        <v>#N/A</v>
      </c>
      <c r="O1534" s="5" t="s">
        <v>2207</v>
      </c>
      <c r="P1534" s="5">
        <v>-1.6470630139599001</v>
      </c>
      <c r="Q1534" s="5">
        <v>3.20784019417454</v>
      </c>
      <c r="R1534" s="5">
        <v>45.260234534784303</v>
      </c>
      <c r="S1534" s="6">
        <v>1.7251663768468899E-11</v>
      </c>
      <c r="T1534" s="6">
        <v>3.0060811657643702E-10</v>
      </c>
      <c r="U1534" s="1" t="e">
        <f>VLOOKUP(O1534,B:B,1,FALSE)</f>
        <v>#N/A</v>
      </c>
    </row>
    <row r="1535" spans="2:21" ht="15.75" customHeight="1" x14ac:dyDescent="0.25">
      <c r="B1535" s="5" t="s">
        <v>1013</v>
      </c>
      <c r="C1535" s="5">
        <v>-1.0959611655806401</v>
      </c>
      <c r="D1535" s="5">
        <v>5.5363974589267899</v>
      </c>
      <c r="E1535" s="5">
        <v>47.742300898864997</v>
      </c>
      <c r="F1535" s="6">
        <v>4.8608941682259901E-12</v>
      </c>
      <c r="G1535" s="6">
        <v>4.4686062233303097E-11</v>
      </c>
      <c r="H1535" s="1" t="e">
        <f>VLOOKUP(B1535,O:O,1,FALSE)</f>
        <v>#N/A</v>
      </c>
      <c r="O1535" s="5" t="s">
        <v>4059</v>
      </c>
      <c r="P1535" s="5">
        <v>-1.6439526464493199</v>
      </c>
      <c r="Q1535" s="5">
        <v>0.54154073052361096</v>
      </c>
      <c r="R1535" s="5">
        <v>11.3410998929337</v>
      </c>
      <c r="S1535" s="5">
        <v>7.5810410779964996E-4</v>
      </c>
      <c r="T1535" s="5">
        <v>3.1263232355748299E-3</v>
      </c>
      <c r="U1535" s="1" t="e">
        <f>VLOOKUP(O1535,B:B,1,FALSE)</f>
        <v>#N/A</v>
      </c>
    </row>
    <row r="1536" spans="2:21" ht="15.75" customHeight="1" x14ac:dyDescent="0.25">
      <c r="B1536" s="5" t="s">
        <v>1033</v>
      </c>
      <c r="C1536" s="5">
        <v>-1.08606</v>
      </c>
      <c r="D1536" s="5">
        <v>0.16198409999999999</v>
      </c>
      <c r="E1536" s="5">
        <v>8.3160500000000006</v>
      </c>
      <c r="F1536" s="5">
        <v>3.9296280000000001E-3</v>
      </c>
      <c r="G1536" s="5">
        <v>9.9161749999999993E-3</v>
      </c>
      <c r="H1536" s="1" t="e">
        <f>VLOOKUP(B1536,O:O,1,FALSE)</f>
        <v>#N/A</v>
      </c>
      <c r="O1536" s="5" t="s">
        <v>4060</v>
      </c>
      <c r="P1536" s="5">
        <v>-1.6428255145941899</v>
      </c>
      <c r="Q1536" s="5">
        <v>0.74375955533099403</v>
      </c>
      <c r="R1536" s="5">
        <v>13.832759174029899</v>
      </c>
      <c r="S1536" s="5">
        <v>1.99821735884642E-4</v>
      </c>
      <c r="T1536" s="5">
        <v>9.6924159788542804E-4</v>
      </c>
      <c r="U1536" s="1" t="e">
        <f>VLOOKUP(O1536,B:B,1,FALSE)</f>
        <v>#N/A</v>
      </c>
    </row>
    <row r="1537" spans="2:21" ht="15.75" customHeight="1" x14ac:dyDescent="0.25">
      <c r="B1537" s="5" t="s">
        <v>1049</v>
      </c>
      <c r="C1537" s="5">
        <v>-1.08174574754041</v>
      </c>
      <c r="D1537" s="5">
        <v>5.6625975714173196</v>
      </c>
      <c r="E1537" s="5">
        <v>61.209155287313401</v>
      </c>
      <c r="F1537" s="6">
        <v>5.1322315520373996E-15</v>
      </c>
      <c r="G1537" s="6">
        <v>6.2166291366717902E-14</v>
      </c>
      <c r="H1537" s="1" t="e">
        <f>VLOOKUP(B1537,O:O,1,FALSE)</f>
        <v>#N/A</v>
      </c>
      <c r="O1537" s="5" t="s">
        <v>4061</v>
      </c>
      <c r="P1537" s="5">
        <v>-1.63888041789735</v>
      </c>
      <c r="Q1537" s="5">
        <v>-0.18942844592454799</v>
      </c>
      <c r="R1537" s="5">
        <v>10.102423714332801</v>
      </c>
      <c r="S1537" s="5">
        <v>1.48074450049817E-3</v>
      </c>
      <c r="T1537" s="5">
        <v>5.5884379668041002E-3</v>
      </c>
      <c r="U1537" s="1" t="e">
        <f>VLOOKUP(O1537,B:B,1,FALSE)</f>
        <v>#N/A</v>
      </c>
    </row>
    <row r="1538" spans="2:21" ht="15.75" customHeight="1" x14ac:dyDescent="0.25">
      <c r="B1538" s="5" t="s">
        <v>1051</v>
      </c>
      <c r="C1538" s="5">
        <v>-1.0808800000000001</v>
      </c>
      <c r="D1538" s="5">
        <v>1.8341989999999999</v>
      </c>
      <c r="E1538" s="5">
        <v>17.086880000000001</v>
      </c>
      <c r="F1538" s="6">
        <v>3.5708179999999997E-5</v>
      </c>
      <c r="G1538" s="5">
        <v>1.3963929999999999E-4</v>
      </c>
      <c r="H1538" s="1" t="e">
        <f>VLOOKUP(B1538,O:O,1,FALSE)</f>
        <v>#N/A</v>
      </c>
      <c r="O1538" s="5" t="s">
        <v>2191</v>
      </c>
      <c r="P1538" s="5">
        <v>-1.6313221643642899</v>
      </c>
      <c r="Q1538" s="5">
        <v>3.4675801340729402E-2</v>
      </c>
      <c r="R1538" s="5">
        <v>12.112980145475101</v>
      </c>
      <c r="S1538" s="5">
        <v>5.0072046557935704E-4</v>
      </c>
      <c r="T1538" s="5">
        <v>2.1669289814422801E-3</v>
      </c>
      <c r="U1538" s="1" t="e">
        <f>VLOOKUP(O1538,B:B,1,FALSE)</f>
        <v>#N/A</v>
      </c>
    </row>
    <row r="1539" spans="2:21" ht="15.75" customHeight="1" x14ac:dyDescent="0.25">
      <c r="B1539" s="5" t="s">
        <v>1065</v>
      </c>
      <c r="C1539" s="5">
        <v>-1.0719590000000001</v>
      </c>
      <c r="D1539" s="5">
        <v>-6.6658800000000004E-2</v>
      </c>
      <c r="E1539" s="5">
        <v>5.722702</v>
      </c>
      <c r="F1539" s="5">
        <v>1.6746939999999998E-2</v>
      </c>
      <c r="G1539" s="5">
        <v>3.5744869999999998E-2</v>
      </c>
      <c r="H1539" s="1" t="e">
        <f>VLOOKUP(B1539,O:O,1,FALSE)</f>
        <v>#N/A</v>
      </c>
      <c r="O1539" s="5" t="s">
        <v>4062</v>
      </c>
      <c r="P1539" s="5">
        <v>-1.6214980000000001</v>
      </c>
      <c r="Q1539" s="5">
        <v>-0.17599139999999999</v>
      </c>
      <c r="R1539" s="5">
        <v>6.6368999999999998</v>
      </c>
      <c r="S1539" s="5">
        <v>9.9887580000000004E-3</v>
      </c>
      <c r="T1539" s="5">
        <v>2.8638489999999999E-2</v>
      </c>
      <c r="U1539" s="1" t="e">
        <f>VLOOKUP(O1539,B:B,1,FALSE)</f>
        <v>#N/A</v>
      </c>
    </row>
    <row r="1540" spans="2:21" ht="15.75" customHeight="1" x14ac:dyDescent="0.25">
      <c r="B1540" s="5" t="s">
        <v>1083</v>
      </c>
      <c r="C1540" s="5">
        <v>-1.0638430000000001</v>
      </c>
      <c r="D1540" s="5">
        <v>2.1619440000000001</v>
      </c>
      <c r="E1540" s="5">
        <v>19.29721</v>
      </c>
      <c r="F1540" s="6">
        <v>1.118698E-5</v>
      </c>
      <c r="G1540" s="6">
        <v>4.7774439999999997E-5</v>
      </c>
      <c r="H1540" s="1" t="e">
        <f>VLOOKUP(B1540,O:O,1,FALSE)</f>
        <v>#N/A</v>
      </c>
      <c r="O1540" s="5" t="s">
        <v>4063</v>
      </c>
      <c r="P1540" s="5">
        <v>-1.6102371018846</v>
      </c>
      <c r="Q1540" s="5">
        <v>1.8843719451435399</v>
      </c>
      <c r="R1540" s="5">
        <v>18.968238443616102</v>
      </c>
      <c r="S1540" s="6">
        <v>1.3291263535790501E-5</v>
      </c>
      <c r="T1540" s="6">
        <v>8.6983389346854403E-5</v>
      </c>
      <c r="U1540" s="1" t="e">
        <f>VLOOKUP(O1540,B:B,1,FALSE)</f>
        <v>#N/A</v>
      </c>
    </row>
    <row r="1541" spans="2:21" ht="15.75" customHeight="1" x14ac:dyDescent="0.25">
      <c r="B1541" s="5" t="s">
        <v>1085</v>
      </c>
      <c r="C1541" s="5">
        <v>-1.0636621033073299</v>
      </c>
      <c r="D1541" s="5">
        <v>7.0504394248413798</v>
      </c>
      <c r="E1541" s="5">
        <v>145.559434910052</v>
      </c>
      <c r="F1541" s="6">
        <v>1.6205265862769701E-33</v>
      </c>
      <c r="G1541" s="6">
        <v>5.7395895315857102E-32</v>
      </c>
      <c r="H1541" s="1" t="e">
        <f>VLOOKUP(B1541,O:O,1,FALSE)</f>
        <v>#N/A</v>
      </c>
      <c r="O1541" s="5" t="s">
        <v>4064</v>
      </c>
      <c r="P1541" s="5">
        <v>-1.6085162324183999</v>
      </c>
      <c r="Q1541" s="5">
        <v>4.0024947814054697</v>
      </c>
      <c r="R1541" s="5">
        <v>9.3063301660282391</v>
      </c>
      <c r="S1541" s="5">
        <v>2.2836344626924899E-3</v>
      </c>
      <c r="T1541" s="5">
        <v>8.1862538668953707E-3</v>
      </c>
      <c r="U1541" s="1" t="e">
        <f>VLOOKUP(O1541,B:B,1,FALSE)</f>
        <v>#N/A</v>
      </c>
    </row>
    <row r="1542" spans="2:21" ht="15.75" customHeight="1" x14ac:dyDescent="0.25">
      <c r="B1542" s="5" t="s">
        <v>1089</v>
      </c>
      <c r="C1542" s="5">
        <v>-1.06247</v>
      </c>
      <c r="D1542" s="5">
        <v>0.31676700000000002</v>
      </c>
      <c r="E1542" s="5">
        <v>7.7395740000000002</v>
      </c>
      <c r="F1542" s="5">
        <v>5.4023559999999997E-3</v>
      </c>
      <c r="G1542" s="5">
        <v>1.313246E-2</v>
      </c>
      <c r="H1542" s="1" t="e">
        <f>VLOOKUP(B1542,O:O,1,FALSE)</f>
        <v>#N/A</v>
      </c>
      <c r="O1542" s="5" t="s">
        <v>4065</v>
      </c>
      <c r="P1542" s="5">
        <v>-1.60665570906555</v>
      </c>
      <c r="Q1542" s="5">
        <v>0.383638781286609</v>
      </c>
      <c r="R1542" s="5">
        <v>16.5734433709953</v>
      </c>
      <c r="S1542" s="6">
        <v>4.6801818326888601E-5</v>
      </c>
      <c r="T1542" s="5">
        <v>2.68749564735043E-4</v>
      </c>
      <c r="U1542" s="1" t="e">
        <f>VLOOKUP(O1542,B:B,1,FALSE)</f>
        <v>#N/A</v>
      </c>
    </row>
    <row r="1543" spans="2:21" ht="15.75" customHeight="1" x14ac:dyDescent="0.25">
      <c r="B1543" s="5" t="s">
        <v>1091</v>
      </c>
      <c r="C1543" s="5">
        <v>-1.0607055346482199</v>
      </c>
      <c r="D1543" s="5">
        <v>3.1956810243701002</v>
      </c>
      <c r="E1543" s="5">
        <v>45.133085041993297</v>
      </c>
      <c r="F1543" s="6">
        <v>1.8408889371699601E-11</v>
      </c>
      <c r="G1543" s="6">
        <v>1.60335834942414E-10</v>
      </c>
      <c r="H1543" s="1" t="e">
        <f>VLOOKUP(B1543,O:O,1,FALSE)</f>
        <v>#N/A</v>
      </c>
      <c r="O1543" s="5" t="s">
        <v>2279</v>
      </c>
      <c r="P1543" s="5">
        <v>-1.6065761436266299</v>
      </c>
      <c r="Q1543" s="5">
        <v>3.5737555078441701</v>
      </c>
      <c r="R1543" s="5">
        <v>22.104461322793799</v>
      </c>
      <c r="S1543" s="6">
        <v>2.5820896162505399E-6</v>
      </c>
      <c r="T1543" s="6">
        <v>1.9620830279446201E-5</v>
      </c>
      <c r="U1543" s="1" t="e">
        <f>VLOOKUP(O1543,B:B,1,FALSE)</f>
        <v>#N/A</v>
      </c>
    </row>
    <row r="1544" spans="2:21" ht="15.75" customHeight="1" x14ac:dyDescent="0.25">
      <c r="B1544" s="5" t="s">
        <v>1101</v>
      </c>
      <c r="C1544" s="5">
        <v>-1.058138</v>
      </c>
      <c r="D1544" s="5">
        <v>3.860913</v>
      </c>
      <c r="E1544" s="5">
        <v>35.391950000000001</v>
      </c>
      <c r="F1544" s="6">
        <v>2.6959830000000002E-9</v>
      </c>
      <c r="G1544" s="6">
        <v>1.8636910000000001E-8</v>
      </c>
      <c r="H1544" s="1" t="e">
        <f>VLOOKUP(B1544,O:O,1,FALSE)</f>
        <v>#N/A</v>
      </c>
      <c r="O1544" s="5" t="s">
        <v>4066</v>
      </c>
      <c r="P1544" s="5">
        <v>-1.6033639794579</v>
      </c>
      <c r="Q1544" s="5">
        <v>0.15536767298332901</v>
      </c>
      <c r="R1544" s="5">
        <v>13.9659121821181</v>
      </c>
      <c r="S1544" s="5">
        <v>1.8615532029981599E-4</v>
      </c>
      <c r="T1544" s="5">
        <v>9.1233516692833E-4</v>
      </c>
      <c r="U1544" s="1" t="e">
        <f>VLOOKUP(O1544,B:B,1,FALSE)</f>
        <v>#N/A</v>
      </c>
    </row>
    <row r="1545" spans="2:21" ht="15.75" customHeight="1" x14ac:dyDescent="0.25">
      <c r="B1545" s="5" t="s">
        <v>1105</v>
      </c>
      <c r="C1545" s="5">
        <v>-1.05801881083738</v>
      </c>
      <c r="D1545" s="5">
        <v>5.6784853875380596</v>
      </c>
      <c r="E1545" s="5">
        <v>147.11915448971101</v>
      </c>
      <c r="F1545" s="6">
        <v>7.3906652086476699E-34</v>
      </c>
      <c r="G1545" s="6">
        <v>2.64273882316895E-32</v>
      </c>
      <c r="H1545" s="1" t="e">
        <f>VLOOKUP(B1545,O:O,1,FALSE)</f>
        <v>#N/A</v>
      </c>
      <c r="O1545" s="5" t="s">
        <v>3427</v>
      </c>
      <c r="P1545" s="5">
        <v>-1.59722224635347</v>
      </c>
      <c r="Q1545" s="5">
        <v>1.7538249416739899</v>
      </c>
      <c r="R1545" s="5">
        <v>9.2297304671930291</v>
      </c>
      <c r="S1545" s="5">
        <v>2.3811669705882501E-3</v>
      </c>
      <c r="T1545" s="5">
        <v>8.4724772258846504E-3</v>
      </c>
      <c r="U1545" s="1" t="e">
        <f>VLOOKUP(O1545,B:B,1,FALSE)</f>
        <v>#N/A</v>
      </c>
    </row>
    <row r="1546" spans="2:21" ht="15.75" customHeight="1" x14ac:dyDescent="0.25">
      <c r="B1546" s="5" t="s">
        <v>1111</v>
      </c>
      <c r="C1546" s="5">
        <v>-1.0565</v>
      </c>
      <c r="D1546" s="5">
        <v>1.4709479999999999</v>
      </c>
      <c r="E1546" s="5">
        <v>14.256119999999999</v>
      </c>
      <c r="F1546" s="5">
        <v>1.595411E-4</v>
      </c>
      <c r="G1546" s="5">
        <v>5.5233759999999995E-4</v>
      </c>
      <c r="H1546" s="1" t="e">
        <f>VLOOKUP(B1546,O:O,1,FALSE)</f>
        <v>#N/A</v>
      </c>
      <c r="O1546" s="5" t="s">
        <v>4067</v>
      </c>
      <c r="P1546" s="5">
        <v>-1.59568240073152</v>
      </c>
      <c r="Q1546" s="5">
        <v>-0.116864392243413</v>
      </c>
      <c r="R1546" s="5">
        <v>11.251420946699399</v>
      </c>
      <c r="S1546" s="5">
        <v>7.9562084920962398E-4</v>
      </c>
      <c r="T1546" s="5">
        <v>3.26202242696811E-3</v>
      </c>
      <c r="U1546" s="1" t="e">
        <f>VLOOKUP(O1546,B:B,1,FALSE)</f>
        <v>#N/A</v>
      </c>
    </row>
    <row r="1547" spans="2:21" ht="15.75" customHeight="1" x14ac:dyDescent="0.25">
      <c r="B1547" s="5" t="s">
        <v>1113</v>
      </c>
      <c r="C1547" s="5">
        <v>-1.0562430332385699</v>
      </c>
      <c r="D1547" s="5">
        <v>8.8388356759289497</v>
      </c>
      <c r="E1547" s="5">
        <v>140.50093120851</v>
      </c>
      <c r="F1547" s="6">
        <v>2.0685833046703899E-32</v>
      </c>
      <c r="G1547" s="6">
        <v>6.9003681556912999E-31</v>
      </c>
      <c r="H1547" s="1" t="e">
        <f>VLOOKUP(B1547,O:O,1,FALSE)</f>
        <v>#N/A</v>
      </c>
      <c r="O1547" s="5" t="s">
        <v>4068</v>
      </c>
      <c r="P1547" s="5">
        <v>-1.5946189038993099</v>
      </c>
      <c r="Q1547" s="5">
        <v>-0.157171607966268</v>
      </c>
      <c r="R1547" s="5">
        <v>12.3123567063701</v>
      </c>
      <c r="S1547" s="5">
        <v>4.4996947688276102E-4</v>
      </c>
      <c r="T1547" s="5">
        <v>1.9741451560974202E-3</v>
      </c>
      <c r="U1547" s="1" t="e">
        <f>VLOOKUP(O1547,B:B,1,FALSE)</f>
        <v>#N/A</v>
      </c>
    </row>
    <row r="1548" spans="2:21" ht="15.75" customHeight="1" x14ac:dyDescent="0.25">
      <c r="B1548" s="5" t="s">
        <v>1121</v>
      </c>
      <c r="C1548" s="5">
        <v>-1.054708</v>
      </c>
      <c r="D1548" s="5">
        <v>0.41331879999999999</v>
      </c>
      <c r="E1548" s="5">
        <v>7.097702</v>
      </c>
      <c r="F1548" s="5">
        <v>7.7182839999999997E-3</v>
      </c>
      <c r="G1548" s="5">
        <v>1.8041600000000001E-2</v>
      </c>
      <c r="H1548" s="1" t="e">
        <f>VLOOKUP(B1548,O:O,1,FALSE)</f>
        <v>#N/A</v>
      </c>
      <c r="O1548" s="5" t="s">
        <v>4069</v>
      </c>
      <c r="P1548" s="5">
        <v>-1.5893409999999999</v>
      </c>
      <c r="Q1548" s="5">
        <v>-0.4009316</v>
      </c>
      <c r="R1548" s="5">
        <v>7.8877379999999997</v>
      </c>
      <c r="S1548" s="5">
        <v>4.9771060000000002E-3</v>
      </c>
      <c r="T1548" s="5">
        <v>1.5835640000000002E-2</v>
      </c>
      <c r="U1548" s="1" t="e">
        <f>VLOOKUP(O1548,B:B,1,FALSE)</f>
        <v>#N/A</v>
      </c>
    </row>
    <row r="1549" spans="2:21" ht="15.75" customHeight="1" x14ac:dyDescent="0.25">
      <c r="B1549" s="5" t="s">
        <v>1133</v>
      </c>
      <c r="C1549" s="5">
        <v>-1.0502069999999999</v>
      </c>
      <c r="D1549" s="5">
        <v>2.3820489999999999</v>
      </c>
      <c r="E1549" s="5">
        <v>21.80132</v>
      </c>
      <c r="F1549" s="6">
        <v>3.023923E-6</v>
      </c>
      <c r="G1549" s="6">
        <v>1.41569E-5</v>
      </c>
      <c r="H1549" s="1" t="e">
        <f>VLOOKUP(B1549,O:O,1,FALSE)</f>
        <v>#N/A</v>
      </c>
      <c r="O1549" s="5" t="s">
        <v>4070</v>
      </c>
      <c r="P1549" s="5">
        <v>-1.5889904163392401</v>
      </c>
      <c r="Q1549" s="5">
        <v>0.86532403043619599</v>
      </c>
      <c r="R1549" s="5">
        <v>14.8930038366506</v>
      </c>
      <c r="S1549" s="5">
        <v>1.13784190644113E-4</v>
      </c>
      <c r="T1549" s="5">
        <v>5.9123485619667698E-4</v>
      </c>
      <c r="U1549" s="1" t="e">
        <f>VLOOKUP(O1549,B:B,1,FALSE)</f>
        <v>#N/A</v>
      </c>
    </row>
    <row r="1550" spans="2:21" ht="15.75" customHeight="1" x14ac:dyDescent="0.25">
      <c r="B1550" s="5" t="s">
        <v>1135</v>
      </c>
      <c r="C1550" s="5">
        <v>-1.048897</v>
      </c>
      <c r="D1550" s="5">
        <v>0.26341379999999998</v>
      </c>
      <c r="E1550" s="5">
        <v>5.6444559999999999</v>
      </c>
      <c r="F1550" s="5">
        <v>1.7510649999999999E-2</v>
      </c>
      <c r="G1550" s="5">
        <v>3.7125159999999997E-2</v>
      </c>
      <c r="H1550" s="1" t="e">
        <f>VLOOKUP(B1550,O:O,1,FALSE)</f>
        <v>#N/A</v>
      </c>
      <c r="O1550" s="5" t="s">
        <v>4071</v>
      </c>
      <c r="P1550" s="5">
        <v>-1.58460499831878</v>
      </c>
      <c r="Q1550" s="5">
        <v>0.14898507144741599</v>
      </c>
      <c r="R1550" s="5">
        <v>11.317005747572599</v>
      </c>
      <c r="S1550" s="5">
        <v>7.6800456794588203E-4</v>
      </c>
      <c r="T1550" s="5">
        <v>3.15886529996113E-3</v>
      </c>
      <c r="U1550" s="1" t="e">
        <f>VLOOKUP(O1550,B:B,1,FALSE)</f>
        <v>#N/A</v>
      </c>
    </row>
    <row r="1551" spans="2:21" ht="15.75" customHeight="1" x14ac:dyDescent="0.25">
      <c r="B1551" s="5" t="s">
        <v>1137</v>
      </c>
      <c r="C1551" s="5">
        <v>-1.048551</v>
      </c>
      <c r="D1551" s="5">
        <v>1.8948210000000001</v>
      </c>
      <c r="E1551" s="5">
        <v>17.834769999999999</v>
      </c>
      <c r="F1551" s="6">
        <v>2.4094020000000001E-5</v>
      </c>
      <c r="G1551" s="6">
        <v>9.6994060000000004E-5</v>
      </c>
      <c r="H1551" s="1" t="e">
        <f>VLOOKUP(B1551,O:O,1,FALSE)</f>
        <v>#N/A</v>
      </c>
      <c r="O1551" s="5" t="s">
        <v>4072</v>
      </c>
      <c r="P1551" s="5">
        <v>-1.5799157168509099</v>
      </c>
      <c r="Q1551" s="5">
        <v>0.86640138307918502</v>
      </c>
      <c r="R1551" s="5">
        <v>11.309135581675999</v>
      </c>
      <c r="S1551" s="5">
        <v>7.7126670315486002E-4</v>
      </c>
      <c r="T1551" s="5">
        <v>3.1695186125292201E-3</v>
      </c>
      <c r="U1551" s="1" t="e">
        <f>VLOOKUP(O1551,B:B,1,FALSE)</f>
        <v>#N/A</v>
      </c>
    </row>
    <row r="1552" spans="2:21" ht="15.75" customHeight="1" x14ac:dyDescent="0.25">
      <c r="B1552" s="5" t="s">
        <v>1149</v>
      </c>
      <c r="C1552" s="5">
        <v>-1.045992</v>
      </c>
      <c r="D1552" s="5">
        <v>3.4619019999999998</v>
      </c>
      <c r="E1552" s="5">
        <v>30.103529999999999</v>
      </c>
      <c r="F1552" s="6">
        <v>4.0958500000000002E-8</v>
      </c>
      <c r="G1552" s="6">
        <v>2.4676049999999998E-7</v>
      </c>
      <c r="H1552" s="1" t="e">
        <f>VLOOKUP(B1552,O:O,1,FALSE)</f>
        <v>#N/A</v>
      </c>
      <c r="O1552" s="5" t="s">
        <v>4073</v>
      </c>
      <c r="P1552" s="5">
        <v>-1.5785100000000001</v>
      </c>
      <c r="Q1552" s="5">
        <v>1.595783</v>
      </c>
      <c r="R1552" s="5">
        <v>8.1091270000000009</v>
      </c>
      <c r="S1552" s="5">
        <v>4.4042919999999998E-3</v>
      </c>
      <c r="T1552" s="5">
        <v>1.430499E-2</v>
      </c>
      <c r="U1552" s="1" t="e">
        <f>VLOOKUP(O1552,B:B,1,FALSE)</f>
        <v>#N/A</v>
      </c>
    </row>
    <row r="1553" spans="2:21" ht="15.75" customHeight="1" x14ac:dyDescent="0.25">
      <c r="B1553" s="5" t="s">
        <v>1151</v>
      </c>
      <c r="C1553" s="5">
        <v>-1.0458190000000001</v>
      </c>
      <c r="D1553" s="5">
        <v>0.87460000000000004</v>
      </c>
      <c r="E1553" s="5">
        <v>9.9345400000000001</v>
      </c>
      <c r="F1553" s="5">
        <v>1.6220589999999999E-3</v>
      </c>
      <c r="G1553" s="5">
        <v>4.4897950000000004E-3</v>
      </c>
      <c r="H1553" s="1" t="e">
        <f>VLOOKUP(B1553,O:O,1,FALSE)</f>
        <v>#N/A</v>
      </c>
      <c r="O1553" s="5" t="s">
        <v>4074</v>
      </c>
      <c r="P1553" s="5">
        <v>-1.57756638445532</v>
      </c>
      <c r="Q1553" s="5">
        <v>3.80431390765716E-2</v>
      </c>
      <c r="R1553" s="5">
        <v>14.428779209341901</v>
      </c>
      <c r="S1553" s="5">
        <v>1.45560751284252E-4</v>
      </c>
      <c r="T1553" s="5">
        <v>7.3397686027116096E-4</v>
      </c>
      <c r="U1553" s="1" t="e">
        <f>VLOOKUP(O1553,B:B,1,FALSE)</f>
        <v>#N/A</v>
      </c>
    </row>
    <row r="1554" spans="2:21" ht="15.75" customHeight="1" x14ac:dyDescent="0.25">
      <c r="B1554" s="5" t="s">
        <v>1153</v>
      </c>
      <c r="C1554" s="5">
        <v>-1.0454859999999999</v>
      </c>
      <c r="D1554" s="5">
        <v>1.4116379999999999</v>
      </c>
      <c r="E1554" s="5">
        <v>17.010660000000001</v>
      </c>
      <c r="F1554" s="6">
        <v>3.7170620000000001E-5</v>
      </c>
      <c r="G1554" s="5">
        <v>1.4497809999999999E-4</v>
      </c>
      <c r="H1554" s="1" t="e">
        <f>VLOOKUP(B1554,O:O,1,FALSE)</f>
        <v>#N/A</v>
      </c>
      <c r="O1554" s="5" t="s">
        <v>4075</v>
      </c>
      <c r="P1554" s="5">
        <v>-1.577434</v>
      </c>
      <c r="Q1554" s="5">
        <v>4.770133E-2</v>
      </c>
      <c r="R1554" s="5">
        <v>6.0199759999999998</v>
      </c>
      <c r="S1554" s="5">
        <v>1.4144840000000001E-2</v>
      </c>
      <c r="T1554" s="5">
        <v>3.820834E-2</v>
      </c>
      <c r="U1554" s="1" t="e">
        <f>VLOOKUP(O1554,B:B,1,FALSE)</f>
        <v>#N/A</v>
      </c>
    </row>
    <row r="1555" spans="2:21" ht="15.75" customHeight="1" x14ac:dyDescent="0.25">
      <c r="B1555" s="5" t="s">
        <v>1165</v>
      </c>
      <c r="C1555" s="5">
        <v>-1.0425420000000001</v>
      </c>
      <c r="D1555" s="5">
        <v>0.23854549999999999</v>
      </c>
      <c r="E1555" s="5">
        <v>7.2122999999999999</v>
      </c>
      <c r="F1555" s="5">
        <v>7.2405639999999997E-3</v>
      </c>
      <c r="G1555" s="5">
        <v>1.705593E-2</v>
      </c>
      <c r="H1555" s="1" t="e">
        <f>VLOOKUP(B1555,O:O,1,FALSE)</f>
        <v>#N/A</v>
      </c>
      <c r="O1555" s="5" t="s">
        <v>4076</v>
      </c>
      <c r="P1555" s="5">
        <v>-1.5769234752933301</v>
      </c>
      <c r="Q1555" s="5">
        <v>4.8182119922968401</v>
      </c>
      <c r="R1555" s="5">
        <v>16.075254819981499</v>
      </c>
      <c r="S1555" s="6">
        <v>6.0874303276983097E-5</v>
      </c>
      <c r="T1555" s="5">
        <v>3.3869859106017798E-4</v>
      </c>
      <c r="U1555" s="1" t="e">
        <f>VLOOKUP(O1555,B:B,1,FALSE)</f>
        <v>#N/A</v>
      </c>
    </row>
    <row r="1556" spans="2:21" ht="15.75" customHeight="1" x14ac:dyDescent="0.25">
      <c r="B1556" s="5" t="s">
        <v>1167</v>
      </c>
      <c r="C1556" s="5">
        <v>-1.041142</v>
      </c>
      <c r="D1556" s="5">
        <v>0.29467789999999999</v>
      </c>
      <c r="E1556" s="5">
        <v>8.1365759999999998</v>
      </c>
      <c r="F1556" s="5">
        <v>4.3381130000000002E-3</v>
      </c>
      <c r="G1556" s="5">
        <v>1.080074E-2</v>
      </c>
      <c r="H1556" s="1" t="e">
        <f>VLOOKUP(B1556,O:O,1,FALSE)</f>
        <v>#N/A</v>
      </c>
      <c r="O1556" s="5" t="s">
        <v>4077</v>
      </c>
      <c r="P1556" s="5">
        <v>-1.5738289999999999</v>
      </c>
      <c r="Q1556" s="5">
        <v>0.15999840000000001</v>
      </c>
      <c r="R1556" s="5">
        <v>7.9197509999999998</v>
      </c>
      <c r="S1556" s="5">
        <v>4.8897999999999997E-3</v>
      </c>
      <c r="T1556" s="5">
        <v>1.558941E-2</v>
      </c>
      <c r="U1556" s="1" t="e">
        <f>VLOOKUP(O1556,B:B,1,FALSE)</f>
        <v>#N/A</v>
      </c>
    </row>
    <row r="1557" spans="2:21" ht="15.75" customHeight="1" x14ac:dyDescent="0.25">
      <c r="B1557" s="5" t="s">
        <v>1173</v>
      </c>
      <c r="C1557" s="5">
        <v>-1.0396273599475501</v>
      </c>
      <c r="D1557" s="5">
        <v>8.6428239993505294</v>
      </c>
      <c r="E1557" s="5">
        <v>122.570332109446</v>
      </c>
      <c r="F1557" s="6">
        <v>1.7316664058311601E-28</v>
      </c>
      <c r="G1557" s="6">
        <v>4.7118390104650499E-27</v>
      </c>
      <c r="H1557" s="1" t="e">
        <f>VLOOKUP(B1557,O:O,1,FALSE)</f>
        <v>#N/A</v>
      </c>
      <c r="O1557" s="5" t="s">
        <v>3776</v>
      </c>
      <c r="P1557" s="5">
        <v>-1.5698638781162599</v>
      </c>
      <c r="Q1557" s="5">
        <v>1.64307248754718</v>
      </c>
      <c r="R1557" s="5">
        <v>26.0354129051561</v>
      </c>
      <c r="S1557" s="6">
        <v>3.3521195346432E-7</v>
      </c>
      <c r="T1557" s="6">
        <v>3.0075548063200099E-6</v>
      </c>
      <c r="U1557" s="1" t="e">
        <f>VLOOKUP(O1557,B:B,1,FALSE)</f>
        <v>#N/A</v>
      </c>
    </row>
    <row r="1558" spans="2:21" ht="15.75" customHeight="1" x14ac:dyDescent="0.25">
      <c r="B1558" s="5" t="s">
        <v>1179</v>
      </c>
      <c r="C1558" s="5">
        <v>-1.035873</v>
      </c>
      <c r="D1558" s="5">
        <v>0.4618987</v>
      </c>
      <c r="E1558" s="5">
        <v>7.1843459999999997</v>
      </c>
      <c r="F1558" s="5">
        <v>7.3542369999999996E-3</v>
      </c>
      <c r="G1558" s="5">
        <v>1.7285470000000001E-2</v>
      </c>
      <c r="H1558" s="1" t="e">
        <f>VLOOKUP(B1558,O:O,1,FALSE)</f>
        <v>#N/A</v>
      </c>
      <c r="O1558" s="5" t="s">
        <v>4078</v>
      </c>
      <c r="P1558" s="5">
        <v>-1.5647808460983199</v>
      </c>
      <c r="Q1558" s="5">
        <v>-9.2448453306258296E-2</v>
      </c>
      <c r="R1558" s="5">
        <v>14.037510048400099</v>
      </c>
      <c r="S1558" s="5">
        <v>1.7920005805137999E-4</v>
      </c>
      <c r="T1558" s="5">
        <v>8.8099430902327199E-4</v>
      </c>
      <c r="U1558" s="1" t="e">
        <f>VLOOKUP(O1558,B:B,1,FALSE)</f>
        <v>#N/A</v>
      </c>
    </row>
    <row r="1559" spans="2:21" ht="15.75" customHeight="1" x14ac:dyDescent="0.25">
      <c r="B1559" s="5" t="s">
        <v>1191</v>
      </c>
      <c r="C1559" s="5">
        <v>-1.02938728670088</v>
      </c>
      <c r="D1559" s="5">
        <v>4.8121657281695001</v>
      </c>
      <c r="E1559" s="5">
        <v>77.209872547114898</v>
      </c>
      <c r="F1559" s="6">
        <v>1.53723210501924E-18</v>
      </c>
      <c r="G1559" s="6">
        <v>2.3247127705823401E-17</v>
      </c>
      <c r="H1559" s="1" t="e">
        <f>VLOOKUP(B1559,O:O,1,FALSE)</f>
        <v>#N/A</v>
      </c>
      <c r="O1559" s="5" t="s">
        <v>4079</v>
      </c>
      <c r="P1559" s="5">
        <v>-1.56458688200473</v>
      </c>
      <c r="Q1559" s="5">
        <v>-0.31084747408527902</v>
      </c>
      <c r="R1559" s="5">
        <v>12.5303416026899</v>
      </c>
      <c r="S1559" s="5">
        <v>4.0039660089857397E-4</v>
      </c>
      <c r="T1559" s="5">
        <v>1.78621755527931E-3</v>
      </c>
      <c r="U1559" s="1" t="e">
        <f>VLOOKUP(O1559,B:B,1,FALSE)</f>
        <v>#N/A</v>
      </c>
    </row>
    <row r="1560" spans="2:21" ht="15.75" customHeight="1" x14ac:dyDescent="0.25">
      <c r="B1560" s="5" t="s">
        <v>1199</v>
      </c>
      <c r="C1560" s="5">
        <v>-1.0269619999999999</v>
      </c>
      <c r="D1560" s="5">
        <v>0.92289270000000001</v>
      </c>
      <c r="E1560" s="5">
        <v>11.664099999999999</v>
      </c>
      <c r="F1560" s="5">
        <v>6.3717859999999995E-4</v>
      </c>
      <c r="G1560" s="5">
        <v>1.9461229999999999E-3</v>
      </c>
      <c r="H1560" s="1" t="e">
        <f>VLOOKUP(B1560,O:O,1,FALSE)</f>
        <v>#N/A</v>
      </c>
      <c r="O1560" s="5" t="s">
        <v>4080</v>
      </c>
      <c r="P1560" s="5">
        <v>-1.5642229999999999</v>
      </c>
      <c r="Q1560" s="5">
        <v>-0.13503019999999999</v>
      </c>
      <c r="R1560" s="5">
        <v>5.9701259999999996</v>
      </c>
      <c r="S1560" s="5">
        <v>1.4550240000000001E-2</v>
      </c>
      <c r="T1560" s="5">
        <v>3.908702E-2</v>
      </c>
      <c r="U1560" s="1" t="e">
        <f>VLOOKUP(O1560,B:B,1,FALSE)</f>
        <v>#N/A</v>
      </c>
    </row>
    <row r="1561" spans="2:21" ht="15.75" customHeight="1" x14ac:dyDescent="0.25">
      <c r="B1561" s="5" t="s">
        <v>1205</v>
      </c>
      <c r="C1561" s="5">
        <v>-1.024832</v>
      </c>
      <c r="D1561" s="5">
        <v>2.1907350000000001</v>
      </c>
      <c r="E1561" s="5">
        <v>14.31892</v>
      </c>
      <c r="F1561" s="5">
        <v>1.543064E-4</v>
      </c>
      <c r="G1561" s="5">
        <v>5.3620670000000003E-4</v>
      </c>
      <c r="H1561" s="1" t="e">
        <f>VLOOKUP(B1561,O:O,1,FALSE)</f>
        <v>#N/A</v>
      </c>
      <c r="O1561" s="5" t="s">
        <v>3689</v>
      </c>
      <c r="P1561" s="5">
        <v>-1.5635168609601899</v>
      </c>
      <c r="Q1561" s="5">
        <v>1.7629547316249099</v>
      </c>
      <c r="R1561" s="5">
        <v>17.7935239209603</v>
      </c>
      <c r="S1561" s="6">
        <v>2.4621987493844901E-5</v>
      </c>
      <c r="T1561" s="5">
        <v>1.5094302471854899E-4</v>
      </c>
      <c r="U1561" s="1" t="e">
        <f>VLOOKUP(O1561,B:B,1,FALSE)</f>
        <v>#N/A</v>
      </c>
    </row>
    <row r="1562" spans="2:21" ht="15.75" customHeight="1" x14ac:dyDescent="0.25">
      <c r="B1562" s="5" t="s">
        <v>1207</v>
      </c>
      <c r="C1562" s="5">
        <v>-1.0246999999999999</v>
      </c>
      <c r="D1562" s="5">
        <v>0.97082520000000005</v>
      </c>
      <c r="E1562" s="5">
        <v>11.43722</v>
      </c>
      <c r="F1562" s="5">
        <v>7.1987570000000005E-4</v>
      </c>
      <c r="G1562" s="5">
        <v>2.173328E-3</v>
      </c>
      <c r="H1562" s="1" t="e">
        <f>VLOOKUP(B1562,O:O,1,FALSE)</f>
        <v>#N/A</v>
      </c>
      <c r="O1562" s="5" t="s">
        <v>4081</v>
      </c>
      <c r="P1562" s="5">
        <v>-1.5630484114357299</v>
      </c>
      <c r="Q1562" s="5">
        <v>-0.13230146092297099</v>
      </c>
      <c r="R1562" s="5">
        <v>12.680558575785099</v>
      </c>
      <c r="S1562" s="5">
        <v>3.6947717750861902E-4</v>
      </c>
      <c r="T1562" s="5">
        <v>1.66541337514159E-3</v>
      </c>
      <c r="U1562" s="1" t="e">
        <f>VLOOKUP(O1562,B:B,1,FALSE)</f>
        <v>#N/A</v>
      </c>
    </row>
    <row r="1563" spans="2:21" ht="15.75" customHeight="1" x14ac:dyDescent="0.25">
      <c r="B1563" s="5" t="s">
        <v>1213</v>
      </c>
      <c r="C1563" s="5">
        <v>-1.0192394268279601</v>
      </c>
      <c r="D1563" s="5">
        <v>9.5585585776943809</v>
      </c>
      <c r="E1563" s="5">
        <v>166.89710966116999</v>
      </c>
      <c r="F1563" s="6">
        <v>3.52293371820753E-38</v>
      </c>
      <c r="G1563" s="6">
        <v>1.48811514652103E-36</v>
      </c>
      <c r="H1563" s="1" t="e">
        <f>VLOOKUP(B1563,O:O,1,FALSE)</f>
        <v>#N/A</v>
      </c>
      <c r="O1563" s="5" t="s">
        <v>4082</v>
      </c>
      <c r="P1563" s="5">
        <v>-1.562983</v>
      </c>
      <c r="Q1563" s="5">
        <v>1.1202700000000001</v>
      </c>
      <c r="R1563" s="5">
        <v>7.097791</v>
      </c>
      <c r="S1563" s="5">
        <v>7.7178999999999998E-3</v>
      </c>
      <c r="T1563" s="5">
        <v>2.2979920000000001E-2</v>
      </c>
      <c r="U1563" s="1" t="e">
        <f>VLOOKUP(O1563,B:B,1,FALSE)</f>
        <v>#N/A</v>
      </c>
    </row>
    <row r="1564" spans="2:21" ht="15.75" customHeight="1" x14ac:dyDescent="0.25">
      <c r="B1564" s="5" t="s">
        <v>1215</v>
      </c>
      <c r="C1564" s="5">
        <v>-1.0183690000000001</v>
      </c>
      <c r="D1564" s="5">
        <v>0.1593001</v>
      </c>
      <c r="E1564" s="5">
        <v>6.5945390000000002</v>
      </c>
      <c r="F1564" s="5">
        <v>1.0229200000000001E-2</v>
      </c>
      <c r="G1564" s="5">
        <v>2.3127769999999999E-2</v>
      </c>
      <c r="H1564" s="1" t="e">
        <f>VLOOKUP(B1564,O:O,1,FALSE)</f>
        <v>#N/A</v>
      </c>
      <c r="O1564" s="5" t="s">
        <v>4083</v>
      </c>
      <c r="P1564" s="5">
        <v>-1.5624169999999999</v>
      </c>
      <c r="Q1564" s="5">
        <v>0.90618940000000003</v>
      </c>
      <c r="R1564" s="5">
        <v>6.1414970000000002</v>
      </c>
      <c r="S1564" s="5">
        <v>1.3204550000000001E-2</v>
      </c>
      <c r="T1564" s="5">
        <v>3.6109620000000002E-2</v>
      </c>
      <c r="U1564" s="1" t="e">
        <f>VLOOKUP(O1564,B:B,1,FALSE)</f>
        <v>#N/A</v>
      </c>
    </row>
    <row r="1565" spans="2:21" ht="15.75" customHeight="1" x14ac:dyDescent="0.25">
      <c r="B1565" s="5" t="s">
        <v>1217</v>
      </c>
      <c r="C1565" s="5">
        <v>-1.0178380643220699</v>
      </c>
      <c r="D1565" s="5">
        <v>5.3199083718746998</v>
      </c>
      <c r="E1565" s="5">
        <v>91.368544009150796</v>
      </c>
      <c r="F1565" s="6">
        <v>1.1925724862757801E-21</v>
      </c>
      <c r="G1565" s="6">
        <v>2.1792216106443801E-20</v>
      </c>
      <c r="H1565" s="1" t="e">
        <f>VLOOKUP(B1565,O:O,1,FALSE)</f>
        <v>#N/A</v>
      </c>
      <c r="O1565" s="5" t="s">
        <v>4084</v>
      </c>
      <c r="P1565" s="5">
        <v>-1.5615746947875</v>
      </c>
      <c r="Q1565" s="5">
        <v>1.7783994934762899</v>
      </c>
      <c r="R1565" s="5">
        <v>16.8637862312771</v>
      </c>
      <c r="S1565" s="6">
        <v>4.01605506150527E-5</v>
      </c>
      <c r="T1565" s="5">
        <v>2.3597659080248299E-4</v>
      </c>
      <c r="U1565" s="1" t="e">
        <f>VLOOKUP(O1565,B:B,1,FALSE)</f>
        <v>#N/A</v>
      </c>
    </row>
    <row r="1566" spans="2:21" ht="15.75" customHeight="1" x14ac:dyDescent="0.25">
      <c r="B1566" s="5" t="s">
        <v>1219</v>
      </c>
      <c r="C1566" s="5">
        <v>-1.01726198906899</v>
      </c>
      <c r="D1566" s="5">
        <v>8.0805332558367695</v>
      </c>
      <c r="E1566" s="5">
        <v>92.627465052050297</v>
      </c>
      <c r="F1566" s="6">
        <v>6.3125286828105097E-22</v>
      </c>
      <c r="G1566" s="6">
        <v>1.18397629169041E-20</v>
      </c>
      <c r="H1566" s="1" t="e">
        <f>VLOOKUP(B1566,O:O,1,FALSE)</f>
        <v>#N/A</v>
      </c>
      <c r="O1566" s="5" t="s">
        <v>4085</v>
      </c>
      <c r="P1566" s="5">
        <v>-1.560392</v>
      </c>
      <c r="Q1566" s="5">
        <v>3.6886730000000001</v>
      </c>
      <c r="R1566" s="5">
        <v>8.8746089999999995</v>
      </c>
      <c r="S1566" s="5">
        <v>2.8916419999999998E-3</v>
      </c>
      <c r="T1566" s="5">
        <v>1.000583E-2</v>
      </c>
      <c r="U1566" s="1" t="e">
        <f>VLOOKUP(O1566,B:B,1,FALSE)</f>
        <v>#N/A</v>
      </c>
    </row>
    <row r="1567" spans="2:21" ht="15.75" customHeight="1" x14ac:dyDescent="0.25">
      <c r="B1567" s="5" t="s">
        <v>1229</v>
      </c>
      <c r="C1567" s="5">
        <v>-1.0153262212585199</v>
      </c>
      <c r="D1567" s="5">
        <v>6.30651050432472</v>
      </c>
      <c r="E1567" s="5">
        <v>143.361839417787</v>
      </c>
      <c r="F1567" s="6">
        <v>4.8991092848698099E-33</v>
      </c>
      <c r="G1567" s="6">
        <v>1.6988515941091601E-31</v>
      </c>
      <c r="H1567" s="1" t="e">
        <f>VLOOKUP(B1567,O:O,1,FALSE)</f>
        <v>#N/A</v>
      </c>
      <c r="O1567" s="5" t="s">
        <v>4086</v>
      </c>
      <c r="P1567" s="5">
        <v>-1.5589978650028</v>
      </c>
      <c r="Q1567" s="5">
        <v>2.5775931191202899</v>
      </c>
      <c r="R1567" s="5">
        <v>15.8449907557403</v>
      </c>
      <c r="S1567" s="6">
        <v>6.8748281394902605E-5</v>
      </c>
      <c r="T1567" s="5">
        <v>3.7658514651818699E-4</v>
      </c>
      <c r="U1567" s="1" t="e">
        <f>VLOOKUP(O1567,B:B,1,FALSE)</f>
        <v>#N/A</v>
      </c>
    </row>
    <row r="1568" spans="2:21" ht="15.75" customHeight="1" x14ac:dyDescent="0.25">
      <c r="B1568" s="5" t="s">
        <v>1233</v>
      </c>
      <c r="C1568" s="5">
        <v>-1.0132835869735199</v>
      </c>
      <c r="D1568" s="5">
        <v>5.6034842197416301</v>
      </c>
      <c r="E1568" s="5">
        <v>66.9350433371132</v>
      </c>
      <c r="F1568" s="6">
        <v>2.8060225912698899E-16</v>
      </c>
      <c r="G1568" s="6">
        <v>3.6510124658311798E-15</v>
      </c>
      <c r="H1568" s="1" t="e">
        <f>VLOOKUP(B1568,O:O,1,FALSE)</f>
        <v>#N/A</v>
      </c>
      <c r="O1568" s="5" t="s">
        <v>4087</v>
      </c>
      <c r="P1568" s="5">
        <v>-1.55530711166768</v>
      </c>
      <c r="Q1568" s="5">
        <v>1.2404726558780701</v>
      </c>
      <c r="R1568" s="5">
        <v>22.501746157804099</v>
      </c>
      <c r="S1568" s="6">
        <v>2.0995265803739501E-6</v>
      </c>
      <c r="T1568" s="6">
        <v>1.61710406019113E-5</v>
      </c>
      <c r="U1568" s="1" t="e">
        <f>VLOOKUP(O1568,B:B,1,FALSE)</f>
        <v>#N/A</v>
      </c>
    </row>
    <row r="1569" spans="2:21" ht="15.75" customHeight="1" x14ac:dyDescent="0.25">
      <c r="B1569" s="5" t="s">
        <v>1239</v>
      </c>
      <c r="C1569" s="5">
        <v>-1.0102771167212199</v>
      </c>
      <c r="D1569" s="5">
        <v>6.7528999017564804</v>
      </c>
      <c r="E1569" s="5">
        <v>106.579623024086</v>
      </c>
      <c r="F1569" s="6">
        <v>5.5036205759293998E-25</v>
      </c>
      <c r="G1569" s="6">
        <v>1.2396448097837301E-23</v>
      </c>
      <c r="H1569" s="1" t="e">
        <f>VLOOKUP(B1569,O:O,1,FALSE)</f>
        <v>#N/A</v>
      </c>
      <c r="O1569" s="5" t="s">
        <v>4088</v>
      </c>
      <c r="P1569" s="5">
        <v>-1.5512969999999999</v>
      </c>
      <c r="Q1569" s="5">
        <v>0.44628190000000001</v>
      </c>
      <c r="R1569" s="5">
        <v>7.2706160000000004</v>
      </c>
      <c r="S1569" s="5">
        <v>7.0091750000000003E-3</v>
      </c>
      <c r="T1569" s="5">
        <v>2.1181720000000001E-2</v>
      </c>
      <c r="U1569" s="1" t="e">
        <f>VLOOKUP(O1569,B:B,1,FALSE)</f>
        <v>#N/A</v>
      </c>
    </row>
    <row r="1570" spans="2:21" ht="15.75" customHeight="1" x14ac:dyDescent="0.25">
      <c r="B1570" s="5" t="s">
        <v>1249</v>
      </c>
      <c r="C1570" s="5">
        <v>-1.006202</v>
      </c>
      <c r="D1570" s="5">
        <v>1.196393</v>
      </c>
      <c r="E1570" s="5">
        <v>9.2682929999999999</v>
      </c>
      <c r="F1570" s="5">
        <v>2.331549E-3</v>
      </c>
      <c r="G1570" s="5">
        <v>6.2313799999999999E-3</v>
      </c>
      <c r="H1570" s="1" t="e">
        <f>VLOOKUP(B1570,O:O,1,FALSE)</f>
        <v>#N/A</v>
      </c>
      <c r="O1570" s="5" t="s">
        <v>4089</v>
      </c>
      <c r="P1570" s="5">
        <v>-1.5488900000000001</v>
      </c>
      <c r="Q1570" s="5">
        <v>2.9038529999999998</v>
      </c>
      <c r="R1570" s="5">
        <v>7.6726429999999999</v>
      </c>
      <c r="S1570" s="5">
        <v>5.6064269999999998E-3</v>
      </c>
      <c r="T1570" s="5">
        <v>1.7507249999999999E-2</v>
      </c>
      <c r="U1570" s="1" t="e">
        <f>VLOOKUP(O1570,B:B,1,FALSE)</f>
        <v>#N/A</v>
      </c>
    </row>
    <row r="1571" spans="2:21" ht="15.75" customHeight="1" x14ac:dyDescent="0.25">
      <c r="B1571" s="5" t="s">
        <v>1253</v>
      </c>
      <c r="C1571" s="5">
        <v>-1.005047</v>
      </c>
      <c r="D1571" s="5">
        <v>0.76116649999999997</v>
      </c>
      <c r="E1571" s="5">
        <v>8.5648739999999997</v>
      </c>
      <c r="F1571" s="5">
        <v>3.4271079999999999E-3</v>
      </c>
      <c r="G1571" s="5">
        <v>8.7833619999999994E-3</v>
      </c>
      <c r="H1571" s="1" t="e">
        <f>VLOOKUP(B1571,O:O,1,FALSE)</f>
        <v>#N/A</v>
      </c>
      <c r="O1571" s="5" t="s">
        <v>4090</v>
      </c>
      <c r="P1571" s="5">
        <v>-1.5486884168545001</v>
      </c>
      <c r="Q1571" s="5">
        <v>0.44632532712767498</v>
      </c>
      <c r="R1571" s="5">
        <v>12.3254468975886</v>
      </c>
      <c r="S1571" s="5">
        <v>4.4682494908448398E-4</v>
      </c>
      <c r="T1571" s="5">
        <v>1.9627836710948E-3</v>
      </c>
      <c r="U1571" s="1" t="e">
        <f>VLOOKUP(O1571,B:B,1,FALSE)</f>
        <v>#N/A</v>
      </c>
    </row>
    <row r="1572" spans="2:21" ht="15.75" customHeight="1" x14ac:dyDescent="0.25">
      <c r="B1572" s="5" t="s">
        <v>1255</v>
      </c>
      <c r="C1572" s="5">
        <v>-1.004175</v>
      </c>
      <c r="D1572" s="5">
        <v>-0.1351077</v>
      </c>
      <c r="E1572" s="5">
        <v>6.4683529999999996</v>
      </c>
      <c r="F1572" s="5">
        <v>1.098123E-2</v>
      </c>
      <c r="G1572" s="5">
        <v>2.464496E-2</v>
      </c>
      <c r="H1572" s="1" t="e">
        <f>VLOOKUP(B1572,O:O,1,FALSE)</f>
        <v>#N/A</v>
      </c>
      <c r="O1572" s="5" t="s">
        <v>4091</v>
      </c>
      <c r="P1572" s="5">
        <v>-1.546038</v>
      </c>
      <c r="Q1572" s="5">
        <v>0.45323839999999999</v>
      </c>
      <c r="R1572" s="5">
        <v>6.9445180000000004</v>
      </c>
      <c r="S1572" s="5">
        <v>8.4076510000000004E-3</v>
      </c>
      <c r="T1572" s="5">
        <v>2.4634469999999999E-2</v>
      </c>
      <c r="U1572" s="1" t="e">
        <f>VLOOKUP(O1572,B:B,1,FALSE)</f>
        <v>#N/A</v>
      </c>
    </row>
    <row r="1573" spans="2:21" ht="15.75" customHeight="1" x14ac:dyDescent="0.25">
      <c r="B1573" s="5" t="s">
        <v>1257</v>
      </c>
      <c r="C1573" s="5">
        <v>-1.00396165841134</v>
      </c>
      <c r="D1573" s="5">
        <v>5.6656441940089204</v>
      </c>
      <c r="E1573" s="5">
        <v>71.770157074068806</v>
      </c>
      <c r="F1573" s="6">
        <v>2.4178141494766601E-17</v>
      </c>
      <c r="G1573" s="6">
        <v>3.3693482974622799E-16</v>
      </c>
      <c r="H1573" s="1" t="e">
        <f>VLOOKUP(B1573,O:O,1,FALSE)</f>
        <v>#N/A</v>
      </c>
      <c r="O1573" s="5" t="s">
        <v>3209</v>
      </c>
      <c r="P1573" s="5">
        <v>-1.54504806497221</v>
      </c>
      <c r="Q1573" s="5">
        <v>5.2292203378612803E-3</v>
      </c>
      <c r="R1573" s="5">
        <v>10.623961583359799</v>
      </c>
      <c r="S1573" s="5">
        <v>1.11631637315876E-3</v>
      </c>
      <c r="T1573" s="5">
        <v>4.3752798791754401E-3</v>
      </c>
      <c r="U1573" s="1" t="e">
        <f>VLOOKUP(O1573,B:B,1,FALSE)</f>
        <v>#N/A</v>
      </c>
    </row>
    <row r="1574" spans="2:21" ht="15.75" customHeight="1" x14ac:dyDescent="0.25">
      <c r="B1574" s="5" t="s">
        <v>1259</v>
      </c>
      <c r="C1574" s="5">
        <v>-1.00374720774813</v>
      </c>
      <c r="D1574" s="5">
        <v>5.3880321382448697</v>
      </c>
      <c r="E1574" s="5">
        <v>103.745735112661</v>
      </c>
      <c r="F1574" s="6">
        <v>2.3001970098361998E-24</v>
      </c>
      <c r="G1574" s="6">
        <v>5.0290670987782302E-23</v>
      </c>
      <c r="H1574" s="1" t="e">
        <f>VLOOKUP(B1574,O:O,1,FALSE)</f>
        <v>#N/A</v>
      </c>
      <c r="O1574" s="5" t="s">
        <v>4092</v>
      </c>
      <c r="P1574" s="5">
        <v>-1.5405159865228299</v>
      </c>
      <c r="Q1574" s="5">
        <v>2.0852764338473899</v>
      </c>
      <c r="R1574" s="5">
        <v>9.7016380273997402</v>
      </c>
      <c r="S1574" s="5">
        <v>1.8410383148602201E-3</v>
      </c>
      <c r="T1574" s="5">
        <v>6.7466591859511298E-3</v>
      </c>
      <c r="U1574" s="1" t="e">
        <f>VLOOKUP(O1574,B:B,1,FALSE)</f>
        <v>#N/A</v>
      </c>
    </row>
    <row r="1575" spans="2:21" ht="15.75" customHeight="1" x14ac:dyDescent="0.25">
      <c r="B1575" s="5" t="s">
        <v>1261</v>
      </c>
      <c r="C1575" s="5">
        <v>-1.002664</v>
      </c>
      <c r="D1575" s="5">
        <v>3.041979</v>
      </c>
      <c r="E1575" s="5">
        <v>24.548829999999999</v>
      </c>
      <c r="F1575" s="6">
        <v>7.245049E-7</v>
      </c>
      <c r="G1575" s="6">
        <v>3.6921019999999998E-6</v>
      </c>
      <c r="H1575" s="1" t="e">
        <f>VLOOKUP(B1575,O:O,1,FALSE)</f>
        <v>#N/A</v>
      </c>
      <c r="O1575" s="5" t="s">
        <v>4093</v>
      </c>
      <c r="P1575" s="5">
        <v>-1.5381979059364499</v>
      </c>
      <c r="Q1575" s="5">
        <v>1.0047766636211</v>
      </c>
      <c r="R1575" s="5">
        <v>19.902185523592799</v>
      </c>
      <c r="S1575" s="6">
        <v>8.1507094172893104E-6</v>
      </c>
      <c r="T1575" s="6">
        <v>5.56048155955769E-5</v>
      </c>
      <c r="U1575" s="1" t="e">
        <f>VLOOKUP(O1575,B:B,1,FALSE)</f>
        <v>#N/A</v>
      </c>
    </row>
    <row r="1576" spans="2:21" ht="15.75" customHeight="1" x14ac:dyDescent="0.25">
      <c r="B1576" s="5" t="s">
        <v>1263</v>
      </c>
      <c r="C1576" s="5">
        <v>-1.002427</v>
      </c>
      <c r="D1576" s="5">
        <v>2.0910500000000001</v>
      </c>
      <c r="E1576" s="5">
        <v>16.493510000000001</v>
      </c>
      <c r="F1576" s="6">
        <v>4.8816999999999997E-5</v>
      </c>
      <c r="G1576" s="5">
        <v>1.8688329999999999E-4</v>
      </c>
      <c r="H1576" s="1" t="e">
        <f>VLOOKUP(B1576,O:O,1,FALSE)</f>
        <v>#N/A</v>
      </c>
      <c r="O1576" s="5" t="s">
        <v>4094</v>
      </c>
      <c r="P1576" s="5">
        <v>-1.53048683182503</v>
      </c>
      <c r="Q1576" s="5">
        <v>0.64113159935521202</v>
      </c>
      <c r="R1576" s="5">
        <v>16.137476221973401</v>
      </c>
      <c r="S1576" s="6">
        <v>5.8906787879346998E-5</v>
      </c>
      <c r="T1576" s="5">
        <v>3.2930546886798898E-4</v>
      </c>
      <c r="U1576" s="1" t="e">
        <f>VLOOKUP(O1576,B:B,1,FALSE)</f>
        <v>#N/A</v>
      </c>
    </row>
    <row r="1577" spans="2:21" ht="15.75" customHeight="1" x14ac:dyDescent="0.25">
      <c r="B1577" s="5" t="s">
        <v>1265</v>
      </c>
      <c r="C1577" s="5">
        <v>-1.00086220912847</v>
      </c>
      <c r="D1577" s="5">
        <v>3.8099187033474502</v>
      </c>
      <c r="E1577" s="5">
        <v>42.918014001547903</v>
      </c>
      <c r="F1577" s="6">
        <v>5.70826078805871E-11</v>
      </c>
      <c r="G1577" s="6">
        <v>4.7737451828796097E-10</v>
      </c>
      <c r="H1577" s="1" t="e">
        <f>VLOOKUP(B1577,O:O,1,FALSE)</f>
        <v>#N/A</v>
      </c>
      <c r="O1577" s="5" t="s">
        <v>4095</v>
      </c>
      <c r="P1577" s="5">
        <v>-1.5304739999999999</v>
      </c>
      <c r="Q1577" s="5">
        <v>0.68559890000000001</v>
      </c>
      <c r="R1577" s="5">
        <v>5.9044840000000001</v>
      </c>
      <c r="S1577" s="5">
        <v>1.510239E-2</v>
      </c>
      <c r="T1577" s="5">
        <v>4.031767E-2</v>
      </c>
      <c r="U1577" s="1" t="e">
        <f>VLOOKUP(O1577,B:B,1,FALSE)</f>
        <v>#N/A</v>
      </c>
    </row>
    <row r="1578" spans="2:21" ht="15.75" customHeight="1" x14ac:dyDescent="0.25">
      <c r="B1578" s="5" t="s">
        <v>1267</v>
      </c>
      <c r="C1578" s="5">
        <v>-1.0002874454275701</v>
      </c>
      <c r="D1578" s="5">
        <v>6.6225205055007601</v>
      </c>
      <c r="E1578" s="5">
        <v>108.142123006779</v>
      </c>
      <c r="F1578" s="6">
        <v>2.5017959032565098E-25</v>
      </c>
      <c r="G1578" s="6">
        <v>5.7657308676132697E-24</v>
      </c>
      <c r="H1578" s="1" t="e">
        <f>VLOOKUP(B1578,O:O,1,FALSE)</f>
        <v>#N/A</v>
      </c>
      <c r="O1578" s="5" t="s">
        <v>4096</v>
      </c>
      <c r="P1578" s="5">
        <v>-1.5297339999999999</v>
      </c>
      <c r="Q1578" s="5">
        <v>-0.37091039999999997</v>
      </c>
      <c r="R1578" s="5">
        <v>8.9505040000000005</v>
      </c>
      <c r="S1578" s="5">
        <v>2.7739309999999999E-3</v>
      </c>
      <c r="T1578" s="5">
        <v>9.6647009999999995E-3</v>
      </c>
      <c r="U1578" s="1" t="e">
        <f>VLOOKUP(O1578,B:B,1,FALSE)</f>
        <v>#N/A</v>
      </c>
    </row>
    <row r="1579" spans="2:21" ht="15.75" customHeight="1" x14ac:dyDescent="0.25">
      <c r="B1579" s="5" t="s">
        <v>1269</v>
      </c>
      <c r="C1579" s="5">
        <v>1.0005029999999999</v>
      </c>
      <c r="D1579" s="5">
        <v>2.0949390000000001</v>
      </c>
      <c r="E1579" s="5">
        <v>16.881250000000001</v>
      </c>
      <c r="F1579" s="6">
        <v>3.9792819999999998E-5</v>
      </c>
      <c r="G1579" s="5" t="s">
        <v>3938</v>
      </c>
      <c r="H1579" s="1" t="e">
        <f>VLOOKUP(B1579,O:O,1,FALSE)</f>
        <v>#N/A</v>
      </c>
      <c r="O1579" s="5" t="s">
        <v>4097</v>
      </c>
      <c r="P1579" s="5">
        <v>-1.5297268302047899</v>
      </c>
      <c r="Q1579" s="5">
        <v>-0.101261674642235</v>
      </c>
      <c r="R1579" s="5">
        <v>13.362653825862401</v>
      </c>
      <c r="S1579" s="5">
        <v>2.5668482503486299E-4</v>
      </c>
      <c r="T1579" s="5">
        <v>1.20930316488983E-3</v>
      </c>
      <c r="U1579" s="1" t="e">
        <f>VLOOKUP(O1579,B:B,1,FALSE)</f>
        <v>#N/A</v>
      </c>
    </row>
    <row r="1580" spans="2:21" ht="15.75" customHeight="1" x14ac:dyDescent="0.25">
      <c r="B1580" s="5" t="s">
        <v>1271</v>
      </c>
      <c r="C1580" s="5">
        <v>1.0009692606370999</v>
      </c>
      <c r="D1580" s="5">
        <v>5.2772133934676599</v>
      </c>
      <c r="E1580" s="5">
        <v>89.836659781037696</v>
      </c>
      <c r="F1580" s="6">
        <v>2.5865677836921001E-21</v>
      </c>
      <c r="G1580" s="6">
        <v>4.6411928065743603E-20</v>
      </c>
      <c r="H1580" s="1" t="e">
        <f>VLOOKUP(B1580,O:O,1,FALSE)</f>
        <v>#N/A</v>
      </c>
      <c r="O1580" s="5" t="s">
        <v>4098</v>
      </c>
      <c r="P1580" s="5">
        <v>-1.52101164763295</v>
      </c>
      <c r="Q1580" s="5">
        <v>1.69912329142094</v>
      </c>
      <c r="R1580" s="5">
        <v>10.675678039311901</v>
      </c>
      <c r="S1580" s="5">
        <v>1.0855339081299201E-3</v>
      </c>
      <c r="T1580" s="5">
        <v>4.2711955690017296E-3</v>
      </c>
      <c r="U1580" s="1" t="e">
        <f>VLOOKUP(O1580,B:B,1,FALSE)</f>
        <v>#N/A</v>
      </c>
    </row>
    <row r="1581" spans="2:21" ht="15.75" customHeight="1" x14ac:dyDescent="0.25">
      <c r="B1581" s="5" t="s">
        <v>1273</v>
      </c>
      <c r="C1581" s="5">
        <v>1.0019290000000001</v>
      </c>
      <c r="D1581" s="5">
        <v>2.9696669999999998</v>
      </c>
      <c r="E1581" s="5">
        <v>21.6891</v>
      </c>
      <c r="F1581" s="6">
        <v>3.2060739999999998E-6</v>
      </c>
      <c r="G1581" s="6">
        <v>1.494865E-5</v>
      </c>
      <c r="H1581" s="1" t="e">
        <f>VLOOKUP(B1581,O:O,1,FALSE)</f>
        <v>#N/A</v>
      </c>
      <c r="O1581" s="5" t="s">
        <v>4099</v>
      </c>
      <c r="P1581" s="5">
        <v>-1.5206509016494301</v>
      </c>
      <c r="Q1581" s="5">
        <v>-2.4121509268910098E-2</v>
      </c>
      <c r="R1581" s="5">
        <v>13.9145253931465</v>
      </c>
      <c r="S1581" s="5">
        <v>1.91314261137662E-4</v>
      </c>
      <c r="T1581" s="5">
        <v>9.3405986226252104E-4</v>
      </c>
      <c r="U1581" s="1" t="e">
        <f>VLOOKUP(O1581,B:B,1,FALSE)</f>
        <v>#N/A</v>
      </c>
    </row>
    <row r="1582" spans="2:21" ht="15.75" customHeight="1" x14ac:dyDescent="0.25">
      <c r="B1582" s="5" t="s">
        <v>1275</v>
      </c>
      <c r="C1582" s="5">
        <v>1.00194648598754</v>
      </c>
      <c r="D1582" s="5">
        <v>5.5798643588790702</v>
      </c>
      <c r="E1582" s="5">
        <v>108.54249369110801</v>
      </c>
      <c r="F1582" s="6">
        <v>2.0442038802738001E-25</v>
      </c>
      <c r="G1582" s="6">
        <v>4.7404547525291801E-24</v>
      </c>
      <c r="H1582" s="1" t="e">
        <f>VLOOKUP(B1582,O:O,1,FALSE)</f>
        <v>#N/A</v>
      </c>
      <c r="O1582" s="5" t="s">
        <v>4100</v>
      </c>
      <c r="P1582" s="5">
        <v>-1.51946980442433</v>
      </c>
      <c r="Q1582" s="5">
        <v>2.282441690812</v>
      </c>
      <c r="R1582" s="5">
        <v>22.206348836152301</v>
      </c>
      <c r="S1582" s="6">
        <v>2.4486276298506302E-6</v>
      </c>
      <c r="T1582" s="6">
        <v>1.8646734302882999E-5</v>
      </c>
      <c r="U1582" s="1" t="e">
        <f>VLOOKUP(O1582,B:B,1,FALSE)</f>
        <v>#N/A</v>
      </c>
    </row>
    <row r="1583" spans="2:21" ht="15.75" customHeight="1" x14ac:dyDescent="0.25">
      <c r="B1583" s="5" t="s">
        <v>1279</v>
      </c>
      <c r="C1583" s="5">
        <v>1.002999</v>
      </c>
      <c r="D1583" s="5">
        <v>-2.4352140000000001E-2</v>
      </c>
      <c r="E1583" s="5">
        <v>5.5058879999999997</v>
      </c>
      <c r="F1583" s="5">
        <v>1.8952549999999999E-2</v>
      </c>
      <c r="G1583" s="5">
        <v>3.9796610000000003E-2</v>
      </c>
      <c r="H1583" s="1" t="e">
        <f>VLOOKUP(B1583,O:O,1,FALSE)</f>
        <v>#N/A</v>
      </c>
      <c r="O1583" s="5" t="s">
        <v>4101</v>
      </c>
      <c r="P1583" s="5">
        <v>-1.5185378404597001</v>
      </c>
      <c r="Q1583" s="5">
        <v>0.84354239396407504</v>
      </c>
      <c r="R1583" s="5">
        <v>12.2437470980325</v>
      </c>
      <c r="S1583" s="5">
        <v>4.6681988276253E-4</v>
      </c>
      <c r="T1583" s="5">
        <v>2.03231831421755E-3</v>
      </c>
      <c r="U1583" s="1" t="e">
        <f>VLOOKUP(O1583,B:B,1,FALSE)</f>
        <v>#N/A</v>
      </c>
    </row>
    <row r="1584" spans="2:21" ht="15.75" customHeight="1" x14ac:dyDescent="0.25">
      <c r="B1584" s="5" t="s">
        <v>1283</v>
      </c>
      <c r="C1584" s="5">
        <v>1.00610234023973</v>
      </c>
      <c r="D1584" s="5">
        <v>4.0956703459609498</v>
      </c>
      <c r="E1584" s="5">
        <v>55.346393164615002</v>
      </c>
      <c r="F1584" s="6">
        <v>1.0105512590327499E-13</v>
      </c>
      <c r="G1584" s="6">
        <v>1.08639724754415E-12</v>
      </c>
      <c r="H1584" s="1" t="e">
        <f>VLOOKUP(B1584,O:O,1,FALSE)</f>
        <v>#N/A</v>
      </c>
      <c r="O1584" s="5" t="s">
        <v>4102</v>
      </c>
      <c r="P1584" s="5">
        <v>-1.5165159686985601</v>
      </c>
      <c r="Q1584" s="5">
        <v>0.13829606464918001</v>
      </c>
      <c r="R1584" s="5">
        <v>10.732441506854601</v>
      </c>
      <c r="S1584" s="5">
        <v>1.05273454920206E-3</v>
      </c>
      <c r="T1584" s="5">
        <v>4.1560103617912904E-3</v>
      </c>
      <c r="U1584" s="1" t="e">
        <f>VLOOKUP(O1584,B:B,1,FALSE)</f>
        <v>#N/A</v>
      </c>
    </row>
    <row r="1585" spans="2:21" ht="15.75" customHeight="1" x14ac:dyDescent="0.25">
      <c r="B1585" s="5" t="s">
        <v>1286</v>
      </c>
      <c r="C1585" s="5">
        <v>1.0076240000000001</v>
      </c>
      <c r="D1585" s="5">
        <v>0.29619780000000001</v>
      </c>
      <c r="E1585" s="5">
        <v>7.4037009999999999</v>
      </c>
      <c r="F1585" s="5">
        <v>6.5089839999999998E-3</v>
      </c>
      <c r="G1585" s="5">
        <v>1.5486750000000001E-2</v>
      </c>
      <c r="H1585" s="1" t="e">
        <f>VLOOKUP(B1585,O:O,1,FALSE)</f>
        <v>#N/A</v>
      </c>
      <c r="O1585" s="5" t="s">
        <v>4103</v>
      </c>
      <c r="P1585" s="5">
        <v>-1.5137557402626001</v>
      </c>
      <c r="Q1585" s="5">
        <v>1.0388866948889099</v>
      </c>
      <c r="R1585" s="5">
        <v>16.5859965694506</v>
      </c>
      <c r="S1585" s="6">
        <v>4.6493047525933903E-5</v>
      </c>
      <c r="T1585" s="5">
        <v>2.67410621725382E-4</v>
      </c>
      <c r="U1585" s="1" t="e">
        <f>VLOOKUP(O1585,B:B,1,FALSE)</f>
        <v>#N/A</v>
      </c>
    </row>
    <row r="1586" spans="2:21" ht="15.75" customHeight="1" x14ac:dyDescent="0.25">
      <c r="B1586" s="5" t="s">
        <v>1289</v>
      </c>
      <c r="C1586" s="5">
        <v>1.00866248526542</v>
      </c>
      <c r="D1586" s="5">
        <v>3.6753616522560999</v>
      </c>
      <c r="E1586" s="5">
        <v>60.321045452198703</v>
      </c>
      <c r="F1586" s="6">
        <v>8.0581218440091502E-15</v>
      </c>
      <c r="G1586" s="6">
        <v>9.6325172352964998E-14</v>
      </c>
      <c r="H1586" s="1" t="e">
        <f>VLOOKUP(B1586,O:O,1,FALSE)</f>
        <v>#N/A</v>
      </c>
      <c r="O1586" s="5" t="s">
        <v>2253</v>
      </c>
      <c r="P1586" s="5">
        <v>-1.51328446489206</v>
      </c>
      <c r="Q1586" s="5">
        <v>0.59394484661748503</v>
      </c>
      <c r="R1586" s="5">
        <v>16.030138037457</v>
      </c>
      <c r="S1586" s="6">
        <v>6.2342167595693393E-5</v>
      </c>
      <c r="T1586" s="5">
        <v>3.4604916803117602E-4</v>
      </c>
      <c r="U1586" s="1" t="e">
        <f>VLOOKUP(O1586,B:B,1,FALSE)</f>
        <v>#N/A</v>
      </c>
    </row>
    <row r="1587" spans="2:21" ht="15.75" customHeight="1" x14ac:dyDescent="0.25">
      <c r="B1587" s="5" t="s">
        <v>1293</v>
      </c>
      <c r="C1587" s="5">
        <v>1.0102420479966601</v>
      </c>
      <c r="D1587" s="5">
        <v>3.6738966638066399</v>
      </c>
      <c r="E1587" s="5">
        <v>49.079617909696204</v>
      </c>
      <c r="F1587" s="6">
        <v>2.4578088317911598E-12</v>
      </c>
      <c r="G1587" s="6">
        <v>2.3372696103850799E-11</v>
      </c>
      <c r="H1587" s="1" t="e">
        <f>VLOOKUP(B1587,O:O,1,FALSE)</f>
        <v>#N/A</v>
      </c>
      <c r="O1587" s="5" t="s">
        <v>4104</v>
      </c>
      <c r="P1587" s="5">
        <v>-1.5131587972346101</v>
      </c>
      <c r="Q1587" s="5">
        <v>1.0891070793656701</v>
      </c>
      <c r="R1587" s="5">
        <v>13.0557891670005</v>
      </c>
      <c r="S1587" s="5">
        <v>3.0234841398589198E-4</v>
      </c>
      <c r="T1587" s="5">
        <v>1.39755887274956E-3</v>
      </c>
      <c r="U1587" s="1" t="e">
        <f>VLOOKUP(O1587,B:B,1,FALSE)</f>
        <v>#N/A</v>
      </c>
    </row>
    <row r="1588" spans="2:21" ht="15.75" customHeight="1" x14ac:dyDescent="0.25">
      <c r="B1588" s="5" t="s">
        <v>1298</v>
      </c>
      <c r="C1588" s="5">
        <v>1.0129809999999999</v>
      </c>
      <c r="D1588" s="5">
        <v>0.350798</v>
      </c>
      <c r="E1588" s="5">
        <v>8.1997529999999994</v>
      </c>
      <c r="F1588" s="5">
        <v>4.1896099999999999E-3</v>
      </c>
      <c r="G1588" s="5">
        <v>1.049426E-2</v>
      </c>
      <c r="H1588" s="1" t="e">
        <f>VLOOKUP(B1588,O:O,1,FALSE)</f>
        <v>#N/A</v>
      </c>
      <c r="O1588" s="5" t="s">
        <v>4105</v>
      </c>
      <c r="P1588" s="5">
        <v>-1.51196131959738</v>
      </c>
      <c r="Q1588" s="5">
        <v>0.72144885420601901</v>
      </c>
      <c r="R1588" s="5">
        <v>14.7192639579629</v>
      </c>
      <c r="S1588" s="5">
        <v>1.2476500322084399E-4</v>
      </c>
      <c r="T1588" s="5">
        <v>6.4146076692286305E-4</v>
      </c>
      <c r="U1588" s="1" t="e">
        <f>VLOOKUP(O1588,B:B,1,FALSE)</f>
        <v>#N/A</v>
      </c>
    </row>
    <row r="1589" spans="2:21" ht="15.75" customHeight="1" x14ac:dyDescent="0.25">
      <c r="B1589" s="5" t="s">
        <v>1300</v>
      </c>
      <c r="C1589" s="5">
        <v>1.0134927361852</v>
      </c>
      <c r="D1589" s="5">
        <v>8.5417627622702597</v>
      </c>
      <c r="E1589" s="5">
        <v>95.700771470358902</v>
      </c>
      <c r="F1589" s="6">
        <v>1.3362836929848701E-22</v>
      </c>
      <c r="G1589" s="6">
        <v>2.62175344027598E-21</v>
      </c>
      <c r="H1589" s="1" t="e">
        <f>VLOOKUP(B1589,O:O,1,FALSE)</f>
        <v>#N/A</v>
      </c>
      <c r="O1589" s="5" t="s">
        <v>3909</v>
      </c>
      <c r="P1589" s="5">
        <v>-1.5082010129135399</v>
      </c>
      <c r="Q1589" s="5">
        <v>0.31791602009560499</v>
      </c>
      <c r="R1589" s="5">
        <v>13.56772668678</v>
      </c>
      <c r="S1589" s="5">
        <v>2.3010789988199201E-4</v>
      </c>
      <c r="T1589" s="5">
        <v>1.0984469215351901E-3</v>
      </c>
      <c r="U1589" s="1" t="e">
        <f>VLOOKUP(O1589,B:B,1,FALSE)</f>
        <v>#N/A</v>
      </c>
    </row>
    <row r="1590" spans="2:21" ht="15.75" customHeight="1" x14ac:dyDescent="0.25">
      <c r="B1590" s="5" t="s">
        <v>1302</v>
      </c>
      <c r="C1590" s="5">
        <v>1.013612</v>
      </c>
      <c r="D1590" s="5">
        <v>-3.396072E-2</v>
      </c>
      <c r="E1590" s="5">
        <v>6.2021519999999999</v>
      </c>
      <c r="F1590" s="5">
        <v>1.275951E-2</v>
      </c>
      <c r="G1590" s="5">
        <v>2.8123740000000001E-2</v>
      </c>
      <c r="H1590" s="1" t="e">
        <f>VLOOKUP(B1590,O:O,1,FALSE)</f>
        <v>#N/A</v>
      </c>
      <c r="O1590" s="5" t="s">
        <v>4106</v>
      </c>
      <c r="P1590" s="5">
        <v>-1.5054903679559499</v>
      </c>
      <c r="Q1590" s="5">
        <v>0.48945861107438299</v>
      </c>
      <c r="R1590" s="5">
        <v>13.4456010867441</v>
      </c>
      <c r="S1590" s="5">
        <v>2.4558132661839198E-4</v>
      </c>
      <c r="T1590" s="5">
        <v>1.16640825455644E-3</v>
      </c>
      <c r="U1590" s="1" t="e">
        <f>VLOOKUP(O1590,B:B,1,FALSE)</f>
        <v>#N/A</v>
      </c>
    </row>
    <row r="1591" spans="2:21" ht="15.75" customHeight="1" x14ac:dyDescent="0.25">
      <c r="B1591" s="5" t="s">
        <v>1309</v>
      </c>
      <c r="C1591" s="5">
        <v>1.0174142253718801</v>
      </c>
      <c r="D1591" s="5">
        <v>6.2151932924858002</v>
      </c>
      <c r="E1591" s="5">
        <v>101.50531846123999</v>
      </c>
      <c r="F1591" s="6">
        <v>7.1271822537429407E-24</v>
      </c>
      <c r="G1591" s="6">
        <v>1.5138663046376201E-22</v>
      </c>
      <c r="H1591" s="1" t="e">
        <f>VLOOKUP(B1591,O:O,1,FALSE)</f>
        <v>#N/A</v>
      </c>
      <c r="O1591" s="5" t="s">
        <v>4107</v>
      </c>
      <c r="P1591" s="5">
        <v>-1.496985</v>
      </c>
      <c r="Q1591" s="5">
        <v>0.18491469999999999</v>
      </c>
      <c r="R1591" s="5">
        <v>8.3181399999999996</v>
      </c>
      <c r="S1591" s="5">
        <v>3.9251090000000004E-3</v>
      </c>
      <c r="T1591" s="5">
        <v>1.300313E-2</v>
      </c>
      <c r="U1591" s="1" t="e">
        <f>VLOOKUP(O1591,B:B,1,FALSE)</f>
        <v>#N/A</v>
      </c>
    </row>
    <row r="1592" spans="2:21" ht="15.75" customHeight="1" x14ac:dyDescent="0.25">
      <c r="B1592" s="5" t="s">
        <v>1315</v>
      </c>
      <c r="C1592" s="5">
        <v>1.01845952683367</v>
      </c>
      <c r="D1592" s="5">
        <v>5.9135993218023799</v>
      </c>
      <c r="E1592" s="5">
        <v>89.951439629712297</v>
      </c>
      <c r="F1592" s="6">
        <v>2.4407782605430601E-21</v>
      </c>
      <c r="G1592" s="6">
        <v>4.4007792796804802E-20</v>
      </c>
      <c r="H1592" s="1" t="e">
        <f>VLOOKUP(B1592,O:O,1,FALSE)</f>
        <v>#N/A</v>
      </c>
      <c r="O1592" s="5" t="s">
        <v>4108</v>
      </c>
      <c r="P1592" s="5">
        <v>-1.4938812115361</v>
      </c>
      <c r="Q1592" s="5">
        <v>-0.38925251958221202</v>
      </c>
      <c r="R1592" s="5">
        <v>10.568071282922499</v>
      </c>
      <c r="S1592" s="5">
        <v>1.1505771054268E-3</v>
      </c>
      <c r="T1592" s="5">
        <v>4.4792132588362303E-3</v>
      </c>
      <c r="U1592" s="1" t="e">
        <f>VLOOKUP(O1592,B:B,1,FALSE)</f>
        <v>#N/A</v>
      </c>
    </row>
    <row r="1593" spans="2:21" ht="15.75" customHeight="1" x14ac:dyDescent="0.25">
      <c r="B1593" s="5" t="s">
        <v>1317</v>
      </c>
      <c r="C1593" s="5">
        <v>1.01882643495611</v>
      </c>
      <c r="D1593" s="5">
        <v>7.5866489434823503</v>
      </c>
      <c r="E1593" s="5">
        <v>89.143270164028095</v>
      </c>
      <c r="F1593" s="6">
        <v>3.6723017896514503E-21</v>
      </c>
      <c r="G1593" s="6">
        <v>6.5032888343815694E-20</v>
      </c>
      <c r="H1593" s="1" t="e">
        <f>VLOOKUP(B1593,O:O,1,FALSE)</f>
        <v>#N/A</v>
      </c>
      <c r="O1593" s="5" t="s">
        <v>2184</v>
      </c>
      <c r="P1593" s="5">
        <v>-1.4910316740084</v>
      </c>
      <c r="Q1593" s="5">
        <v>3.5645025820547702</v>
      </c>
      <c r="R1593" s="5">
        <v>38.491031962096997</v>
      </c>
      <c r="S1593" s="6">
        <v>5.5005862965618099E-10</v>
      </c>
      <c r="T1593" s="6">
        <v>7.78277955100531E-9</v>
      </c>
      <c r="U1593" s="1" t="e">
        <f>VLOOKUP(O1593,B:B,1,FALSE)</f>
        <v>#N/A</v>
      </c>
    </row>
    <row r="1594" spans="2:21" ht="15.75" customHeight="1" x14ac:dyDescent="0.25">
      <c r="B1594" s="5" t="s">
        <v>1319</v>
      </c>
      <c r="C1594" s="5">
        <v>1.0192652721143101</v>
      </c>
      <c r="D1594" s="5">
        <v>6.5969612062047096</v>
      </c>
      <c r="E1594" s="5">
        <v>61.8378716929384</v>
      </c>
      <c r="F1594" s="6">
        <v>3.7293232111710899E-15</v>
      </c>
      <c r="G1594" s="6">
        <v>4.55429470939984E-14</v>
      </c>
      <c r="H1594" s="1" t="e">
        <f>VLOOKUP(B1594,O:O,1,FALSE)</f>
        <v>#N/A</v>
      </c>
      <c r="O1594" s="5" t="s">
        <v>4109</v>
      </c>
      <c r="P1594" s="5">
        <v>-1.4903281669555599</v>
      </c>
      <c r="Q1594" s="5">
        <v>4.5207934655098703E-2</v>
      </c>
      <c r="R1594" s="5">
        <v>10.702232284426699</v>
      </c>
      <c r="S1594" s="5">
        <v>1.07006345100775E-3</v>
      </c>
      <c r="T1594" s="5">
        <v>4.2150132985268899E-3</v>
      </c>
      <c r="U1594" s="1" t="e">
        <f>VLOOKUP(O1594,B:B,1,FALSE)</f>
        <v>#N/A</v>
      </c>
    </row>
    <row r="1595" spans="2:21" ht="15.75" customHeight="1" x14ac:dyDescent="0.25">
      <c r="B1595" s="5" t="s">
        <v>1321</v>
      </c>
      <c r="C1595" s="5">
        <v>1.0195516952852299</v>
      </c>
      <c r="D1595" s="5">
        <v>6.5633546394810898</v>
      </c>
      <c r="E1595" s="5">
        <v>167.52613880878101</v>
      </c>
      <c r="F1595" s="6">
        <v>2.56746857982698E-38</v>
      </c>
      <c r="G1595" s="6">
        <v>1.0876001134602299E-36</v>
      </c>
      <c r="H1595" s="1" t="e">
        <f>VLOOKUP(B1595,O:O,1,FALSE)</f>
        <v>#N/A</v>
      </c>
      <c r="O1595" s="5" t="s">
        <v>4110</v>
      </c>
      <c r="P1595" s="5">
        <v>-1.4850730000000001</v>
      </c>
      <c r="Q1595" s="5">
        <v>1.2678670000000001</v>
      </c>
      <c r="R1595" s="5">
        <v>5.7770929999999998</v>
      </c>
      <c r="S1595" s="5">
        <v>1.6236380000000002E-2</v>
      </c>
      <c r="T1595" s="5">
        <v>4.2814829999999998E-2</v>
      </c>
      <c r="U1595" s="1" t="e">
        <f>VLOOKUP(O1595,B:B,1,FALSE)</f>
        <v>#N/A</v>
      </c>
    </row>
    <row r="1596" spans="2:21" ht="15.75" customHeight="1" x14ac:dyDescent="0.25">
      <c r="B1596" s="5" t="s">
        <v>1324</v>
      </c>
      <c r="C1596" s="5">
        <v>1.0201070000000001</v>
      </c>
      <c r="D1596" s="5">
        <v>2.8477299999999999</v>
      </c>
      <c r="E1596" s="5">
        <v>15.47771</v>
      </c>
      <c r="F1596" s="6">
        <v>8.3483840000000005E-5</v>
      </c>
      <c r="G1596" s="5">
        <v>3.0495529999999998E-4</v>
      </c>
      <c r="H1596" s="1" t="e">
        <f>VLOOKUP(B1596,O:O,1,FALSE)</f>
        <v>#N/A</v>
      </c>
      <c r="O1596" s="5" t="s">
        <v>4111</v>
      </c>
      <c r="P1596" s="5">
        <v>-1.4796940816191499</v>
      </c>
      <c r="Q1596" s="5">
        <v>1.1513800843817801</v>
      </c>
      <c r="R1596" s="5">
        <v>13.904202356015</v>
      </c>
      <c r="S1596" s="5">
        <v>1.9236788231489599E-4</v>
      </c>
      <c r="T1596" s="5">
        <v>9.3855626443912696E-4</v>
      </c>
      <c r="U1596" s="1" t="e">
        <f>VLOOKUP(O1596,B:B,1,FALSE)</f>
        <v>#N/A</v>
      </c>
    </row>
    <row r="1597" spans="2:21" ht="15.75" customHeight="1" x14ac:dyDescent="0.25">
      <c r="B1597" s="5" t="s">
        <v>1326</v>
      </c>
      <c r="C1597" s="5">
        <v>1.02032099593848</v>
      </c>
      <c r="D1597" s="5">
        <v>5.5494514624996203</v>
      </c>
      <c r="E1597" s="5">
        <v>134.933550348361</v>
      </c>
      <c r="F1597" s="6">
        <v>3.4140580250055898E-31</v>
      </c>
      <c r="G1597" s="6">
        <v>1.0650004019008E-29</v>
      </c>
      <c r="H1597" s="1" t="e">
        <f>VLOOKUP(B1597,O:O,1,FALSE)</f>
        <v>#N/A</v>
      </c>
      <c r="O1597" s="5" t="s">
        <v>4112</v>
      </c>
      <c r="P1597" s="5">
        <v>-1.4770969545497099</v>
      </c>
      <c r="Q1597" s="5">
        <v>2.0471313134950799</v>
      </c>
      <c r="R1597" s="5">
        <v>9.91326334017233</v>
      </c>
      <c r="S1597" s="5">
        <v>1.64091901699313E-3</v>
      </c>
      <c r="T1597" s="5">
        <v>6.1178822586128402E-3</v>
      </c>
      <c r="U1597" s="1" t="e">
        <f>VLOOKUP(O1597,B:B,1,FALSE)</f>
        <v>#N/A</v>
      </c>
    </row>
    <row r="1598" spans="2:21" ht="15.75" customHeight="1" x14ac:dyDescent="0.25">
      <c r="B1598" s="5" t="s">
        <v>1328</v>
      </c>
      <c r="C1598" s="5">
        <v>1.0203899999999999</v>
      </c>
      <c r="D1598" s="5">
        <v>1.4338109999999999</v>
      </c>
      <c r="E1598" s="5">
        <v>9.5623839999999998</v>
      </c>
      <c r="F1598" s="5">
        <v>1.986051E-3</v>
      </c>
      <c r="G1598" s="5">
        <v>5.3981050000000003E-3</v>
      </c>
      <c r="H1598" s="1" t="e">
        <f>VLOOKUP(B1598,O:O,1,FALSE)</f>
        <v>#N/A</v>
      </c>
      <c r="O1598" s="5" t="s">
        <v>4113</v>
      </c>
      <c r="P1598" s="5">
        <v>-1.4752130000000001</v>
      </c>
      <c r="Q1598" s="5">
        <v>0.70415490000000003</v>
      </c>
      <c r="R1598" s="5">
        <v>6.5675319999999999</v>
      </c>
      <c r="S1598" s="5">
        <v>1.038558E-2</v>
      </c>
      <c r="T1598" s="5">
        <v>2.958438E-2</v>
      </c>
      <c r="U1598" s="1" t="e">
        <f>VLOOKUP(O1598,B:B,1,FALSE)</f>
        <v>#N/A</v>
      </c>
    </row>
    <row r="1599" spans="2:21" ht="15.75" customHeight="1" x14ac:dyDescent="0.25">
      <c r="B1599" s="5" t="s">
        <v>1330</v>
      </c>
      <c r="C1599" s="5">
        <v>1.020427</v>
      </c>
      <c r="D1599" s="5">
        <v>1.0631889999999999</v>
      </c>
      <c r="E1599" s="5">
        <v>12.23174</v>
      </c>
      <c r="F1599" s="5">
        <v>4.6983369999999998E-4</v>
      </c>
      <c r="G1599" s="5">
        <v>1.4767479999999999E-3</v>
      </c>
      <c r="H1599" s="1" t="e">
        <f>VLOOKUP(B1599,O:O,1,FALSE)</f>
        <v>#N/A</v>
      </c>
      <c r="O1599" s="5" t="s">
        <v>3516</v>
      </c>
      <c r="P1599" s="5">
        <v>-1.4748744606706301</v>
      </c>
      <c r="Q1599" s="5">
        <v>0.40101887352334598</v>
      </c>
      <c r="R1599" s="5">
        <v>14.2636466958404</v>
      </c>
      <c r="S1599" s="5">
        <v>1.58904437113026E-4</v>
      </c>
      <c r="T1599" s="5">
        <v>7.9481763991928105E-4</v>
      </c>
      <c r="U1599" s="1" t="e">
        <f>VLOOKUP(O1599,B:B,1,FALSE)</f>
        <v>#N/A</v>
      </c>
    </row>
    <row r="1600" spans="2:21" ht="15.75" customHeight="1" x14ac:dyDescent="0.25">
      <c r="B1600" s="5" t="s">
        <v>1332</v>
      </c>
      <c r="C1600" s="5">
        <v>1.0205630000000001</v>
      </c>
      <c r="D1600" s="5">
        <v>3.0887349999999998</v>
      </c>
      <c r="E1600" s="5">
        <v>29.847860000000001</v>
      </c>
      <c r="F1600" s="6">
        <v>4.6731339999999999E-8</v>
      </c>
      <c r="G1600" s="6">
        <v>2.7950700000000002E-7</v>
      </c>
      <c r="H1600" s="1" t="e">
        <f>VLOOKUP(B1600,O:O,1,FALSE)</f>
        <v>#N/A</v>
      </c>
      <c r="O1600" s="5" t="s">
        <v>4114</v>
      </c>
      <c r="P1600" s="5">
        <v>-1.4742141590190301</v>
      </c>
      <c r="Q1600" s="5">
        <v>0.75597670458581201</v>
      </c>
      <c r="R1600" s="5">
        <v>16.082327105339601</v>
      </c>
      <c r="S1600" s="6">
        <v>6.06473803856048E-5</v>
      </c>
      <c r="T1600" s="5">
        <v>3.3764089381653099E-4</v>
      </c>
      <c r="U1600" s="1" t="e">
        <f>VLOOKUP(O1600,B:B,1,FALSE)</f>
        <v>#N/A</v>
      </c>
    </row>
    <row r="1601" spans="2:21" ht="15.75" customHeight="1" x14ac:dyDescent="0.25">
      <c r="B1601" s="5" t="s">
        <v>1336</v>
      </c>
      <c r="C1601" s="5">
        <v>1.024786</v>
      </c>
      <c r="D1601" s="5">
        <v>0.57068140000000001</v>
      </c>
      <c r="E1601" s="5">
        <v>9.9732280000000006</v>
      </c>
      <c r="F1601" s="5">
        <v>1.5883270000000001E-3</v>
      </c>
      <c r="G1601" s="5">
        <v>4.4062420000000003E-3</v>
      </c>
      <c r="H1601" s="1" t="e">
        <f>VLOOKUP(B1601,O:O,1,FALSE)</f>
        <v>#N/A</v>
      </c>
      <c r="O1601" s="5" t="s">
        <v>3487</v>
      </c>
      <c r="P1601" s="5">
        <v>-1.4721261147021001</v>
      </c>
      <c r="Q1601" s="5">
        <v>2.4012583136999601</v>
      </c>
      <c r="R1601" s="5">
        <v>10.490056531871099</v>
      </c>
      <c r="S1601" s="5">
        <v>1.20018699303959E-3</v>
      </c>
      <c r="T1601" s="5">
        <v>4.6473578994299901E-3</v>
      </c>
      <c r="U1601" s="1" t="e">
        <f>VLOOKUP(O1601,B:B,1,FALSE)</f>
        <v>#N/A</v>
      </c>
    </row>
    <row r="1602" spans="2:21" ht="15.75" customHeight="1" x14ac:dyDescent="0.25">
      <c r="B1602" s="5" t="s">
        <v>1338</v>
      </c>
      <c r="C1602" s="5">
        <v>1.025935</v>
      </c>
      <c r="D1602" s="5">
        <v>2.941249</v>
      </c>
      <c r="E1602" s="5">
        <v>34.489429999999999</v>
      </c>
      <c r="F1602" s="6">
        <v>4.2857279999999996E-9</v>
      </c>
      <c r="G1602" s="6">
        <v>2.8976169999999999E-8</v>
      </c>
      <c r="H1602" s="1" t="e">
        <f>VLOOKUP(B1602,O:O,1,FALSE)</f>
        <v>#N/A</v>
      </c>
      <c r="O1602" s="5" t="s">
        <v>4115</v>
      </c>
      <c r="P1602" s="5">
        <v>-1.47093287871473</v>
      </c>
      <c r="Q1602" s="5">
        <v>1.3094153384904701</v>
      </c>
      <c r="R1602" s="5">
        <v>10.533439715839799</v>
      </c>
      <c r="S1602" s="5">
        <v>1.17233814225801E-3</v>
      </c>
      <c r="T1602" s="5">
        <v>4.5569814216507099E-3</v>
      </c>
      <c r="U1602" s="1" t="e">
        <f>VLOOKUP(O1602,B:B,1,FALSE)</f>
        <v>#N/A</v>
      </c>
    </row>
    <row r="1603" spans="2:21" ht="15.75" customHeight="1" x14ac:dyDescent="0.25">
      <c r="B1603" s="5" t="s">
        <v>1340</v>
      </c>
      <c r="C1603" s="5">
        <v>1.027488</v>
      </c>
      <c r="D1603" s="5">
        <v>1.0180740000000001E-2</v>
      </c>
      <c r="E1603" s="5">
        <v>6.6278290000000002</v>
      </c>
      <c r="F1603" s="5">
        <v>1.003976E-2</v>
      </c>
      <c r="G1603" s="5">
        <v>2.2755330000000001E-2</v>
      </c>
      <c r="H1603" s="1" t="e">
        <f>VLOOKUP(B1603,O:O,1,FALSE)</f>
        <v>#N/A</v>
      </c>
      <c r="O1603" s="5" t="s">
        <v>4116</v>
      </c>
      <c r="P1603" s="5">
        <v>-1.465514</v>
      </c>
      <c r="Q1603" s="5">
        <v>-7.5921989999999995E-2</v>
      </c>
      <c r="R1603" s="5">
        <v>8.0227950000000003</v>
      </c>
      <c r="S1603" s="5">
        <v>4.6192239999999999E-3</v>
      </c>
      <c r="T1603" s="5">
        <v>1.488101E-2</v>
      </c>
      <c r="U1603" s="1" t="e">
        <f>VLOOKUP(O1603,B:B,1,FALSE)</f>
        <v>#N/A</v>
      </c>
    </row>
    <row r="1604" spans="2:21" ht="15.75" customHeight="1" x14ac:dyDescent="0.25">
      <c r="B1604" s="5" t="s">
        <v>1342</v>
      </c>
      <c r="C1604" s="5">
        <v>1.02857138754688</v>
      </c>
      <c r="D1604" s="5">
        <v>8.7582751825080702</v>
      </c>
      <c r="E1604" s="5">
        <v>113.597139018547</v>
      </c>
      <c r="F1604" s="6">
        <v>1.59664598162878E-26</v>
      </c>
      <c r="G1604" s="6">
        <v>3.9221726906205499E-25</v>
      </c>
      <c r="H1604" s="1" t="e">
        <f>VLOOKUP(B1604,O:O,1,FALSE)</f>
        <v>#N/A</v>
      </c>
      <c r="O1604" s="5" t="s">
        <v>4117</v>
      </c>
      <c r="P1604" s="5">
        <v>-1.4638561017352101</v>
      </c>
      <c r="Q1604" s="5">
        <v>0.325709867345083</v>
      </c>
      <c r="R1604" s="5">
        <v>9.8536500871803803</v>
      </c>
      <c r="S1604" s="5">
        <v>1.6949512507186801E-3</v>
      </c>
      <c r="T1604" s="5">
        <v>6.2812638151960604E-3</v>
      </c>
      <c r="U1604" s="1" t="e">
        <f>VLOOKUP(O1604,B:B,1,FALSE)</f>
        <v>#N/A</v>
      </c>
    </row>
    <row r="1605" spans="2:21" ht="15.75" customHeight="1" x14ac:dyDescent="0.25">
      <c r="B1605" s="5" t="s">
        <v>1344</v>
      </c>
      <c r="C1605" s="5">
        <v>1.029793</v>
      </c>
      <c r="D1605" s="5">
        <v>3.2379229999999999</v>
      </c>
      <c r="E1605" s="5">
        <v>5.8208279999999997</v>
      </c>
      <c r="F1605" s="5">
        <v>1.5837480000000001E-2</v>
      </c>
      <c r="G1605" s="5">
        <v>3.4047389999999997E-2</v>
      </c>
      <c r="H1605" s="1" t="e">
        <f>VLOOKUP(B1605,O:O,1,FALSE)</f>
        <v>#N/A</v>
      </c>
      <c r="O1605" s="5" t="s">
        <v>3527</v>
      </c>
      <c r="P1605" s="5">
        <v>-1.4524969999999999</v>
      </c>
      <c r="Q1605" s="5">
        <v>0.90049950000000001</v>
      </c>
      <c r="R1605" s="5">
        <v>8.9191369999999992</v>
      </c>
      <c r="S1605" s="5">
        <v>2.8219790000000001E-3</v>
      </c>
      <c r="T1605" s="5">
        <v>9.8079540000000007E-3</v>
      </c>
      <c r="U1605" s="1" t="e">
        <f>VLOOKUP(O1605,B:B,1,FALSE)</f>
        <v>#N/A</v>
      </c>
    </row>
    <row r="1606" spans="2:21" ht="15.75" customHeight="1" x14ac:dyDescent="0.25">
      <c r="B1606" s="5" t="s">
        <v>1346</v>
      </c>
      <c r="C1606" s="5">
        <v>1.0320050000000001</v>
      </c>
      <c r="D1606" s="5">
        <v>1.184736</v>
      </c>
      <c r="E1606" s="5">
        <v>9.2197569999999995</v>
      </c>
      <c r="F1606" s="5">
        <v>2.3941740000000002E-3</v>
      </c>
      <c r="G1606" s="5">
        <v>6.3806119999999999E-3</v>
      </c>
      <c r="H1606" s="1" t="e">
        <f>VLOOKUP(B1606,O:O,1,FALSE)</f>
        <v>#N/A</v>
      </c>
      <c r="O1606" s="5" t="s">
        <v>4118</v>
      </c>
      <c r="P1606" s="5">
        <v>-1.4506598979441701</v>
      </c>
      <c r="Q1606" s="5">
        <v>1.11773053646869</v>
      </c>
      <c r="R1606" s="5">
        <v>16.2013940569163</v>
      </c>
      <c r="S1606" s="6">
        <v>5.6952189881933703E-5</v>
      </c>
      <c r="T1606" s="5">
        <v>3.1976846612677802E-4</v>
      </c>
      <c r="U1606" s="1" t="e">
        <f>VLOOKUP(O1606,B:B,1,FALSE)</f>
        <v>#N/A</v>
      </c>
    </row>
    <row r="1607" spans="2:21" ht="15.75" customHeight="1" x14ac:dyDescent="0.25">
      <c r="B1607" s="5" t="s">
        <v>1348</v>
      </c>
      <c r="C1607" s="5">
        <v>1.0326671657080699</v>
      </c>
      <c r="D1607" s="5">
        <v>4.8890719710894004</v>
      </c>
      <c r="E1607" s="5">
        <v>92.270835341542195</v>
      </c>
      <c r="F1607" s="6">
        <v>7.5590109173961799E-22</v>
      </c>
      <c r="G1607" s="6">
        <v>1.40714621459793E-20</v>
      </c>
      <c r="H1607" s="1" t="e">
        <f>VLOOKUP(B1607,O:O,1,FALSE)</f>
        <v>#N/A</v>
      </c>
      <c r="O1607" s="5" t="s">
        <v>2105</v>
      </c>
      <c r="P1607" s="5">
        <v>-1.44936864626356</v>
      </c>
      <c r="Q1607" s="5">
        <v>0.88003825506348099</v>
      </c>
      <c r="R1607" s="5">
        <v>14.51559193756</v>
      </c>
      <c r="S1607" s="5">
        <v>1.3900427439172199E-4</v>
      </c>
      <c r="T1607" s="5">
        <v>7.0518876958353496E-4</v>
      </c>
      <c r="U1607" s="1" t="e">
        <f>VLOOKUP(O1607,B:B,1,FALSE)</f>
        <v>#N/A</v>
      </c>
    </row>
    <row r="1608" spans="2:21" ht="15.75" customHeight="1" x14ac:dyDescent="0.25">
      <c r="B1608" s="5" t="s">
        <v>1350</v>
      </c>
      <c r="C1608" s="5">
        <v>1.0334859999999999</v>
      </c>
      <c r="D1608" s="5">
        <v>3.84022</v>
      </c>
      <c r="E1608" s="5">
        <v>33.409050000000001</v>
      </c>
      <c r="F1608" s="6">
        <v>7.4675730000000006E-9</v>
      </c>
      <c r="G1608" s="6">
        <v>4.9291270000000001E-8</v>
      </c>
      <c r="H1608" s="1" t="e">
        <f>VLOOKUP(B1608,O:O,1,FALSE)</f>
        <v>#N/A</v>
      </c>
      <c r="O1608" s="5" t="s">
        <v>4119</v>
      </c>
      <c r="P1608" s="5">
        <v>-1.44768622274338</v>
      </c>
      <c r="Q1608" s="5">
        <v>1.3961820402179299</v>
      </c>
      <c r="R1608" s="5">
        <v>13.2202825480357</v>
      </c>
      <c r="S1608" s="5">
        <v>2.7693586699693103E-4</v>
      </c>
      <c r="T1608" s="5">
        <v>1.2927633065455599E-3</v>
      </c>
      <c r="U1608" s="1" t="e">
        <f>VLOOKUP(O1608,B:B,1,FALSE)</f>
        <v>#N/A</v>
      </c>
    </row>
    <row r="1609" spans="2:21" ht="15.75" customHeight="1" x14ac:dyDescent="0.25">
      <c r="B1609" s="5" t="s">
        <v>1352</v>
      </c>
      <c r="C1609" s="5">
        <v>1.0341320000000001</v>
      </c>
      <c r="D1609" s="5">
        <v>0.94575980000000004</v>
      </c>
      <c r="E1609" s="5">
        <v>8.0211030000000001</v>
      </c>
      <c r="F1609" s="5">
        <v>4.6235410000000001E-3</v>
      </c>
      <c r="G1609" s="5">
        <v>1.1414179999999999E-2</v>
      </c>
      <c r="H1609" s="1" t="e">
        <f>VLOOKUP(B1609,O:O,1,FALSE)</f>
        <v>#N/A</v>
      </c>
      <c r="O1609" s="5" t="s">
        <v>2260</v>
      </c>
      <c r="P1609" s="5">
        <v>-1.44373722652133</v>
      </c>
      <c r="Q1609" s="5">
        <v>1.70515697954491</v>
      </c>
      <c r="R1609" s="5">
        <v>22.602374070730001</v>
      </c>
      <c r="S1609" s="6">
        <v>1.9923825621313302E-6</v>
      </c>
      <c r="T1609" s="6">
        <v>1.54129146372861E-5</v>
      </c>
      <c r="U1609" s="1" t="e">
        <f>VLOOKUP(O1609,B:B,1,FALSE)</f>
        <v>#N/A</v>
      </c>
    </row>
    <row r="1610" spans="2:21" ht="15.75" customHeight="1" x14ac:dyDescent="0.25">
      <c r="B1610" s="5" t="s">
        <v>1355</v>
      </c>
      <c r="C1610" s="5">
        <v>1.034975</v>
      </c>
      <c r="D1610" s="5">
        <v>3.1839940000000002</v>
      </c>
      <c r="E1610" s="5">
        <v>35.837470000000003</v>
      </c>
      <c r="F1610" s="6">
        <v>2.1448349999999999E-9</v>
      </c>
      <c r="G1610" s="6">
        <v>1.5000769999999999E-8</v>
      </c>
      <c r="H1610" s="1" t="e">
        <f>VLOOKUP(B1610,O:O,1,FALSE)</f>
        <v>#N/A</v>
      </c>
      <c r="O1610" s="5" t="s">
        <v>4120</v>
      </c>
      <c r="P1610" s="5">
        <v>-1.441524</v>
      </c>
      <c r="Q1610" s="5">
        <v>0.1229425</v>
      </c>
      <c r="R1610" s="5">
        <v>8.6386409999999998</v>
      </c>
      <c r="S1610" s="5">
        <v>3.2910679999999999E-3</v>
      </c>
      <c r="T1610" s="5">
        <v>1.116674E-2</v>
      </c>
      <c r="U1610" s="1" t="e">
        <f>VLOOKUP(O1610,B:B,1,FALSE)</f>
        <v>#N/A</v>
      </c>
    </row>
    <row r="1611" spans="2:21" ht="15.75" customHeight="1" x14ac:dyDescent="0.25">
      <c r="B1611" s="5" t="s">
        <v>1357</v>
      </c>
      <c r="C1611" s="5">
        <v>1.0355300000000001</v>
      </c>
      <c r="D1611" s="5">
        <v>0.57432269999999996</v>
      </c>
      <c r="E1611" s="5">
        <v>10.38063</v>
      </c>
      <c r="F1611" s="5">
        <v>1.2734420000000001E-3</v>
      </c>
      <c r="G1611" s="5">
        <v>3.6237209999999999E-3</v>
      </c>
      <c r="H1611" s="1" t="e">
        <f>VLOOKUP(B1611,O:O,1,FALSE)</f>
        <v>#N/A</v>
      </c>
      <c r="O1611" s="5" t="s">
        <v>4121</v>
      </c>
      <c r="P1611" s="5">
        <v>-1.4392860000000001</v>
      </c>
      <c r="Q1611" s="5">
        <v>0.63411479999999998</v>
      </c>
      <c r="R1611" s="5">
        <v>8.7809120000000007</v>
      </c>
      <c r="S1611" s="5">
        <v>3.043989E-3</v>
      </c>
      <c r="T1611" s="5">
        <v>1.0451200000000001E-2</v>
      </c>
      <c r="U1611" s="1" t="e">
        <f>VLOOKUP(O1611,B:B,1,FALSE)</f>
        <v>#N/A</v>
      </c>
    </row>
    <row r="1612" spans="2:21" ht="15.75" customHeight="1" x14ac:dyDescent="0.25">
      <c r="B1612" s="5" t="s">
        <v>1359</v>
      </c>
      <c r="C1612" s="5">
        <v>1.0381640000000001</v>
      </c>
      <c r="D1612" s="5">
        <v>4.1390380000000002</v>
      </c>
      <c r="E1612" s="5">
        <v>21.409490000000002</v>
      </c>
      <c r="F1612" s="6">
        <v>3.709308E-6</v>
      </c>
      <c r="G1612" s="6">
        <v>1.7102500000000001E-5</v>
      </c>
      <c r="H1612" s="1" t="e">
        <f>VLOOKUP(B1612,O:O,1,FALSE)</f>
        <v>#N/A</v>
      </c>
      <c r="O1612" s="5" t="s">
        <v>4122</v>
      </c>
      <c r="P1612" s="5">
        <v>-1.43839450032095</v>
      </c>
      <c r="Q1612" s="5">
        <v>-0.12590433299647699</v>
      </c>
      <c r="R1612" s="5">
        <v>12.4930645400709</v>
      </c>
      <c r="S1612" s="5">
        <v>4.0846559029144902E-4</v>
      </c>
      <c r="T1612" s="5">
        <v>1.81399235311793E-3</v>
      </c>
      <c r="U1612" s="1" t="e">
        <f>VLOOKUP(O1612,B:B,1,FALSE)</f>
        <v>#N/A</v>
      </c>
    </row>
    <row r="1613" spans="2:21" ht="15.75" customHeight="1" x14ac:dyDescent="0.25">
      <c r="B1613" s="5" t="s">
        <v>1362</v>
      </c>
      <c r="C1613" s="5">
        <v>1.0387470000000001</v>
      </c>
      <c r="D1613" s="5">
        <v>1.50586</v>
      </c>
      <c r="E1613" s="5">
        <v>16.28547</v>
      </c>
      <c r="F1613" s="6">
        <v>5.4480049999999997E-5</v>
      </c>
      <c r="G1613" s="5">
        <v>2.063903E-4</v>
      </c>
      <c r="H1613" s="1" t="e">
        <f>VLOOKUP(B1613,O:O,1,FALSE)</f>
        <v>#N/A</v>
      </c>
      <c r="O1613" s="5" t="s">
        <v>4123</v>
      </c>
      <c r="P1613" s="5">
        <v>-1.4381060000000001</v>
      </c>
      <c r="Q1613" s="5">
        <v>1.567469</v>
      </c>
      <c r="R1613" s="5">
        <v>6.920547</v>
      </c>
      <c r="S1613" s="5">
        <v>8.5210909999999997E-3</v>
      </c>
      <c r="T1613" s="5">
        <v>2.4935869999999999E-2</v>
      </c>
      <c r="U1613" s="1" t="e">
        <f>VLOOKUP(O1613,B:B,1,FALSE)</f>
        <v>#N/A</v>
      </c>
    </row>
    <row r="1614" spans="2:21" ht="15.75" customHeight="1" x14ac:dyDescent="0.25">
      <c r="B1614" s="5" t="s">
        <v>1365</v>
      </c>
      <c r="C1614" s="5">
        <v>1.0405</v>
      </c>
      <c r="D1614" s="5">
        <v>8.8296139999999995E-2</v>
      </c>
      <c r="E1614" s="5">
        <v>5.512893</v>
      </c>
      <c r="F1614" s="5">
        <v>1.8876799999999999E-2</v>
      </c>
      <c r="G1614" s="5">
        <v>3.9671869999999998E-2</v>
      </c>
      <c r="H1614" s="1" t="e">
        <f>VLOOKUP(B1614,O:O,1,FALSE)</f>
        <v>#N/A</v>
      </c>
      <c r="O1614" s="5" t="s">
        <v>2175</v>
      </c>
      <c r="P1614" s="5">
        <v>-1.4342400469847101</v>
      </c>
      <c r="Q1614" s="5">
        <v>1.56395740918931</v>
      </c>
      <c r="R1614" s="5">
        <v>17.2438621185205</v>
      </c>
      <c r="S1614" s="6">
        <v>3.2875790051947603E-5</v>
      </c>
      <c r="T1614" s="5">
        <v>1.9651861151035401E-4</v>
      </c>
      <c r="U1614" s="1" t="e">
        <f>VLOOKUP(O1614,B:B,1,FALSE)</f>
        <v>#N/A</v>
      </c>
    </row>
    <row r="1615" spans="2:21" ht="15.75" customHeight="1" x14ac:dyDescent="0.25">
      <c r="B1615" s="5" t="s">
        <v>1369</v>
      </c>
      <c r="C1615" s="5">
        <v>1.0418860000000001</v>
      </c>
      <c r="D1615" s="5">
        <v>3.390107</v>
      </c>
      <c r="E1615" s="5">
        <v>35.492080000000001</v>
      </c>
      <c r="F1615" s="6">
        <v>2.5608979999999999E-9</v>
      </c>
      <c r="G1615" s="6">
        <v>1.7744210000000001E-8</v>
      </c>
      <c r="H1615" s="1" t="e">
        <f>VLOOKUP(B1615,O:O,1,FALSE)</f>
        <v>#N/A</v>
      </c>
      <c r="O1615" s="5" t="s">
        <v>4124</v>
      </c>
      <c r="P1615" s="5">
        <v>-1.43344455366642</v>
      </c>
      <c r="Q1615" s="5">
        <v>1.09357230921481</v>
      </c>
      <c r="R1615" s="5">
        <v>13.239581749033</v>
      </c>
      <c r="S1615" s="5">
        <v>2.7409906325472999E-4</v>
      </c>
      <c r="T1615" s="5">
        <v>1.2816350449408999E-3</v>
      </c>
      <c r="U1615" s="1" t="e">
        <f>VLOOKUP(O1615,B:B,1,FALSE)</f>
        <v>#N/A</v>
      </c>
    </row>
    <row r="1616" spans="2:21" ht="15.75" customHeight="1" x14ac:dyDescent="0.25">
      <c r="B1616" s="5" t="s">
        <v>1371</v>
      </c>
      <c r="C1616" s="5">
        <v>1.04257</v>
      </c>
      <c r="D1616" s="5">
        <v>1.869343</v>
      </c>
      <c r="E1616" s="5">
        <v>17.872890000000002</v>
      </c>
      <c r="F1616" s="6">
        <v>2.3616089999999998E-5</v>
      </c>
      <c r="G1616" s="6">
        <v>9.543078E-5</v>
      </c>
      <c r="H1616" s="1" t="e">
        <f>VLOOKUP(B1616,O:O,1,FALSE)</f>
        <v>#N/A</v>
      </c>
      <c r="O1616" s="5" t="s">
        <v>4125</v>
      </c>
      <c r="P1616" s="5">
        <v>-1.4331908208355599</v>
      </c>
      <c r="Q1616" s="5">
        <v>0.22304355785088301</v>
      </c>
      <c r="R1616" s="5">
        <v>13.675101951512801</v>
      </c>
      <c r="S1616" s="5">
        <v>2.1731669860832701E-4</v>
      </c>
      <c r="T1616" s="5">
        <v>1.04356087166721E-3</v>
      </c>
      <c r="U1616" s="1" t="e">
        <f>VLOOKUP(O1616,B:B,1,FALSE)</f>
        <v>#N/A</v>
      </c>
    </row>
    <row r="1617" spans="2:21" ht="15.75" customHeight="1" x14ac:dyDescent="0.25">
      <c r="B1617" s="5" t="s">
        <v>1373</v>
      </c>
      <c r="C1617" s="5">
        <v>1.045147</v>
      </c>
      <c r="D1617" s="5">
        <v>1.0258860000000001</v>
      </c>
      <c r="E1617" s="5">
        <v>11.12495</v>
      </c>
      <c r="F1617" s="5">
        <v>8.5174039999999995E-4</v>
      </c>
      <c r="G1617" s="5">
        <v>2.5289330000000001E-3</v>
      </c>
      <c r="H1617" s="1" t="e">
        <f>VLOOKUP(B1617,O:O,1,FALSE)</f>
        <v>#N/A</v>
      </c>
      <c r="O1617" s="5" t="s">
        <v>4126</v>
      </c>
      <c r="P1617" s="5">
        <v>-1.4314499999999999</v>
      </c>
      <c r="Q1617" s="5">
        <v>1.1469830000000001</v>
      </c>
      <c r="R1617" s="5">
        <v>6.3536130000000002</v>
      </c>
      <c r="S1617" s="5">
        <v>1.1714250000000001E-2</v>
      </c>
      <c r="T1617" s="5">
        <v>3.270584E-2</v>
      </c>
      <c r="U1617" s="1" t="e">
        <f>VLOOKUP(O1617,B:B,1,FALSE)</f>
        <v>#N/A</v>
      </c>
    </row>
    <row r="1618" spans="2:21" ht="15.75" customHeight="1" x14ac:dyDescent="0.25">
      <c r="B1618" s="5" t="s">
        <v>1375</v>
      </c>
      <c r="C1618" s="5">
        <v>1.045482</v>
      </c>
      <c r="D1618" s="5">
        <v>-8.1060090000000001E-2</v>
      </c>
      <c r="E1618" s="5">
        <v>5.8563980000000004</v>
      </c>
      <c r="F1618" s="5">
        <v>1.5520529999999999E-2</v>
      </c>
      <c r="G1618" s="5">
        <v>3.3423830000000002E-2</v>
      </c>
      <c r="H1618" s="1" t="e">
        <f>VLOOKUP(B1618,O:O,1,FALSE)</f>
        <v>#N/A</v>
      </c>
      <c r="O1618" s="5" t="s">
        <v>2000</v>
      </c>
      <c r="P1618" s="5">
        <v>-1.4303762157487001</v>
      </c>
      <c r="Q1618" s="5">
        <v>2.0004052419199398</v>
      </c>
      <c r="R1618" s="5">
        <v>16.6167477936152</v>
      </c>
      <c r="S1618" s="6">
        <v>4.5745285929945197E-5</v>
      </c>
      <c r="T1618" s="5">
        <v>2.63753076863405E-4</v>
      </c>
      <c r="U1618" s="1" t="e">
        <f>VLOOKUP(O1618,B:B,1,FALSE)</f>
        <v>#N/A</v>
      </c>
    </row>
    <row r="1619" spans="2:21" ht="15.75" customHeight="1" x14ac:dyDescent="0.25">
      <c r="B1619" s="5" t="s">
        <v>1378</v>
      </c>
      <c r="C1619" s="5">
        <v>1.0469679999999999</v>
      </c>
      <c r="D1619" s="5">
        <v>1.045882</v>
      </c>
      <c r="E1619" s="5">
        <v>11.68154</v>
      </c>
      <c r="F1619" s="5">
        <v>6.3123349999999999E-4</v>
      </c>
      <c r="G1619" s="5">
        <v>1.931129E-3</v>
      </c>
      <c r="H1619" s="1" t="e">
        <f>VLOOKUP(B1619,O:O,1,FALSE)</f>
        <v>#N/A</v>
      </c>
      <c r="O1619" s="5" t="s">
        <v>3449</v>
      </c>
      <c r="P1619" s="5">
        <v>-1.4297175473128301</v>
      </c>
      <c r="Q1619" s="5">
        <v>-0.180811813085933</v>
      </c>
      <c r="R1619" s="5">
        <v>12.7845119503449</v>
      </c>
      <c r="S1619" s="5">
        <v>3.4950093598207601E-4</v>
      </c>
      <c r="T1619" s="5">
        <v>1.5861584167890699E-3</v>
      </c>
      <c r="U1619" s="1" t="e">
        <f>VLOOKUP(O1619,B:B,1,FALSE)</f>
        <v>#N/A</v>
      </c>
    </row>
    <row r="1620" spans="2:21" ht="15.75" customHeight="1" x14ac:dyDescent="0.25">
      <c r="B1620" s="5" t="s">
        <v>1380</v>
      </c>
      <c r="C1620" s="5">
        <v>1.047004373709</v>
      </c>
      <c r="D1620" s="5">
        <v>5.5081559547003502</v>
      </c>
      <c r="E1620" s="5">
        <v>141.123055371833</v>
      </c>
      <c r="F1620" s="6">
        <v>1.5122871158935999E-32</v>
      </c>
      <c r="G1620" s="6">
        <v>5.0787642308760202E-31</v>
      </c>
      <c r="H1620" s="1" t="e">
        <f>VLOOKUP(B1620,O:O,1,FALSE)</f>
        <v>#N/A</v>
      </c>
      <c r="O1620" s="5" t="s">
        <v>4127</v>
      </c>
      <c r="P1620" s="5">
        <v>-1.4264472862597799</v>
      </c>
      <c r="Q1620" s="5">
        <v>2.5211076649934601</v>
      </c>
      <c r="R1620" s="5">
        <v>23.308529671514901</v>
      </c>
      <c r="S1620" s="6">
        <v>1.3798671189011999E-6</v>
      </c>
      <c r="T1620" s="6">
        <v>1.10490887749479E-5</v>
      </c>
      <c r="U1620" s="1" t="e">
        <f>VLOOKUP(O1620,B:B,1,FALSE)</f>
        <v>#N/A</v>
      </c>
    </row>
    <row r="1621" spans="2:21" ht="15.75" customHeight="1" x14ac:dyDescent="0.25">
      <c r="B1621" s="5" t="s">
        <v>1382</v>
      </c>
      <c r="C1621" s="5">
        <v>1.0470969999999999</v>
      </c>
      <c r="D1621" s="5">
        <v>1.19841</v>
      </c>
      <c r="E1621" s="5">
        <v>9.0706919999999993</v>
      </c>
      <c r="F1621" s="5">
        <v>2.597387E-3</v>
      </c>
      <c r="G1621" s="5">
        <v>6.8608749999999998E-3</v>
      </c>
      <c r="H1621" s="1" t="e">
        <f>VLOOKUP(B1621,O:O,1,FALSE)</f>
        <v>#N/A</v>
      </c>
      <c r="O1621" s="5" t="s">
        <v>4128</v>
      </c>
      <c r="P1621" s="5">
        <v>-1.4251835707462901</v>
      </c>
      <c r="Q1621" s="5">
        <v>0.96597476042674302</v>
      </c>
      <c r="R1621" s="5">
        <v>12.3267881686692</v>
      </c>
      <c r="S1621" s="5">
        <v>4.4650400374766799E-4</v>
      </c>
      <c r="T1621" s="5">
        <v>1.9619829655359499E-3</v>
      </c>
      <c r="U1621" s="1" t="e">
        <f>VLOOKUP(O1621,B:B,1,FALSE)</f>
        <v>#N/A</v>
      </c>
    </row>
    <row r="1622" spans="2:21" ht="15.75" customHeight="1" x14ac:dyDescent="0.25">
      <c r="B1622" s="5" t="s">
        <v>1384</v>
      </c>
      <c r="C1622" s="5">
        <v>1.0473356287695601</v>
      </c>
      <c r="D1622" s="5">
        <v>5.5767148066496199</v>
      </c>
      <c r="E1622" s="5">
        <v>53.9377736160233</v>
      </c>
      <c r="F1622" s="6">
        <v>2.06940744313696E-13</v>
      </c>
      <c r="G1622" s="6">
        <v>2.1608497468217898E-12</v>
      </c>
      <c r="H1622" s="1" t="e">
        <f>VLOOKUP(B1622,O:O,1,FALSE)</f>
        <v>#N/A</v>
      </c>
      <c r="O1622" s="5" t="s">
        <v>4129</v>
      </c>
      <c r="P1622" s="5">
        <v>-1.42516601609775</v>
      </c>
      <c r="Q1622" s="5">
        <v>1.5761127946881499</v>
      </c>
      <c r="R1622" s="5">
        <v>13.423503892717401</v>
      </c>
      <c r="S1622" s="5">
        <v>2.4849112005941102E-4</v>
      </c>
      <c r="T1622" s="5">
        <v>1.1774617741864E-3</v>
      </c>
      <c r="U1622" s="1" t="e">
        <f>VLOOKUP(O1622,B:B,1,FALSE)</f>
        <v>#N/A</v>
      </c>
    </row>
    <row r="1623" spans="2:21" ht="15.75" customHeight="1" x14ac:dyDescent="0.25">
      <c r="B1623" s="5" t="s">
        <v>1389</v>
      </c>
      <c r="C1623" s="5">
        <v>1.0508508871201201</v>
      </c>
      <c r="D1623" s="5">
        <v>4.9908185256294599</v>
      </c>
      <c r="E1623" s="5">
        <v>69.694780880678294</v>
      </c>
      <c r="F1623" s="6">
        <v>6.9229041483728904E-17</v>
      </c>
      <c r="G1623" s="6">
        <v>9.4185605617142492E-16</v>
      </c>
      <c r="H1623" s="1" t="e">
        <f>VLOOKUP(B1623,O:O,1,FALSE)</f>
        <v>#N/A</v>
      </c>
      <c r="O1623" s="5" t="s">
        <v>4130</v>
      </c>
      <c r="P1623" s="5">
        <v>-1.42416541128799</v>
      </c>
      <c r="Q1623" s="5">
        <v>2.4555102392547599</v>
      </c>
      <c r="R1623" s="5">
        <v>17.3611462879872</v>
      </c>
      <c r="S1623" s="6">
        <v>3.0908021684071601E-5</v>
      </c>
      <c r="T1623" s="5">
        <v>1.85618675215589E-4</v>
      </c>
      <c r="U1623" s="1" t="e">
        <f>VLOOKUP(O1623,B:B,1,FALSE)</f>
        <v>#N/A</v>
      </c>
    </row>
    <row r="1624" spans="2:21" ht="15.75" customHeight="1" x14ac:dyDescent="0.25">
      <c r="B1624" s="5" t="s">
        <v>1391</v>
      </c>
      <c r="C1624" s="5">
        <v>1.0518879999999999</v>
      </c>
      <c r="D1624" s="5">
        <v>1.820783</v>
      </c>
      <c r="E1624" s="5">
        <v>23.029399999999999</v>
      </c>
      <c r="F1624" s="6">
        <v>1.59543E-6</v>
      </c>
      <c r="G1624" s="6">
        <v>7.7490080000000001E-6</v>
      </c>
      <c r="H1624" s="1" t="e">
        <f>VLOOKUP(B1624,O:O,1,FALSE)</f>
        <v>#N/A</v>
      </c>
      <c r="O1624" s="5" t="s">
        <v>3490</v>
      </c>
      <c r="P1624" s="5">
        <v>-1.4212389999999999</v>
      </c>
      <c r="Q1624" s="5">
        <v>0.90108160000000004</v>
      </c>
      <c r="R1624" s="5">
        <v>7.030322</v>
      </c>
      <c r="S1624" s="5">
        <v>8.0140929999999999E-3</v>
      </c>
      <c r="T1624" s="5">
        <v>2.3682410000000001E-2</v>
      </c>
      <c r="U1624" s="1" t="e">
        <f>VLOOKUP(O1624,B:B,1,FALSE)</f>
        <v>#N/A</v>
      </c>
    </row>
    <row r="1625" spans="2:21" ht="15.75" customHeight="1" x14ac:dyDescent="0.25">
      <c r="B1625" s="5" t="s">
        <v>1396</v>
      </c>
      <c r="C1625" s="5">
        <v>1.0542149999999999</v>
      </c>
      <c r="D1625" s="5">
        <v>2.1561469999999998</v>
      </c>
      <c r="E1625" s="5">
        <v>11.18811</v>
      </c>
      <c r="F1625" s="5">
        <v>8.2322980000000003E-4</v>
      </c>
      <c r="G1625" s="5">
        <v>2.4501359999999999E-3</v>
      </c>
      <c r="H1625" s="1" t="e">
        <f>VLOOKUP(B1625,O:O,1,FALSE)</f>
        <v>#N/A</v>
      </c>
      <c r="O1625" s="5" t="s">
        <v>3706</v>
      </c>
      <c r="P1625" s="5">
        <v>-1.42048081678085</v>
      </c>
      <c r="Q1625" s="5">
        <v>1.9940262102439299</v>
      </c>
      <c r="R1625" s="5">
        <v>14.674851907905699</v>
      </c>
      <c r="S1625" s="5">
        <v>1.2773927304138001E-4</v>
      </c>
      <c r="T1625" s="5">
        <v>6.5508625381024998E-4</v>
      </c>
      <c r="U1625" s="1" t="e">
        <f>VLOOKUP(O1625,B:B,1,FALSE)</f>
        <v>#N/A</v>
      </c>
    </row>
    <row r="1626" spans="2:21" ht="15.75" customHeight="1" x14ac:dyDescent="0.25">
      <c r="B1626" s="5" t="s">
        <v>1398</v>
      </c>
      <c r="C1626" s="5">
        <v>1.054216</v>
      </c>
      <c r="D1626" s="5">
        <v>0.28167389999999998</v>
      </c>
      <c r="E1626" s="5">
        <v>6.3330380000000002</v>
      </c>
      <c r="F1626" s="5">
        <v>1.1850919999999999E-2</v>
      </c>
      <c r="G1626" s="5">
        <v>2.6390230000000001E-2</v>
      </c>
      <c r="H1626" s="1" t="e">
        <f>VLOOKUP(B1626,O:O,1,FALSE)</f>
        <v>#N/A</v>
      </c>
      <c r="O1626" s="5" t="s">
        <v>4131</v>
      </c>
      <c r="P1626" s="5">
        <v>-1.4193590640328599</v>
      </c>
      <c r="Q1626" s="5">
        <v>2.1653615225851999</v>
      </c>
      <c r="R1626" s="5">
        <v>13.5601837192271</v>
      </c>
      <c r="S1626" s="5">
        <v>2.3103448214558601E-4</v>
      </c>
      <c r="T1626" s="5">
        <v>1.1024981072100799E-3</v>
      </c>
      <c r="U1626" s="1" t="e">
        <f>VLOOKUP(O1626,B:B,1,FALSE)</f>
        <v>#N/A</v>
      </c>
    </row>
    <row r="1627" spans="2:21" ht="15.75" customHeight="1" x14ac:dyDescent="0.25">
      <c r="B1627" s="5" t="s">
        <v>1400</v>
      </c>
      <c r="C1627" s="5">
        <v>1.0547933627281501</v>
      </c>
      <c r="D1627" s="5">
        <v>4.5375166897274903</v>
      </c>
      <c r="E1627" s="5">
        <v>58.511253487105499</v>
      </c>
      <c r="F1627" s="6">
        <v>2.0213146476567901E-14</v>
      </c>
      <c r="G1627" s="6">
        <v>2.3291980456885903E-13</v>
      </c>
      <c r="H1627" s="1" t="e">
        <f>VLOOKUP(B1627,O:O,1,FALSE)</f>
        <v>#N/A</v>
      </c>
      <c r="O1627" s="5" t="s">
        <v>4132</v>
      </c>
      <c r="P1627" s="5">
        <v>-1.41882981179057</v>
      </c>
      <c r="Q1627" s="5">
        <v>0.38492825251225699</v>
      </c>
      <c r="R1627" s="5">
        <v>11.097709281414501</v>
      </c>
      <c r="S1627" s="5">
        <v>8.64344175863135E-4</v>
      </c>
      <c r="T1627" s="5">
        <v>3.5031812501539702E-3</v>
      </c>
      <c r="U1627" s="1" t="e">
        <f>VLOOKUP(O1627,B:B,1,FALSE)</f>
        <v>#N/A</v>
      </c>
    </row>
    <row r="1628" spans="2:21" ht="15.75" customHeight="1" x14ac:dyDescent="0.25">
      <c r="B1628" s="5" t="s">
        <v>1402</v>
      </c>
      <c r="C1628" s="5">
        <v>1.05595262704237</v>
      </c>
      <c r="D1628" s="5">
        <v>5.4231625262856697</v>
      </c>
      <c r="E1628" s="5">
        <v>54.996567822667799</v>
      </c>
      <c r="F1628" s="6">
        <v>1.20740484671697E-13</v>
      </c>
      <c r="G1628" s="6">
        <v>1.28689161325209E-12</v>
      </c>
      <c r="H1628" s="1" t="e">
        <f>VLOOKUP(B1628,O:O,1,FALSE)</f>
        <v>#N/A</v>
      </c>
      <c r="O1628" s="5" t="s">
        <v>4133</v>
      </c>
      <c r="P1628" s="5">
        <v>-1.4111504607344501</v>
      </c>
      <c r="Q1628" s="5">
        <v>0.57109657459994101</v>
      </c>
      <c r="R1628" s="5">
        <v>9.2706977079213697</v>
      </c>
      <c r="S1628" s="5">
        <v>2.3284898630039699E-3</v>
      </c>
      <c r="T1628" s="5">
        <v>8.3112520362369196E-3</v>
      </c>
      <c r="U1628" s="1" t="e">
        <f>VLOOKUP(O1628,B:B,1,FALSE)</f>
        <v>#N/A</v>
      </c>
    </row>
    <row r="1629" spans="2:21" ht="15.75" customHeight="1" x14ac:dyDescent="0.25">
      <c r="B1629" s="5" t="s">
        <v>1406</v>
      </c>
      <c r="C1629" s="5">
        <v>1.0576449999999999</v>
      </c>
      <c r="D1629" s="5">
        <v>1.997255</v>
      </c>
      <c r="E1629" s="5">
        <v>22.32762</v>
      </c>
      <c r="F1629" s="6">
        <v>2.2987600000000001E-6</v>
      </c>
      <c r="G1629" s="6">
        <v>1.0921049999999999E-5</v>
      </c>
      <c r="H1629" s="1" t="e">
        <f>VLOOKUP(B1629,O:O,1,FALSE)</f>
        <v>#N/A</v>
      </c>
      <c r="O1629" s="5" t="s">
        <v>4134</v>
      </c>
      <c r="P1629" s="5">
        <v>-1.40781980269826</v>
      </c>
      <c r="Q1629" s="5">
        <v>0.76913360992700197</v>
      </c>
      <c r="R1629" s="5">
        <v>10.5144869208165</v>
      </c>
      <c r="S1629" s="5">
        <v>1.1844231253766999E-3</v>
      </c>
      <c r="T1629" s="5">
        <v>4.5951200441335096E-3</v>
      </c>
      <c r="U1629" s="1" t="e">
        <f>VLOOKUP(O1629,B:B,1,FALSE)</f>
        <v>#N/A</v>
      </c>
    </row>
    <row r="1630" spans="2:21" ht="15.75" customHeight="1" x14ac:dyDescent="0.25">
      <c r="B1630" s="5" t="s">
        <v>1413</v>
      </c>
      <c r="C1630" s="5">
        <v>1.0628960000000001</v>
      </c>
      <c r="D1630" s="5">
        <v>1.121383</v>
      </c>
      <c r="E1630" s="5">
        <v>14.074529999999999</v>
      </c>
      <c r="F1630" s="5">
        <v>1.757071E-4</v>
      </c>
      <c r="G1630" s="5">
        <v>6.034015E-4</v>
      </c>
      <c r="H1630" s="1" t="e">
        <f>VLOOKUP(B1630,O:O,1,FALSE)</f>
        <v>#N/A</v>
      </c>
      <c r="O1630" s="5" t="s">
        <v>2243</v>
      </c>
      <c r="P1630" s="5">
        <v>-1.40730731737375</v>
      </c>
      <c r="Q1630" s="5">
        <v>1.2939222881083301</v>
      </c>
      <c r="R1630" s="5">
        <v>13.247721573268199</v>
      </c>
      <c r="S1630" s="5">
        <v>2.7291138405614803E-4</v>
      </c>
      <c r="T1630" s="5">
        <v>1.27734805590819E-3</v>
      </c>
      <c r="U1630" s="1" t="e">
        <f>VLOOKUP(O1630,B:B,1,FALSE)</f>
        <v>#N/A</v>
      </c>
    </row>
    <row r="1631" spans="2:21" ht="15.75" customHeight="1" x14ac:dyDescent="0.25">
      <c r="B1631" s="5" t="s">
        <v>1417</v>
      </c>
      <c r="C1631" s="5">
        <v>1.0659670000000001</v>
      </c>
      <c r="D1631" s="5">
        <v>3.5319219999999998</v>
      </c>
      <c r="E1631" s="5">
        <v>29.179490000000001</v>
      </c>
      <c r="F1631" s="6">
        <v>6.5973740000000002E-8</v>
      </c>
      <c r="G1631" s="6">
        <v>3.8699229999999998E-7</v>
      </c>
      <c r="H1631" s="1" t="e">
        <f>VLOOKUP(B1631,O:O,1,FALSE)</f>
        <v>#N/A</v>
      </c>
      <c r="O1631" s="5" t="s">
        <v>3747</v>
      </c>
      <c r="P1631" s="5">
        <v>-1.4064900173141901</v>
      </c>
      <c r="Q1631" s="5">
        <v>0.16091728871184</v>
      </c>
      <c r="R1631" s="5">
        <v>12.2944987336273</v>
      </c>
      <c r="S1631" s="5">
        <v>4.54295366989952E-4</v>
      </c>
      <c r="T1631" s="5">
        <v>1.98757734927051E-3</v>
      </c>
      <c r="U1631" s="1" t="e">
        <f>VLOOKUP(O1631,B:B,1,FALSE)</f>
        <v>#N/A</v>
      </c>
    </row>
    <row r="1632" spans="2:21" ht="15.75" customHeight="1" x14ac:dyDescent="0.25">
      <c r="B1632" s="5" t="s">
        <v>1419</v>
      </c>
      <c r="C1632" s="5">
        <v>1.0659773621304101</v>
      </c>
      <c r="D1632" s="5">
        <v>3.5906379599989702</v>
      </c>
      <c r="E1632" s="5">
        <v>39.965823862828699</v>
      </c>
      <c r="F1632" s="6">
        <v>2.58445380400969E-10</v>
      </c>
      <c r="G1632" s="6">
        <v>2.0218672965156598E-9</v>
      </c>
      <c r="H1632" s="1" t="e">
        <f>VLOOKUP(B1632,O:O,1,FALSE)</f>
        <v>#N/A</v>
      </c>
      <c r="O1632" s="5" t="s">
        <v>4135</v>
      </c>
      <c r="P1632" s="5">
        <v>-1.4058173314950999</v>
      </c>
      <c r="Q1632" s="5">
        <v>8.5467812728218906E-2</v>
      </c>
      <c r="R1632" s="5">
        <v>11.357193679135399</v>
      </c>
      <c r="S1632" s="5">
        <v>7.51562986833518E-4</v>
      </c>
      <c r="T1632" s="5">
        <v>3.1029660638189202E-3</v>
      </c>
      <c r="U1632" s="1" t="e">
        <f>VLOOKUP(O1632,B:B,1,FALSE)</f>
        <v>#N/A</v>
      </c>
    </row>
    <row r="1633" spans="2:21" ht="15.75" customHeight="1" x14ac:dyDescent="0.25">
      <c r="B1633" s="5" t="s">
        <v>1421</v>
      </c>
      <c r="C1633" s="5">
        <v>1.0673687322374199</v>
      </c>
      <c r="D1633" s="5">
        <v>7.4818837521555901</v>
      </c>
      <c r="E1633" s="5">
        <v>156.948187542212</v>
      </c>
      <c r="F1633" s="6">
        <v>5.25377709829948E-36</v>
      </c>
      <c r="G1633" s="6">
        <v>2.0834859125729701E-34</v>
      </c>
      <c r="H1633" s="1" t="e">
        <f>VLOOKUP(B1633,O:O,1,FALSE)</f>
        <v>#N/A</v>
      </c>
      <c r="O1633" s="5" t="s">
        <v>3121</v>
      </c>
      <c r="P1633" s="5">
        <v>-1.4046639999999999</v>
      </c>
      <c r="Q1633" s="5">
        <v>-7.097813E-2</v>
      </c>
      <c r="R1633" s="5">
        <v>8.7691990000000004</v>
      </c>
      <c r="S1633" s="5">
        <v>3.0635990000000002E-3</v>
      </c>
      <c r="T1633" s="5">
        <v>1.0495279999999999E-2</v>
      </c>
      <c r="U1633" s="1" t="e">
        <f>VLOOKUP(O1633,B:B,1,FALSE)</f>
        <v>#N/A</v>
      </c>
    </row>
    <row r="1634" spans="2:21" ht="15.75" customHeight="1" x14ac:dyDescent="0.25">
      <c r="B1634" s="5" t="s">
        <v>1423</v>
      </c>
      <c r="C1634" s="5">
        <v>1.0677502513028401</v>
      </c>
      <c r="D1634" s="5">
        <v>12.281661032042299</v>
      </c>
      <c r="E1634" s="5">
        <v>73.380138262393302</v>
      </c>
      <c r="F1634" s="6">
        <v>1.0693677215399901E-17</v>
      </c>
      <c r="G1634" s="6">
        <v>1.5273316183795799E-16</v>
      </c>
      <c r="H1634" s="1" t="e">
        <f>VLOOKUP(B1634,O:O,1,FALSE)</f>
        <v>#N/A</v>
      </c>
      <c r="O1634" s="5" t="s">
        <v>4136</v>
      </c>
      <c r="P1634" s="5">
        <v>-1.4043180534784301</v>
      </c>
      <c r="Q1634" s="5">
        <v>0.46697153298034499</v>
      </c>
      <c r="R1634" s="5">
        <v>10.6114455210248</v>
      </c>
      <c r="S1634" s="5">
        <v>1.1238979285950099E-3</v>
      </c>
      <c r="T1634" s="5">
        <v>4.3964699451730102E-3</v>
      </c>
      <c r="U1634" s="1" t="e">
        <f>VLOOKUP(O1634,B:B,1,FALSE)</f>
        <v>#N/A</v>
      </c>
    </row>
    <row r="1635" spans="2:21" ht="15.75" customHeight="1" x14ac:dyDescent="0.25">
      <c r="B1635" s="5" t="s">
        <v>1429</v>
      </c>
      <c r="C1635" s="5">
        <v>1.069547788303</v>
      </c>
      <c r="D1635" s="5">
        <v>4.1433403209134703</v>
      </c>
      <c r="E1635" s="5">
        <v>41.408836339314199</v>
      </c>
      <c r="F1635" s="6">
        <v>1.23497881636885E-10</v>
      </c>
      <c r="G1635" s="6">
        <v>9.9809046779815609E-10</v>
      </c>
      <c r="H1635" s="1" t="e">
        <f>VLOOKUP(B1635,O:O,1,FALSE)</f>
        <v>#N/A</v>
      </c>
      <c r="O1635" s="5" t="s">
        <v>4137</v>
      </c>
      <c r="P1635" s="5">
        <v>-1.4027019999999999</v>
      </c>
      <c r="Q1635" s="5">
        <v>3.4938570000000002</v>
      </c>
      <c r="R1635" s="5">
        <v>5.9024460000000003</v>
      </c>
      <c r="S1635" s="5">
        <v>1.511988E-2</v>
      </c>
      <c r="T1635" s="5">
        <v>4.0348920000000003E-2</v>
      </c>
      <c r="U1635" s="1" t="e">
        <f>VLOOKUP(O1635,B:B,1,FALSE)</f>
        <v>#N/A</v>
      </c>
    </row>
    <row r="1636" spans="2:21" ht="15.75" customHeight="1" x14ac:dyDescent="0.25">
      <c r="B1636" s="5" t="s">
        <v>1431</v>
      </c>
      <c r="C1636" s="5">
        <v>1.069755</v>
      </c>
      <c r="D1636" s="5">
        <v>2.574363</v>
      </c>
      <c r="E1636" s="5">
        <v>20.793810000000001</v>
      </c>
      <c r="F1636" s="6">
        <v>5.1148100000000004E-6</v>
      </c>
      <c r="G1636" s="6">
        <v>2.314626E-5</v>
      </c>
      <c r="H1636" s="1" t="e">
        <f>VLOOKUP(B1636,O:O,1,FALSE)</f>
        <v>#N/A</v>
      </c>
      <c r="O1636" s="5" t="s">
        <v>4138</v>
      </c>
      <c r="P1636" s="5">
        <v>-1.39952814143369</v>
      </c>
      <c r="Q1636" s="5">
        <v>3.7082429546374001</v>
      </c>
      <c r="R1636" s="5">
        <v>16.761270312007401</v>
      </c>
      <c r="S1636" s="6">
        <v>4.2389727021853598E-5</v>
      </c>
      <c r="T1636" s="5">
        <v>2.4702316624061201E-4</v>
      </c>
      <c r="U1636" s="1" t="e">
        <f>VLOOKUP(O1636,B:B,1,FALSE)</f>
        <v>#N/A</v>
      </c>
    </row>
    <row r="1637" spans="2:21" ht="15.75" customHeight="1" x14ac:dyDescent="0.25">
      <c r="B1637" s="5" t="s">
        <v>1435</v>
      </c>
      <c r="C1637" s="5">
        <v>1.0711945418618001</v>
      </c>
      <c r="D1637" s="5">
        <v>10.045521780908899</v>
      </c>
      <c r="E1637" s="5">
        <v>79.852688116225906</v>
      </c>
      <c r="F1637" s="6">
        <v>4.0339107786197999E-19</v>
      </c>
      <c r="G1637" s="6">
        <v>6.3583132790697497E-18</v>
      </c>
      <c r="H1637" s="1" t="e">
        <f>VLOOKUP(B1637,O:O,1,FALSE)</f>
        <v>#N/A</v>
      </c>
      <c r="O1637" s="5" t="s">
        <v>4139</v>
      </c>
      <c r="P1637" s="5">
        <v>-1.398755</v>
      </c>
      <c r="Q1637" s="5">
        <v>0.13826939999999999</v>
      </c>
      <c r="R1637" s="5">
        <v>6.3399299999999998</v>
      </c>
      <c r="S1637" s="5">
        <v>1.180496E-2</v>
      </c>
      <c r="T1637" s="5">
        <v>3.2924960000000003E-2</v>
      </c>
      <c r="U1637" s="1" t="e">
        <f>VLOOKUP(O1637,B:B,1,FALSE)</f>
        <v>#N/A</v>
      </c>
    </row>
    <row r="1638" spans="2:21" ht="15.75" customHeight="1" x14ac:dyDescent="0.25">
      <c r="B1638" s="5" t="s">
        <v>1437</v>
      </c>
      <c r="C1638" s="5">
        <v>1.07313557494745</v>
      </c>
      <c r="D1638" s="5">
        <v>3.3965724756096201</v>
      </c>
      <c r="E1638" s="5">
        <v>56.748592157936699</v>
      </c>
      <c r="F1638" s="6">
        <v>4.9524530761724297E-14</v>
      </c>
      <c r="G1638" s="6">
        <v>5.4811099266933199E-13</v>
      </c>
      <c r="H1638" s="1" t="e">
        <f>VLOOKUP(B1638,O:O,1,FALSE)</f>
        <v>#N/A</v>
      </c>
      <c r="O1638" s="5" t="s">
        <v>4140</v>
      </c>
      <c r="P1638" s="5">
        <v>-1.3955649999999999</v>
      </c>
      <c r="Q1638" s="5">
        <v>0.72655170000000002</v>
      </c>
      <c r="R1638" s="5">
        <v>8.2027330000000003</v>
      </c>
      <c r="S1638" s="5">
        <v>4.1827339999999996E-3</v>
      </c>
      <c r="T1638" s="5">
        <v>1.372484E-2</v>
      </c>
      <c r="U1638" s="1" t="e">
        <f>VLOOKUP(O1638,B:B,1,FALSE)</f>
        <v>#N/A</v>
      </c>
    </row>
    <row r="1639" spans="2:21" ht="15.75" customHeight="1" x14ac:dyDescent="0.25">
      <c r="B1639" s="5" t="s">
        <v>1440</v>
      </c>
      <c r="C1639" s="5">
        <v>1.0734497076429299</v>
      </c>
      <c r="D1639" s="5">
        <v>4.15073561713311</v>
      </c>
      <c r="E1639" s="5">
        <v>52.689655099419902</v>
      </c>
      <c r="F1639" s="6">
        <v>3.9064329252823502E-13</v>
      </c>
      <c r="G1639" s="6">
        <v>3.9814642070324802E-12</v>
      </c>
      <c r="H1639" s="1" t="e">
        <f>VLOOKUP(B1639,O:O,1,FALSE)</f>
        <v>#N/A</v>
      </c>
      <c r="O1639" s="5" t="s">
        <v>4141</v>
      </c>
      <c r="P1639" s="5">
        <v>-1.39446781527235</v>
      </c>
      <c r="Q1639" s="5">
        <v>0.23938650121077901</v>
      </c>
      <c r="R1639" s="5">
        <v>12.311267903930901</v>
      </c>
      <c r="S1639" s="5">
        <v>4.50232032969653E-4</v>
      </c>
      <c r="T1639" s="5">
        <v>1.9746847596055898E-3</v>
      </c>
      <c r="U1639" s="1" t="e">
        <f>VLOOKUP(O1639,B:B,1,FALSE)</f>
        <v>#N/A</v>
      </c>
    </row>
    <row r="1640" spans="2:21" ht="15.75" customHeight="1" x14ac:dyDescent="0.25">
      <c r="B1640" s="5" t="s">
        <v>1442</v>
      </c>
      <c r="C1640" s="5">
        <v>1.074924</v>
      </c>
      <c r="D1640" s="5">
        <v>1.72766</v>
      </c>
      <c r="E1640" s="5">
        <v>20.737169999999999</v>
      </c>
      <c r="F1640" s="6">
        <v>5.2683320000000001E-6</v>
      </c>
      <c r="G1640" s="6">
        <v>2.3799899999999999E-5</v>
      </c>
      <c r="H1640" s="1" t="e">
        <f>VLOOKUP(B1640,O:O,1,FALSE)</f>
        <v>#N/A</v>
      </c>
      <c r="O1640" s="5" t="s">
        <v>3272</v>
      </c>
      <c r="P1640" s="5">
        <v>-1.3939520000000001</v>
      </c>
      <c r="Q1640" s="5">
        <v>0.18621670000000001</v>
      </c>
      <c r="R1640" s="5">
        <v>6.3828170000000002</v>
      </c>
      <c r="S1640" s="5">
        <v>1.152304E-2</v>
      </c>
      <c r="T1640" s="5">
        <v>3.2291439999999998E-2</v>
      </c>
      <c r="U1640" s="1" t="e">
        <f>VLOOKUP(O1640,B:B,1,FALSE)</f>
        <v>#N/A</v>
      </c>
    </row>
    <row r="1641" spans="2:21" ht="15.75" customHeight="1" x14ac:dyDescent="0.25">
      <c r="B1641" s="5" t="s">
        <v>1446</v>
      </c>
      <c r="C1641" s="5">
        <v>1.075177</v>
      </c>
      <c r="D1641" s="5">
        <v>1.8769180000000001</v>
      </c>
      <c r="E1641" s="5">
        <v>22.727209999999999</v>
      </c>
      <c r="F1641" s="6">
        <v>1.8670559999999999E-6</v>
      </c>
      <c r="G1641" s="6">
        <v>8.9718570000000003E-6</v>
      </c>
      <c r="H1641" s="1" t="e">
        <f>VLOOKUP(B1641,O:O,1,FALSE)</f>
        <v>#N/A</v>
      </c>
      <c r="O1641" s="5" t="s">
        <v>4142</v>
      </c>
      <c r="P1641" s="5">
        <v>-1.3938808524834401</v>
      </c>
      <c r="Q1641" s="5">
        <v>3.1852556959154001</v>
      </c>
      <c r="R1641" s="5">
        <v>27.4673233087385</v>
      </c>
      <c r="S1641" s="6">
        <v>1.5977129835472001E-7</v>
      </c>
      <c r="T1641" s="6">
        <v>1.51922318576676E-6</v>
      </c>
      <c r="U1641" s="1" t="e">
        <f>VLOOKUP(O1641,B:B,1,FALSE)</f>
        <v>#N/A</v>
      </c>
    </row>
    <row r="1642" spans="2:21" ht="15.75" customHeight="1" x14ac:dyDescent="0.25">
      <c r="B1642" s="5" t="s">
        <v>1448</v>
      </c>
      <c r="C1642" s="5">
        <v>1.07534815225483</v>
      </c>
      <c r="D1642" s="5">
        <v>5.66884728239891</v>
      </c>
      <c r="E1642" s="5">
        <v>86.150932496114194</v>
      </c>
      <c r="F1642" s="6">
        <v>1.6671329063769799E-20</v>
      </c>
      <c r="G1642" s="6">
        <v>2.8216366364344101E-19</v>
      </c>
      <c r="H1642" s="1" t="e">
        <f>VLOOKUP(B1642,O:O,1,FALSE)</f>
        <v>#N/A</v>
      </c>
      <c r="O1642" s="5" t="s">
        <v>4143</v>
      </c>
      <c r="P1642" s="5">
        <v>-1.3918410000000001</v>
      </c>
      <c r="Q1642" s="5">
        <v>0.23265259999999999</v>
      </c>
      <c r="R1642" s="5">
        <v>8.8889340000000008</v>
      </c>
      <c r="S1642" s="5">
        <v>2.869042E-3</v>
      </c>
      <c r="T1642" s="5">
        <v>9.9417510000000004E-3</v>
      </c>
      <c r="U1642" s="1" t="e">
        <f>VLOOKUP(O1642,B:B,1,FALSE)</f>
        <v>#N/A</v>
      </c>
    </row>
    <row r="1643" spans="2:21" ht="15.75" customHeight="1" x14ac:dyDescent="0.25">
      <c r="B1643" s="5" t="s">
        <v>1451</v>
      </c>
      <c r="C1643" s="5">
        <v>1.075493</v>
      </c>
      <c r="D1643" s="5">
        <v>3.9361540000000002</v>
      </c>
      <c r="E1643" s="5">
        <v>36.921399999999998</v>
      </c>
      <c r="F1643" s="6">
        <v>1.229883E-9</v>
      </c>
      <c r="G1643" s="6">
        <v>8.8252110000000007E-9</v>
      </c>
      <c r="H1643" s="1" t="e">
        <f>VLOOKUP(B1643,O:O,1,FALSE)</f>
        <v>#N/A</v>
      </c>
      <c r="O1643" s="5" t="s">
        <v>4144</v>
      </c>
      <c r="P1643" s="5">
        <v>-1.3916594457495299</v>
      </c>
      <c r="Q1643" s="5">
        <v>0.15976385117136699</v>
      </c>
      <c r="R1643" s="5">
        <v>10.1647371492347</v>
      </c>
      <c r="S1643" s="5">
        <v>1.4315232308258401E-3</v>
      </c>
      <c r="T1643" s="5">
        <v>5.4316498238012201E-3</v>
      </c>
      <c r="U1643" s="1" t="e">
        <f>VLOOKUP(O1643,B:B,1,FALSE)</f>
        <v>#N/A</v>
      </c>
    </row>
    <row r="1644" spans="2:21" ht="15.75" customHeight="1" x14ac:dyDescent="0.25">
      <c r="B1644" s="5" t="s">
        <v>1453</v>
      </c>
      <c r="C1644" s="5">
        <v>1.076954</v>
      </c>
      <c r="D1644" s="5">
        <v>7.4389529999999997</v>
      </c>
      <c r="E1644" s="5">
        <v>25.963259999999998</v>
      </c>
      <c r="F1644" s="6">
        <v>3.4797750000000001E-7</v>
      </c>
      <c r="G1644" s="6">
        <v>1.8517819999999999E-6</v>
      </c>
      <c r="H1644" s="1" t="e">
        <f>VLOOKUP(B1644,O:O,1,FALSE)</f>
        <v>#N/A</v>
      </c>
      <c r="O1644" s="5" t="s">
        <v>4145</v>
      </c>
      <c r="P1644" s="5">
        <v>-1.391079</v>
      </c>
      <c r="Q1644" s="5">
        <v>0.96677979999999997</v>
      </c>
      <c r="R1644" s="5">
        <v>6.385586</v>
      </c>
      <c r="S1644" s="5">
        <v>1.1505069999999999E-2</v>
      </c>
      <c r="T1644" s="5">
        <v>3.2266660000000003E-2</v>
      </c>
      <c r="U1644" s="1" t="e">
        <f>VLOOKUP(O1644,B:B,1,FALSE)</f>
        <v>#N/A</v>
      </c>
    </row>
    <row r="1645" spans="2:21" ht="15.75" customHeight="1" x14ac:dyDescent="0.25">
      <c r="B1645" s="5" t="s">
        <v>1455</v>
      </c>
      <c r="C1645" s="5">
        <v>1.0776589999999999</v>
      </c>
      <c r="D1645" s="5">
        <v>2.3871579999999999</v>
      </c>
      <c r="E1645" s="5">
        <v>26.5852</v>
      </c>
      <c r="F1645" s="6">
        <v>2.5216740000000001E-7</v>
      </c>
      <c r="G1645" s="6">
        <v>1.365312E-6</v>
      </c>
      <c r="H1645" s="1" t="e">
        <f>VLOOKUP(B1645,O:O,1,FALSE)</f>
        <v>#N/A</v>
      </c>
      <c r="O1645" s="5" t="s">
        <v>4146</v>
      </c>
      <c r="P1645" s="5">
        <v>-1.3901668654125099</v>
      </c>
      <c r="Q1645" s="5">
        <v>0.14914308100059101</v>
      </c>
      <c r="R1645" s="5">
        <v>10.1810097233399</v>
      </c>
      <c r="S1645" s="5">
        <v>1.41894456521539E-3</v>
      </c>
      <c r="T1645" s="5">
        <v>5.38536659153235E-3</v>
      </c>
      <c r="U1645" s="1" t="e">
        <f>VLOOKUP(O1645,B:B,1,FALSE)</f>
        <v>#N/A</v>
      </c>
    </row>
    <row r="1646" spans="2:21" ht="15.75" customHeight="1" x14ac:dyDescent="0.25">
      <c r="B1646" s="5" t="s">
        <v>1459</v>
      </c>
      <c r="C1646" s="5">
        <v>1.078495</v>
      </c>
      <c r="D1646" s="5">
        <v>0.94548310000000002</v>
      </c>
      <c r="E1646" s="5">
        <v>11.951269999999999</v>
      </c>
      <c r="F1646" s="5">
        <v>5.4610240000000005E-4</v>
      </c>
      <c r="G1646" s="5">
        <v>1.692214E-3</v>
      </c>
      <c r="H1646" s="1" t="e">
        <f>VLOOKUP(B1646,O:O,1,FALSE)</f>
        <v>#N/A</v>
      </c>
      <c r="O1646" s="5" t="s">
        <v>4147</v>
      </c>
      <c r="P1646" s="5">
        <v>-1.3896500000000001</v>
      </c>
      <c r="Q1646" s="5">
        <v>1.130987</v>
      </c>
      <c r="R1646" s="5">
        <v>8.8824539999999992</v>
      </c>
      <c r="S1646" s="5">
        <v>2.8792420000000002E-3</v>
      </c>
      <c r="T1646" s="5">
        <v>9.9726810000000006E-3</v>
      </c>
      <c r="U1646" s="1" t="e">
        <f>VLOOKUP(O1646,B:B,1,FALSE)</f>
        <v>#N/A</v>
      </c>
    </row>
    <row r="1647" spans="2:21" ht="15.75" customHeight="1" x14ac:dyDescent="0.25">
      <c r="B1647" s="5" t="s">
        <v>1461</v>
      </c>
      <c r="C1647" s="5">
        <v>1.0789420000000001</v>
      </c>
      <c r="D1647" s="5">
        <v>3.0483720000000001</v>
      </c>
      <c r="E1647" s="5">
        <v>24.68609</v>
      </c>
      <c r="F1647" s="6">
        <v>6.7469290000000005E-7</v>
      </c>
      <c r="G1647" s="6">
        <v>3.4465040000000001E-6</v>
      </c>
      <c r="H1647" s="1" t="e">
        <f>VLOOKUP(B1647,O:O,1,FALSE)</f>
        <v>#N/A</v>
      </c>
      <c r="O1647" s="5" t="s">
        <v>4148</v>
      </c>
      <c r="P1647" s="5">
        <v>-1.387537</v>
      </c>
      <c r="Q1647" s="5">
        <v>0.69774139999999996</v>
      </c>
      <c r="R1647" s="5">
        <v>6.6591290000000001</v>
      </c>
      <c r="S1647" s="5">
        <v>9.8649110000000005E-3</v>
      </c>
      <c r="T1647" s="5">
        <v>2.8323589999999999E-2</v>
      </c>
      <c r="U1647" s="1" t="e">
        <f>VLOOKUP(O1647,B:B,1,FALSE)</f>
        <v>#N/A</v>
      </c>
    </row>
    <row r="1648" spans="2:21" ht="15.75" customHeight="1" x14ac:dyDescent="0.25">
      <c r="B1648" s="5" t="s">
        <v>1463</v>
      </c>
      <c r="C1648" s="5">
        <v>1.07930514034609</v>
      </c>
      <c r="D1648" s="5">
        <v>5.1718311277035998</v>
      </c>
      <c r="E1648" s="5">
        <v>115.148356518458</v>
      </c>
      <c r="F1648" s="6">
        <v>7.3024777594624702E-27</v>
      </c>
      <c r="G1648" s="6">
        <v>1.82085695437032E-25</v>
      </c>
      <c r="H1648" s="1" t="e">
        <f>VLOOKUP(B1648,O:O,1,FALSE)</f>
        <v>#N/A</v>
      </c>
      <c r="O1648" s="5" t="s">
        <v>3637</v>
      </c>
      <c r="P1648" s="5">
        <v>-1.3856884190704</v>
      </c>
      <c r="Q1648" s="5">
        <v>3.4993286973638198</v>
      </c>
      <c r="R1648" s="5">
        <v>40.309553353351397</v>
      </c>
      <c r="S1648" s="6">
        <v>2.16746506762279E-10</v>
      </c>
      <c r="T1648" s="6">
        <v>3.2659705262827299E-9</v>
      </c>
      <c r="U1648" s="1" t="e">
        <f>VLOOKUP(O1648,B:B,1,FALSE)</f>
        <v>#N/A</v>
      </c>
    </row>
    <row r="1649" spans="2:21" ht="15.75" customHeight="1" x14ac:dyDescent="0.25">
      <c r="B1649" s="5" t="s">
        <v>1466</v>
      </c>
      <c r="C1649" s="5">
        <v>1.0807690000000001</v>
      </c>
      <c r="D1649" s="5">
        <v>0.47142339999999999</v>
      </c>
      <c r="E1649" s="5">
        <v>9.0999119999999998</v>
      </c>
      <c r="F1649" s="5">
        <v>2.5562179999999999E-3</v>
      </c>
      <c r="G1649" s="5">
        <v>6.7617110000000001E-3</v>
      </c>
      <c r="H1649" s="1" t="e">
        <f>VLOOKUP(B1649,O:O,1,FALSE)</f>
        <v>#N/A</v>
      </c>
      <c r="O1649" s="5" t="s">
        <v>4149</v>
      </c>
      <c r="P1649" s="5">
        <v>-1.3854517564489099</v>
      </c>
      <c r="Q1649" s="5">
        <v>1.31844019867753</v>
      </c>
      <c r="R1649" s="5">
        <v>16.399503036159899</v>
      </c>
      <c r="S1649" s="6">
        <v>5.1298677570260501E-5</v>
      </c>
      <c r="T1649" s="5">
        <v>2.9091181921507699E-4</v>
      </c>
      <c r="U1649" s="1" t="e">
        <f>VLOOKUP(O1649,B:B,1,FALSE)</f>
        <v>#N/A</v>
      </c>
    </row>
    <row r="1650" spans="2:21" ht="15.75" customHeight="1" x14ac:dyDescent="0.25">
      <c r="B1650" s="5" t="s">
        <v>1469</v>
      </c>
      <c r="C1650" s="5">
        <v>1.082462</v>
      </c>
      <c r="D1650" s="5">
        <v>3.898085</v>
      </c>
      <c r="E1650" s="5">
        <v>26.611450000000001</v>
      </c>
      <c r="F1650" s="6">
        <v>2.487649E-7</v>
      </c>
      <c r="G1650" s="6">
        <v>1.347868E-6</v>
      </c>
      <c r="H1650" s="1" t="e">
        <f>VLOOKUP(B1650,O:O,1,FALSE)</f>
        <v>#N/A</v>
      </c>
      <c r="O1650" s="5" t="s">
        <v>4150</v>
      </c>
      <c r="P1650" s="5">
        <v>-1.3806447062593099</v>
      </c>
      <c r="Q1650" s="5">
        <v>0.10368267726875301</v>
      </c>
      <c r="R1650" s="5">
        <v>9.8155693616532993</v>
      </c>
      <c r="S1650" s="5">
        <v>1.7304069818420099E-3</v>
      </c>
      <c r="T1650" s="5">
        <v>6.3942356714762703E-3</v>
      </c>
      <c r="U1650" s="1" t="e">
        <f>VLOOKUP(O1650,B:B,1,FALSE)</f>
        <v>#N/A</v>
      </c>
    </row>
    <row r="1651" spans="2:21" ht="15.75" customHeight="1" x14ac:dyDescent="0.25">
      <c r="B1651" s="5" t="s">
        <v>1471</v>
      </c>
      <c r="C1651" s="5">
        <v>1.0850772641184101</v>
      </c>
      <c r="D1651" s="5">
        <v>5.1495324324820597</v>
      </c>
      <c r="E1651" s="5">
        <v>75.564515840962301</v>
      </c>
      <c r="F1651" s="6">
        <v>3.5366039664798901E-18</v>
      </c>
      <c r="G1651" s="6">
        <v>5.2057553548056901E-17</v>
      </c>
      <c r="H1651" s="1" t="e">
        <f>VLOOKUP(B1651,O:O,1,FALSE)</f>
        <v>#N/A</v>
      </c>
      <c r="O1651" s="5" t="s">
        <v>4151</v>
      </c>
      <c r="P1651" s="5">
        <v>-1.37879769741618</v>
      </c>
      <c r="Q1651" s="5">
        <v>0.33083581369231202</v>
      </c>
      <c r="R1651" s="5">
        <v>12.8744008422038</v>
      </c>
      <c r="S1651" s="5">
        <v>3.3310735530043298E-4</v>
      </c>
      <c r="T1651" s="5">
        <v>1.52282260747846E-3</v>
      </c>
      <c r="U1651" s="1" t="e">
        <f>VLOOKUP(O1651,B:B,1,FALSE)</f>
        <v>#N/A</v>
      </c>
    </row>
    <row r="1652" spans="2:21" ht="15.75" customHeight="1" x14ac:dyDescent="0.25">
      <c r="B1652" s="5" t="s">
        <v>1475</v>
      </c>
      <c r="C1652" s="5">
        <v>1.0876229512442801</v>
      </c>
      <c r="D1652" s="5">
        <v>5.0701025370653801</v>
      </c>
      <c r="E1652" s="5">
        <v>46.4209451089162</v>
      </c>
      <c r="F1652" s="6">
        <v>9.5390377758376202E-12</v>
      </c>
      <c r="G1652" s="6">
        <v>8.5427382748056997E-11</v>
      </c>
      <c r="H1652" s="1" t="e">
        <f>VLOOKUP(B1652,O:O,1,FALSE)</f>
        <v>#N/A</v>
      </c>
      <c r="O1652" s="5" t="s">
        <v>4152</v>
      </c>
      <c r="P1652" s="5">
        <v>-1.375645</v>
      </c>
      <c r="Q1652" s="5">
        <v>1.485241</v>
      </c>
      <c r="R1652" s="5">
        <v>7.9993420000000004</v>
      </c>
      <c r="S1652" s="5">
        <v>4.6794360000000004E-3</v>
      </c>
      <c r="T1652" s="5">
        <v>1.5033909999999999E-2</v>
      </c>
      <c r="U1652" s="1" t="e">
        <f>VLOOKUP(O1652,B:B,1,FALSE)</f>
        <v>#N/A</v>
      </c>
    </row>
    <row r="1653" spans="2:21" ht="15.75" customHeight="1" x14ac:dyDescent="0.25">
      <c r="B1653" s="5" t="s">
        <v>1477</v>
      </c>
      <c r="C1653" s="5">
        <v>1.08883388244012</v>
      </c>
      <c r="D1653" s="5">
        <v>6.0754919100862104</v>
      </c>
      <c r="E1653" s="5">
        <v>98.744138032893403</v>
      </c>
      <c r="F1653" s="6">
        <v>2.8732621040756799E-23</v>
      </c>
      <c r="G1653" s="6">
        <v>5.90940844605138E-22</v>
      </c>
      <c r="H1653" s="1" t="e">
        <f>VLOOKUP(B1653,O:O,1,FALSE)</f>
        <v>#N/A</v>
      </c>
      <c r="O1653" s="5" t="s">
        <v>2157</v>
      </c>
      <c r="P1653" s="5">
        <v>-1.3746356044367101</v>
      </c>
      <c r="Q1653" s="5">
        <v>-1.2162476351085199E-2</v>
      </c>
      <c r="R1653" s="5">
        <v>12.339824114841599</v>
      </c>
      <c r="S1653" s="5">
        <v>4.4339679538894799E-4</v>
      </c>
      <c r="T1653" s="5">
        <v>1.9507528787183501E-3</v>
      </c>
      <c r="U1653" s="1" t="e">
        <f>VLOOKUP(O1653,B:B,1,FALSE)</f>
        <v>#N/A</v>
      </c>
    </row>
    <row r="1654" spans="2:21" ht="15.75" customHeight="1" x14ac:dyDescent="0.25">
      <c r="B1654" s="5" t="s">
        <v>1482</v>
      </c>
      <c r="C1654" s="5">
        <v>1.09043234054871</v>
      </c>
      <c r="D1654" s="5">
        <v>6.9133182781872904</v>
      </c>
      <c r="E1654" s="5">
        <v>106.950887104746</v>
      </c>
      <c r="F1654" s="6">
        <v>4.5633936539818199E-25</v>
      </c>
      <c r="G1654" s="6">
        <v>1.03726772522139E-23</v>
      </c>
      <c r="H1654" s="1" t="e">
        <f>VLOOKUP(B1654,O:O,1,FALSE)</f>
        <v>#N/A</v>
      </c>
      <c r="O1654" s="5" t="s">
        <v>4153</v>
      </c>
      <c r="P1654" s="5">
        <v>-1.3731981929361099</v>
      </c>
      <c r="Q1654" s="5">
        <v>0.47513935996489898</v>
      </c>
      <c r="R1654" s="5">
        <v>10.604543079590499</v>
      </c>
      <c r="S1654" s="5">
        <v>1.1281013189655101E-3</v>
      </c>
      <c r="T1654" s="5">
        <v>4.4092556801223698E-3</v>
      </c>
      <c r="U1654" s="1" t="e">
        <f>VLOOKUP(O1654,B:B,1,FALSE)</f>
        <v>#N/A</v>
      </c>
    </row>
    <row r="1655" spans="2:21" ht="15.75" customHeight="1" x14ac:dyDescent="0.25">
      <c r="B1655" s="5" t="s">
        <v>1485</v>
      </c>
      <c r="C1655" s="5">
        <v>1.0910040000000001</v>
      </c>
      <c r="D1655" s="5">
        <v>2.890466</v>
      </c>
      <c r="E1655" s="5">
        <v>35.322150000000001</v>
      </c>
      <c r="F1655" s="6">
        <v>2.7943589999999999E-9</v>
      </c>
      <c r="G1655" s="6">
        <v>1.9290130000000001E-8</v>
      </c>
      <c r="H1655" s="1" t="e">
        <f>VLOOKUP(B1655,O:O,1,FALSE)</f>
        <v>#N/A</v>
      </c>
      <c r="O1655" s="5" t="s">
        <v>4154</v>
      </c>
      <c r="P1655" s="5">
        <v>-1.3725539058678899</v>
      </c>
      <c r="Q1655" s="5">
        <v>0.56587678110211104</v>
      </c>
      <c r="R1655" s="5">
        <v>11.168626367132701</v>
      </c>
      <c r="S1655" s="5">
        <v>8.3192199071844197E-4</v>
      </c>
      <c r="T1655" s="5">
        <v>3.3872990637914299E-3</v>
      </c>
      <c r="U1655" s="1" t="e">
        <f>VLOOKUP(O1655,B:B,1,FALSE)</f>
        <v>#N/A</v>
      </c>
    </row>
    <row r="1656" spans="2:21" ht="15.75" customHeight="1" x14ac:dyDescent="0.25">
      <c r="B1656" s="5" t="s">
        <v>1487</v>
      </c>
      <c r="C1656" s="5">
        <v>1.09297</v>
      </c>
      <c r="D1656" s="5">
        <v>0.51501529999999995</v>
      </c>
      <c r="E1656" s="5">
        <v>11.599309999999999</v>
      </c>
      <c r="F1656" s="5">
        <v>6.5976320000000002E-4</v>
      </c>
      <c r="G1656" s="5">
        <v>2.010572E-3</v>
      </c>
      <c r="H1656" s="1" t="e">
        <f>VLOOKUP(B1656,O:O,1,FALSE)</f>
        <v>#N/A</v>
      </c>
      <c r="O1656" s="5" t="s">
        <v>4155</v>
      </c>
      <c r="P1656" s="5">
        <v>-1.37117508883779</v>
      </c>
      <c r="Q1656" s="5">
        <v>2.1799237499734399</v>
      </c>
      <c r="R1656" s="5">
        <v>12.472820679637101</v>
      </c>
      <c r="S1656" s="5">
        <v>4.1291610820472701E-4</v>
      </c>
      <c r="T1656" s="5">
        <v>1.8303101550716399E-3</v>
      </c>
      <c r="U1656" s="1" t="e">
        <f>VLOOKUP(O1656,B:B,1,FALSE)</f>
        <v>#N/A</v>
      </c>
    </row>
    <row r="1657" spans="2:21" ht="15.75" customHeight="1" x14ac:dyDescent="0.25">
      <c r="B1657" s="5" t="s">
        <v>1490</v>
      </c>
      <c r="C1657" s="5">
        <v>1.093628</v>
      </c>
      <c r="D1657" s="5">
        <v>1.4116489999999999</v>
      </c>
      <c r="E1657" s="5">
        <v>5.6932739999999997</v>
      </c>
      <c r="F1657" s="5">
        <v>1.7030050000000001E-2</v>
      </c>
      <c r="G1657" s="5">
        <v>3.627126E-2</v>
      </c>
      <c r="H1657" s="1" t="e">
        <f>VLOOKUP(B1657,O:O,1,FALSE)</f>
        <v>#N/A</v>
      </c>
      <c r="O1657" s="5" t="s">
        <v>3817</v>
      </c>
      <c r="P1657" s="5">
        <v>-1.37095886631926</v>
      </c>
      <c r="Q1657" s="5">
        <v>1.10183771513232</v>
      </c>
      <c r="R1657" s="5">
        <v>16.480718096920299</v>
      </c>
      <c r="S1657" s="6">
        <v>4.9147365460952498E-5</v>
      </c>
      <c r="T1657" s="5">
        <v>2.8039761044637801E-4</v>
      </c>
      <c r="U1657" s="1" t="e">
        <f>VLOOKUP(O1657,B:B,1,FALSE)</f>
        <v>#N/A</v>
      </c>
    </row>
    <row r="1658" spans="2:21" ht="15.75" customHeight="1" x14ac:dyDescent="0.25">
      <c r="B1658" s="5" t="s">
        <v>1492</v>
      </c>
      <c r="C1658" s="5">
        <v>1.093782</v>
      </c>
      <c r="D1658" s="5">
        <v>0.27907389999999999</v>
      </c>
      <c r="E1658" s="5">
        <v>9.7424370000000007</v>
      </c>
      <c r="F1658" s="5">
        <v>1.80062E-3</v>
      </c>
      <c r="G1658" s="5">
        <v>4.9363940000000002E-3</v>
      </c>
      <c r="H1658" s="1" t="e">
        <f>VLOOKUP(B1658,O:O,1,FALSE)</f>
        <v>#N/A</v>
      </c>
      <c r="O1658" s="5" t="s">
        <v>4156</v>
      </c>
      <c r="P1658" s="5">
        <v>-1.37042366010467</v>
      </c>
      <c r="Q1658" s="5">
        <v>-0.214744023686048</v>
      </c>
      <c r="R1658" s="5">
        <v>11.6286782695994</v>
      </c>
      <c r="S1658" s="5">
        <v>6.4942686149557197E-4</v>
      </c>
      <c r="T1658" s="5">
        <v>2.72258982616321E-3</v>
      </c>
      <c r="U1658" s="1" t="e">
        <f>VLOOKUP(O1658,B:B,1,FALSE)</f>
        <v>#N/A</v>
      </c>
    </row>
    <row r="1659" spans="2:21" ht="15.75" customHeight="1" x14ac:dyDescent="0.25">
      <c r="B1659" s="5" t="s">
        <v>1496</v>
      </c>
      <c r="C1659" s="5">
        <v>1.0948644178193001</v>
      </c>
      <c r="D1659" s="5">
        <v>8.5733242587684693</v>
      </c>
      <c r="E1659" s="5">
        <v>102.145093994813</v>
      </c>
      <c r="F1659" s="6">
        <v>5.16004614375739E-24</v>
      </c>
      <c r="G1659" s="6">
        <v>1.1038945200798599E-22</v>
      </c>
      <c r="H1659" s="1" t="e">
        <f>VLOOKUP(B1659,O:O,1,FALSE)</f>
        <v>#N/A</v>
      </c>
      <c r="O1659" s="5" t="s">
        <v>4157</v>
      </c>
      <c r="P1659" s="5">
        <v>-1.36852975800414</v>
      </c>
      <c r="Q1659" s="5">
        <v>8.1843256135676307E-2</v>
      </c>
      <c r="R1659" s="5">
        <v>10.245223599345699</v>
      </c>
      <c r="S1659" s="5">
        <v>1.3703897234426301E-3</v>
      </c>
      <c r="T1659" s="5">
        <v>5.2220964710449104E-3</v>
      </c>
      <c r="U1659" s="1" t="e">
        <f>VLOOKUP(O1659,B:B,1,FALSE)</f>
        <v>#N/A</v>
      </c>
    </row>
    <row r="1660" spans="2:21" ht="15.75" customHeight="1" x14ac:dyDescent="0.25">
      <c r="B1660" s="5" t="s">
        <v>1498</v>
      </c>
      <c r="C1660" s="5">
        <v>1.095005</v>
      </c>
      <c r="D1660" s="5">
        <v>2.4075280000000001</v>
      </c>
      <c r="E1660" s="5">
        <v>8.4446449999999995</v>
      </c>
      <c r="F1660" s="5">
        <v>3.661199E-3</v>
      </c>
      <c r="G1660" s="5">
        <v>9.3033639999999997E-3</v>
      </c>
      <c r="H1660" s="1" t="e">
        <f>VLOOKUP(B1660,O:O,1,FALSE)</f>
        <v>#N/A</v>
      </c>
      <c r="O1660" s="5" t="s">
        <v>4158</v>
      </c>
      <c r="P1660" s="5">
        <v>-1.3684919494562</v>
      </c>
      <c r="Q1660" s="5">
        <v>2.6542076352734298</v>
      </c>
      <c r="R1660" s="5">
        <v>9.4606109025328404</v>
      </c>
      <c r="S1660" s="5">
        <v>2.0993114423682501E-3</v>
      </c>
      <c r="T1660" s="5">
        <v>7.5870134350110603E-3</v>
      </c>
      <c r="U1660" s="1" t="e">
        <f>VLOOKUP(O1660,B:B,1,FALSE)</f>
        <v>#N/A</v>
      </c>
    </row>
    <row r="1661" spans="2:21" ht="15.75" customHeight="1" x14ac:dyDescent="0.25">
      <c r="B1661" s="5" t="s">
        <v>1501</v>
      </c>
      <c r="C1661" s="5">
        <v>1.09663875284292</v>
      </c>
      <c r="D1661" s="5">
        <v>7.4560057098519801</v>
      </c>
      <c r="E1661" s="5">
        <v>60.320076528760602</v>
      </c>
      <c r="F1661" s="6">
        <v>8.0620894035611502E-15</v>
      </c>
      <c r="G1661" s="6">
        <v>9.6325172352964998E-14</v>
      </c>
      <c r="H1661" s="1" t="e">
        <f>VLOOKUP(B1661,O:O,1,FALSE)</f>
        <v>#N/A</v>
      </c>
      <c r="O1661" s="5" t="s">
        <v>4159</v>
      </c>
      <c r="P1661" s="5">
        <v>-1.3658285311862399</v>
      </c>
      <c r="Q1661" s="5">
        <v>-9.8176809559965106E-2</v>
      </c>
      <c r="R1661" s="5">
        <v>11.382412814361899</v>
      </c>
      <c r="S1661" s="5">
        <v>7.4142747169988999E-4</v>
      </c>
      <c r="T1661" s="5">
        <v>3.0680525458744098E-3</v>
      </c>
      <c r="U1661" s="1" t="e">
        <f>VLOOKUP(O1661,B:B,1,FALSE)</f>
        <v>#N/A</v>
      </c>
    </row>
    <row r="1662" spans="2:21" ht="15.75" customHeight="1" x14ac:dyDescent="0.25">
      <c r="B1662" s="5" t="s">
        <v>1503</v>
      </c>
      <c r="C1662" s="5">
        <v>1.09707688039606</v>
      </c>
      <c r="D1662" s="5">
        <v>4.8648777784902304</v>
      </c>
      <c r="E1662" s="5">
        <v>44.651555836672102</v>
      </c>
      <c r="F1662" s="6">
        <v>2.3541045382917301E-11</v>
      </c>
      <c r="G1662" s="6">
        <v>2.03254503592751E-10</v>
      </c>
      <c r="H1662" s="1" t="e">
        <f>VLOOKUP(B1662,O:O,1,FALSE)</f>
        <v>#N/A</v>
      </c>
      <c r="O1662" s="5" t="s">
        <v>4160</v>
      </c>
      <c r="P1662" s="5">
        <v>-1.3649927567003299</v>
      </c>
      <c r="Q1662" s="5">
        <v>-0.23177124510389699</v>
      </c>
      <c r="R1662" s="5">
        <v>10.4551704234021</v>
      </c>
      <c r="S1662" s="5">
        <v>1.2230662881821701E-3</v>
      </c>
      <c r="T1662" s="5">
        <v>4.7243147451513897E-3</v>
      </c>
      <c r="U1662" s="1" t="e">
        <f>VLOOKUP(O1662,B:B,1,FALSE)</f>
        <v>#N/A</v>
      </c>
    </row>
    <row r="1663" spans="2:21" ht="15.75" customHeight="1" x14ac:dyDescent="0.25">
      <c r="B1663" s="5" t="s">
        <v>1506</v>
      </c>
      <c r="C1663" s="5">
        <v>1.098789</v>
      </c>
      <c r="D1663" s="5">
        <v>0.22958239999999999</v>
      </c>
      <c r="E1663" s="5">
        <v>7.3071039999999998</v>
      </c>
      <c r="F1663" s="5">
        <v>6.8682550000000002E-3</v>
      </c>
      <c r="G1663" s="5">
        <v>1.6243589999999999E-2</v>
      </c>
      <c r="H1663" s="1" t="e">
        <f>VLOOKUP(B1663,O:O,1,FALSE)</f>
        <v>#N/A</v>
      </c>
      <c r="O1663" s="5" t="s">
        <v>4161</v>
      </c>
      <c r="P1663" s="5">
        <v>-1.3637840000000001</v>
      </c>
      <c r="Q1663" s="5">
        <v>2.8056670000000001</v>
      </c>
      <c r="R1663" s="5">
        <v>8.566141</v>
      </c>
      <c r="S1663" s="5">
        <v>3.4247219999999998E-3</v>
      </c>
      <c r="T1663" s="5">
        <v>1.1556500000000001E-2</v>
      </c>
      <c r="U1663" s="1" t="e">
        <f>VLOOKUP(O1663,B:B,1,FALSE)</f>
        <v>#N/A</v>
      </c>
    </row>
    <row r="1664" spans="2:21" ht="15.75" customHeight="1" x14ac:dyDescent="0.25">
      <c r="B1664" s="5" t="s">
        <v>1508</v>
      </c>
      <c r="C1664" s="5">
        <v>1.0992390000000001</v>
      </c>
      <c r="D1664" s="5">
        <v>2.1931910000000001</v>
      </c>
      <c r="E1664" s="5">
        <v>19.355260000000001</v>
      </c>
      <c r="F1664" s="6">
        <v>1.085199E-5</v>
      </c>
      <c r="G1664" s="6">
        <v>4.6538420000000003E-5</v>
      </c>
      <c r="H1664" s="1" t="e">
        <f>VLOOKUP(B1664,O:O,1,FALSE)</f>
        <v>#N/A</v>
      </c>
      <c r="O1664" s="5" t="s">
        <v>4162</v>
      </c>
      <c r="P1664" s="5">
        <v>-1.3630359999999999</v>
      </c>
      <c r="Q1664" s="5">
        <v>1.6344650000000001</v>
      </c>
      <c r="R1664" s="5">
        <v>5.5351689999999998</v>
      </c>
      <c r="S1664" s="5">
        <v>1.8637959999999999E-2</v>
      </c>
      <c r="T1664" s="5">
        <v>4.7983060000000001E-2</v>
      </c>
      <c r="U1664" s="1" t="e">
        <f>VLOOKUP(O1664,B:B,1,FALSE)</f>
        <v>#N/A</v>
      </c>
    </row>
    <row r="1665" spans="2:21" ht="15.75" customHeight="1" x14ac:dyDescent="0.25">
      <c r="B1665" s="5" t="s">
        <v>1513</v>
      </c>
      <c r="C1665" s="5">
        <v>1.1008821386963199</v>
      </c>
      <c r="D1665" s="5">
        <v>4.4462394828091396</v>
      </c>
      <c r="E1665" s="5">
        <v>53.347370349930998</v>
      </c>
      <c r="F1665" s="6">
        <v>2.79485103830475E-13</v>
      </c>
      <c r="G1665" s="6">
        <v>2.88801273958157E-12</v>
      </c>
      <c r="H1665" s="1" t="e">
        <f>VLOOKUP(B1665,O:O,1,FALSE)</f>
        <v>#N/A</v>
      </c>
      <c r="O1665" s="5" t="s">
        <v>4163</v>
      </c>
      <c r="P1665" s="5">
        <v>-1.3603593216757199</v>
      </c>
      <c r="Q1665" s="5">
        <v>1.4135704245126199</v>
      </c>
      <c r="R1665" s="5">
        <v>12.793344287890999</v>
      </c>
      <c r="S1665" s="5">
        <v>3.4785471319252298E-4</v>
      </c>
      <c r="T1665" s="5">
        <v>1.5805383227235101E-3</v>
      </c>
      <c r="U1665" s="1" t="e">
        <f>VLOOKUP(O1665,B:B,1,FALSE)</f>
        <v>#N/A</v>
      </c>
    </row>
    <row r="1666" spans="2:21" ht="15.75" customHeight="1" x14ac:dyDescent="0.25">
      <c r="B1666" s="5" t="s">
        <v>1517</v>
      </c>
      <c r="C1666" s="5">
        <v>1.1021909999999999</v>
      </c>
      <c r="D1666" s="5">
        <v>0.21379509999999999</v>
      </c>
      <c r="E1666" s="5">
        <v>5.1225300000000002</v>
      </c>
      <c r="F1666" s="5">
        <v>2.3617160000000002E-2</v>
      </c>
      <c r="G1666" s="5">
        <v>4.8233860000000003E-2</v>
      </c>
      <c r="H1666" s="1" t="e">
        <f>VLOOKUP(B1666,O:O,1,FALSE)</f>
        <v>#N/A</v>
      </c>
      <c r="O1666" s="5" t="s">
        <v>4164</v>
      </c>
      <c r="P1666" s="5">
        <v>-1.357788</v>
      </c>
      <c r="Q1666" s="5">
        <v>0.32855899999999999</v>
      </c>
      <c r="R1666" s="5">
        <v>8.6829300000000007</v>
      </c>
      <c r="S1666" s="5">
        <v>3.2120429999999999E-3</v>
      </c>
      <c r="T1666" s="5">
        <v>1.094322E-2</v>
      </c>
      <c r="U1666" s="1" t="e">
        <f>VLOOKUP(O1666,B:B,1,FALSE)</f>
        <v>#N/A</v>
      </c>
    </row>
    <row r="1667" spans="2:21" ht="15.75" customHeight="1" x14ac:dyDescent="0.25">
      <c r="B1667" s="5" t="s">
        <v>1519</v>
      </c>
      <c r="C1667" s="5">
        <v>1.1026122796387801</v>
      </c>
      <c r="D1667" s="5">
        <v>3.81359642149717</v>
      </c>
      <c r="E1667" s="5">
        <v>53.328858587344001</v>
      </c>
      <c r="F1667" s="6">
        <v>2.8213126458276899E-13</v>
      </c>
      <c r="G1667" s="6">
        <v>2.9133374558127899E-12</v>
      </c>
      <c r="H1667" s="1" t="e">
        <f>VLOOKUP(B1667,O:O,1,FALSE)</f>
        <v>#N/A</v>
      </c>
      <c r="O1667" s="5" t="s">
        <v>4165</v>
      </c>
      <c r="P1667" s="5">
        <v>-1.3567629999999999</v>
      </c>
      <c r="Q1667" s="5">
        <v>2.2442190000000002</v>
      </c>
      <c r="R1667" s="5">
        <v>7.969862</v>
      </c>
      <c r="S1667" s="5">
        <v>4.7562580000000002E-3</v>
      </c>
      <c r="T1667" s="5">
        <v>1.522196E-2</v>
      </c>
      <c r="U1667" s="1" t="e">
        <f>VLOOKUP(O1667,B:B,1,FALSE)</f>
        <v>#N/A</v>
      </c>
    </row>
    <row r="1668" spans="2:21" ht="15.75" customHeight="1" x14ac:dyDescent="0.25">
      <c r="B1668" s="5" t="s">
        <v>1521</v>
      </c>
      <c r="C1668" s="5">
        <v>1.102705</v>
      </c>
      <c r="D1668" s="5">
        <v>0.57625110000000002</v>
      </c>
      <c r="E1668" s="5">
        <v>9.4621150000000007</v>
      </c>
      <c r="F1668" s="5">
        <v>2.0975910000000002E-3</v>
      </c>
      <c r="G1668" s="5">
        <v>5.6723199999999998E-3</v>
      </c>
      <c r="H1668" s="1" t="e">
        <f>VLOOKUP(B1668,O:O,1,FALSE)</f>
        <v>#N/A</v>
      </c>
      <c r="O1668" s="5" t="s">
        <v>4166</v>
      </c>
      <c r="P1668" s="5">
        <v>-1.3565333653267799</v>
      </c>
      <c r="Q1668" s="5">
        <v>1.52110490969078</v>
      </c>
      <c r="R1668" s="5">
        <v>14.9934571239208</v>
      </c>
      <c r="S1668" s="5">
        <v>1.07884583756792E-4</v>
      </c>
      <c r="T1668" s="5">
        <v>5.6414217078209995E-4</v>
      </c>
      <c r="U1668" s="1" t="e">
        <f>VLOOKUP(O1668,B:B,1,FALSE)</f>
        <v>#N/A</v>
      </c>
    </row>
    <row r="1669" spans="2:21" ht="15.75" customHeight="1" x14ac:dyDescent="0.25">
      <c r="B1669" s="5" t="s">
        <v>1523</v>
      </c>
      <c r="C1669" s="5">
        <v>1.1027353980266399</v>
      </c>
      <c r="D1669" s="5">
        <v>5.2438915922097697</v>
      </c>
      <c r="E1669" s="5">
        <v>143.786307491456</v>
      </c>
      <c r="F1669" s="6">
        <v>3.9565050072660698E-33</v>
      </c>
      <c r="G1669" s="6">
        <v>1.3783982748444899E-31</v>
      </c>
      <c r="H1669" s="1" t="e">
        <f>VLOOKUP(B1669,O:O,1,FALSE)</f>
        <v>#N/A</v>
      </c>
      <c r="O1669" s="5" t="s">
        <v>4167</v>
      </c>
      <c r="P1669" s="5">
        <v>-1.35535921202992</v>
      </c>
      <c r="Q1669" s="5">
        <v>0.88895491998972698</v>
      </c>
      <c r="R1669" s="5">
        <v>10.1324902759893</v>
      </c>
      <c r="S1669" s="5">
        <v>1.45678458432863E-3</v>
      </c>
      <c r="T1669" s="5">
        <v>5.5121456814589704E-3</v>
      </c>
      <c r="U1669" s="1" t="e">
        <f>VLOOKUP(O1669,B:B,1,FALSE)</f>
        <v>#N/A</v>
      </c>
    </row>
    <row r="1670" spans="2:21" ht="15.75" customHeight="1" x14ac:dyDescent="0.25">
      <c r="B1670" s="5" t="s">
        <v>1525</v>
      </c>
      <c r="C1670" s="5">
        <v>1.103192</v>
      </c>
      <c r="D1670" s="5">
        <v>1.5353760000000001</v>
      </c>
      <c r="E1670" s="5">
        <v>17.641839999999998</v>
      </c>
      <c r="F1670" s="6">
        <v>2.666568E-5</v>
      </c>
      <c r="G1670" s="5">
        <v>1.0648420000000001E-4</v>
      </c>
      <c r="H1670" s="1" t="e">
        <f>VLOOKUP(B1670,O:O,1,FALSE)</f>
        <v>#N/A</v>
      </c>
      <c r="O1670" s="5" t="s">
        <v>4168</v>
      </c>
      <c r="P1670" s="5">
        <v>-1.3533630000000001</v>
      </c>
      <c r="Q1670" s="5">
        <v>1.352468</v>
      </c>
      <c r="R1670" s="5">
        <v>7.021369</v>
      </c>
      <c r="S1670" s="5">
        <v>8.0542640000000002E-3</v>
      </c>
      <c r="T1670" s="5">
        <v>2.3776289999999999E-2</v>
      </c>
      <c r="U1670" s="1" t="e">
        <f>VLOOKUP(O1670,B:B,1,FALSE)</f>
        <v>#N/A</v>
      </c>
    </row>
    <row r="1671" spans="2:21" ht="15.75" customHeight="1" x14ac:dyDescent="0.25">
      <c r="B1671" s="5" t="s">
        <v>1527</v>
      </c>
      <c r="C1671" s="5">
        <v>1.1035250000000001</v>
      </c>
      <c r="D1671" s="5">
        <v>1.200248</v>
      </c>
      <c r="E1671" s="5">
        <v>13.576930000000001</v>
      </c>
      <c r="F1671" s="5">
        <v>2.28982E-4</v>
      </c>
      <c r="G1671" s="5">
        <v>7.683058E-4</v>
      </c>
      <c r="H1671" s="1" t="e">
        <f>VLOOKUP(B1671,O:O,1,FALSE)</f>
        <v>#N/A</v>
      </c>
      <c r="O1671" s="5" t="s">
        <v>3690</v>
      </c>
      <c r="P1671" s="5">
        <v>-1.3522563913429799</v>
      </c>
      <c r="Q1671" s="5">
        <v>2.4450649215941902</v>
      </c>
      <c r="R1671" s="5">
        <v>20.343812043940201</v>
      </c>
      <c r="S1671" s="6">
        <v>6.4701985939693299E-6</v>
      </c>
      <c r="T1671" s="6">
        <v>4.5208316002998601E-5</v>
      </c>
      <c r="U1671" s="1" t="e">
        <f>VLOOKUP(O1671,B:B,1,FALSE)</f>
        <v>#N/A</v>
      </c>
    </row>
    <row r="1672" spans="2:21" ht="15.75" customHeight="1" x14ac:dyDescent="0.25">
      <c r="B1672" s="5" t="s">
        <v>1529</v>
      </c>
      <c r="C1672" s="5">
        <v>1.1054189999999999</v>
      </c>
      <c r="D1672" s="5">
        <v>0.2848965</v>
      </c>
      <c r="E1672" s="5">
        <v>10.651160000000001</v>
      </c>
      <c r="F1672" s="5">
        <v>1.1000210000000001E-3</v>
      </c>
      <c r="G1672" s="5">
        <v>3.175686E-3</v>
      </c>
      <c r="H1672" s="1" t="e">
        <f>VLOOKUP(B1672,O:O,1,FALSE)</f>
        <v>#N/A</v>
      </c>
      <c r="O1672" s="5" t="s">
        <v>4169</v>
      </c>
      <c r="P1672" s="5">
        <v>-1.3491280000000001</v>
      </c>
      <c r="Q1672" s="5">
        <v>0.63417579999999996</v>
      </c>
      <c r="R1672" s="5">
        <v>5.9189860000000003</v>
      </c>
      <c r="S1672" s="5">
        <v>1.497858E-2</v>
      </c>
      <c r="T1672" s="5">
        <v>4.0062739999999999E-2</v>
      </c>
      <c r="U1672" s="1" t="e">
        <f>VLOOKUP(O1672,B:B,1,FALSE)</f>
        <v>#N/A</v>
      </c>
    </row>
    <row r="1673" spans="2:21" ht="15.75" customHeight="1" x14ac:dyDescent="0.25">
      <c r="B1673" s="5" t="s">
        <v>1533</v>
      </c>
      <c r="C1673" s="5">
        <v>1.10738982766506</v>
      </c>
      <c r="D1673" s="5">
        <v>5.3951405624500897</v>
      </c>
      <c r="E1673" s="5">
        <v>83.153800334242504</v>
      </c>
      <c r="F1673" s="6">
        <v>7.59112838283718E-20</v>
      </c>
      <c r="G1673" s="6">
        <v>1.25073276592801E-18</v>
      </c>
      <c r="H1673" s="1" t="e">
        <f>VLOOKUP(B1673,O:O,1,FALSE)</f>
        <v>#N/A</v>
      </c>
      <c r="O1673" s="5" t="s">
        <v>4170</v>
      </c>
      <c r="P1673" s="5">
        <v>-1.3460815111757201</v>
      </c>
      <c r="Q1673" s="5">
        <v>2.30985126232979</v>
      </c>
      <c r="R1673" s="5">
        <v>13.337372768701499</v>
      </c>
      <c r="S1673" s="5">
        <v>2.6016859336092698E-4</v>
      </c>
      <c r="T1673" s="5">
        <v>1.2229652582936099E-3</v>
      </c>
      <c r="U1673" s="1" t="e">
        <f>VLOOKUP(O1673,B:B,1,FALSE)</f>
        <v>#N/A</v>
      </c>
    </row>
    <row r="1674" spans="2:21" ht="15.75" customHeight="1" x14ac:dyDescent="0.25">
      <c r="B1674" s="5" t="s">
        <v>1535</v>
      </c>
      <c r="C1674" s="5">
        <v>1.10808197368371</v>
      </c>
      <c r="D1674" s="5">
        <v>5.2438268822643304</v>
      </c>
      <c r="E1674" s="5">
        <v>132.960231123612</v>
      </c>
      <c r="F1674" s="6">
        <v>9.2241156451020797E-31</v>
      </c>
      <c r="G1674" s="6">
        <v>2.8184587783630501E-29</v>
      </c>
      <c r="H1674" s="1" t="e">
        <f>VLOOKUP(B1674,O:O,1,FALSE)</f>
        <v>#N/A</v>
      </c>
      <c r="O1674" s="5" t="s">
        <v>3571</v>
      </c>
      <c r="P1674" s="5">
        <v>-1.34434052280753</v>
      </c>
      <c r="Q1674" s="5">
        <v>1.53076699139274</v>
      </c>
      <c r="R1674" s="5">
        <v>16.144457555044401</v>
      </c>
      <c r="S1674" s="6">
        <v>5.8690058655890897E-5</v>
      </c>
      <c r="T1674" s="5">
        <v>3.28353357027363E-4</v>
      </c>
      <c r="U1674" s="1" t="e">
        <f>VLOOKUP(O1674,B:B,1,FALSE)</f>
        <v>#N/A</v>
      </c>
    </row>
    <row r="1675" spans="2:21" ht="15.75" customHeight="1" x14ac:dyDescent="0.25">
      <c r="B1675" s="5" t="s">
        <v>1537</v>
      </c>
      <c r="C1675" s="5">
        <v>1.109769</v>
      </c>
      <c r="D1675" s="5">
        <v>0.20768800000000001</v>
      </c>
      <c r="E1675" s="5">
        <v>7.2050270000000003</v>
      </c>
      <c r="F1675" s="5">
        <v>7.2699669999999996E-3</v>
      </c>
      <c r="G1675" s="5">
        <v>1.7108979999999999E-2</v>
      </c>
      <c r="H1675" s="1" t="e">
        <f>VLOOKUP(B1675,O:O,1,FALSE)</f>
        <v>#N/A</v>
      </c>
      <c r="O1675" s="5" t="s">
        <v>4171</v>
      </c>
      <c r="P1675" s="5">
        <v>-1.3430839999999999</v>
      </c>
      <c r="Q1675" s="5">
        <v>2.097715</v>
      </c>
      <c r="R1675" s="5">
        <v>5.8345219999999998</v>
      </c>
      <c r="S1675" s="5">
        <v>1.5714680000000002E-2</v>
      </c>
      <c r="T1675" s="5">
        <v>4.1614640000000001E-2</v>
      </c>
      <c r="U1675" s="1" t="e">
        <f>VLOOKUP(O1675,B:B,1,FALSE)</f>
        <v>#N/A</v>
      </c>
    </row>
    <row r="1676" spans="2:21" ht="15.75" customHeight="1" x14ac:dyDescent="0.25">
      <c r="B1676" s="5" t="s">
        <v>1539</v>
      </c>
      <c r="C1676" s="5">
        <v>1.11196380536813</v>
      </c>
      <c r="D1676" s="5">
        <v>4.6490228566823202</v>
      </c>
      <c r="E1676" s="5">
        <v>77.390473998707805</v>
      </c>
      <c r="F1676" s="6">
        <v>1.40290206185706E-18</v>
      </c>
      <c r="G1676" s="6">
        <v>2.1280440126501099E-17</v>
      </c>
      <c r="H1676" s="1" t="e">
        <f>VLOOKUP(B1676,O:O,1,FALSE)</f>
        <v>#N/A</v>
      </c>
      <c r="O1676" s="5" t="s">
        <v>4172</v>
      </c>
      <c r="P1676" s="5">
        <v>-1.33677834883841</v>
      </c>
      <c r="Q1676" s="5">
        <v>0.270309639020891</v>
      </c>
      <c r="R1676" s="5">
        <v>11.378892040304301</v>
      </c>
      <c r="S1676" s="5">
        <v>7.4283412618016804E-4</v>
      </c>
      <c r="T1676" s="5">
        <v>3.0723063581769099E-3</v>
      </c>
      <c r="U1676" s="1" t="e">
        <f>VLOOKUP(O1676,B:B,1,FALSE)</f>
        <v>#N/A</v>
      </c>
    </row>
    <row r="1677" spans="2:21" ht="15.75" customHeight="1" x14ac:dyDescent="0.25">
      <c r="B1677" s="5" t="s">
        <v>1541</v>
      </c>
      <c r="C1677" s="5">
        <v>1.11196949150747</v>
      </c>
      <c r="D1677" s="5">
        <v>3.2809769303669798</v>
      </c>
      <c r="E1677" s="5">
        <v>47.802095717293398</v>
      </c>
      <c r="F1677" s="6">
        <v>4.7148777064975696E-12</v>
      </c>
      <c r="G1677" s="6">
        <v>4.3415045358093802E-11</v>
      </c>
      <c r="H1677" s="1" t="e">
        <f>VLOOKUP(B1677,O:O,1,FALSE)</f>
        <v>#N/A</v>
      </c>
      <c r="O1677" s="5" t="s">
        <v>1991</v>
      </c>
      <c r="P1677" s="5">
        <v>-1.33144321201158</v>
      </c>
      <c r="Q1677" s="5">
        <v>3.5890205798455002</v>
      </c>
      <c r="R1677" s="5">
        <v>35.004100381363301</v>
      </c>
      <c r="S1677" s="6">
        <v>3.2901175892875001E-9</v>
      </c>
      <c r="T1677" s="6">
        <v>4.1014866758439499E-8</v>
      </c>
      <c r="U1677" s="1" t="e">
        <f>VLOOKUP(O1677,B:B,1,FALSE)</f>
        <v>#N/A</v>
      </c>
    </row>
    <row r="1678" spans="2:21" ht="15.75" customHeight="1" x14ac:dyDescent="0.25">
      <c r="B1678" s="5" t="s">
        <v>1544</v>
      </c>
      <c r="C1678" s="5">
        <v>1.112609</v>
      </c>
      <c r="D1678" s="5">
        <v>1.2035769999999999</v>
      </c>
      <c r="E1678" s="5">
        <v>8.5639369999999992</v>
      </c>
      <c r="F1678" s="5">
        <v>3.428871E-3</v>
      </c>
      <c r="G1678" s="5">
        <v>8.7863730000000001E-3</v>
      </c>
      <c r="H1678" s="1" t="e">
        <f>VLOOKUP(B1678,O:O,1,FALSE)</f>
        <v>#N/A</v>
      </c>
      <c r="O1678" s="5" t="s">
        <v>2071</v>
      </c>
      <c r="P1678" s="5">
        <v>-1.3293890286974499</v>
      </c>
      <c r="Q1678" s="5">
        <v>5.3250589389624698</v>
      </c>
      <c r="R1678" s="5">
        <v>99.879359093503197</v>
      </c>
      <c r="S1678" s="6">
        <v>1.6196849832730401E-23</v>
      </c>
      <c r="T1678" s="6">
        <v>1.04643483234385E-21</v>
      </c>
      <c r="U1678" s="1" t="e">
        <f>VLOOKUP(O1678,B:B,1,FALSE)</f>
        <v>#N/A</v>
      </c>
    </row>
    <row r="1679" spans="2:21" ht="15.75" customHeight="1" x14ac:dyDescent="0.25">
      <c r="B1679" s="5" t="s">
        <v>1547</v>
      </c>
      <c r="C1679" s="5">
        <v>1.11434960719654</v>
      </c>
      <c r="D1679" s="5">
        <v>5.3459196153350899</v>
      </c>
      <c r="E1679" s="5">
        <v>96.593151124036197</v>
      </c>
      <c r="F1679" s="6">
        <v>8.5142292343867399E-23</v>
      </c>
      <c r="G1679" s="6">
        <v>1.6904883104386299E-21</v>
      </c>
      <c r="H1679" s="1" t="e">
        <f>VLOOKUP(B1679,O:O,1,FALSE)</f>
        <v>#N/A</v>
      </c>
      <c r="O1679" s="5" t="s">
        <v>4173</v>
      </c>
      <c r="P1679" s="5">
        <v>-1.3261823352936</v>
      </c>
      <c r="Q1679" s="5">
        <v>1.0148452194334201</v>
      </c>
      <c r="R1679" s="5">
        <v>11.9216234602313</v>
      </c>
      <c r="S1679" s="5">
        <v>5.5486104988019104E-4</v>
      </c>
      <c r="T1679" s="5">
        <v>2.3732554397686901E-3</v>
      </c>
      <c r="U1679" s="1" t="e">
        <f>VLOOKUP(O1679,B:B,1,FALSE)</f>
        <v>#N/A</v>
      </c>
    </row>
    <row r="1680" spans="2:21" ht="15.75" customHeight="1" x14ac:dyDescent="0.25">
      <c r="B1680" s="5" t="s">
        <v>1548</v>
      </c>
      <c r="C1680" s="5">
        <v>1.114506</v>
      </c>
      <c r="D1680" s="5">
        <v>1.6152139999999999</v>
      </c>
      <c r="E1680" s="5">
        <v>22.06456</v>
      </c>
      <c r="F1680" s="6">
        <v>2.6363219999999998E-6</v>
      </c>
      <c r="G1680" s="6">
        <v>1.243994E-5</v>
      </c>
      <c r="H1680" s="1" t="e">
        <f>VLOOKUP(B1680,O:O,1,FALSE)</f>
        <v>#N/A</v>
      </c>
      <c r="O1680" s="5" t="s">
        <v>2186</v>
      </c>
      <c r="P1680" s="5">
        <v>-1.32611933909461</v>
      </c>
      <c r="Q1680" s="5">
        <v>0.86744425247772206</v>
      </c>
      <c r="R1680" s="5">
        <v>13.938834067881199</v>
      </c>
      <c r="S1680" s="5">
        <v>1.8885609872553301E-4</v>
      </c>
      <c r="T1680" s="5">
        <v>9.23332736996396E-4</v>
      </c>
      <c r="U1680" s="1" t="e">
        <f>VLOOKUP(O1680,B:B,1,FALSE)</f>
        <v>#N/A</v>
      </c>
    </row>
    <row r="1681" spans="2:21" ht="15.75" customHeight="1" x14ac:dyDescent="0.25">
      <c r="B1681" s="5" t="s">
        <v>1551</v>
      </c>
      <c r="C1681" s="5">
        <v>1.1157509999999999</v>
      </c>
      <c r="D1681" s="5">
        <v>0.18870190000000001</v>
      </c>
      <c r="E1681" s="5">
        <v>7.5644920000000004</v>
      </c>
      <c r="F1681" s="5">
        <v>5.9529439999999999E-3</v>
      </c>
      <c r="G1681" s="5">
        <v>1.4314520000000001E-2</v>
      </c>
      <c r="H1681" s="1" t="e">
        <f>VLOOKUP(B1681,O:O,1,FALSE)</f>
        <v>#N/A</v>
      </c>
      <c r="O1681" s="5" t="s">
        <v>4174</v>
      </c>
      <c r="P1681" s="5">
        <v>-1.32262661108896</v>
      </c>
      <c r="Q1681" s="5">
        <v>2.7629999053060099</v>
      </c>
      <c r="R1681" s="5">
        <v>16.013124476865499</v>
      </c>
      <c r="S1681" s="6">
        <v>6.2904897995339905E-5</v>
      </c>
      <c r="T1681" s="5">
        <v>3.4862569594048702E-4</v>
      </c>
      <c r="U1681" s="1" t="e">
        <f>VLOOKUP(O1681,B:B,1,FALSE)</f>
        <v>#N/A</v>
      </c>
    </row>
    <row r="1682" spans="2:21" ht="15.75" customHeight="1" x14ac:dyDescent="0.25">
      <c r="B1682" s="5" t="s">
        <v>1554</v>
      </c>
      <c r="C1682" s="5">
        <v>1.11617518079498</v>
      </c>
      <c r="D1682" s="5">
        <v>7.5995274220802704</v>
      </c>
      <c r="E1682" s="5">
        <v>49.788682106749597</v>
      </c>
      <c r="F1682" s="6">
        <v>1.71228841481793E-12</v>
      </c>
      <c r="G1682" s="6">
        <v>1.6546942678775201E-11</v>
      </c>
      <c r="H1682" s="1" t="e">
        <f>VLOOKUP(B1682,O:O,1,FALSE)</f>
        <v>#N/A</v>
      </c>
      <c r="O1682" s="5" t="s">
        <v>3424</v>
      </c>
      <c r="P1682" s="5">
        <v>-1.3225095744223301</v>
      </c>
      <c r="Q1682" s="5">
        <v>2.9399747611127398</v>
      </c>
      <c r="R1682" s="5">
        <v>15.294628209045699</v>
      </c>
      <c r="S1682" s="6">
        <v>9.19776986483171E-5</v>
      </c>
      <c r="T1682" s="5">
        <v>4.8924528502821004E-4</v>
      </c>
      <c r="U1682" s="1" t="e">
        <f>VLOOKUP(O1682,B:B,1,FALSE)</f>
        <v>#N/A</v>
      </c>
    </row>
    <row r="1683" spans="2:21" ht="15.75" customHeight="1" x14ac:dyDescent="0.25">
      <c r="B1683" s="5" t="s">
        <v>1557</v>
      </c>
      <c r="C1683" s="5">
        <v>1.11895844737399</v>
      </c>
      <c r="D1683" s="5">
        <v>3.3799526850757302</v>
      </c>
      <c r="E1683" s="5">
        <v>49.537738457311498</v>
      </c>
      <c r="F1683" s="6">
        <v>1.9459226341672301E-12</v>
      </c>
      <c r="G1683" s="6">
        <v>1.87439614974596E-11</v>
      </c>
      <c r="H1683" s="1" t="e">
        <f>VLOOKUP(B1683,O:O,1,FALSE)</f>
        <v>#N/A</v>
      </c>
      <c r="O1683" s="5" t="s">
        <v>4175</v>
      </c>
      <c r="P1683" s="5">
        <v>-1.3216849508775601</v>
      </c>
      <c r="Q1683" s="5">
        <v>0.306952352168128</v>
      </c>
      <c r="R1683" s="5">
        <v>10.625263916712999</v>
      </c>
      <c r="S1683" s="5">
        <v>1.1155304676397999E-3</v>
      </c>
      <c r="T1683" s="5">
        <v>4.3746232224599699E-3</v>
      </c>
      <c r="U1683" s="1" t="e">
        <f>VLOOKUP(O1683,B:B,1,FALSE)</f>
        <v>#N/A</v>
      </c>
    </row>
    <row r="1684" spans="2:21" ht="15.75" customHeight="1" x14ac:dyDescent="0.25">
      <c r="B1684" s="5" t="s">
        <v>1559</v>
      </c>
      <c r="C1684" s="5">
        <v>1.11956697885663</v>
      </c>
      <c r="D1684" s="5">
        <v>3.0034993066918898</v>
      </c>
      <c r="E1684" s="5">
        <v>43.242137705090101</v>
      </c>
      <c r="F1684" s="6">
        <v>4.8367736136559398E-11</v>
      </c>
      <c r="G1684" s="6">
        <v>4.06087451313197E-10</v>
      </c>
      <c r="H1684" s="1" t="e">
        <f>VLOOKUP(B1684,O:O,1,FALSE)</f>
        <v>#N/A</v>
      </c>
      <c r="O1684" s="5" t="s">
        <v>2069</v>
      </c>
      <c r="P1684" s="5">
        <v>-1.3198243579884701</v>
      </c>
      <c r="Q1684" s="5">
        <v>2.3923026633121198</v>
      </c>
      <c r="R1684" s="5">
        <v>20.2245473417257</v>
      </c>
      <c r="S1684" s="6">
        <v>6.8863590147630196E-6</v>
      </c>
      <c r="T1684" s="6">
        <v>4.77155209108139E-5</v>
      </c>
      <c r="U1684" s="1" t="e">
        <f>VLOOKUP(O1684,B:B,1,FALSE)</f>
        <v>#N/A</v>
      </c>
    </row>
    <row r="1685" spans="2:21" ht="15.75" customHeight="1" x14ac:dyDescent="0.25">
      <c r="B1685" s="5" t="s">
        <v>1562</v>
      </c>
      <c r="C1685" s="5">
        <v>1.121372</v>
      </c>
      <c r="D1685" s="5">
        <v>0.5054921</v>
      </c>
      <c r="E1685" s="5">
        <v>5.3556309999999998</v>
      </c>
      <c r="F1685" s="5">
        <v>2.065546E-2</v>
      </c>
      <c r="G1685" s="5">
        <v>4.281256E-2</v>
      </c>
      <c r="H1685" s="1" t="e">
        <f>VLOOKUP(B1685,O:O,1,FALSE)</f>
        <v>#N/A</v>
      </c>
      <c r="O1685" s="5" t="s">
        <v>4176</v>
      </c>
      <c r="P1685" s="5">
        <v>-1.3183950336763</v>
      </c>
      <c r="Q1685" s="5">
        <v>1.12794767234439</v>
      </c>
      <c r="R1685" s="5">
        <v>14.4761484826721</v>
      </c>
      <c r="S1685" s="5">
        <v>1.4194552992018099E-4</v>
      </c>
      <c r="T1685" s="5">
        <v>7.18307332918684E-4</v>
      </c>
      <c r="U1685" s="1" t="e">
        <f>VLOOKUP(O1685,B:B,1,FALSE)</f>
        <v>#N/A</v>
      </c>
    </row>
    <row r="1686" spans="2:21" ht="15.75" customHeight="1" x14ac:dyDescent="0.25">
      <c r="B1686" s="5" t="s">
        <v>1564</v>
      </c>
      <c r="C1686" s="5">
        <v>1.1215919999999999</v>
      </c>
      <c r="D1686" s="5">
        <v>2.7252990000000001</v>
      </c>
      <c r="E1686" s="5">
        <v>36.960999999999999</v>
      </c>
      <c r="F1686" s="6">
        <v>1.205156E-9</v>
      </c>
      <c r="G1686" s="6">
        <v>8.6602799999999994E-9</v>
      </c>
      <c r="H1686" s="1" t="e">
        <f>VLOOKUP(B1686,O:O,1,FALSE)</f>
        <v>#N/A</v>
      </c>
      <c r="O1686" s="5" t="s">
        <v>4177</v>
      </c>
      <c r="P1686" s="5">
        <v>-1.3042739999999999</v>
      </c>
      <c r="Q1686" s="5">
        <v>0.2849392</v>
      </c>
      <c r="R1686" s="5">
        <v>8.1661180000000009</v>
      </c>
      <c r="S1686" s="5">
        <v>4.2680160000000003E-3</v>
      </c>
      <c r="T1686" s="5">
        <v>1.3952900000000001E-2</v>
      </c>
      <c r="U1686" s="1" t="e">
        <f>VLOOKUP(O1686,B:B,1,FALSE)</f>
        <v>#N/A</v>
      </c>
    </row>
    <row r="1687" spans="2:21" ht="15.75" customHeight="1" x14ac:dyDescent="0.25">
      <c r="B1687" s="5" t="s">
        <v>1566</v>
      </c>
      <c r="C1687" s="5">
        <v>1.12262028631544</v>
      </c>
      <c r="D1687" s="5">
        <v>4.09899226380666</v>
      </c>
      <c r="E1687" s="5">
        <v>80.742047713523505</v>
      </c>
      <c r="F1687" s="6">
        <v>2.5719094845625498E-19</v>
      </c>
      <c r="G1687" s="6">
        <v>4.11477921934681E-18</v>
      </c>
      <c r="H1687" s="1" t="e">
        <f>VLOOKUP(B1687,O:O,1,FALSE)</f>
        <v>#N/A</v>
      </c>
      <c r="O1687" s="5" t="s">
        <v>4178</v>
      </c>
      <c r="P1687" s="5">
        <v>-1.30423766638854</v>
      </c>
      <c r="Q1687" s="5">
        <v>1.1388149817117901</v>
      </c>
      <c r="R1687" s="5">
        <v>13.3825308405375</v>
      </c>
      <c r="S1687" s="5">
        <v>2.5397878650054701E-4</v>
      </c>
      <c r="T1687" s="5">
        <v>1.1987497807624699E-3</v>
      </c>
      <c r="U1687" s="1" t="e">
        <f>VLOOKUP(O1687,B:B,1,FALSE)</f>
        <v>#N/A</v>
      </c>
    </row>
    <row r="1688" spans="2:21" ht="15.75" customHeight="1" x14ac:dyDescent="0.25">
      <c r="B1688" s="5" t="s">
        <v>1569</v>
      </c>
      <c r="C1688" s="5">
        <v>1.1228720000000001</v>
      </c>
      <c r="D1688" s="5">
        <v>-0.14651330000000001</v>
      </c>
      <c r="E1688" s="5">
        <v>7.5357469999999998</v>
      </c>
      <c r="F1688" s="5">
        <v>6.0486649999999999E-3</v>
      </c>
      <c r="G1688" s="5">
        <v>1.4514269999999999E-2</v>
      </c>
      <c r="H1688" s="1" t="e">
        <f>VLOOKUP(B1688,O:O,1,FALSE)</f>
        <v>#N/A</v>
      </c>
      <c r="O1688" s="5" t="s">
        <v>4179</v>
      </c>
      <c r="P1688" s="5">
        <v>-1.30370096306392</v>
      </c>
      <c r="Q1688" s="5">
        <v>-0.143201076559205</v>
      </c>
      <c r="R1688" s="5">
        <v>9.7677935769960698</v>
      </c>
      <c r="S1688" s="5">
        <v>1.7759545714083999E-3</v>
      </c>
      <c r="T1688" s="5">
        <v>6.5454496563838102E-3</v>
      </c>
      <c r="U1688" s="1" t="e">
        <f>VLOOKUP(O1688,B:B,1,FALSE)</f>
        <v>#N/A</v>
      </c>
    </row>
    <row r="1689" spans="2:21" ht="15.75" customHeight="1" x14ac:dyDescent="0.25">
      <c r="B1689" s="5" t="s">
        <v>1571</v>
      </c>
      <c r="C1689" s="5">
        <v>1.1238910558199799</v>
      </c>
      <c r="D1689" s="5">
        <v>8.1118080196402609</v>
      </c>
      <c r="E1689" s="5">
        <v>67.241924852376499</v>
      </c>
      <c r="F1689" s="6">
        <v>2.40152445400041E-16</v>
      </c>
      <c r="G1689" s="6">
        <v>3.1383988723575902E-15</v>
      </c>
      <c r="H1689" s="1" t="e">
        <f>VLOOKUP(B1689,O:O,1,FALSE)</f>
        <v>#N/A</v>
      </c>
      <c r="O1689" s="5" t="s">
        <v>4180</v>
      </c>
      <c r="P1689" s="5">
        <v>-1.30277534800355</v>
      </c>
      <c r="Q1689" s="5">
        <v>0.22230997678231701</v>
      </c>
      <c r="R1689" s="5">
        <v>11.189391010454001</v>
      </c>
      <c r="S1689" s="5">
        <v>8.2266341148530303E-4</v>
      </c>
      <c r="T1689" s="5">
        <v>3.3524955671386898E-3</v>
      </c>
      <c r="U1689" s="1" t="e">
        <f>VLOOKUP(O1689,B:B,1,FALSE)</f>
        <v>#N/A</v>
      </c>
    </row>
    <row r="1690" spans="2:21" ht="15.75" customHeight="1" x14ac:dyDescent="0.25">
      <c r="B1690" s="5" t="s">
        <v>1573</v>
      </c>
      <c r="C1690" s="5">
        <v>1.1253219933083201</v>
      </c>
      <c r="D1690" s="5">
        <v>3.8806835464285601</v>
      </c>
      <c r="E1690" s="5">
        <v>59.827140348531799</v>
      </c>
      <c r="F1690" s="6">
        <v>1.03565295757284E-14</v>
      </c>
      <c r="G1690" s="6">
        <v>1.2275533585348599E-13</v>
      </c>
      <c r="H1690" s="1" t="e">
        <f>VLOOKUP(B1690,O:O,1,FALSE)</f>
        <v>#N/A</v>
      </c>
      <c r="O1690" s="5" t="s">
        <v>4181</v>
      </c>
      <c r="P1690" s="5">
        <v>-1.3026266372269</v>
      </c>
      <c r="Q1690" s="5">
        <v>1.8348761362966599</v>
      </c>
      <c r="R1690" s="5">
        <v>10.7114749150462</v>
      </c>
      <c r="S1690" s="5">
        <v>1.0647311890012699E-3</v>
      </c>
      <c r="T1690" s="5">
        <v>4.1975150719361703E-3</v>
      </c>
      <c r="U1690" s="1" t="e">
        <f>VLOOKUP(O1690,B:B,1,FALSE)</f>
        <v>#N/A</v>
      </c>
    </row>
    <row r="1691" spans="2:21" ht="15.75" customHeight="1" x14ac:dyDescent="0.25">
      <c r="B1691" s="5" t="s">
        <v>1578</v>
      </c>
      <c r="C1691" s="5">
        <v>1.1282270000000001</v>
      </c>
      <c r="D1691" s="5">
        <v>0.93727090000000002</v>
      </c>
      <c r="E1691" s="5">
        <v>13.538500000000001</v>
      </c>
      <c r="F1691" s="5">
        <v>2.337188E-4</v>
      </c>
      <c r="G1691" s="5">
        <v>7.8279E-4</v>
      </c>
      <c r="H1691" s="1" t="e">
        <f>VLOOKUP(B1691,O:O,1,FALSE)</f>
        <v>#N/A</v>
      </c>
      <c r="O1691" s="5" t="s">
        <v>4182</v>
      </c>
      <c r="P1691" s="5">
        <v>-1.30190844540898</v>
      </c>
      <c r="Q1691" s="5">
        <v>0.58808521923846602</v>
      </c>
      <c r="R1691" s="5">
        <v>10.3054064986184</v>
      </c>
      <c r="S1691" s="5">
        <v>1.32641032084884E-3</v>
      </c>
      <c r="T1691" s="5">
        <v>5.0750080123554003E-3</v>
      </c>
      <c r="U1691" s="1" t="e">
        <f>VLOOKUP(O1691,B:B,1,FALSE)</f>
        <v>#N/A</v>
      </c>
    </row>
    <row r="1692" spans="2:21" ht="15.75" customHeight="1" x14ac:dyDescent="0.25">
      <c r="B1692" s="5" t="s">
        <v>1583</v>
      </c>
      <c r="C1692" s="5">
        <v>1.131402</v>
      </c>
      <c r="D1692" s="5">
        <v>0.1434116</v>
      </c>
      <c r="E1692" s="5">
        <v>9.4675709999999995</v>
      </c>
      <c r="F1692" s="5">
        <v>2.0913609999999999E-3</v>
      </c>
      <c r="G1692" s="5">
        <v>5.6569580000000001E-3</v>
      </c>
      <c r="H1692" s="1" t="e">
        <f>VLOOKUP(B1692,O:O,1,FALSE)</f>
        <v>#N/A</v>
      </c>
      <c r="O1692" s="5" t="s">
        <v>4183</v>
      </c>
      <c r="P1692" s="5">
        <v>-1.2993509999999999</v>
      </c>
      <c r="Q1692" s="5">
        <v>0.70210209999999995</v>
      </c>
      <c r="R1692" s="5">
        <v>7.2012450000000001</v>
      </c>
      <c r="S1692" s="5">
        <v>7.2853010000000001E-3</v>
      </c>
      <c r="T1692" s="5">
        <v>2.1881609999999999E-2</v>
      </c>
      <c r="U1692" s="1" t="e">
        <f>VLOOKUP(O1692,B:B,1,FALSE)</f>
        <v>#N/A</v>
      </c>
    </row>
    <row r="1693" spans="2:21" ht="15.75" customHeight="1" x14ac:dyDescent="0.25">
      <c r="B1693" s="5" t="s">
        <v>1587</v>
      </c>
      <c r="C1693" s="5">
        <v>1.1341289999999999</v>
      </c>
      <c r="D1693" s="5">
        <v>0.4661788</v>
      </c>
      <c r="E1693" s="5">
        <v>10.527200000000001</v>
      </c>
      <c r="F1693" s="5">
        <v>1.1763030000000001E-3</v>
      </c>
      <c r="G1693" s="5">
        <v>3.3685130000000001E-3</v>
      </c>
      <c r="H1693" s="1" t="e">
        <f>VLOOKUP(B1693,O:O,1,FALSE)</f>
        <v>#N/A</v>
      </c>
      <c r="O1693" s="5" t="s">
        <v>4184</v>
      </c>
      <c r="P1693" s="5">
        <v>-1.2964869999999999</v>
      </c>
      <c r="Q1693" s="5">
        <v>0.15721099999999999</v>
      </c>
      <c r="R1693" s="5">
        <v>8.4919539999999998</v>
      </c>
      <c r="S1693" s="5">
        <v>3.567204E-3</v>
      </c>
      <c r="T1693" s="5">
        <v>1.196595E-2</v>
      </c>
      <c r="U1693" s="1" t="e">
        <f>VLOOKUP(O1693,B:B,1,FALSE)</f>
        <v>#N/A</v>
      </c>
    </row>
    <row r="1694" spans="2:21" ht="15.75" customHeight="1" x14ac:dyDescent="0.25">
      <c r="B1694" s="5" t="s">
        <v>1589</v>
      </c>
      <c r="C1694" s="5">
        <v>1.13477158958935</v>
      </c>
      <c r="D1694" s="5">
        <v>4.1254046704451302</v>
      </c>
      <c r="E1694" s="5">
        <v>90.158394571871696</v>
      </c>
      <c r="F1694" s="6">
        <v>2.19836661097349E-21</v>
      </c>
      <c r="G1694" s="6">
        <v>3.9878156370104199E-20</v>
      </c>
      <c r="H1694" s="1" t="e">
        <f>VLOOKUP(B1694,O:O,1,FALSE)</f>
        <v>#N/A</v>
      </c>
      <c r="O1694" s="5" t="s">
        <v>4185</v>
      </c>
      <c r="P1694" s="5">
        <v>-1.2953033181354201</v>
      </c>
      <c r="Q1694" s="5">
        <v>-0.25965350040132801</v>
      </c>
      <c r="R1694" s="5">
        <v>9.9038983742095503</v>
      </c>
      <c r="S1694" s="5">
        <v>1.6492902616414701E-3</v>
      </c>
      <c r="T1694" s="5">
        <v>6.1442358904594801E-3</v>
      </c>
      <c r="U1694" s="1" t="e">
        <f>VLOOKUP(O1694,B:B,1,FALSE)</f>
        <v>#N/A</v>
      </c>
    </row>
    <row r="1695" spans="2:21" ht="15.75" customHeight="1" x14ac:dyDescent="0.25">
      <c r="B1695" s="5" t="s">
        <v>1597</v>
      </c>
      <c r="C1695" s="5">
        <v>1.137904</v>
      </c>
      <c r="D1695" s="5">
        <v>0.91340129999999997</v>
      </c>
      <c r="E1695" s="5">
        <v>9.769425</v>
      </c>
      <c r="F1695" s="5">
        <v>1.7743800000000001E-3</v>
      </c>
      <c r="G1695" s="5">
        <v>4.8671410000000002E-3</v>
      </c>
      <c r="H1695" s="1" t="e">
        <f>VLOOKUP(B1695,O:O,1,FALSE)</f>
        <v>#N/A</v>
      </c>
      <c r="O1695" s="5" t="s">
        <v>4186</v>
      </c>
      <c r="P1695" s="5">
        <v>-1.2902849825993801</v>
      </c>
      <c r="Q1695" s="5">
        <v>2.5502603658987599</v>
      </c>
      <c r="R1695" s="5">
        <v>17.570234120304502</v>
      </c>
      <c r="S1695" s="6">
        <v>2.76888669254319E-5</v>
      </c>
      <c r="T1695" s="5">
        <v>1.6835830602833499E-4</v>
      </c>
      <c r="U1695" s="1" t="e">
        <f>VLOOKUP(O1695,B:B,1,FALSE)</f>
        <v>#N/A</v>
      </c>
    </row>
    <row r="1696" spans="2:21" ht="15.75" customHeight="1" x14ac:dyDescent="0.25">
      <c r="B1696" s="5" t="s">
        <v>1600</v>
      </c>
      <c r="C1696" s="5">
        <v>1.1384639999999999</v>
      </c>
      <c r="D1696" s="5">
        <v>2.6820499999999998</v>
      </c>
      <c r="E1696" s="5">
        <v>28.633849999999999</v>
      </c>
      <c r="F1696" s="6">
        <v>8.7440269999999994E-8</v>
      </c>
      <c r="G1696" s="6">
        <v>5.0457499999999995E-7</v>
      </c>
      <c r="H1696" s="1" t="e">
        <f>VLOOKUP(B1696,O:O,1,FALSE)</f>
        <v>#N/A</v>
      </c>
      <c r="O1696" s="5" t="s">
        <v>4187</v>
      </c>
      <c r="P1696" s="5">
        <v>-1.2888259156902699</v>
      </c>
      <c r="Q1696" s="5">
        <v>2.63846896589359</v>
      </c>
      <c r="R1696" s="5">
        <v>18.034147751029</v>
      </c>
      <c r="S1696" s="6">
        <v>2.1697781473969899E-5</v>
      </c>
      <c r="T1696" s="5">
        <v>1.3500523750008801E-4</v>
      </c>
      <c r="U1696" s="1" t="e">
        <f>VLOOKUP(O1696,B:B,1,FALSE)</f>
        <v>#N/A</v>
      </c>
    </row>
    <row r="1697" spans="2:21" ht="15.75" customHeight="1" x14ac:dyDescent="0.25">
      <c r="B1697" s="5" t="s">
        <v>1602</v>
      </c>
      <c r="C1697" s="5">
        <v>1.1388590000000001</v>
      </c>
      <c r="D1697" s="5">
        <v>2.9547690000000002</v>
      </c>
      <c r="E1697" s="5">
        <v>36.555039999999998</v>
      </c>
      <c r="F1697" s="6">
        <v>1.484158E-9</v>
      </c>
      <c r="G1697" s="6">
        <v>1.056338E-8</v>
      </c>
      <c r="H1697" s="1" t="e">
        <f>VLOOKUP(B1697,O:O,1,FALSE)</f>
        <v>#N/A</v>
      </c>
      <c r="O1697" s="5" t="s">
        <v>4188</v>
      </c>
      <c r="P1697" s="5">
        <v>-1.2832447144149499</v>
      </c>
      <c r="Q1697" s="5">
        <v>7.5482621704942199</v>
      </c>
      <c r="R1697" s="5">
        <v>72.833451658323398</v>
      </c>
      <c r="S1697" s="6">
        <v>1.4106546911016799E-17</v>
      </c>
      <c r="T1697" s="6">
        <v>5.1309391322358898E-16</v>
      </c>
      <c r="U1697" s="1" t="e">
        <f>VLOOKUP(O1697,B:B,1,FALSE)</f>
        <v>#N/A</v>
      </c>
    </row>
    <row r="1698" spans="2:21" ht="15.75" customHeight="1" x14ac:dyDescent="0.25">
      <c r="B1698" s="5" t="s">
        <v>1604</v>
      </c>
      <c r="C1698" s="5">
        <v>1.1390184234101299</v>
      </c>
      <c r="D1698" s="5">
        <v>6.57905898912058</v>
      </c>
      <c r="E1698" s="5">
        <v>103.416810106738</v>
      </c>
      <c r="F1698" s="6">
        <v>2.7156077258727702E-24</v>
      </c>
      <c r="G1698" s="6">
        <v>5.8940941485427699E-23</v>
      </c>
      <c r="H1698" s="1" t="e">
        <f>VLOOKUP(B1698,O:O,1,FALSE)</f>
        <v>#N/A</v>
      </c>
      <c r="O1698" s="5" t="s">
        <v>4189</v>
      </c>
      <c r="P1698" s="5">
        <v>-1.28231612027215</v>
      </c>
      <c r="Q1698" s="5">
        <v>1.6637758101892699</v>
      </c>
      <c r="R1698" s="5">
        <v>11.1516732797781</v>
      </c>
      <c r="S1698" s="5">
        <v>8.3955911177881703E-4</v>
      </c>
      <c r="T1698" s="5">
        <v>3.4134832967122101E-3</v>
      </c>
      <c r="U1698" s="1" t="e">
        <f>VLOOKUP(O1698,B:B,1,FALSE)</f>
        <v>#N/A</v>
      </c>
    </row>
    <row r="1699" spans="2:21" ht="15.75" customHeight="1" x14ac:dyDescent="0.25">
      <c r="B1699" s="5" t="s">
        <v>1612</v>
      </c>
      <c r="C1699" s="5">
        <v>1.1482619999999999</v>
      </c>
      <c r="D1699" s="5">
        <v>0.81783620000000001</v>
      </c>
      <c r="E1699" s="5">
        <v>9.094049</v>
      </c>
      <c r="F1699" s="5">
        <v>2.564425E-3</v>
      </c>
      <c r="G1699" s="5">
        <v>6.781016E-3</v>
      </c>
      <c r="H1699" s="1" t="e">
        <f>VLOOKUP(B1699,O:O,1,FALSE)</f>
        <v>#N/A</v>
      </c>
      <c r="O1699" s="5" t="s">
        <v>4190</v>
      </c>
      <c r="P1699" s="5">
        <v>-1.281944</v>
      </c>
      <c r="Q1699" s="5">
        <v>0.1146974</v>
      </c>
      <c r="R1699" s="5">
        <v>6.607634</v>
      </c>
      <c r="S1699" s="5">
        <v>1.015425E-2</v>
      </c>
      <c r="T1699" s="5">
        <v>2.9029989999999999E-2</v>
      </c>
      <c r="U1699" s="1" t="e">
        <f>VLOOKUP(O1699,B:B,1,FALSE)</f>
        <v>#N/A</v>
      </c>
    </row>
    <row r="1700" spans="2:21" ht="15.75" customHeight="1" x14ac:dyDescent="0.25">
      <c r="B1700" s="5" t="s">
        <v>1619</v>
      </c>
      <c r="C1700" s="5">
        <v>1.15045784966857</v>
      </c>
      <c r="D1700" s="5">
        <v>4.0444907286223097</v>
      </c>
      <c r="E1700" s="5">
        <v>80.527441897073004</v>
      </c>
      <c r="F1700" s="6">
        <v>2.8669568093485801E-19</v>
      </c>
      <c r="G1700" s="6">
        <v>4.5623471701383802E-18</v>
      </c>
      <c r="H1700" s="1" t="e">
        <f>VLOOKUP(B1700,O:O,1,FALSE)</f>
        <v>#N/A</v>
      </c>
      <c r="O1700" s="5" t="s">
        <v>4191</v>
      </c>
      <c r="P1700" s="5">
        <v>-1.2805960000000001</v>
      </c>
      <c r="Q1700" s="5">
        <v>4.4593260000000003E-2</v>
      </c>
      <c r="R1700" s="5">
        <v>5.9096830000000002</v>
      </c>
      <c r="S1700" s="5">
        <v>1.5057879999999999E-2</v>
      </c>
      <c r="T1700" s="5">
        <v>4.0229220000000003E-2</v>
      </c>
      <c r="U1700" s="1" t="e">
        <f>VLOOKUP(O1700,B:B,1,FALSE)</f>
        <v>#N/A</v>
      </c>
    </row>
    <row r="1701" spans="2:21" ht="15.75" customHeight="1" x14ac:dyDescent="0.25">
      <c r="B1701" s="5" t="s">
        <v>1626</v>
      </c>
      <c r="C1701" s="5">
        <v>1.1552720000000001</v>
      </c>
      <c r="D1701" s="5">
        <v>2.1201270000000001</v>
      </c>
      <c r="E1701" s="5">
        <v>27.57357</v>
      </c>
      <c r="F1701" s="6">
        <v>1.5123089999999999E-7</v>
      </c>
      <c r="G1701" s="6">
        <v>8.5030300000000001E-7</v>
      </c>
      <c r="H1701" s="1" t="e">
        <f>VLOOKUP(B1701,O:O,1,FALSE)</f>
        <v>#N/A</v>
      </c>
      <c r="O1701" s="5" t="s">
        <v>2058</v>
      </c>
      <c r="P1701" s="5">
        <v>-1.2800703554534301</v>
      </c>
      <c r="Q1701" s="5">
        <v>1.32752598174974</v>
      </c>
      <c r="R1701" s="5">
        <v>12.7089132195152</v>
      </c>
      <c r="S1701" s="5">
        <v>3.63916856965579E-4</v>
      </c>
      <c r="T1701" s="5">
        <v>1.6429673290382801E-3</v>
      </c>
      <c r="U1701" s="1" t="e">
        <f>VLOOKUP(O1701,B:B,1,FALSE)</f>
        <v>#N/A</v>
      </c>
    </row>
    <row r="1702" spans="2:21" ht="15.75" customHeight="1" x14ac:dyDescent="0.25">
      <c r="B1702" s="5" t="s">
        <v>1630</v>
      </c>
      <c r="C1702" s="5">
        <v>1.1568050000000001</v>
      </c>
      <c r="D1702" s="5">
        <v>0.191388</v>
      </c>
      <c r="E1702" s="5">
        <v>6.277755</v>
      </c>
      <c r="F1702" s="5">
        <v>1.2226290000000001E-2</v>
      </c>
      <c r="G1702" s="5">
        <v>2.7119460000000001E-2</v>
      </c>
      <c r="H1702" s="1" t="e">
        <f>VLOOKUP(B1702,O:O,1,FALSE)</f>
        <v>#N/A</v>
      </c>
      <c r="O1702" s="5" t="s">
        <v>4192</v>
      </c>
      <c r="P1702" s="5">
        <v>-1.2797819371549799</v>
      </c>
      <c r="Q1702" s="5">
        <v>1.8865888443454599</v>
      </c>
      <c r="R1702" s="5">
        <v>12.304694215181501</v>
      </c>
      <c r="S1702" s="5">
        <v>4.51820513498909E-4</v>
      </c>
      <c r="T1702" s="5">
        <v>1.9791976611442902E-3</v>
      </c>
      <c r="U1702" s="1" t="e">
        <f>VLOOKUP(O1702,B:B,1,FALSE)</f>
        <v>#N/A</v>
      </c>
    </row>
    <row r="1703" spans="2:21" ht="15.75" customHeight="1" x14ac:dyDescent="0.25">
      <c r="B1703" s="5" t="s">
        <v>1632</v>
      </c>
      <c r="C1703" s="5">
        <v>1.157019</v>
      </c>
      <c r="D1703" s="5">
        <v>0.5997903</v>
      </c>
      <c r="E1703" s="5">
        <v>12.850680000000001</v>
      </c>
      <c r="F1703" s="5">
        <v>3.3735690000000001E-4</v>
      </c>
      <c r="G1703" s="5">
        <v>1.0916350000000001E-3</v>
      </c>
      <c r="H1703" s="1" t="e">
        <f>VLOOKUP(B1703,O:O,1,FALSE)</f>
        <v>#N/A</v>
      </c>
      <c r="O1703" s="5" t="s">
        <v>4193</v>
      </c>
      <c r="P1703" s="5">
        <v>-1.2796827062490601</v>
      </c>
      <c r="Q1703" s="5">
        <v>1.38146907442638</v>
      </c>
      <c r="R1703" s="5">
        <v>11.6841052465833</v>
      </c>
      <c r="S1703" s="5">
        <v>6.3036292991855696E-4</v>
      </c>
      <c r="T1703" s="5">
        <v>2.6535173190355898E-3</v>
      </c>
      <c r="U1703" s="1" t="e">
        <f>VLOOKUP(O1703,B:B,1,FALSE)</f>
        <v>#N/A</v>
      </c>
    </row>
    <row r="1704" spans="2:21" ht="15.75" customHeight="1" x14ac:dyDescent="0.25">
      <c r="B1704" s="5" t="s">
        <v>1634</v>
      </c>
      <c r="C1704" s="5">
        <v>1.1579140000000001</v>
      </c>
      <c r="D1704" s="5">
        <v>1.6323080000000001</v>
      </c>
      <c r="E1704" s="5">
        <v>23.154309999999999</v>
      </c>
      <c r="F1704" s="6">
        <v>1.4950779999999999E-6</v>
      </c>
      <c r="G1704" s="6">
        <v>7.2924769999999996E-6</v>
      </c>
      <c r="H1704" s="1" t="e">
        <f>VLOOKUP(B1704,O:O,1,FALSE)</f>
        <v>#N/A</v>
      </c>
      <c r="O1704" s="5" t="s">
        <v>4194</v>
      </c>
      <c r="P1704" s="5">
        <v>-1.27959700943804</v>
      </c>
      <c r="Q1704" s="5">
        <v>3.3235935168136601</v>
      </c>
      <c r="R1704" s="5">
        <v>26.0220101063641</v>
      </c>
      <c r="S1704" s="6">
        <v>3.3754711655931901E-7</v>
      </c>
      <c r="T1704" s="6">
        <v>3.0246701407205901E-6</v>
      </c>
      <c r="U1704" s="1" t="e">
        <f>VLOOKUP(O1704,B:B,1,FALSE)</f>
        <v>#N/A</v>
      </c>
    </row>
    <row r="1705" spans="2:21" ht="15.75" customHeight="1" x14ac:dyDescent="0.25">
      <c r="B1705" s="5" t="s">
        <v>1636</v>
      </c>
      <c r="C1705" s="5">
        <v>1.157983</v>
      </c>
      <c r="D1705" s="5">
        <v>0.3804266</v>
      </c>
      <c r="E1705" s="5">
        <v>9.4075159999999993</v>
      </c>
      <c r="F1705" s="5">
        <v>2.160978E-3</v>
      </c>
      <c r="G1705" s="5">
        <v>5.8342100000000003E-3</v>
      </c>
      <c r="H1705" s="1" t="e">
        <f>VLOOKUP(B1705,O:O,1,FALSE)</f>
        <v>#N/A</v>
      </c>
      <c r="O1705" s="5" t="s">
        <v>4195</v>
      </c>
      <c r="P1705" s="5">
        <v>-1.2789961115786601</v>
      </c>
      <c r="Q1705" s="5">
        <v>1.43501184447908</v>
      </c>
      <c r="R1705" s="5">
        <v>13.9727462305149</v>
      </c>
      <c r="S1705" s="5">
        <v>1.8547986083833701E-4</v>
      </c>
      <c r="T1705" s="5">
        <v>9.0965495701963105E-4</v>
      </c>
      <c r="U1705" s="1" t="e">
        <f>VLOOKUP(O1705,B:B,1,FALSE)</f>
        <v>#N/A</v>
      </c>
    </row>
    <row r="1706" spans="2:21" ht="15.75" customHeight="1" x14ac:dyDescent="0.25">
      <c r="B1706" s="5" t="s">
        <v>1638</v>
      </c>
      <c r="C1706" s="5">
        <v>1.1581630000000001</v>
      </c>
      <c r="D1706" s="5">
        <v>-7.9664780000000008E-3</v>
      </c>
      <c r="E1706" s="5">
        <v>7.3627479999999998</v>
      </c>
      <c r="F1706" s="5">
        <v>6.6588940000000003E-3</v>
      </c>
      <c r="G1706" s="5">
        <v>1.580057E-2</v>
      </c>
      <c r="H1706" s="1" t="e">
        <f>VLOOKUP(B1706,O:O,1,FALSE)</f>
        <v>#N/A</v>
      </c>
      <c r="O1706" s="5" t="s">
        <v>4196</v>
      </c>
      <c r="P1706" s="5">
        <v>-1.27641067861755</v>
      </c>
      <c r="Q1706" s="5">
        <v>3.9335832409740701</v>
      </c>
      <c r="R1706" s="5">
        <v>9.5097399736220094</v>
      </c>
      <c r="S1706" s="5">
        <v>2.04384122805212E-3</v>
      </c>
      <c r="T1706" s="5">
        <v>7.4092517385881199E-3</v>
      </c>
      <c r="U1706" s="1" t="e">
        <f>VLOOKUP(O1706,B:B,1,FALSE)</f>
        <v>#N/A</v>
      </c>
    </row>
    <row r="1707" spans="2:21" ht="15.75" customHeight="1" x14ac:dyDescent="0.25">
      <c r="B1707" s="5" t="s">
        <v>1641</v>
      </c>
      <c r="C1707" s="5">
        <v>1.1607959999999999</v>
      </c>
      <c r="D1707" s="5">
        <v>1.320289</v>
      </c>
      <c r="E1707" s="5">
        <v>15.25841</v>
      </c>
      <c r="F1707" s="6">
        <v>9.3758350000000003E-5</v>
      </c>
      <c r="G1707" s="5">
        <v>3.3916330000000001E-4</v>
      </c>
      <c r="H1707" s="1" t="e">
        <f>VLOOKUP(B1707,O:O,1,FALSE)</f>
        <v>#N/A</v>
      </c>
      <c r="O1707" s="5" t="s">
        <v>4197</v>
      </c>
      <c r="P1707" s="5">
        <v>-1.2752152322821899</v>
      </c>
      <c r="Q1707" s="5">
        <v>0.43683069497212501</v>
      </c>
      <c r="R1707" s="5">
        <v>11.036070862822299</v>
      </c>
      <c r="S1707" s="5">
        <v>8.9356044961424097E-4</v>
      </c>
      <c r="T1707" s="5">
        <v>3.6091883532948601E-3</v>
      </c>
      <c r="U1707" s="1" t="e">
        <f>VLOOKUP(O1707,B:B,1,FALSE)</f>
        <v>#N/A</v>
      </c>
    </row>
    <row r="1708" spans="2:21" ht="15.75" customHeight="1" x14ac:dyDescent="0.25">
      <c r="B1708" s="5" t="s">
        <v>1645</v>
      </c>
      <c r="C1708" s="5">
        <v>1.16225198269385</v>
      </c>
      <c r="D1708" s="5">
        <v>7.0640195368718901</v>
      </c>
      <c r="E1708" s="5">
        <v>63.895023337620103</v>
      </c>
      <c r="F1708" s="6">
        <v>1.31228735023707E-15</v>
      </c>
      <c r="G1708" s="6">
        <v>1.6443291327214301E-14</v>
      </c>
      <c r="H1708" s="1" t="e">
        <f>VLOOKUP(B1708,O:O,1,FALSE)</f>
        <v>#N/A</v>
      </c>
      <c r="O1708" s="5" t="s">
        <v>4198</v>
      </c>
      <c r="P1708" s="5">
        <v>-1.2748269999999999</v>
      </c>
      <c r="Q1708" s="5">
        <v>1.6577120000000001</v>
      </c>
      <c r="R1708" s="5">
        <v>8.4360610000000005</v>
      </c>
      <c r="S1708" s="5">
        <v>3.678522E-3</v>
      </c>
      <c r="T1708" s="5">
        <v>1.228402E-2</v>
      </c>
      <c r="U1708" s="1" t="e">
        <f>VLOOKUP(O1708,B:B,1,FALSE)</f>
        <v>#N/A</v>
      </c>
    </row>
    <row r="1709" spans="2:21" ht="15.75" customHeight="1" x14ac:dyDescent="0.25">
      <c r="B1709" s="5" t="s">
        <v>1648</v>
      </c>
      <c r="C1709" s="5">
        <v>1.162614</v>
      </c>
      <c r="D1709" s="5">
        <v>0.2716635</v>
      </c>
      <c r="E1709" s="5">
        <v>11.532819999999999</v>
      </c>
      <c r="F1709" s="5">
        <v>6.8378109999999998E-4</v>
      </c>
      <c r="G1709" s="5">
        <v>2.0790909999999999E-3</v>
      </c>
      <c r="H1709" s="1" t="e">
        <f>VLOOKUP(B1709,O:O,1,FALSE)</f>
        <v>#N/A</v>
      </c>
      <c r="O1709" s="5" t="s">
        <v>4199</v>
      </c>
      <c r="P1709" s="5">
        <v>-1.27481340015643</v>
      </c>
      <c r="Q1709" s="5">
        <v>2.5019806338322299</v>
      </c>
      <c r="R1709" s="5">
        <v>16.2815497049809</v>
      </c>
      <c r="S1709" s="6">
        <v>5.4592941475405301E-5</v>
      </c>
      <c r="T1709" s="5">
        <v>3.0786589435452701E-4</v>
      </c>
      <c r="U1709" s="1" t="e">
        <f>VLOOKUP(O1709,B:B,1,FALSE)</f>
        <v>#N/A</v>
      </c>
    </row>
    <row r="1710" spans="2:21" ht="15.75" customHeight="1" x14ac:dyDescent="0.25">
      <c r="B1710" s="5" t="s">
        <v>1649</v>
      </c>
      <c r="C1710" s="5">
        <v>1.162695</v>
      </c>
      <c r="D1710" s="5">
        <v>2.6790240000000001</v>
      </c>
      <c r="E1710" s="5">
        <v>24.18111</v>
      </c>
      <c r="F1710" s="6">
        <v>8.7688299999999998E-7</v>
      </c>
      <c r="G1710" s="6">
        <v>4.4133879999999996E-6</v>
      </c>
      <c r="H1710" s="1" t="e">
        <f>VLOOKUP(B1710,O:O,1,FALSE)</f>
        <v>#N/A</v>
      </c>
      <c r="O1710" s="5" t="s">
        <v>4200</v>
      </c>
      <c r="P1710" s="5">
        <v>-1.26896130227911</v>
      </c>
      <c r="Q1710" s="5">
        <v>0.96505418542177102</v>
      </c>
      <c r="R1710" s="5">
        <v>13.8566424820335</v>
      </c>
      <c r="S1710" s="5">
        <v>1.9729809726678899E-4</v>
      </c>
      <c r="T1710" s="5">
        <v>9.5996244093115397E-4</v>
      </c>
      <c r="U1710" s="1" t="e">
        <f>VLOOKUP(O1710,B:B,1,FALSE)</f>
        <v>#N/A</v>
      </c>
    </row>
    <row r="1711" spans="2:21" ht="15.75" customHeight="1" x14ac:dyDescent="0.25">
      <c r="B1711" s="5" t="s">
        <v>1650</v>
      </c>
      <c r="C1711" s="5">
        <v>1.1628047734898701</v>
      </c>
      <c r="D1711" s="5">
        <v>7.4726336660029302</v>
      </c>
      <c r="E1711" s="5">
        <v>94.222102464672005</v>
      </c>
      <c r="F1711" s="6">
        <v>2.8203379675003799E-22</v>
      </c>
      <c r="G1711" s="6">
        <v>5.4333410120669497E-21</v>
      </c>
      <c r="H1711" s="1" t="e">
        <f>VLOOKUP(B1711,O:O,1,FALSE)</f>
        <v>#N/A</v>
      </c>
      <c r="O1711" s="5" t="s">
        <v>4201</v>
      </c>
      <c r="P1711" s="5">
        <v>-1.2689560662738</v>
      </c>
      <c r="Q1711" s="5">
        <v>1.2672724020638599</v>
      </c>
      <c r="R1711" s="5">
        <v>15.108056718315501</v>
      </c>
      <c r="S1711" s="5">
        <v>1.01529054411179E-4</v>
      </c>
      <c r="T1711" s="5">
        <v>5.3615345367011703E-4</v>
      </c>
      <c r="U1711" s="1" t="e">
        <f>VLOOKUP(O1711,B:B,1,FALSE)</f>
        <v>#N/A</v>
      </c>
    </row>
    <row r="1712" spans="2:21" ht="15.75" customHeight="1" x14ac:dyDescent="0.25">
      <c r="B1712" s="5" t="s">
        <v>1652</v>
      </c>
      <c r="C1712" s="5">
        <v>1.1628077383878701</v>
      </c>
      <c r="D1712" s="5">
        <v>4.9621881317676504</v>
      </c>
      <c r="E1712" s="5">
        <v>53.1296145795962</v>
      </c>
      <c r="F1712" s="6">
        <v>3.1224917703237402E-13</v>
      </c>
      <c r="G1712" s="6">
        <v>3.2154333416641799E-12</v>
      </c>
      <c r="H1712" s="1" t="e">
        <f>VLOOKUP(B1712,O:O,1,FALSE)</f>
        <v>#N/A</v>
      </c>
      <c r="O1712" s="5" t="s">
        <v>4202</v>
      </c>
      <c r="P1712" s="5">
        <v>-1.2656620000000001</v>
      </c>
      <c r="Q1712" s="5">
        <v>0.237761</v>
      </c>
      <c r="R1712" s="5">
        <v>6.6328469999999999</v>
      </c>
      <c r="S1712" s="5">
        <v>1.001151E-2</v>
      </c>
      <c r="T1712" s="5">
        <v>2.868047E-2</v>
      </c>
      <c r="U1712" s="1" t="e">
        <f>VLOOKUP(O1712,B:B,1,FALSE)</f>
        <v>#N/A</v>
      </c>
    </row>
    <row r="1713" spans="2:21" ht="15.75" customHeight="1" x14ac:dyDescent="0.25">
      <c r="B1713" s="5" t="s">
        <v>1654</v>
      </c>
      <c r="C1713" s="5">
        <v>1.1641210221074101</v>
      </c>
      <c r="D1713" s="5">
        <v>3.5370504799094502</v>
      </c>
      <c r="E1713" s="5">
        <v>53.499189216934397</v>
      </c>
      <c r="F1713" s="6">
        <v>2.5869957827769399E-13</v>
      </c>
      <c r="G1713" s="6">
        <v>2.68252393024944E-12</v>
      </c>
      <c r="H1713" s="1" t="e">
        <f>VLOOKUP(B1713,O:O,1,FALSE)</f>
        <v>#N/A</v>
      </c>
      <c r="O1713" s="5" t="s">
        <v>4203</v>
      </c>
      <c r="P1713" s="5">
        <v>-1.2644097797777101</v>
      </c>
      <c r="Q1713" s="5">
        <v>0.245340988397201</v>
      </c>
      <c r="R1713" s="5">
        <v>10.4653569732062</v>
      </c>
      <c r="S1713" s="5">
        <v>1.2163404094527499E-3</v>
      </c>
      <c r="T1713" s="5">
        <v>4.7009015168934798E-3</v>
      </c>
      <c r="U1713" s="1" t="e">
        <f>VLOOKUP(O1713,B:B,1,FALSE)</f>
        <v>#N/A</v>
      </c>
    </row>
    <row r="1714" spans="2:21" ht="15.75" customHeight="1" x14ac:dyDescent="0.25">
      <c r="B1714" s="5" t="s">
        <v>1656</v>
      </c>
      <c r="C1714" s="5">
        <v>1.1659553734656101</v>
      </c>
      <c r="D1714" s="5">
        <v>8.1468440927682195</v>
      </c>
      <c r="E1714" s="5">
        <v>80.707036070418496</v>
      </c>
      <c r="F1714" s="6">
        <v>2.6178836548949502E-19</v>
      </c>
      <c r="G1714" s="6">
        <v>4.1838438561777703E-18</v>
      </c>
      <c r="H1714" s="1" t="e">
        <f>VLOOKUP(B1714,O:O,1,FALSE)</f>
        <v>#N/A</v>
      </c>
      <c r="O1714" s="5" t="s">
        <v>4204</v>
      </c>
      <c r="P1714" s="5">
        <v>-1.2629531312129301</v>
      </c>
      <c r="Q1714" s="5">
        <v>-7.9056276029064607E-2</v>
      </c>
      <c r="R1714" s="5">
        <v>10.3942562011286</v>
      </c>
      <c r="S1714" s="5">
        <v>1.26407909058789E-3</v>
      </c>
      <c r="T1714" s="5">
        <v>4.86944052619876E-3</v>
      </c>
      <c r="U1714" s="1" t="e">
        <f>VLOOKUP(O1714,B:B,1,FALSE)</f>
        <v>#N/A</v>
      </c>
    </row>
    <row r="1715" spans="2:21" ht="15.75" customHeight="1" x14ac:dyDescent="0.25">
      <c r="B1715" s="5" t="s">
        <v>1659</v>
      </c>
      <c r="C1715" s="5">
        <v>1.1671119291902901</v>
      </c>
      <c r="D1715" s="5">
        <v>6.9396078372466903</v>
      </c>
      <c r="E1715" s="5">
        <v>118.1747244965</v>
      </c>
      <c r="F1715" s="6">
        <v>1.5876766217301E-27</v>
      </c>
      <c r="G1715" s="6">
        <v>4.0887471686731398E-26</v>
      </c>
      <c r="H1715" s="1" t="e">
        <f>VLOOKUP(B1715,O:O,1,FALSE)</f>
        <v>#N/A</v>
      </c>
      <c r="O1715" s="5" t="s">
        <v>4205</v>
      </c>
      <c r="P1715" s="5">
        <v>-1.26264386396053</v>
      </c>
      <c r="Q1715" s="5">
        <v>1.6633580331397899</v>
      </c>
      <c r="R1715" s="5">
        <v>15.044116279087101</v>
      </c>
      <c r="S1715" s="5">
        <v>1.05027152443917E-4</v>
      </c>
      <c r="T1715" s="5">
        <v>5.5140229310908495E-4</v>
      </c>
      <c r="U1715" s="1" t="e">
        <f>VLOOKUP(O1715,B:B,1,FALSE)</f>
        <v>#N/A</v>
      </c>
    </row>
    <row r="1716" spans="2:21" ht="15.75" customHeight="1" x14ac:dyDescent="0.25">
      <c r="B1716" s="5" t="s">
        <v>1661</v>
      </c>
      <c r="C1716" s="5">
        <v>1.1683885623466801</v>
      </c>
      <c r="D1716" s="5">
        <v>4.4700713423892902</v>
      </c>
      <c r="E1716" s="5">
        <v>61.282356663605697</v>
      </c>
      <c r="F1716" s="6">
        <v>4.9449178987720397E-15</v>
      </c>
      <c r="G1716" s="6">
        <v>5.9946073811861697E-14</v>
      </c>
      <c r="H1716" s="1" t="e">
        <f>VLOOKUP(B1716,O:O,1,FALSE)</f>
        <v>#N/A</v>
      </c>
      <c r="O1716" s="5" t="s">
        <v>4206</v>
      </c>
      <c r="P1716" s="5">
        <v>-1.2620849999999999</v>
      </c>
      <c r="Q1716" s="5">
        <v>1.3155859999999999</v>
      </c>
      <c r="R1716" s="5">
        <v>7.0608820000000003</v>
      </c>
      <c r="S1716" s="5">
        <v>7.8785190000000005E-3</v>
      </c>
      <c r="T1716" s="5">
        <v>2.3374539999999999E-2</v>
      </c>
      <c r="U1716" s="1" t="e">
        <f>VLOOKUP(O1716,B:B,1,FALSE)</f>
        <v>#N/A</v>
      </c>
    </row>
    <row r="1717" spans="2:21" ht="15.75" customHeight="1" x14ac:dyDescent="0.25">
      <c r="B1717" s="5" t="s">
        <v>1664</v>
      </c>
      <c r="C1717" s="5">
        <v>1.1701550000000001</v>
      </c>
      <c r="D1717" s="5">
        <v>-0.1027211</v>
      </c>
      <c r="E1717" s="5">
        <v>6.0624469999999997</v>
      </c>
      <c r="F1717" s="5">
        <v>1.3808620000000001E-2</v>
      </c>
      <c r="G1717" s="5">
        <v>3.0159720000000001E-2</v>
      </c>
      <c r="H1717" s="1" t="e">
        <f>VLOOKUP(B1717,O:O,1,FALSE)</f>
        <v>#N/A</v>
      </c>
      <c r="O1717" s="5" t="s">
        <v>4207</v>
      </c>
      <c r="P1717" s="5">
        <v>-1.2580450000000001</v>
      </c>
      <c r="Q1717" s="5">
        <v>0.91443580000000002</v>
      </c>
      <c r="R1717" s="5">
        <v>5.5676690000000004</v>
      </c>
      <c r="S1717" s="5">
        <v>1.829511E-2</v>
      </c>
      <c r="T1717" s="5">
        <v>4.72799E-2</v>
      </c>
      <c r="U1717" s="1" t="e">
        <f>VLOOKUP(O1717,B:B,1,FALSE)</f>
        <v>#N/A</v>
      </c>
    </row>
    <row r="1718" spans="2:21" ht="15.75" customHeight="1" x14ac:dyDescent="0.25">
      <c r="B1718" s="5" t="s">
        <v>1667</v>
      </c>
      <c r="C1718" s="5">
        <v>1.1705129999999999</v>
      </c>
      <c r="D1718" s="5">
        <v>2.8558249999999998</v>
      </c>
      <c r="E1718" s="5">
        <v>28.609390000000001</v>
      </c>
      <c r="F1718" s="6">
        <v>8.8551699999999995E-8</v>
      </c>
      <c r="G1718" s="6">
        <v>5.1059340000000002E-7</v>
      </c>
      <c r="H1718" s="1" t="e">
        <f>VLOOKUP(B1718,O:O,1,FALSE)</f>
        <v>#N/A</v>
      </c>
      <c r="O1718" s="5" t="s">
        <v>4208</v>
      </c>
      <c r="P1718" s="5">
        <v>-1.2578986276267501</v>
      </c>
      <c r="Q1718" s="5">
        <v>4.2475370378164001</v>
      </c>
      <c r="R1718" s="5">
        <v>49.930446106304899</v>
      </c>
      <c r="S1718" s="6">
        <v>1.59293642243815E-12</v>
      </c>
      <c r="T1718" s="6">
        <v>3.1879006281580499E-11</v>
      </c>
      <c r="U1718" s="1" t="e">
        <f>VLOOKUP(O1718,B:B,1,FALSE)</f>
        <v>#N/A</v>
      </c>
    </row>
    <row r="1719" spans="2:21" ht="15.75" customHeight="1" x14ac:dyDescent="0.25">
      <c r="B1719" s="5" t="s">
        <v>1672</v>
      </c>
      <c r="C1719" s="5">
        <v>1.1762330000000001</v>
      </c>
      <c r="D1719" s="5">
        <v>1.328023</v>
      </c>
      <c r="E1719" s="5">
        <v>10.06315</v>
      </c>
      <c r="F1719" s="5">
        <v>1.51264E-3</v>
      </c>
      <c r="G1719" s="5">
        <v>4.2245700000000004E-3</v>
      </c>
      <c r="H1719" s="1" t="e">
        <f>VLOOKUP(B1719,O:O,1,FALSE)</f>
        <v>#N/A</v>
      </c>
      <c r="O1719" s="5" t="s">
        <v>3509</v>
      </c>
      <c r="P1719" s="5">
        <v>-1.257781</v>
      </c>
      <c r="Q1719" s="5">
        <v>5.3322929999999998E-2</v>
      </c>
      <c r="R1719" s="5">
        <v>7.2316029999999998</v>
      </c>
      <c r="S1719" s="5">
        <v>7.1631200000000003E-3</v>
      </c>
      <c r="T1719" s="5">
        <v>2.1579919999999999E-2</v>
      </c>
      <c r="U1719" s="1" t="e">
        <f>VLOOKUP(O1719,B:B,1,FALSE)</f>
        <v>#N/A</v>
      </c>
    </row>
    <row r="1720" spans="2:21" ht="15.75" customHeight="1" x14ac:dyDescent="0.25">
      <c r="B1720" s="5" t="s">
        <v>1675</v>
      </c>
      <c r="C1720" s="5">
        <v>1.178841</v>
      </c>
      <c r="D1720" s="5">
        <v>-5.8160099999999999E-2</v>
      </c>
      <c r="E1720" s="5">
        <v>8.4805340000000005</v>
      </c>
      <c r="F1720" s="5">
        <v>3.5896679999999999E-3</v>
      </c>
      <c r="G1720" s="5">
        <v>9.1465379999999992E-3</v>
      </c>
      <c r="H1720" s="1" t="e">
        <f>VLOOKUP(B1720,O:O,1,FALSE)</f>
        <v>#N/A</v>
      </c>
      <c r="O1720" s="5" t="s">
        <v>4209</v>
      </c>
      <c r="P1720" s="5">
        <v>-1.2575609999999999</v>
      </c>
      <c r="Q1720" s="5">
        <v>0.33802549999999998</v>
      </c>
      <c r="R1720" s="5">
        <v>5.6778399999999998</v>
      </c>
      <c r="S1720" s="5">
        <v>1.7180500000000001E-2</v>
      </c>
      <c r="T1720" s="5">
        <v>4.4903310000000002E-2</v>
      </c>
      <c r="U1720" s="1" t="e">
        <f>VLOOKUP(O1720,B:B,1,FALSE)</f>
        <v>#N/A</v>
      </c>
    </row>
    <row r="1721" spans="2:21" ht="15.75" customHeight="1" x14ac:dyDescent="0.25">
      <c r="B1721" s="5" t="s">
        <v>1677</v>
      </c>
      <c r="C1721" s="5">
        <v>1.1791560000000001</v>
      </c>
      <c r="D1721" s="5">
        <v>-8.7924569999999994E-2</v>
      </c>
      <c r="E1721" s="5">
        <v>7.8965249999999996</v>
      </c>
      <c r="F1721" s="5">
        <v>4.9529860000000004E-3</v>
      </c>
      <c r="G1721" s="5">
        <v>1.215103E-2</v>
      </c>
      <c r="H1721" s="1" t="e">
        <f>VLOOKUP(B1721,O:O,1,FALSE)</f>
        <v>#N/A</v>
      </c>
      <c r="O1721" s="5" t="s">
        <v>4210</v>
      </c>
      <c r="P1721" s="5">
        <v>-1.25709502739739</v>
      </c>
      <c r="Q1721" s="5">
        <v>1.6714585677167599</v>
      </c>
      <c r="R1721" s="5">
        <v>9.8788466489252098</v>
      </c>
      <c r="S1721" s="5">
        <v>1.67189704006568E-3</v>
      </c>
      <c r="T1721" s="5">
        <v>6.21373029153908E-3</v>
      </c>
      <c r="U1721" s="1" t="e">
        <f>VLOOKUP(O1721,B:B,1,FALSE)</f>
        <v>#N/A</v>
      </c>
    </row>
    <row r="1722" spans="2:21" ht="15.75" customHeight="1" x14ac:dyDescent="0.25">
      <c r="B1722" s="5" t="s">
        <v>1680</v>
      </c>
      <c r="C1722" s="5">
        <v>1.1822258494960201</v>
      </c>
      <c r="D1722" s="5">
        <v>3.3348821202814798</v>
      </c>
      <c r="E1722" s="5">
        <v>39.296057682993997</v>
      </c>
      <c r="F1722" s="6">
        <v>3.6417586311808099E-10</v>
      </c>
      <c r="G1722" s="6">
        <v>2.7933262834123999E-9</v>
      </c>
      <c r="H1722" s="1" t="e">
        <f>VLOOKUP(B1722,O:O,1,FALSE)</f>
        <v>#N/A</v>
      </c>
      <c r="O1722" s="5" t="s">
        <v>4211</v>
      </c>
      <c r="P1722" s="5">
        <v>-1.2544439999999999</v>
      </c>
      <c r="Q1722" s="5">
        <v>-9.8900879999999997E-2</v>
      </c>
      <c r="R1722" s="5">
        <v>6.88924</v>
      </c>
      <c r="S1722" s="5">
        <v>8.6716150000000006E-3</v>
      </c>
      <c r="T1722" s="5">
        <v>2.5277029999999999E-2</v>
      </c>
      <c r="U1722" s="1" t="e">
        <f>VLOOKUP(O1722,B:B,1,FALSE)</f>
        <v>#N/A</v>
      </c>
    </row>
    <row r="1723" spans="2:21" ht="15.75" customHeight="1" x14ac:dyDescent="0.25">
      <c r="B1723" s="5" t="s">
        <v>1684</v>
      </c>
      <c r="C1723" s="5">
        <v>1.1850909999999999</v>
      </c>
      <c r="D1723" s="5">
        <v>2.1790340000000001</v>
      </c>
      <c r="E1723" s="5">
        <v>11.49536</v>
      </c>
      <c r="F1723" s="5">
        <v>6.9770279999999997E-4</v>
      </c>
      <c r="G1723" s="5">
        <v>2.1153809999999999E-3</v>
      </c>
      <c r="H1723" s="1" t="e">
        <f>VLOOKUP(B1723,O:O,1,FALSE)</f>
        <v>#N/A</v>
      </c>
      <c r="O1723" s="5" t="s">
        <v>3750</v>
      </c>
      <c r="P1723" s="5">
        <v>-1.253941</v>
      </c>
      <c r="Q1723" s="5">
        <v>0.39667859999999999</v>
      </c>
      <c r="R1723" s="5">
        <v>7.2625890000000002</v>
      </c>
      <c r="S1723" s="5">
        <v>7.0405700000000003E-3</v>
      </c>
      <c r="T1723" s="5">
        <v>2.125844E-2</v>
      </c>
      <c r="U1723" s="1" t="e">
        <f>VLOOKUP(O1723,B:B,1,FALSE)</f>
        <v>#N/A</v>
      </c>
    </row>
    <row r="1724" spans="2:21" ht="15.75" customHeight="1" x14ac:dyDescent="0.25">
      <c r="B1724" s="5" t="s">
        <v>1689</v>
      </c>
      <c r="C1724" s="5">
        <v>1.186625</v>
      </c>
      <c r="D1724" s="5">
        <v>1.138333</v>
      </c>
      <c r="E1724" s="5">
        <v>11.3428</v>
      </c>
      <c r="F1724" s="5">
        <v>7.5741160000000003E-4</v>
      </c>
      <c r="G1724" s="5">
        <v>2.272844E-3</v>
      </c>
      <c r="H1724" s="1" t="e">
        <f>VLOOKUP(B1724,O:O,1,FALSE)</f>
        <v>#N/A</v>
      </c>
      <c r="O1724" s="5" t="s">
        <v>4212</v>
      </c>
      <c r="P1724" s="5">
        <v>-1.247126</v>
      </c>
      <c r="Q1724" s="5">
        <v>0.54783009999999999</v>
      </c>
      <c r="R1724" s="5">
        <v>7.1654600000000004</v>
      </c>
      <c r="S1724" s="5">
        <v>7.4320640000000004E-3</v>
      </c>
      <c r="T1724" s="5">
        <v>2.227415E-2</v>
      </c>
      <c r="U1724" s="1" t="e">
        <f>VLOOKUP(O1724,B:B,1,FALSE)</f>
        <v>#N/A</v>
      </c>
    </row>
    <row r="1725" spans="2:21" ht="15.75" customHeight="1" x14ac:dyDescent="0.25">
      <c r="B1725" s="5" t="s">
        <v>1690</v>
      </c>
      <c r="C1725" s="5">
        <v>1.1879550000000001</v>
      </c>
      <c r="D1725" s="5">
        <v>0.612236</v>
      </c>
      <c r="E1725" s="5">
        <v>8.2318010000000008</v>
      </c>
      <c r="F1725" s="5">
        <v>4.1162660000000004E-3</v>
      </c>
      <c r="G1725" s="5">
        <v>1.0332940000000001E-2</v>
      </c>
      <c r="H1725" s="1" t="e">
        <f>VLOOKUP(B1725,O:O,1,FALSE)</f>
        <v>#N/A</v>
      </c>
      <c r="O1725" s="5" t="s">
        <v>4213</v>
      </c>
      <c r="P1725" s="5">
        <v>-1.244248</v>
      </c>
      <c r="Q1725" s="5">
        <v>0.69150650000000002</v>
      </c>
      <c r="R1725" s="5">
        <v>7.5148460000000004</v>
      </c>
      <c r="S1725" s="5">
        <v>6.1192499999999997E-3</v>
      </c>
      <c r="T1725" s="5">
        <v>1.8863020000000001E-2</v>
      </c>
      <c r="U1725" s="1" t="e">
        <f>VLOOKUP(O1725,B:B,1,FALSE)</f>
        <v>#N/A</v>
      </c>
    </row>
    <row r="1726" spans="2:21" ht="15.75" customHeight="1" x14ac:dyDescent="0.25">
      <c r="B1726" s="5" t="s">
        <v>1691</v>
      </c>
      <c r="C1726" s="5">
        <v>1.188477</v>
      </c>
      <c r="D1726" s="5">
        <v>1.2009559999999999</v>
      </c>
      <c r="E1726" s="5">
        <v>15.10679</v>
      </c>
      <c r="F1726" s="5">
        <v>1.015971E-4</v>
      </c>
      <c r="G1726" s="5">
        <v>3.6468809999999998E-4</v>
      </c>
      <c r="H1726" s="1" t="e">
        <f>VLOOKUP(B1726,O:O,1,FALSE)</f>
        <v>#N/A</v>
      </c>
      <c r="O1726" s="5" t="s">
        <v>3768</v>
      </c>
      <c r="P1726" s="5">
        <v>-1.2424154427568801</v>
      </c>
      <c r="Q1726" s="5">
        <v>3.5317720807866899</v>
      </c>
      <c r="R1726" s="5">
        <v>37.283424809993001</v>
      </c>
      <c r="S1726" s="6">
        <v>1.02149117113824E-9</v>
      </c>
      <c r="T1726" s="6">
        <v>1.3804277536232101E-8</v>
      </c>
      <c r="U1726" s="1" t="e">
        <f>VLOOKUP(O1726,B:B,1,FALSE)</f>
        <v>#N/A</v>
      </c>
    </row>
    <row r="1727" spans="2:21" ht="15.75" customHeight="1" x14ac:dyDescent="0.25">
      <c r="B1727" s="5" t="s">
        <v>1695</v>
      </c>
      <c r="C1727" s="5">
        <v>1.19015126602357</v>
      </c>
      <c r="D1727" s="5">
        <v>3.3348422745127002</v>
      </c>
      <c r="E1727" s="5">
        <v>48.150122305533898</v>
      </c>
      <c r="F1727" s="6">
        <v>3.9480432332191304E-12</v>
      </c>
      <c r="G1727" s="6">
        <v>3.6587490770994697E-11</v>
      </c>
      <c r="H1727" s="1" t="e">
        <f>VLOOKUP(B1727,O:O,1,FALSE)</f>
        <v>#N/A</v>
      </c>
      <c r="O1727" s="5" t="s">
        <v>4214</v>
      </c>
      <c r="P1727" s="5">
        <v>-1.2419320591674801</v>
      </c>
      <c r="Q1727" s="5">
        <v>0.77578232895940202</v>
      </c>
      <c r="R1727" s="5">
        <v>11.029637889063499</v>
      </c>
      <c r="S1727" s="5">
        <v>8.9666661260531398E-4</v>
      </c>
      <c r="T1727" s="5">
        <v>3.6176036218285102E-3</v>
      </c>
      <c r="U1727" s="1" t="e">
        <f>VLOOKUP(O1727,B:B,1,FALSE)</f>
        <v>#N/A</v>
      </c>
    </row>
    <row r="1728" spans="2:21" ht="15.75" customHeight="1" x14ac:dyDescent="0.25">
      <c r="B1728" s="5" t="s">
        <v>1698</v>
      </c>
      <c r="C1728" s="5">
        <v>1.1914861550109599</v>
      </c>
      <c r="D1728" s="5">
        <v>4.42004049777867</v>
      </c>
      <c r="E1728" s="5">
        <v>96.173739838382403</v>
      </c>
      <c r="F1728" s="6">
        <v>1.05231459935779E-22</v>
      </c>
      <c r="G1728" s="6">
        <v>2.07279563950118E-21</v>
      </c>
      <c r="H1728" s="1" t="e">
        <f>VLOOKUP(B1728,O:O,1,FALSE)</f>
        <v>#N/A</v>
      </c>
      <c r="O1728" s="5" t="s">
        <v>4215</v>
      </c>
      <c r="P1728" s="5">
        <v>-1.2412749999999999</v>
      </c>
      <c r="Q1728" s="5">
        <v>1.812028</v>
      </c>
      <c r="R1728" s="5">
        <v>6.1961570000000004</v>
      </c>
      <c r="S1728" s="5">
        <v>1.28028E-2</v>
      </c>
      <c r="T1728" s="5">
        <v>3.5208330000000003E-2</v>
      </c>
      <c r="U1728" s="1" t="e">
        <f>VLOOKUP(O1728,B:B,1,FALSE)</f>
        <v>#N/A</v>
      </c>
    </row>
    <row r="1729" spans="2:21" ht="15.75" customHeight="1" x14ac:dyDescent="0.25">
      <c r="B1729" s="5" t="s">
        <v>1700</v>
      </c>
      <c r="C1729" s="5">
        <v>1.1928529999999999</v>
      </c>
      <c r="D1729" s="5">
        <v>0.32251980000000002</v>
      </c>
      <c r="E1729" s="5">
        <v>12.34801</v>
      </c>
      <c r="F1729" s="5">
        <v>4.4145669999999998E-4</v>
      </c>
      <c r="G1729" s="5">
        <v>1.3963859999999999E-3</v>
      </c>
      <c r="H1729" s="1" t="e">
        <f>VLOOKUP(B1729,O:O,1,FALSE)</f>
        <v>#N/A</v>
      </c>
      <c r="O1729" s="5" t="s">
        <v>3859</v>
      </c>
      <c r="P1729" s="5">
        <v>-1.2395037477322</v>
      </c>
      <c r="Q1729" s="5">
        <v>1.54939774079906</v>
      </c>
      <c r="R1729" s="5">
        <v>10.778433444445399</v>
      </c>
      <c r="S1729" s="5">
        <v>1.02689554599413E-3</v>
      </c>
      <c r="T1729" s="5">
        <v>4.0699005827089596E-3</v>
      </c>
      <c r="U1729" s="1" t="e">
        <f>VLOOKUP(O1729,B:B,1,FALSE)</f>
        <v>#N/A</v>
      </c>
    </row>
    <row r="1730" spans="2:21" ht="15.75" customHeight="1" x14ac:dyDescent="0.25">
      <c r="B1730" s="5" t="s">
        <v>1702</v>
      </c>
      <c r="C1730" s="5">
        <v>1.1929596944315399</v>
      </c>
      <c r="D1730" s="5">
        <v>8.5365869986032994</v>
      </c>
      <c r="E1730" s="5">
        <v>156.71683188185099</v>
      </c>
      <c r="F1730" s="6">
        <v>5.90236763411477E-36</v>
      </c>
      <c r="G1730" s="6">
        <v>2.3283122696371801E-34</v>
      </c>
      <c r="H1730" s="1" t="e">
        <f>VLOOKUP(B1730,O:O,1,FALSE)</f>
        <v>#N/A</v>
      </c>
      <c r="O1730" s="5" t="s">
        <v>2324</v>
      </c>
      <c r="P1730" s="5">
        <v>-1.2385670860401601</v>
      </c>
      <c r="Q1730" s="5">
        <v>1.7326568955972901</v>
      </c>
      <c r="R1730" s="5">
        <v>10.6565135104644</v>
      </c>
      <c r="S1730" s="5">
        <v>1.0968395238782501E-3</v>
      </c>
      <c r="T1730" s="5">
        <v>4.3096868712450501E-3</v>
      </c>
      <c r="U1730" s="1" t="e">
        <f>VLOOKUP(O1730,B:B,1,FALSE)</f>
        <v>#N/A</v>
      </c>
    </row>
    <row r="1731" spans="2:21" ht="15.75" customHeight="1" x14ac:dyDescent="0.25">
      <c r="B1731" s="5" t="s">
        <v>1705</v>
      </c>
      <c r="C1731" s="5">
        <v>1.1955064978546099</v>
      </c>
      <c r="D1731" s="5">
        <v>3.3745418081452501</v>
      </c>
      <c r="E1731" s="5">
        <v>53.034562582225497</v>
      </c>
      <c r="F1731" s="6">
        <v>3.2773059330172899E-13</v>
      </c>
      <c r="G1731" s="6">
        <v>3.3678779302013E-12</v>
      </c>
      <c r="H1731" s="1" t="e">
        <f>VLOOKUP(B1731,O:O,1,FALSE)</f>
        <v>#N/A</v>
      </c>
      <c r="O1731" s="5" t="s">
        <v>2309</v>
      </c>
      <c r="P1731" s="5">
        <v>-1.2332022256822299</v>
      </c>
      <c r="Q1731" s="5">
        <v>2.1422540820936402</v>
      </c>
      <c r="R1731" s="5">
        <v>12.946242469730301</v>
      </c>
      <c r="S1731" s="5">
        <v>3.2056427058789699E-4</v>
      </c>
      <c r="T1731" s="5">
        <v>1.4721401702525599E-3</v>
      </c>
      <c r="U1731" s="1" t="e">
        <f>VLOOKUP(O1731,B:B,1,FALSE)</f>
        <v>#N/A</v>
      </c>
    </row>
    <row r="1732" spans="2:21" ht="15.75" customHeight="1" x14ac:dyDescent="0.25">
      <c r="B1732" s="5" t="s">
        <v>1711</v>
      </c>
      <c r="C1732" s="5">
        <v>1.1977439999999999</v>
      </c>
      <c r="D1732" s="5">
        <v>2.166979</v>
      </c>
      <c r="E1732" s="5">
        <v>5.553204</v>
      </c>
      <c r="F1732" s="5">
        <v>1.8446890000000001E-2</v>
      </c>
      <c r="G1732" s="5">
        <v>3.8877960000000003E-2</v>
      </c>
      <c r="H1732" s="1" t="e">
        <f>VLOOKUP(B1732,O:O,1,FALSE)</f>
        <v>#N/A</v>
      </c>
      <c r="O1732" s="5" t="s">
        <v>4216</v>
      </c>
      <c r="P1732" s="5">
        <v>-1.2283862827613301</v>
      </c>
      <c r="Q1732" s="5">
        <v>1.4092329528176499</v>
      </c>
      <c r="R1732" s="5">
        <v>9.5979668793241295</v>
      </c>
      <c r="S1732" s="5">
        <v>1.94792929215074E-3</v>
      </c>
      <c r="T1732" s="5">
        <v>7.1015850437105904E-3</v>
      </c>
      <c r="U1732" s="1" t="e">
        <f>VLOOKUP(O1732,B:B,1,FALSE)</f>
        <v>#N/A</v>
      </c>
    </row>
    <row r="1733" spans="2:21" ht="15.75" customHeight="1" x14ac:dyDescent="0.25">
      <c r="B1733" s="5" t="s">
        <v>1722</v>
      </c>
      <c r="C1733" s="5">
        <v>1.2049430000000001</v>
      </c>
      <c r="D1733" s="5">
        <v>0.49123810000000001</v>
      </c>
      <c r="E1733" s="5">
        <v>11.29537</v>
      </c>
      <c r="F1733" s="5">
        <v>7.7700570000000001E-4</v>
      </c>
      <c r="G1733" s="5">
        <v>2.322761E-3</v>
      </c>
      <c r="H1733" s="1" t="e">
        <f>VLOOKUP(B1733,O:O,1,FALSE)</f>
        <v>#N/A</v>
      </c>
      <c r="O1733" s="5" t="s">
        <v>4217</v>
      </c>
      <c r="P1733" s="5">
        <v>-1.2223299999999999</v>
      </c>
      <c r="Q1733" s="5">
        <v>2.8455729999999999</v>
      </c>
      <c r="R1733" s="5">
        <v>8.7749649999999999</v>
      </c>
      <c r="S1733" s="5">
        <v>3.0539299999999998E-3</v>
      </c>
      <c r="T1733" s="5">
        <v>1.0475160000000001E-2</v>
      </c>
      <c r="U1733" s="1" t="e">
        <f>VLOOKUP(O1733,B:B,1,FALSE)</f>
        <v>#N/A</v>
      </c>
    </row>
    <row r="1734" spans="2:21" ht="15.75" customHeight="1" x14ac:dyDescent="0.25">
      <c r="B1734" s="5" t="s">
        <v>1728</v>
      </c>
      <c r="C1734" s="5">
        <v>1.2067639999999999</v>
      </c>
      <c r="D1734" s="5">
        <v>0.94736399999999998</v>
      </c>
      <c r="E1734" s="5">
        <v>14.420120000000001</v>
      </c>
      <c r="F1734" s="5">
        <v>1.4623159999999999E-4</v>
      </c>
      <c r="G1734" s="5">
        <v>5.1076590000000003E-4</v>
      </c>
      <c r="H1734" s="1" t="e">
        <f>VLOOKUP(B1734,O:O,1,FALSE)</f>
        <v>#N/A</v>
      </c>
      <c r="O1734" s="5" t="s">
        <v>4218</v>
      </c>
      <c r="P1734" s="5">
        <v>-1.2191597114094499</v>
      </c>
      <c r="Q1734" s="5">
        <v>0.98560460388330895</v>
      </c>
      <c r="R1734" s="5">
        <v>12.183932620788299</v>
      </c>
      <c r="S1734" s="5">
        <v>4.8202913284189301E-4</v>
      </c>
      <c r="T1734" s="5">
        <v>2.0927370974470499E-3</v>
      </c>
      <c r="U1734" s="1" t="e">
        <f>VLOOKUP(O1734,B:B,1,FALSE)</f>
        <v>#N/A</v>
      </c>
    </row>
    <row r="1735" spans="2:21" ht="15.75" customHeight="1" x14ac:dyDescent="0.25">
      <c r="B1735" s="5" t="s">
        <v>1731</v>
      </c>
      <c r="C1735" s="5">
        <v>1.2071369999999999</v>
      </c>
      <c r="D1735" s="5">
        <v>1.116158</v>
      </c>
      <c r="E1735" s="5">
        <v>16.21444</v>
      </c>
      <c r="F1735" s="6">
        <v>5.6561209999999997E-5</v>
      </c>
      <c r="G1735" s="5">
        <v>2.1362320000000001E-4</v>
      </c>
      <c r="H1735" s="1" t="e">
        <f>VLOOKUP(B1735,O:O,1,FALSE)</f>
        <v>#N/A</v>
      </c>
      <c r="O1735" s="5" t="s">
        <v>4219</v>
      </c>
      <c r="P1735" s="5">
        <v>-1.21363</v>
      </c>
      <c r="Q1735" s="5">
        <v>-1.515758E-2</v>
      </c>
      <c r="R1735" s="5">
        <v>8.5815359999999998</v>
      </c>
      <c r="S1735" s="5">
        <v>3.3958880000000001E-3</v>
      </c>
      <c r="T1735" s="5">
        <v>1.147288E-2</v>
      </c>
      <c r="U1735" s="1" t="e">
        <f>VLOOKUP(O1735,B:B,1,FALSE)</f>
        <v>#N/A</v>
      </c>
    </row>
    <row r="1736" spans="2:21" ht="15.75" customHeight="1" x14ac:dyDescent="0.25">
      <c r="B1736" s="5" t="s">
        <v>1735</v>
      </c>
      <c r="C1736" s="5">
        <v>1.2106360713745199</v>
      </c>
      <c r="D1736" s="5">
        <v>5.2949262691477701</v>
      </c>
      <c r="E1736" s="5">
        <v>98.171108997500099</v>
      </c>
      <c r="F1736" s="6">
        <v>3.83748131464431E-23</v>
      </c>
      <c r="G1736" s="6">
        <v>7.8277269333326102E-22</v>
      </c>
      <c r="H1736" s="1" t="e">
        <f>VLOOKUP(B1736,O:O,1,FALSE)</f>
        <v>#N/A</v>
      </c>
      <c r="O1736" s="5" t="s">
        <v>4220</v>
      </c>
      <c r="P1736" s="5">
        <v>-1.21312</v>
      </c>
      <c r="Q1736" s="5">
        <v>0.27924019999999999</v>
      </c>
      <c r="R1736" s="5">
        <v>8.7696830000000006</v>
      </c>
      <c r="S1736" s="5">
        <v>3.0627860000000001E-3</v>
      </c>
      <c r="T1736" s="5">
        <v>1.0495279999999999E-2</v>
      </c>
      <c r="U1736" s="1" t="e">
        <f>VLOOKUP(O1736,B:B,1,FALSE)</f>
        <v>#N/A</v>
      </c>
    </row>
    <row r="1737" spans="2:21" ht="15.75" customHeight="1" x14ac:dyDescent="0.25">
      <c r="B1737" s="5" t="s">
        <v>1737</v>
      </c>
      <c r="C1737" s="5">
        <v>1.2106520000000001</v>
      </c>
      <c r="D1737" s="5">
        <v>2.400312</v>
      </c>
      <c r="E1737" s="5">
        <v>35.822989999999997</v>
      </c>
      <c r="F1737" s="6">
        <v>2.1608349999999998E-9</v>
      </c>
      <c r="G1737" s="6">
        <v>1.5091430000000001E-8</v>
      </c>
      <c r="H1737" s="1" t="e">
        <f>VLOOKUP(B1737,O:O,1,FALSE)</f>
        <v>#N/A</v>
      </c>
      <c r="O1737" s="5" t="s">
        <v>3841</v>
      </c>
      <c r="P1737" s="5">
        <v>-1.2074499999999999</v>
      </c>
      <c r="Q1737" s="5">
        <v>1.5546599999999999</v>
      </c>
      <c r="R1737" s="5">
        <v>5.6971400000000001</v>
      </c>
      <c r="S1737" s="5">
        <v>1.699258E-2</v>
      </c>
      <c r="T1737" s="5">
        <v>4.4531950000000001E-2</v>
      </c>
      <c r="U1737" s="1" t="e">
        <f>VLOOKUP(O1737,B:B,1,FALSE)</f>
        <v>#N/A</v>
      </c>
    </row>
    <row r="1738" spans="2:21" ht="15.75" customHeight="1" x14ac:dyDescent="0.25">
      <c r="B1738" s="5" t="s">
        <v>1740</v>
      </c>
      <c r="C1738" s="5">
        <v>1.212159</v>
      </c>
      <c r="D1738" s="5">
        <v>0.2479529</v>
      </c>
      <c r="E1738" s="5">
        <v>8.5465429999999998</v>
      </c>
      <c r="F1738" s="5">
        <v>3.4617900000000002E-3</v>
      </c>
      <c r="G1738" s="5">
        <v>8.8539870000000007E-3</v>
      </c>
      <c r="H1738" s="1" t="e">
        <f>VLOOKUP(B1738,O:O,1,FALSE)</f>
        <v>#N/A</v>
      </c>
      <c r="O1738" s="5" t="s">
        <v>3857</v>
      </c>
      <c r="P1738" s="5">
        <v>-1.2059546901962299</v>
      </c>
      <c r="Q1738" s="5">
        <v>2.2775350343045999</v>
      </c>
      <c r="R1738" s="5">
        <v>21.179982555588602</v>
      </c>
      <c r="S1738" s="6">
        <v>4.1810868647875402E-6</v>
      </c>
      <c r="T1738" s="6">
        <v>3.0431171836357501E-5</v>
      </c>
      <c r="U1738" s="1" t="e">
        <f>VLOOKUP(O1738,B:B,1,FALSE)</f>
        <v>#N/A</v>
      </c>
    </row>
    <row r="1739" spans="2:21" ht="15.75" customHeight="1" x14ac:dyDescent="0.25">
      <c r="B1739" s="5" t="s">
        <v>1742</v>
      </c>
      <c r="C1739" s="5">
        <v>1.212834</v>
      </c>
      <c r="D1739" s="5">
        <v>2.1242730000000001</v>
      </c>
      <c r="E1739" s="5">
        <v>14.26789</v>
      </c>
      <c r="F1739" s="5">
        <v>1.585469E-4</v>
      </c>
      <c r="G1739" s="5">
        <v>5.4940580000000004E-4</v>
      </c>
      <c r="H1739" s="1" t="e">
        <f>VLOOKUP(B1739,O:O,1,FALSE)</f>
        <v>#N/A</v>
      </c>
      <c r="O1739" s="5" t="s">
        <v>3562</v>
      </c>
      <c r="P1739" s="5">
        <v>-1.20546354921842</v>
      </c>
      <c r="Q1739" s="5">
        <v>4.3530477057617603</v>
      </c>
      <c r="R1739" s="5">
        <v>51.247211758270801</v>
      </c>
      <c r="S1739" s="6">
        <v>8.1436321237425897E-13</v>
      </c>
      <c r="T1739" s="6">
        <v>1.6994727274164299E-11</v>
      </c>
      <c r="U1739" s="1" t="e">
        <f>VLOOKUP(O1739,B:B,1,FALSE)</f>
        <v>#N/A</v>
      </c>
    </row>
    <row r="1740" spans="2:21" ht="15.75" customHeight="1" x14ac:dyDescent="0.25">
      <c r="B1740" s="5" t="s">
        <v>1743</v>
      </c>
      <c r="C1740" s="5">
        <v>1.212871</v>
      </c>
      <c r="D1740" s="5">
        <v>2.0067159999999999</v>
      </c>
      <c r="E1740" s="5">
        <v>9.5873760000000008</v>
      </c>
      <c r="F1740" s="5">
        <v>1.9591970000000002E-3</v>
      </c>
      <c r="G1740" s="5">
        <v>5.3280310000000004E-3</v>
      </c>
      <c r="H1740" s="1" t="e">
        <f>VLOOKUP(B1740,O:O,1,FALSE)</f>
        <v>#N/A</v>
      </c>
      <c r="O1740" s="5" t="s">
        <v>4221</v>
      </c>
      <c r="P1740" s="5">
        <v>-1.2048939999999999</v>
      </c>
      <c r="Q1740" s="5">
        <v>3.4306179999999999</v>
      </c>
      <c r="R1740" s="5">
        <v>5.9396750000000003</v>
      </c>
      <c r="S1740" s="5">
        <v>1.4803739999999999E-2</v>
      </c>
      <c r="T1740" s="5">
        <v>3.9670110000000001E-2</v>
      </c>
      <c r="U1740" s="1" t="e">
        <f>VLOOKUP(O1740,B:B,1,FALSE)</f>
        <v>#N/A</v>
      </c>
    </row>
    <row r="1741" spans="2:21" ht="15.75" customHeight="1" x14ac:dyDescent="0.25">
      <c r="B1741" s="5" t="s">
        <v>1744</v>
      </c>
      <c r="C1741" s="5">
        <v>1.21472</v>
      </c>
      <c r="D1741" s="5">
        <v>0.83372190000000002</v>
      </c>
      <c r="E1741" s="5">
        <v>13.301500000000001</v>
      </c>
      <c r="F1741" s="5">
        <v>2.6519320000000001E-4</v>
      </c>
      <c r="G1741" s="5">
        <v>8.7931860000000001E-4</v>
      </c>
      <c r="H1741" s="1" t="e">
        <f>VLOOKUP(B1741,O:O,1,FALSE)</f>
        <v>#N/A</v>
      </c>
      <c r="O1741" s="5" t="s">
        <v>4222</v>
      </c>
      <c r="P1741" s="5">
        <v>-1.20391077895181</v>
      </c>
      <c r="Q1741" s="5">
        <v>2.2262109290533201</v>
      </c>
      <c r="R1741" s="5">
        <v>9.2144552582195605</v>
      </c>
      <c r="S1741" s="5">
        <v>2.4011164598444499E-3</v>
      </c>
      <c r="T1741" s="5">
        <v>8.5338851520570507E-3</v>
      </c>
      <c r="U1741" s="1" t="e">
        <f>VLOOKUP(O1741,B:B,1,FALSE)</f>
        <v>#N/A</v>
      </c>
    </row>
    <row r="1742" spans="2:21" ht="15.75" customHeight="1" x14ac:dyDescent="0.25">
      <c r="B1742" s="5" t="s">
        <v>1745</v>
      </c>
      <c r="C1742" s="5">
        <v>1.2151730000000001</v>
      </c>
      <c r="D1742" s="5">
        <v>3.0996200000000002E-2</v>
      </c>
      <c r="E1742" s="5">
        <v>9.2225509999999993</v>
      </c>
      <c r="F1742" s="5">
        <v>2.3905229999999999E-3</v>
      </c>
      <c r="G1742" s="5">
        <v>6.3731600000000001E-3</v>
      </c>
      <c r="H1742" s="1" t="e">
        <f>VLOOKUP(B1742,O:O,1,FALSE)</f>
        <v>#N/A</v>
      </c>
      <c r="O1742" s="5" t="s">
        <v>3382</v>
      </c>
      <c r="P1742" s="5">
        <v>-1.2021109999999999</v>
      </c>
      <c r="Q1742" s="5">
        <v>0.13834289999999999</v>
      </c>
      <c r="R1742" s="5">
        <v>5.5149949999999999</v>
      </c>
      <c r="S1742" s="5">
        <v>1.885413E-2</v>
      </c>
      <c r="T1742" s="5">
        <v>4.838874E-2</v>
      </c>
      <c r="U1742" s="1" t="e">
        <f>VLOOKUP(O1742,B:B,1,FALSE)</f>
        <v>#N/A</v>
      </c>
    </row>
    <row r="1743" spans="2:21" ht="15.75" customHeight="1" x14ac:dyDescent="0.25">
      <c r="B1743" s="5" t="s">
        <v>1746</v>
      </c>
      <c r="C1743" s="5">
        <v>1.2189080000000001</v>
      </c>
      <c r="D1743" s="5">
        <v>0.13052340000000001</v>
      </c>
      <c r="E1743" s="5">
        <v>10.6402</v>
      </c>
      <c r="F1743" s="5">
        <v>1.1065580000000001E-3</v>
      </c>
      <c r="G1743" s="5">
        <v>3.1914690000000002E-3</v>
      </c>
      <c r="H1743" s="1" t="e">
        <f>VLOOKUP(B1743,O:O,1,FALSE)</f>
        <v>#N/A</v>
      </c>
      <c r="O1743" s="5" t="s">
        <v>4223</v>
      </c>
      <c r="P1743" s="5">
        <v>-1.201908</v>
      </c>
      <c r="Q1743" s="5">
        <v>0.43047570000000002</v>
      </c>
      <c r="R1743" s="5">
        <v>8.1380339999999993</v>
      </c>
      <c r="S1743" s="5">
        <v>4.3346260000000003E-3</v>
      </c>
      <c r="T1743" s="5">
        <v>1.4118469999999999E-2</v>
      </c>
      <c r="U1743" s="1" t="e">
        <f>VLOOKUP(O1743,B:B,1,FALSE)</f>
        <v>#N/A</v>
      </c>
    </row>
    <row r="1744" spans="2:21" ht="15.75" customHeight="1" x14ac:dyDescent="0.25">
      <c r="B1744" s="5" t="s">
        <v>1747</v>
      </c>
      <c r="C1744" s="5">
        <v>1.2198469999999999</v>
      </c>
      <c r="D1744" s="5">
        <v>0.35627379999999997</v>
      </c>
      <c r="E1744" s="5">
        <v>12.504060000000001</v>
      </c>
      <c r="F1744" s="5">
        <v>4.0606950000000001E-4</v>
      </c>
      <c r="G1744" s="5">
        <v>1.293783E-3</v>
      </c>
      <c r="H1744" s="1" t="e">
        <f>VLOOKUP(B1744,O:O,1,FALSE)</f>
        <v>#N/A</v>
      </c>
      <c r="O1744" s="5" t="s">
        <v>4224</v>
      </c>
      <c r="P1744" s="5">
        <v>-1.199729</v>
      </c>
      <c r="Q1744" s="5">
        <v>0.1359496</v>
      </c>
      <c r="R1744" s="5">
        <v>7.9491040000000002</v>
      </c>
      <c r="S1744" s="5">
        <v>4.811119E-3</v>
      </c>
      <c r="T1744" s="5">
        <v>1.536626E-2</v>
      </c>
      <c r="U1744" s="1" t="e">
        <f>VLOOKUP(O1744,B:B,1,FALSE)</f>
        <v>#N/A</v>
      </c>
    </row>
    <row r="1745" spans="2:21" ht="15.75" customHeight="1" x14ac:dyDescent="0.25">
      <c r="B1745" s="5" t="s">
        <v>1748</v>
      </c>
      <c r="C1745" s="5">
        <v>1.2225809999999999</v>
      </c>
      <c r="D1745" s="5">
        <v>1.2933730000000001</v>
      </c>
      <c r="E1745" s="5">
        <v>14.88036</v>
      </c>
      <c r="F1745" s="5">
        <v>1.145493E-4</v>
      </c>
      <c r="G1745" s="5">
        <v>4.083302E-4</v>
      </c>
      <c r="H1745" s="1" t="e">
        <f>VLOOKUP(B1745,O:O,1,FALSE)</f>
        <v>#N/A</v>
      </c>
      <c r="O1745" s="5" t="s">
        <v>4225</v>
      </c>
      <c r="P1745" s="5">
        <v>-1.1988529999999999</v>
      </c>
      <c r="Q1745" s="5">
        <v>1.268483</v>
      </c>
      <c r="R1745" s="5">
        <v>8.8024710000000006</v>
      </c>
      <c r="S1745" s="5">
        <v>3.0082289999999999E-3</v>
      </c>
      <c r="T1745" s="5">
        <v>1.034851E-2</v>
      </c>
      <c r="U1745" s="1" t="e">
        <f>VLOOKUP(O1745,B:B,1,FALSE)</f>
        <v>#N/A</v>
      </c>
    </row>
    <row r="1746" spans="2:21" ht="15.75" customHeight="1" x14ac:dyDescent="0.25">
      <c r="B1746" s="5" t="s">
        <v>1749</v>
      </c>
      <c r="C1746" s="5">
        <v>1.2237104979443401</v>
      </c>
      <c r="D1746" s="5">
        <v>4.5309013796172701</v>
      </c>
      <c r="E1746" s="5">
        <v>152.33649916678601</v>
      </c>
      <c r="F1746" s="6">
        <v>5.3491162285188305E-35</v>
      </c>
      <c r="G1746" s="6">
        <v>1.9840963204836901E-33</v>
      </c>
      <c r="H1746" s="1" t="e">
        <f>VLOOKUP(B1746,O:O,1,FALSE)</f>
        <v>#N/A</v>
      </c>
      <c r="O1746" s="5" t="s">
        <v>3913</v>
      </c>
      <c r="P1746" s="5">
        <v>-1.1962914018397199</v>
      </c>
      <c r="Q1746" s="5">
        <v>2.80893280766887</v>
      </c>
      <c r="R1746" s="5">
        <v>23.405861327994302</v>
      </c>
      <c r="S1746" s="6">
        <v>1.31178233948091E-6</v>
      </c>
      <c r="T1746" s="6">
        <v>1.05576839142863E-5</v>
      </c>
      <c r="U1746" s="1" t="e">
        <f>VLOOKUP(O1746,B:B,1,FALSE)</f>
        <v>#N/A</v>
      </c>
    </row>
    <row r="1747" spans="2:21" ht="15.75" customHeight="1" x14ac:dyDescent="0.25">
      <c r="B1747" s="5" t="s">
        <v>1750</v>
      </c>
      <c r="C1747" s="5">
        <v>1.226917</v>
      </c>
      <c r="D1747" s="5">
        <v>0.85977800000000004</v>
      </c>
      <c r="E1747" s="5">
        <v>10.7013</v>
      </c>
      <c r="F1747" s="5">
        <v>1.070606E-3</v>
      </c>
      <c r="G1747" s="5">
        <v>3.100369E-3</v>
      </c>
      <c r="H1747" s="1" t="e">
        <f>VLOOKUP(B1747,O:O,1,FALSE)</f>
        <v>#N/A</v>
      </c>
      <c r="O1747" s="5" t="s">
        <v>4226</v>
      </c>
      <c r="P1747" s="5">
        <v>-1.1954400000000001</v>
      </c>
      <c r="Q1747" s="5">
        <v>0.74006720000000004</v>
      </c>
      <c r="R1747" s="5">
        <v>9.0517120000000002</v>
      </c>
      <c r="S1747" s="5">
        <v>2.6244900000000002E-3</v>
      </c>
      <c r="T1747" s="5">
        <v>9.207514E-3</v>
      </c>
      <c r="U1747" s="1" t="e">
        <f>VLOOKUP(O1747,B:B,1,FALSE)</f>
        <v>#N/A</v>
      </c>
    </row>
    <row r="1748" spans="2:21" ht="15.75" customHeight="1" x14ac:dyDescent="0.25">
      <c r="B1748" s="5" t="s">
        <v>1751</v>
      </c>
      <c r="C1748" s="5">
        <v>1.228936</v>
      </c>
      <c r="D1748" s="5">
        <v>2.3533590000000002</v>
      </c>
      <c r="E1748" s="5">
        <v>35.197710000000001</v>
      </c>
      <c r="F1748" s="6">
        <v>2.9787419999999998E-9</v>
      </c>
      <c r="G1748" s="6">
        <v>2.0468209999999999E-8</v>
      </c>
      <c r="H1748" s="1" t="e">
        <f>VLOOKUP(B1748,O:O,1,FALSE)</f>
        <v>#N/A</v>
      </c>
      <c r="O1748" s="5" t="s">
        <v>2209</v>
      </c>
      <c r="P1748" s="5">
        <v>-1.19521709099188</v>
      </c>
      <c r="Q1748" s="5">
        <v>0.38528914168454798</v>
      </c>
      <c r="R1748" s="5">
        <v>9.2841783681736896</v>
      </c>
      <c r="S1748" s="5">
        <v>2.31141574993849E-3</v>
      </c>
      <c r="T1748" s="5">
        <v>8.2628149181100691E-3</v>
      </c>
      <c r="U1748" s="1" t="e">
        <f>VLOOKUP(O1748,B:B,1,FALSE)</f>
        <v>#N/A</v>
      </c>
    </row>
    <row r="1749" spans="2:21" ht="15.75" customHeight="1" x14ac:dyDescent="0.25">
      <c r="B1749" s="5" t="s">
        <v>1752</v>
      </c>
      <c r="C1749" s="5">
        <v>1.2347779999999999</v>
      </c>
      <c r="D1749" s="5">
        <v>2.4010570000000002</v>
      </c>
      <c r="E1749" s="5">
        <v>15.908469999999999</v>
      </c>
      <c r="F1749" s="6">
        <v>6.648058E-5</v>
      </c>
      <c r="G1749" s="5">
        <v>2.4757540000000001E-4</v>
      </c>
      <c r="H1749" s="1" t="e">
        <f>VLOOKUP(B1749,O:O,1,FALSE)</f>
        <v>#N/A</v>
      </c>
      <c r="O1749" s="5" t="s">
        <v>2250</v>
      </c>
      <c r="P1749" s="5">
        <v>-1.1950278050252201</v>
      </c>
      <c r="Q1749" s="5">
        <v>5.3388912379252904</v>
      </c>
      <c r="R1749" s="5">
        <v>52.308483267969599</v>
      </c>
      <c r="S1749" s="6">
        <v>4.7432101772652002E-13</v>
      </c>
      <c r="T1749" s="6">
        <v>1.02304391460557E-11</v>
      </c>
      <c r="U1749" s="1" t="e">
        <f>VLOOKUP(O1749,B:B,1,FALSE)</f>
        <v>#N/A</v>
      </c>
    </row>
    <row r="1750" spans="2:21" ht="15.75" customHeight="1" x14ac:dyDescent="0.25">
      <c r="B1750" s="5" t="s">
        <v>1753</v>
      </c>
      <c r="C1750" s="5">
        <v>1.23478</v>
      </c>
      <c r="D1750" s="5">
        <v>2.0691679999999999</v>
      </c>
      <c r="E1750" s="5">
        <v>28.927289999999999</v>
      </c>
      <c r="F1750" s="6">
        <v>7.5146500000000004E-8</v>
      </c>
      <c r="G1750" s="6">
        <v>4.3684580000000001E-7</v>
      </c>
      <c r="H1750" s="1" t="e">
        <f>VLOOKUP(B1750,O:O,1,FALSE)</f>
        <v>#N/A</v>
      </c>
      <c r="O1750" s="5" t="s">
        <v>3495</v>
      </c>
      <c r="P1750" s="5">
        <v>-1.1929222719105801</v>
      </c>
      <c r="Q1750" s="5">
        <v>3.3104523103787198</v>
      </c>
      <c r="R1750" s="5">
        <v>19.619485720284899</v>
      </c>
      <c r="S1750" s="6">
        <v>9.4500494818645398E-6</v>
      </c>
      <c r="T1750" s="6">
        <v>6.3610252197384107E-5</v>
      </c>
      <c r="U1750" s="1" t="e">
        <f>VLOOKUP(O1750,B:B,1,FALSE)</f>
        <v>#N/A</v>
      </c>
    </row>
    <row r="1751" spans="2:21" ht="15.75" customHeight="1" x14ac:dyDescent="0.25">
      <c r="B1751" s="5" t="s">
        <v>1754</v>
      </c>
      <c r="C1751" s="5">
        <v>1.236294</v>
      </c>
      <c r="D1751" s="5">
        <v>0.98154929999999996</v>
      </c>
      <c r="E1751" s="5">
        <v>6.5139690000000003</v>
      </c>
      <c r="F1751" s="5">
        <v>1.070304E-2</v>
      </c>
      <c r="G1751" s="5">
        <v>2.4096780000000002E-2</v>
      </c>
      <c r="H1751" s="1" t="e">
        <f>VLOOKUP(B1751,O:O,1,FALSE)</f>
        <v>#N/A</v>
      </c>
      <c r="O1751" s="5" t="s">
        <v>4227</v>
      </c>
      <c r="P1751" s="5">
        <v>-1.1922200000000001</v>
      </c>
      <c r="Q1751" s="5">
        <v>0.29518040000000001</v>
      </c>
      <c r="R1751" s="5">
        <v>7.9165900000000002</v>
      </c>
      <c r="S1751" s="5">
        <v>4.8983500000000001E-3</v>
      </c>
      <c r="T1751" s="5">
        <v>1.5613149999999999E-2</v>
      </c>
      <c r="U1751" s="1" t="e">
        <f>VLOOKUP(O1751,B:B,1,FALSE)</f>
        <v>#N/A</v>
      </c>
    </row>
    <row r="1752" spans="2:21" ht="15.75" customHeight="1" x14ac:dyDescent="0.25">
      <c r="B1752" s="5" t="s">
        <v>1755</v>
      </c>
      <c r="C1752" s="5">
        <v>1.2371222716037</v>
      </c>
      <c r="D1752" s="5">
        <v>3.2916720470784102</v>
      </c>
      <c r="E1752" s="5">
        <v>50.193420169585202</v>
      </c>
      <c r="F1752" s="6">
        <v>1.39314161655207E-12</v>
      </c>
      <c r="G1752" s="6">
        <v>1.3577212185887601E-11</v>
      </c>
      <c r="H1752" s="1" t="e">
        <f>VLOOKUP(B1752,O:O,1,FALSE)</f>
        <v>#N/A</v>
      </c>
      <c r="O1752" s="5" t="s">
        <v>4228</v>
      </c>
      <c r="P1752" s="5">
        <v>-1.1912233148856199</v>
      </c>
      <c r="Q1752" s="5">
        <v>1.9666666994633799</v>
      </c>
      <c r="R1752" s="5">
        <v>14.585076294417499</v>
      </c>
      <c r="S1752" s="5">
        <v>1.3397134462631201E-4</v>
      </c>
      <c r="T1752" s="5">
        <v>6.8185631479053695E-4</v>
      </c>
      <c r="U1752" s="1" t="e">
        <f>VLOOKUP(O1752,B:B,1,FALSE)</f>
        <v>#N/A</v>
      </c>
    </row>
    <row r="1753" spans="2:21" ht="15.75" customHeight="1" x14ac:dyDescent="0.25">
      <c r="B1753" s="5" t="s">
        <v>1756</v>
      </c>
      <c r="C1753" s="5">
        <v>1.2373378518782401</v>
      </c>
      <c r="D1753" s="5">
        <v>3.3278908975025798</v>
      </c>
      <c r="E1753" s="5">
        <v>54.838813540597499</v>
      </c>
      <c r="F1753" s="6">
        <v>1.3083131415792199E-13</v>
      </c>
      <c r="G1753" s="6">
        <v>1.39145914793779E-12</v>
      </c>
      <c r="H1753" s="1" t="e">
        <f>VLOOKUP(B1753,O:O,1,FALSE)</f>
        <v>#N/A</v>
      </c>
      <c r="O1753" s="5" t="s">
        <v>3479</v>
      </c>
      <c r="P1753" s="5">
        <v>-1.19039727976721</v>
      </c>
      <c r="Q1753" s="5">
        <v>4.4620761689179602</v>
      </c>
      <c r="R1753" s="5">
        <v>42.245909617578498</v>
      </c>
      <c r="S1753" s="6">
        <v>8.0488180076720001E-11</v>
      </c>
      <c r="T1753" s="6">
        <v>1.27958119090507E-9</v>
      </c>
      <c r="U1753" s="1" t="e">
        <f>VLOOKUP(O1753,B:B,1,FALSE)</f>
        <v>#N/A</v>
      </c>
    </row>
    <row r="1754" spans="2:21" ht="15.75" customHeight="1" x14ac:dyDescent="0.25">
      <c r="B1754" s="5" t="s">
        <v>1757</v>
      </c>
      <c r="C1754" s="5">
        <v>1.24165012487592</v>
      </c>
      <c r="D1754" s="5">
        <v>8.1619589060428002</v>
      </c>
      <c r="E1754" s="5">
        <v>55.316649905859499</v>
      </c>
      <c r="F1754" s="6">
        <v>1.02595865416236E-13</v>
      </c>
      <c r="G1754" s="6">
        <v>1.1021663899290301E-12</v>
      </c>
      <c r="H1754" s="1" t="e">
        <f>VLOOKUP(B1754,O:O,1,FALSE)</f>
        <v>#N/A</v>
      </c>
      <c r="O1754" s="5" t="s">
        <v>4229</v>
      </c>
      <c r="P1754" s="5">
        <v>-1.18926411947529</v>
      </c>
      <c r="Q1754" s="5">
        <v>1.5342134417247699</v>
      </c>
      <c r="R1754" s="5">
        <v>12.6447634064209</v>
      </c>
      <c r="S1754" s="5">
        <v>3.7661912940163499E-4</v>
      </c>
      <c r="T1754" s="5">
        <v>1.69329013724301E-3</v>
      </c>
      <c r="U1754" s="1" t="e">
        <f>VLOOKUP(O1754,B:B,1,FALSE)</f>
        <v>#N/A</v>
      </c>
    </row>
    <row r="1755" spans="2:21" ht="15.75" customHeight="1" x14ac:dyDescent="0.25">
      <c r="B1755" s="5" t="s">
        <v>1758</v>
      </c>
      <c r="C1755" s="5">
        <v>1.243339</v>
      </c>
      <c r="D1755" s="5">
        <v>0.72128049999999999</v>
      </c>
      <c r="E1755" s="5">
        <v>7.0159479999999999</v>
      </c>
      <c r="F1755" s="5">
        <v>8.0786859999999999E-3</v>
      </c>
      <c r="G1755" s="5">
        <v>1.8775139999999999E-2</v>
      </c>
      <c r="H1755" s="1" t="e">
        <f>VLOOKUP(B1755,O:O,1,FALSE)</f>
        <v>#N/A</v>
      </c>
      <c r="O1755" s="5" t="s">
        <v>4230</v>
      </c>
      <c r="P1755" s="5">
        <v>-1.1852885933377599</v>
      </c>
      <c r="Q1755" s="5">
        <v>5.2822112456237802</v>
      </c>
      <c r="R1755" s="5">
        <v>24.4612718123538</v>
      </c>
      <c r="S1755" s="6">
        <v>7.5818633922239495E-7</v>
      </c>
      <c r="T1755" s="6">
        <v>6.3930742036100496E-6</v>
      </c>
      <c r="U1755" s="1" t="e">
        <f>VLOOKUP(O1755,B:B,1,FALSE)</f>
        <v>#N/A</v>
      </c>
    </row>
    <row r="1756" spans="2:21" ht="15.75" customHeight="1" x14ac:dyDescent="0.25">
      <c r="B1756" s="5" t="s">
        <v>1759</v>
      </c>
      <c r="C1756" s="5">
        <v>1.244807</v>
      </c>
      <c r="D1756" s="5">
        <v>4.555453</v>
      </c>
      <c r="E1756" s="5">
        <v>13.21325</v>
      </c>
      <c r="F1756" s="5">
        <v>2.7797690000000002E-4</v>
      </c>
      <c r="G1756" s="5">
        <v>9.1823519999999995E-4</v>
      </c>
      <c r="H1756" s="1" t="e">
        <f>VLOOKUP(B1756,O:O,1,FALSE)</f>
        <v>#N/A</v>
      </c>
      <c r="O1756" s="5" t="s">
        <v>4231</v>
      </c>
      <c r="P1756" s="5">
        <v>-1.18525372278083</v>
      </c>
      <c r="Q1756" s="5">
        <v>1.33377953313747</v>
      </c>
      <c r="R1756" s="5">
        <v>9.4841739076994998</v>
      </c>
      <c r="S1756" s="5">
        <v>2.0725191327172301E-3</v>
      </c>
      <c r="T1756" s="5">
        <v>7.5055216812941099E-3</v>
      </c>
      <c r="U1756" s="1" t="e">
        <f>VLOOKUP(O1756,B:B,1,FALSE)</f>
        <v>#N/A</v>
      </c>
    </row>
    <row r="1757" spans="2:21" ht="15.75" customHeight="1" x14ac:dyDescent="0.25">
      <c r="B1757" s="5" t="s">
        <v>1760</v>
      </c>
      <c r="C1757" s="5">
        <v>1.2480655074606599</v>
      </c>
      <c r="D1757" s="5">
        <v>2.8986414722977898</v>
      </c>
      <c r="E1757" s="5">
        <v>48.5202390937066</v>
      </c>
      <c r="F1757" s="6">
        <v>3.2689772002580699E-12</v>
      </c>
      <c r="G1757" s="6">
        <v>3.0656427064810098E-11</v>
      </c>
      <c r="H1757" s="1" t="e">
        <f>VLOOKUP(B1757,O:O,1,FALSE)</f>
        <v>#N/A</v>
      </c>
      <c r="O1757" s="5" t="s">
        <v>4232</v>
      </c>
      <c r="P1757" s="5">
        <v>-1.1834585251635601</v>
      </c>
      <c r="Q1757" s="5">
        <v>0.39923659183076798</v>
      </c>
      <c r="R1757" s="5">
        <v>9.8588792911841399</v>
      </c>
      <c r="S1757" s="5">
        <v>1.69014032178996E-3</v>
      </c>
      <c r="T1757" s="5">
        <v>6.2692041181069899E-3</v>
      </c>
      <c r="U1757" s="1" t="e">
        <f>VLOOKUP(O1757,B:B,1,FALSE)</f>
        <v>#N/A</v>
      </c>
    </row>
    <row r="1758" spans="2:21" ht="15.75" customHeight="1" x14ac:dyDescent="0.25">
      <c r="B1758" s="5" t="s">
        <v>1761</v>
      </c>
      <c r="C1758" s="5">
        <v>1.2481230000000001</v>
      </c>
      <c r="D1758" s="5">
        <v>3.781215</v>
      </c>
      <c r="E1758" s="5">
        <v>28.540140000000001</v>
      </c>
      <c r="F1758" s="6">
        <v>9.1776209999999995E-8</v>
      </c>
      <c r="G1758" s="6">
        <v>5.2898149999999995E-7</v>
      </c>
      <c r="H1758" s="1" t="e">
        <f>VLOOKUP(B1758,O:O,1,FALSE)</f>
        <v>#N/A</v>
      </c>
      <c r="O1758" s="5" t="s">
        <v>2292</v>
      </c>
      <c r="P1758" s="5">
        <v>-1.1808650000000001</v>
      </c>
      <c r="Q1758" s="5">
        <v>5.7853440000000003</v>
      </c>
      <c r="R1758" s="5">
        <v>7.9963959999999998</v>
      </c>
      <c r="S1758" s="5">
        <v>4.6870540000000004E-3</v>
      </c>
      <c r="T1758" s="5">
        <v>1.505155E-2</v>
      </c>
      <c r="U1758" s="1" t="e">
        <f>VLOOKUP(O1758,B:B,1,FALSE)</f>
        <v>#N/A</v>
      </c>
    </row>
    <row r="1759" spans="2:21" ht="15.75" customHeight="1" x14ac:dyDescent="0.25">
      <c r="B1759" s="5" t="s">
        <v>1762</v>
      </c>
      <c r="C1759" s="5">
        <v>1.2484849140546099</v>
      </c>
      <c r="D1759" s="5">
        <v>2.7153989677974701</v>
      </c>
      <c r="E1759" s="5">
        <v>39.901109530893997</v>
      </c>
      <c r="F1759" s="6">
        <v>2.6715140412860101E-10</v>
      </c>
      <c r="G1759" s="6">
        <v>2.0866917689688699E-9</v>
      </c>
      <c r="H1759" s="1" t="e">
        <f>VLOOKUP(B1759,O:O,1,FALSE)</f>
        <v>#N/A</v>
      </c>
      <c r="O1759" s="5" t="s">
        <v>2234</v>
      </c>
      <c r="P1759" s="5">
        <v>-1.1808526434845701</v>
      </c>
      <c r="Q1759" s="5">
        <v>4.0809319505140103</v>
      </c>
      <c r="R1759" s="5">
        <v>39.397220661457702</v>
      </c>
      <c r="S1759" s="6">
        <v>3.45788796299604E-10</v>
      </c>
      <c r="T1759" s="6">
        <v>5.0543033872346097E-9</v>
      </c>
      <c r="U1759" s="1" t="e">
        <f>VLOOKUP(O1759,B:B,1,FALSE)</f>
        <v>#N/A</v>
      </c>
    </row>
    <row r="1760" spans="2:21" ht="15.75" customHeight="1" x14ac:dyDescent="0.25">
      <c r="B1760" s="5" t="s">
        <v>1763</v>
      </c>
      <c r="C1760" s="5">
        <v>1.248976259692</v>
      </c>
      <c r="D1760" s="5">
        <v>5.6558920349409698</v>
      </c>
      <c r="E1760" s="5">
        <v>142.22599777153201</v>
      </c>
      <c r="F1760" s="6">
        <v>8.6789244474673103E-33</v>
      </c>
      <c r="G1760" s="6">
        <v>2.9545991423786501E-31</v>
      </c>
      <c r="H1760" s="1" t="e">
        <f>VLOOKUP(B1760,O:O,1,FALSE)</f>
        <v>#N/A</v>
      </c>
      <c r="O1760" s="5" t="s">
        <v>4233</v>
      </c>
      <c r="P1760" s="5">
        <v>-1.178375</v>
      </c>
      <c r="Q1760" s="5">
        <v>1.7642580000000001</v>
      </c>
      <c r="R1760" s="5">
        <v>7.7920889999999998</v>
      </c>
      <c r="S1760" s="5">
        <v>5.2475480000000003E-3</v>
      </c>
      <c r="T1760" s="5">
        <v>1.657312E-2</v>
      </c>
      <c r="U1760" s="1" t="e">
        <f>VLOOKUP(O1760,B:B,1,FALSE)</f>
        <v>#N/A</v>
      </c>
    </row>
    <row r="1761" spans="2:21" ht="15.75" customHeight="1" x14ac:dyDescent="0.25">
      <c r="B1761" s="5" t="s">
        <v>1764</v>
      </c>
      <c r="C1761" s="5">
        <v>1.25279210199986</v>
      </c>
      <c r="D1761" s="5">
        <v>5.2849444883440002</v>
      </c>
      <c r="E1761" s="5">
        <v>147.385816285327</v>
      </c>
      <c r="F1761" s="6">
        <v>6.46235168857715E-34</v>
      </c>
      <c r="G1761" s="6">
        <v>2.3219307476716601E-32</v>
      </c>
      <c r="H1761" s="1" t="e">
        <f>VLOOKUP(B1761,O:O,1,FALSE)</f>
        <v>#N/A</v>
      </c>
      <c r="O1761" s="5" t="s">
        <v>4234</v>
      </c>
      <c r="P1761" s="5">
        <v>-1.1782245226096399</v>
      </c>
      <c r="Q1761" s="5">
        <v>0.130175739220593</v>
      </c>
      <c r="R1761" s="5">
        <v>9.7026683020376101</v>
      </c>
      <c r="S1761" s="5">
        <v>1.84000642528125E-3</v>
      </c>
      <c r="T1761" s="5">
        <v>6.7446245884208401E-3</v>
      </c>
      <c r="U1761" s="1" t="e">
        <f>VLOOKUP(O1761,B:B,1,FALSE)</f>
        <v>#N/A</v>
      </c>
    </row>
    <row r="1762" spans="2:21" ht="15.75" customHeight="1" x14ac:dyDescent="0.25">
      <c r="B1762" s="5" t="s">
        <v>1765</v>
      </c>
      <c r="C1762" s="5">
        <v>1.2532890000000001</v>
      </c>
      <c r="D1762" s="5">
        <v>0.59551730000000003</v>
      </c>
      <c r="E1762" s="5">
        <v>13.05322</v>
      </c>
      <c r="F1762" s="5">
        <v>3.0276400000000002E-4</v>
      </c>
      <c r="G1762" s="5">
        <v>9.8895480000000006E-4</v>
      </c>
      <c r="H1762" s="1" t="e">
        <f>VLOOKUP(B1762,O:O,1,FALSE)</f>
        <v>#N/A</v>
      </c>
      <c r="O1762" s="5" t="s">
        <v>4235</v>
      </c>
      <c r="P1762" s="5">
        <v>-1.17723234356621</v>
      </c>
      <c r="Q1762" s="5">
        <v>1.31368125553346</v>
      </c>
      <c r="R1762" s="5">
        <v>10.939805960256701</v>
      </c>
      <c r="S1762" s="5">
        <v>9.4120025924293701E-4</v>
      </c>
      <c r="T1762" s="5">
        <v>3.7714648734149901E-3</v>
      </c>
      <c r="U1762" s="1" t="e">
        <f>VLOOKUP(O1762,B:B,1,FALSE)</f>
        <v>#N/A</v>
      </c>
    </row>
    <row r="1763" spans="2:21" ht="15.75" customHeight="1" x14ac:dyDescent="0.25">
      <c r="B1763" s="5" t="s">
        <v>1766</v>
      </c>
      <c r="C1763" s="5">
        <v>1.255096</v>
      </c>
      <c r="D1763" s="5">
        <v>0.4138889</v>
      </c>
      <c r="E1763" s="5">
        <v>10.339230000000001</v>
      </c>
      <c r="F1763" s="5">
        <v>1.3023209999999999E-3</v>
      </c>
      <c r="G1763" s="5">
        <v>3.696726E-3</v>
      </c>
      <c r="H1763" s="1" t="e">
        <f>VLOOKUP(B1763,O:O,1,FALSE)</f>
        <v>#N/A</v>
      </c>
      <c r="O1763" s="5" t="s">
        <v>2285</v>
      </c>
      <c r="P1763" s="5">
        <v>-1.17301978697119</v>
      </c>
      <c r="Q1763" s="5">
        <v>5.8357507783279301</v>
      </c>
      <c r="R1763" s="5">
        <v>36.777213817731599</v>
      </c>
      <c r="S1763" s="6">
        <v>1.3242905288015899E-9</v>
      </c>
      <c r="T1763" s="6">
        <v>1.7542270644041401E-8</v>
      </c>
      <c r="U1763" s="1" t="e">
        <f>VLOOKUP(O1763,B:B,1,FALSE)</f>
        <v>#N/A</v>
      </c>
    </row>
    <row r="1764" spans="2:21" ht="15.75" customHeight="1" x14ac:dyDescent="0.25">
      <c r="B1764" s="5" t="s">
        <v>1767</v>
      </c>
      <c r="C1764" s="5">
        <v>1.256691</v>
      </c>
      <c r="D1764" s="5">
        <v>0.1146023</v>
      </c>
      <c r="E1764" s="5">
        <v>9.190296</v>
      </c>
      <c r="F1764" s="5">
        <v>2.4330150000000002E-3</v>
      </c>
      <c r="G1764" s="5">
        <v>6.4783369999999998E-3</v>
      </c>
      <c r="H1764" s="1" t="e">
        <f>VLOOKUP(B1764,O:O,1,FALSE)</f>
        <v>#N/A</v>
      </c>
      <c r="O1764" s="5" t="s">
        <v>4236</v>
      </c>
      <c r="P1764" s="5">
        <v>-1.1714055120303299</v>
      </c>
      <c r="Q1764" s="5">
        <v>0.24439128668516399</v>
      </c>
      <c r="R1764" s="5">
        <v>9.7210290356161906</v>
      </c>
      <c r="S1764" s="5">
        <v>1.8217149014972699E-3</v>
      </c>
      <c r="T1764" s="5">
        <v>6.6851709062616298E-3</v>
      </c>
      <c r="U1764" s="1" t="e">
        <f>VLOOKUP(O1764,B:B,1,FALSE)</f>
        <v>#N/A</v>
      </c>
    </row>
    <row r="1765" spans="2:21" ht="15.75" customHeight="1" x14ac:dyDescent="0.25">
      <c r="B1765" s="5" t="s">
        <v>1768</v>
      </c>
      <c r="C1765" s="5">
        <v>1.2568360000000001</v>
      </c>
      <c r="D1765" s="5">
        <v>0.90839380000000003</v>
      </c>
      <c r="E1765" s="5">
        <v>8.9710509999999992</v>
      </c>
      <c r="F1765" s="5">
        <v>2.7429070000000002E-3</v>
      </c>
      <c r="G1765" s="5">
        <v>7.2018830000000001E-3</v>
      </c>
      <c r="H1765" s="1" t="e">
        <f>VLOOKUP(B1765,O:O,1,FALSE)</f>
        <v>#N/A</v>
      </c>
      <c r="O1765" s="5" t="s">
        <v>4237</v>
      </c>
      <c r="P1765" s="5">
        <v>-1.1697846224649799</v>
      </c>
      <c r="Q1765" s="5">
        <v>4.10450969117481</v>
      </c>
      <c r="R1765" s="5">
        <v>14.113819125456599</v>
      </c>
      <c r="S1765" s="5">
        <v>1.72074964565119E-4</v>
      </c>
      <c r="T1765" s="5">
        <v>8.5039772044424302E-4</v>
      </c>
      <c r="U1765" s="1" t="e">
        <f>VLOOKUP(O1765,B:B,1,FALSE)</f>
        <v>#N/A</v>
      </c>
    </row>
    <row r="1766" spans="2:21" ht="15.75" customHeight="1" x14ac:dyDescent="0.25">
      <c r="B1766" s="5" t="s">
        <v>1769</v>
      </c>
      <c r="C1766" s="5">
        <v>1.258227</v>
      </c>
      <c r="D1766" s="5">
        <v>1.459139</v>
      </c>
      <c r="E1766" s="5">
        <v>6.638801</v>
      </c>
      <c r="F1766" s="5">
        <v>9.9781049999999993E-3</v>
      </c>
      <c r="G1766" s="5">
        <v>2.264302E-2</v>
      </c>
      <c r="H1766" s="1" t="e">
        <f>VLOOKUP(B1766,O:O,1,FALSE)</f>
        <v>#N/A</v>
      </c>
      <c r="O1766" s="5" t="s">
        <v>2076</v>
      </c>
      <c r="P1766" s="5">
        <v>-1.16699599631593</v>
      </c>
      <c r="Q1766" s="5">
        <v>4.5540358918186898</v>
      </c>
      <c r="R1766" s="5">
        <v>48.486294982124697</v>
      </c>
      <c r="S1766" s="6">
        <v>3.3260519263056499E-12</v>
      </c>
      <c r="T1766" s="6">
        <v>6.3509188536165398E-11</v>
      </c>
      <c r="U1766" s="1" t="e">
        <f>VLOOKUP(O1766,B:B,1,FALSE)</f>
        <v>#N/A</v>
      </c>
    </row>
    <row r="1767" spans="2:21" ht="15.75" customHeight="1" x14ac:dyDescent="0.25">
      <c r="B1767" s="5" t="s">
        <v>1770</v>
      </c>
      <c r="C1767" s="5">
        <v>1.259538</v>
      </c>
      <c r="D1767" s="5">
        <v>0.91765770000000002</v>
      </c>
      <c r="E1767" s="5">
        <v>15.35323</v>
      </c>
      <c r="F1767" s="6">
        <v>8.9168240000000001E-5</v>
      </c>
      <c r="G1767" s="5">
        <v>3.2413150000000003E-4</v>
      </c>
      <c r="H1767" s="1" t="e">
        <f>VLOOKUP(B1767,O:O,1,FALSE)</f>
        <v>#N/A</v>
      </c>
      <c r="O1767" s="5" t="s">
        <v>4238</v>
      </c>
      <c r="P1767" s="5">
        <v>-1.16314687987192</v>
      </c>
      <c r="Q1767" s="5">
        <v>2.9578708436710701</v>
      </c>
      <c r="R1767" s="5">
        <v>10.6879206523849</v>
      </c>
      <c r="S1767" s="5">
        <v>1.0783734707947999E-3</v>
      </c>
      <c r="T1767" s="5">
        <v>4.2442020134285498E-3</v>
      </c>
      <c r="U1767" s="1" t="e">
        <f>VLOOKUP(O1767,B:B,1,FALSE)</f>
        <v>#N/A</v>
      </c>
    </row>
    <row r="1768" spans="2:21" ht="15.75" customHeight="1" x14ac:dyDescent="0.25">
      <c r="B1768" s="5" t="s">
        <v>1771</v>
      </c>
      <c r="C1768" s="5">
        <v>1.2630410000000001</v>
      </c>
      <c r="D1768" s="5">
        <v>0.40373750000000003</v>
      </c>
      <c r="E1768" s="5">
        <v>9.6537059999999997</v>
      </c>
      <c r="F1768" s="5">
        <v>1.8896989999999999E-3</v>
      </c>
      <c r="G1768" s="5">
        <v>5.1569010000000002E-3</v>
      </c>
      <c r="H1768" s="1" t="e">
        <f>VLOOKUP(B1768,O:O,1,FALSE)</f>
        <v>#N/A</v>
      </c>
      <c r="O1768" s="5" t="s">
        <v>1981</v>
      </c>
      <c r="P1768" s="5">
        <v>-1.16305046315477</v>
      </c>
      <c r="Q1768" s="5">
        <v>1.1205074792685701</v>
      </c>
      <c r="R1768" s="5">
        <v>12.350806213978601</v>
      </c>
      <c r="S1768" s="5">
        <v>4.4079607385887401E-4</v>
      </c>
      <c r="T1768" s="5">
        <v>1.94169000681313E-3</v>
      </c>
      <c r="U1768" s="1" t="e">
        <f>VLOOKUP(O1768,B:B,1,FALSE)</f>
        <v>#N/A</v>
      </c>
    </row>
    <row r="1769" spans="2:21" ht="15.75" customHeight="1" x14ac:dyDescent="0.25">
      <c r="B1769" s="5" t="s">
        <v>1772</v>
      </c>
      <c r="C1769" s="5">
        <v>1.265728</v>
      </c>
      <c r="D1769" s="5">
        <v>1.964639</v>
      </c>
      <c r="E1769" s="5">
        <v>27.146709999999999</v>
      </c>
      <c r="F1769" s="6">
        <v>1.885856E-7</v>
      </c>
      <c r="G1769" s="6">
        <v>1.0445769999999999E-6</v>
      </c>
      <c r="H1769" s="1" t="e">
        <f>VLOOKUP(B1769,O:O,1,FALSE)</f>
        <v>#N/A</v>
      </c>
      <c r="O1769" s="5" t="s">
        <v>3214</v>
      </c>
      <c r="P1769" s="5">
        <v>-1.1616820000000001</v>
      </c>
      <c r="Q1769" s="5">
        <v>0.77158450000000001</v>
      </c>
      <c r="R1769" s="5">
        <v>8.9607410000000005</v>
      </c>
      <c r="S1769" s="5">
        <v>2.758431E-3</v>
      </c>
      <c r="T1769" s="5">
        <v>9.6225430000000008E-3</v>
      </c>
      <c r="U1769" s="1" t="e">
        <f>VLOOKUP(O1769,B:B,1,FALSE)</f>
        <v>#N/A</v>
      </c>
    </row>
    <row r="1770" spans="2:21" ht="15.75" customHeight="1" x14ac:dyDescent="0.25">
      <c r="B1770" s="5" t="s">
        <v>1773</v>
      </c>
      <c r="C1770" s="5">
        <v>1.269072</v>
      </c>
      <c r="D1770" s="5">
        <v>-0.22810849999999999</v>
      </c>
      <c r="E1770" s="5">
        <v>5.5325709999999999</v>
      </c>
      <c r="F1770" s="5">
        <v>1.8665660000000001E-2</v>
      </c>
      <c r="G1770" s="5">
        <v>3.9300740000000001E-2</v>
      </c>
      <c r="H1770" s="1" t="e">
        <f>VLOOKUP(B1770,O:O,1,FALSE)</f>
        <v>#N/A</v>
      </c>
      <c r="O1770" s="5" t="s">
        <v>4239</v>
      </c>
      <c r="P1770" s="5">
        <v>-1.1609383719886499</v>
      </c>
      <c r="Q1770" s="5">
        <v>6.4945325432499796</v>
      </c>
      <c r="R1770" s="5">
        <v>28.1887193688592</v>
      </c>
      <c r="S1770" s="6">
        <v>1.1004406107782E-7</v>
      </c>
      <c r="T1770" s="6">
        <v>1.0752855111809899E-6</v>
      </c>
      <c r="U1770" s="1" t="e">
        <f>VLOOKUP(O1770,B:B,1,FALSE)</f>
        <v>#N/A</v>
      </c>
    </row>
    <row r="1771" spans="2:21" ht="15.75" customHeight="1" x14ac:dyDescent="0.25">
      <c r="B1771" s="5" t="s">
        <v>1774</v>
      </c>
      <c r="C1771" s="5">
        <v>1.2693479999999999</v>
      </c>
      <c r="D1771" s="5">
        <v>2.4245920000000001</v>
      </c>
      <c r="E1771" s="5">
        <v>30.780360000000002</v>
      </c>
      <c r="F1771" s="6">
        <v>2.8894790000000001E-8</v>
      </c>
      <c r="G1771" s="6">
        <v>1.7737759999999999E-7</v>
      </c>
      <c r="H1771" s="1" t="e">
        <f>VLOOKUP(B1771,O:O,1,FALSE)</f>
        <v>#N/A</v>
      </c>
      <c r="O1771" s="5" t="s">
        <v>3675</v>
      </c>
      <c r="P1771" s="5">
        <v>-1.16051469231372</v>
      </c>
      <c r="Q1771" s="5">
        <v>3.90481565629955</v>
      </c>
      <c r="R1771" s="5">
        <v>35.3208174127519</v>
      </c>
      <c r="S1771" s="6">
        <v>2.7962716028630599E-9</v>
      </c>
      <c r="T1771" s="6">
        <v>3.5388592941779402E-8</v>
      </c>
      <c r="U1771" s="1" t="e">
        <f>VLOOKUP(O1771,B:B,1,FALSE)</f>
        <v>#N/A</v>
      </c>
    </row>
    <row r="1772" spans="2:21" ht="15.75" customHeight="1" x14ac:dyDescent="0.25">
      <c r="B1772" s="5" t="s">
        <v>1775</v>
      </c>
      <c r="C1772" s="5">
        <v>1.276473</v>
      </c>
      <c r="D1772" s="5">
        <v>1.097574</v>
      </c>
      <c r="E1772" s="5">
        <v>13.407389999999999</v>
      </c>
      <c r="F1772" s="5">
        <v>2.5063489999999999E-4</v>
      </c>
      <c r="G1772" s="5">
        <v>8.3531879999999999E-4</v>
      </c>
      <c r="H1772" s="1" t="e">
        <f>VLOOKUP(B1772,O:O,1,FALSE)</f>
        <v>#N/A</v>
      </c>
      <c r="O1772" s="5" t="s">
        <v>4240</v>
      </c>
      <c r="P1772" s="5">
        <v>-1.16046400362531</v>
      </c>
      <c r="Q1772" s="5">
        <v>1.2783579394395701</v>
      </c>
      <c r="R1772" s="5">
        <v>12.736675351845101</v>
      </c>
      <c r="S1772" s="5">
        <v>3.5855449586011401E-4</v>
      </c>
      <c r="T1772" s="5">
        <v>1.6223816955307801E-3</v>
      </c>
      <c r="U1772" s="1" t="e">
        <f>VLOOKUP(O1772,B:B,1,FALSE)</f>
        <v>#N/A</v>
      </c>
    </row>
    <row r="1773" spans="2:21" ht="15.75" customHeight="1" x14ac:dyDescent="0.25">
      <c r="B1773" s="5" t="s">
        <v>1776</v>
      </c>
      <c r="C1773" s="5">
        <v>1.2766809135456001</v>
      </c>
      <c r="D1773" s="5">
        <v>7.4949367878675899</v>
      </c>
      <c r="E1773" s="5">
        <v>155.004587344116</v>
      </c>
      <c r="F1773" s="6">
        <v>1.39698359447013E-35</v>
      </c>
      <c r="G1773" s="6">
        <v>5.3964824811254296E-34</v>
      </c>
      <c r="H1773" s="1" t="e">
        <f>VLOOKUP(B1773,O:O,1,FALSE)</f>
        <v>#N/A</v>
      </c>
      <c r="O1773" s="5" t="s">
        <v>4241</v>
      </c>
      <c r="P1773" s="5">
        <v>-1.15885013314014</v>
      </c>
      <c r="Q1773" s="5">
        <v>2.1269985731555501</v>
      </c>
      <c r="R1773" s="5">
        <v>12.271789138325</v>
      </c>
      <c r="S1773" s="5">
        <v>4.59857183202076E-4</v>
      </c>
      <c r="T1773" s="5">
        <v>2.0077075131011701E-3</v>
      </c>
      <c r="U1773" s="1" t="e">
        <f>VLOOKUP(O1773,B:B,1,FALSE)</f>
        <v>#N/A</v>
      </c>
    </row>
    <row r="1774" spans="2:21" ht="15.75" customHeight="1" x14ac:dyDescent="0.25">
      <c r="B1774" s="5" t="s">
        <v>1777</v>
      </c>
      <c r="C1774" s="5">
        <v>1.2769200000000001</v>
      </c>
      <c r="D1774" s="5">
        <v>0.27989219999999998</v>
      </c>
      <c r="E1774" s="5">
        <v>6.8819049999999997</v>
      </c>
      <c r="F1774" s="5">
        <v>8.7072729999999997E-3</v>
      </c>
      <c r="G1774" s="5">
        <v>2.007331E-2</v>
      </c>
      <c r="H1774" s="1" t="e">
        <f>VLOOKUP(B1774,O:O,1,FALSE)</f>
        <v>#N/A</v>
      </c>
      <c r="O1774" s="5" t="s">
        <v>4242</v>
      </c>
      <c r="P1774" s="5">
        <v>-1.1581791856575401</v>
      </c>
      <c r="Q1774" s="5">
        <v>1.6498401577194599</v>
      </c>
      <c r="R1774" s="5">
        <v>12.5663029967419</v>
      </c>
      <c r="S1774" s="5">
        <v>3.9276479914152101E-4</v>
      </c>
      <c r="T1774" s="5">
        <v>1.755283999701E-3</v>
      </c>
      <c r="U1774" s="1" t="e">
        <f>VLOOKUP(O1774,B:B,1,FALSE)</f>
        <v>#N/A</v>
      </c>
    </row>
    <row r="1775" spans="2:21" ht="15.75" customHeight="1" x14ac:dyDescent="0.25">
      <c r="B1775" s="5" t="s">
        <v>1778</v>
      </c>
      <c r="C1775" s="5">
        <v>1.277925</v>
      </c>
      <c r="D1775" s="5">
        <v>2.6195050000000002</v>
      </c>
      <c r="E1775" s="5">
        <v>9.6078880000000009</v>
      </c>
      <c r="F1775" s="5">
        <v>1.937434E-3</v>
      </c>
      <c r="G1775" s="5">
        <v>5.2746160000000002E-3</v>
      </c>
      <c r="H1775" s="1" t="e">
        <f>VLOOKUP(B1775,O:O,1,FALSE)</f>
        <v>#N/A</v>
      </c>
      <c r="O1775" s="5" t="s">
        <v>3360</v>
      </c>
      <c r="P1775" s="5">
        <v>-1.1581706592847001</v>
      </c>
      <c r="Q1775" s="5">
        <v>0.81743562437345996</v>
      </c>
      <c r="R1775" s="5">
        <v>9.8284445886820109</v>
      </c>
      <c r="S1775" s="5">
        <v>1.7183359595181399E-3</v>
      </c>
      <c r="T1775" s="5">
        <v>6.3577645099036602E-3</v>
      </c>
      <c r="U1775" s="1" t="e">
        <f>VLOOKUP(O1775,B:B,1,FALSE)</f>
        <v>#N/A</v>
      </c>
    </row>
    <row r="1776" spans="2:21" ht="15.75" customHeight="1" x14ac:dyDescent="0.25">
      <c r="B1776" s="5" t="s">
        <v>1779</v>
      </c>
      <c r="C1776" s="5">
        <v>1.27870512599741</v>
      </c>
      <c r="D1776" s="5">
        <v>10.8143701492513</v>
      </c>
      <c r="E1776" s="5">
        <v>156.98340135995301</v>
      </c>
      <c r="F1776" s="6">
        <v>5.1615120614187399E-36</v>
      </c>
      <c r="G1776" s="6">
        <v>2.05235483594173E-34</v>
      </c>
      <c r="H1776" s="1" t="e">
        <f>VLOOKUP(B1776,O:O,1,FALSE)</f>
        <v>#N/A</v>
      </c>
      <c r="O1776" s="5" t="s">
        <v>2067</v>
      </c>
      <c r="P1776" s="5">
        <v>-1.1575596011887199</v>
      </c>
      <c r="Q1776" s="5">
        <v>6.6880972950080304</v>
      </c>
      <c r="R1776" s="5">
        <v>81.911076033841795</v>
      </c>
      <c r="S1776" s="6">
        <v>1.4234932132113601E-19</v>
      </c>
      <c r="T1776" s="6">
        <v>6.2163597141134096E-18</v>
      </c>
      <c r="U1776" s="1" t="e">
        <f>VLOOKUP(O1776,B:B,1,FALSE)</f>
        <v>#N/A</v>
      </c>
    </row>
    <row r="1777" spans="2:21" ht="15.75" customHeight="1" x14ac:dyDescent="0.25">
      <c r="B1777" s="5" t="s">
        <v>1780</v>
      </c>
      <c r="C1777" s="5">
        <v>1.2832330000000001</v>
      </c>
      <c r="D1777" s="5">
        <v>-0.12913060000000001</v>
      </c>
      <c r="E1777" s="5">
        <v>6.6622700000000004</v>
      </c>
      <c r="F1777" s="5">
        <v>9.8475390000000006E-3</v>
      </c>
      <c r="G1777" s="5">
        <v>2.2380219999999999E-2</v>
      </c>
      <c r="H1777" s="1" t="e">
        <f>VLOOKUP(B1777,O:O,1,FALSE)</f>
        <v>#N/A</v>
      </c>
      <c r="O1777" s="5" t="s">
        <v>4243</v>
      </c>
      <c r="P1777" s="5">
        <v>-1.1571102442207</v>
      </c>
      <c r="Q1777" s="5">
        <v>0.34503466770372798</v>
      </c>
      <c r="R1777" s="5">
        <v>9.2889112392854294</v>
      </c>
      <c r="S1777" s="5">
        <v>2.30545143992879E-3</v>
      </c>
      <c r="T1777" s="5">
        <v>8.2486640440585408E-3</v>
      </c>
      <c r="U1777" s="1" t="e">
        <f>VLOOKUP(O1777,B:B,1,FALSE)</f>
        <v>#N/A</v>
      </c>
    </row>
    <row r="1778" spans="2:21" ht="15.75" customHeight="1" x14ac:dyDescent="0.25">
      <c r="B1778" s="5" t="s">
        <v>1781</v>
      </c>
      <c r="C1778" s="5">
        <v>1.2832921502296299</v>
      </c>
      <c r="D1778" s="5">
        <v>4.5058670316447502</v>
      </c>
      <c r="E1778" s="5">
        <v>89.690716652813407</v>
      </c>
      <c r="F1778" s="6">
        <v>2.7845857852281199E-21</v>
      </c>
      <c r="G1778" s="6">
        <v>4.98450884076069E-20</v>
      </c>
      <c r="H1778" s="1" t="e">
        <f>VLOOKUP(B1778,O:O,1,FALSE)</f>
        <v>#N/A</v>
      </c>
      <c r="O1778" s="5" t="s">
        <v>2252</v>
      </c>
      <c r="P1778" s="5">
        <v>-1.15349386385234</v>
      </c>
      <c r="Q1778" s="5">
        <v>2.3443980559008102</v>
      </c>
      <c r="R1778" s="5">
        <v>11.521184076745399</v>
      </c>
      <c r="S1778" s="5">
        <v>6.8807547927643897E-4</v>
      </c>
      <c r="T1778" s="5">
        <v>2.8684678716211901E-3</v>
      </c>
      <c r="U1778" s="1" t="e">
        <f>VLOOKUP(O1778,B:B,1,FALSE)</f>
        <v>#N/A</v>
      </c>
    </row>
    <row r="1779" spans="2:21" ht="15.75" customHeight="1" x14ac:dyDescent="0.25">
      <c r="B1779" s="5" t="s">
        <v>1782</v>
      </c>
      <c r="C1779" s="5">
        <v>1.283649</v>
      </c>
      <c r="D1779" s="5">
        <v>1.9945189999999999</v>
      </c>
      <c r="E1779" s="5">
        <v>29.79224</v>
      </c>
      <c r="F1779" s="6">
        <v>4.8091410000000002E-8</v>
      </c>
      <c r="G1779" s="6">
        <v>2.8729610000000003E-7</v>
      </c>
      <c r="H1779" s="1" t="e">
        <f>VLOOKUP(B1779,O:O,1,FALSE)</f>
        <v>#N/A</v>
      </c>
      <c r="O1779" s="5" t="s">
        <v>4244</v>
      </c>
      <c r="P1779" s="5">
        <v>-1.1527440215118001</v>
      </c>
      <c r="Q1779" s="5">
        <v>2.5594412840175398</v>
      </c>
      <c r="R1779" s="5">
        <v>9.9067742939225507</v>
      </c>
      <c r="S1779" s="5">
        <v>1.6467149143630799E-3</v>
      </c>
      <c r="T1779" s="5">
        <v>6.1362573935536497E-3</v>
      </c>
      <c r="U1779" s="1" t="e">
        <f>VLOOKUP(O1779,B:B,1,FALSE)</f>
        <v>#N/A</v>
      </c>
    </row>
    <row r="1780" spans="2:21" ht="15.75" customHeight="1" x14ac:dyDescent="0.25">
      <c r="B1780" s="5" t="s">
        <v>1783</v>
      </c>
      <c r="C1780" s="5">
        <v>1.2845329999999999</v>
      </c>
      <c r="D1780" s="5">
        <v>-0.2278162</v>
      </c>
      <c r="E1780" s="5">
        <v>6.1542640000000004</v>
      </c>
      <c r="F1780" s="5">
        <v>1.3109559999999999E-2</v>
      </c>
      <c r="G1780" s="5">
        <v>2.8827120000000001E-2</v>
      </c>
      <c r="H1780" s="1" t="e">
        <f>VLOOKUP(B1780,O:O,1,FALSE)</f>
        <v>#N/A</v>
      </c>
      <c r="O1780" s="5" t="s">
        <v>4245</v>
      </c>
      <c r="P1780" s="5">
        <v>-1.15229860172456</v>
      </c>
      <c r="Q1780" s="5">
        <v>0.99241074291114495</v>
      </c>
      <c r="R1780" s="5">
        <v>9.8039500419963908</v>
      </c>
      <c r="S1780" s="5">
        <v>1.7413742908893701E-3</v>
      </c>
      <c r="T1780" s="5">
        <v>6.4280471802227197E-3</v>
      </c>
      <c r="U1780" s="1" t="e">
        <f>VLOOKUP(O1780,B:B,1,FALSE)</f>
        <v>#N/A</v>
      </c>
    </row>
    <row r="1781" spans="2:21" ht="15.75" customHeight="1" x14ac:dyDescent="0.25">
      <c r="B1781" s="5" t="s">
        <v>1784</v>
      </c>
      <c r="C1781" s="5">
        <v>1.285234</v>
      </c>
      <c r="D1781" s="5">
        <v>1.18537</v>
      </c>
      <c r="E1781" s="5">
        <v>22.214849999999998</v>
      </c>
      <c r="F1781" s="6">
        <v>2.4378109999999999E-6</v>
      </c>
      <c r="G1781" s="6">
        <v>1.1543409999999999E-5</v>
      </c>
      <c r="H1781" s="1" t="e">
        <f>VLOOKUP(B1781,O:O,1,FALSE)</f>
        <v>#N/A</v>
      </c>
      <c r="O1781" s="5" t="s">
        <v>4246</v>
      </c>
      <c r="P1781" s="5">
        <v>-1.1511428915278801</v>
      </c>
      <c r="Q1781" s="5">
        <v>2.0047805577678099</v>
      </c>
      <c r="R1781" s="5">
        <v>14.9913507544951</v>
      </c>
      <c r="S1781" s="5">
        <v>1.08005073434599E-4</v>
      </c>
      <c r="T1781" s="5">
        <v>5.6431454358424598E-4</v>
      </c>
      <c r="U1781" s="1" t="e">
        <f>VLOOKUP(O1781,B:B,1,FALSE)</f>
        <v>#N/A</v>
      </c>
    </row>
    <row r="1782" spans="2:21" ht="15.75" customHeight="1" x14ac:dyDescent="0.25">
      <c r="B1782" s="5" t="s">
        <v>1785</v>
      </c>
      <c r="C1782" s="5">
        <v>1.28613443906724</v>
      </c>
      <c r="D1782" s="5">
        <v>3.9615452858067699</v>
      </c>
      <c r="E1782" s="5">
        <v>75.855733287487098</v>
      </c>
      <c r="F1782" s="6">
        <v>3.0516508669302199E-18</v>
      </c>
      <c r="G1782" s="6">
        <v>4.5186858070304402E-17</v>
      </c>
      <c r="H1782" s="1" t="e">
        <f>VLOOKUP(B1782,O:O,1,FALSE)</f>
        <v>#N/A</v>
      </c>
      <c r="O1782" s="5" t="s">
        <v>4247</v>
      </c>
      <c r="P1782" s="5">
        <v>-1.1509320000000001</v>
      </c>
      <c r="Q1782" s="5">
        <v>0.42215059999999999</v>
      </c>
      <c r="R1782" s="5">
        <v>6.803858</v>
      </c>
      <c r="S1782" s="5">
        <v>9.0961129999999994E-3</v>
      </c>
      <c r="T1782" s="5">
        <v>2.635154E-2</v>
      </c>
      <c r="U1782" s="1" t="e">
        <f>VLOOKUP(O1782,B:B,1,FALSE)</f>
        <v>#N/A</v>
      </c>
    </row>
    <row r="1783" spans="2:21" ht="15.75" customHeight="1" x14ac:dyDescent="0.25">
      <c r="B1783" s="5" t="s">
        <v>1786</v>
      </c>
      <c r="C1783" s="5">
        <v>1.2914782458455201</v>
      </c>
      <c r="D1783" s="5">
        <v>4.8877228959171202</v>
      </c>
      <c r="E1783" s="5">
        <v>58.889469708179902</v>
      </c>
      <c r="F1783" s="6">
        <v>1.6678241010160701E-14</v>
      </c>
      <c r="G1783" s="6">
        <v>1.9353249159728099E-13</v>
      </c>
      <c r="H1783" s="1" t="e">
        <f>VLOOKUP(B1783,O:O,1,FALSE)</f>
        <v>#N/A</v>
      </c>
      <c r="O1783" s="5" t="s">
        <v>4248</v>
      </c>
      <c r="P1783" s="5">
        <v>-1.148488</v>
      </c>
      <c r="Q1783" s="5">
        <v>1.965311</v>
      </c>
      <c r="R1783" s="5">
        <v>9.1004590000000007</v>
      </c>
      <c r="S1783" s="5">
        <v>2.555454E-3</v>
      </c>
      <c r="T1783" s="5">
        <v>8.9965459999999994E-3</v>
      </c>
      <c r="U1783" s="1" t="e">
        <f>VLOOKUP(O1783,B:B,1,FALSE)</f>
        <v>#N/A</v>
      </c>
    </row>
    <row r="1784" spans="2:21" ht="15.75" customHeight="1" x14ac:dyDescent="0.25">
      <c r="B1784" s="5" t="s">
        <v>1787</v>
      </c>
      <c r="C1784" s="5">
        <v>1.2944089999999999</v>
      </c>
      <c r="D1784" s="5">
        <v>2.0127660000000001</v>
      </c>
      <c r="E1784" s="5">
        <v>30.727910000000001</v>
      </c>
      <c r="F1784" s="6">
        <v>2.9686360000000001E-8</v>
      </c>
      <c r="G1784" s="6">
        <v>1.819373E-7</v>
      </c>
      <c r="H1784" s="1" t="e">
        <f>VLOOKUP(B1784,O:O,1,FALSE)</f>
        <v>#N/A</v>
      </c>
      <c r="O1784" s="5" t="s">
        <v>4249</v>
      </c>
      <c r="P1784" s="5">
        <v>-1.14767108968473</v>
      </c>
      <c r="Q1784" s="5">
        <v>4.7637888065282104</v>
      </c>
      <c r="R1784" s="5">
        <v>46.344571733646099</v>
      </c>
      <c r="S1784" s="6">
        <v>9.9181897368291101E-12</v>
      </c>
      <c r="T1784" s="6">
        <v>1.7911757130120099E-10</v>
      </c>
      <c r="U1784" s="1" t="e">
        <f>VLOOKUP(O1784,B:B,1,FALSE)</f>
        <v>#N/A</v>
      </c>
    </row>
    <row r="1785" spans="2:21" ht="15.75" customHeight="1" x14ac:dyDescent="0.25">
      <c r="B1785" s="5" t="s">
        <v>1788</v>
      </c>
      <c r="C1785" s="5">
        <v>1.2954730000000001</v>
      </c>
      <c r="D1785" s="5">
        <v>1.1610039999999999</v>
      </c>
      <c r="E1785" s="5">
        <v>16.121469999999999</v>
      </c>
      <c r="F1785" s="6">
        <v>5.9406710000000002E-5</v>
      </c>
      <c r="G1785" s="5">
        <v>2.2346449999999999E-4</v>
      </c>
      <c r="H1785" s="1" t="e">
        <f>VLOOKUP(B1785,O:O,1,FALSE)</f>
        <v>#N/A</v>
      </c>
      <c r="O1785" s="5" t="s">
        <v>2281</v>
      </c>
      <c r="P1785" s="5">
        <v>-1.14584977443866</v>
      </c>
      <c r="Q1785" s="5">
        <v>4.0916288144542303</v>
      </c>
      <c r="R1785" s="5">
        <v>18.230359608653199</v>
      </c>
      <c r="S1785" s="6">
        <v>1.9573385291302501E-5</v>
      </c>
      <c r="T1785" s="5">
        <v>1.2303146534279799E-4</v>
      </c>
      <c r="U1785" s="1" t="e">
        <f>VLOOKUP(O1785,B:B,1,FALSE)</f>
        <v>#N/A</v>
      </c>
    </row>
    <row r="1786" spans="2:21" ht="15.75" customHeight="1" x14ac:dyDescent="0.25">
      <c r="B1786" s="5" t="s">
        <v>1789</v>
      </c>
      <c r="C1786" s="5">
        <v>1.2965420000000001</v>
      </c>
      <c r="D1786" s="5">
        <v>1.999728</v>
      </c>
      <c r="E1786" s="5">
        <v>26.24381</v>
      </c>
      <c r="F1786" s="6">
        <v>3.0091719999999998E-7</v>
      </c>
      <c r="G1786" s="6">
        <v>1.6151819999999999E-6</v>
      </c>
      <c r="H1786" s="1" t="e">
        <f>VLOOKUP(B1786,O:O,1,FALSE)</f>
        <v>#N/A</v>
      </c>
      <c r="O1786" s="5" t="s">
        <v>2302</v>
      </c>
      <c r="P1786" s="5">
        <v>-1.1453437544559599</v>
      </c>
      <c r="Q1786" s="5">
        <v>3.7378808378719799</v>
      </c>
      <c r="R1786" s="5">
        <v>31.5416744614535</v>
      </c>
      <c r="S1786" s="6">
        <v>1.9520551828085699E-8</v>
      </c>
      <c r="T1786" s="6">
        <v>2.1493874538177799E-7</v>
      </c>
      <c r="U1786" s="1" t="e">
        <f>VLOOKUP(O1786,B:B,1,FALSE)</f>
        <v>#N/A</v>
      </c>
    </row>
    <row r="1787" spans="2:21" ht="15.75" customHeight="1" x14ac:dyDescent="0.25">
      <c r="B1787" s="5" t="s">
        <v>1790</v>
      </c>
      <c r="C1787" s="5">
        <v>1.2969189999999999</v>
      </c>
      <c r="D1787" s="5">
        <v>0.84122280000000005</v>
      </c>
      <c r="E1787" s="5">
        <v>16.827590000000001</v>
      </c>
      <c r="F1787" s="6">
        <v>4.0933799999999998E-5</v>
      </c>
      <c r="G1787" s="5">
        <v>1.58701E-4</v>
      </c>
      <c r="H1787" s="1" t="e">
        <f>VLOOKUP(B1787,O:O,1,FALSE)</f>
        <v>#N/A</v>
      </c>
      <c r="O1787" s="5" t="s">
        <v>4250</v>
      </c>
      <c r="P1787" s="5">
        <v>-1.1450273949387499</v>
      </c>
      <c r="Q1787" s="5">
        <v>6.4554259030245902</v>
      </c>
      <c r="R1787" s="5">
        <v>93.956496474084702</v>
      </c>
      <c r="S1787" s="6">
        <v>3.2253538183327199E-22</v>
      </c>
      <c r="T1787" s="6">
        <v>1.8181486524139301E-20</v>
      </c>
      <c r="U1787" s="1" t="e">
        <f>VLOOKUP(O1787,B:B,1,FALSE)</f>
        <v>#N/A</v>
      </c>
    </row>
    <row r="1788" spans="2:21" ht="15.75" customHeight="1" x14ac:dyDescent="0.25">
      <c r="B1788" s="5" t="s">
        <v>1791</v>
      </c>
      <c r="C1788" s="5">
        <v>1.2996319999999999</v>
      </c>
      <c r="D1788" s="5">
        <v>0.2533398</v>
      </c>
      <c r="E1788" s="5">
        <v>9.1005330000000004</v>
      </c>
      <c r="F1788" s="5">
        <v>2.5553500000000001E-3</v>
      </c>
      <c r="G1788" s="5">
        <v>6.7617110000000001E-3</v>
      </c>
      <c r="H1788" s="1" t="e">
        <f>VLOOKUP(B1788,O:O,1,FALSE)</f>
        <v>#N/A</v>
      </c>
      <c r="O1788" s="5" t="s">
        <v>4251</v>
      </c>
      <c r="P1788" s="5">
        <v>-1.14214784856179</v>
      </c>
      <c r="Q1788" s="5">
        <v>3.24617737987082</v>
      </c>
      <c r="R1788" s="5">
        <v>14.263053292361599</v>
      </c>
      <c r="S1788" s="5">
        <v>1.5895454456145601E-4</v>
      </c>
      <c r="T1788" s="5">
        <v>7.9481763991928105E-4</v>
      </c>
      <c r="U1788" s="1" t="e">
        <f>VLOOKUP(O1788,B:B,1,FALSE)</f>
        <v>#N/A</v>
      </c>
    </row>
    <row r="1789" spans="2:21" ht="15.75" customHeight="1" x14ac:dyDescent="0.25">
      <c r="B1789" s="5" t="s">
        <v>1792</v>
      </c>
      <c r="C1789" s="5">
        <v>1.29965692362945</v>
      </c>
      <c r="D1789" s="5">
        <v>5.6421689692681198</v>
      </c>
      <c r="E1789" s="5">
        <v>98.712722453897598</v>
      </c>
      <c r="F1789" s="6">
        <v>2.9192064786422699E-23</v>
      </c>
      <c r="G1789" s="6">
        <v>5.9873848422331399E-22</v>
      </c>
      <c r="H1789" s="1" t="e">
        <f>VLOOKUP(B1789,O:O,1,FALSE)</f>
        <v>#N/A</v>
      </c>
      <c r="O1789" s="5" t="s">
        <v>3727</v>
      </c>
      <c r="P1789" s="5">
        <v>-1.14060548994691</v>
      </c>
      <c r="Q1789" s="5">
        <v>4.3976939216399398</v>
      </c>
      <c r="R1789" s="5">
        <v>69.271468983690198</v>
      </c>
      <c r="S1789" s="6">
        <v>8.5801852054788101E-17</v>
      </c>
      <c r="T1789" s="6">
        <v>2.9112959345880002E-15</v>
      </c>
      <c r="U1789" s="1" t="e">
        <f>VLOOKUP(O1789,B:B,1,FALSE)</f>
        <v>#N/A</v>
      </c>
    </row>
    <row r="1790" spans="2:21" ht="15.75" customHeight="1" x14ac:dyDescent="0.25">
      <c r="B1790" s="5" t="s">
        <v>1793</v>
      </c>
      <c r="C1790" s="5">
        <v>1.300268</v>
      </c>
      <c r="D1790" s="5">
        <v>1.494767</v>
      </c>
      <c r="E1790" s="5">
        <v>10.443350000000001</v>
      </c>
      <c r="F1790" s="5">
        <v>1.230919E-3</v>
      </c>
      <c r="G1790" s="5">
        <v>3.5121000000000002E-3</v>
      </c>
      <c r="H1790" s="1" t="e">
        <f>VLOOKUP(B1790,O:O,1,FALSE)</f>
        <v>#N/A</v>
      </c>
      <c r="O1790" s="5" t="s">
        <v>4252</v>
      </c>
      <c r="P1790" s="5">
        <v>-1.140406</v>
      </c>
      <c r="Q1790" s="5">
        <v>0.47086929999999999</v>
      </c>
      <c r="R1790" s="5">
        <v>8.8339809999999996</v>
      </c>
      <c r="S1790" s="5">
        <v>2.9567259999999998E-3</v>
      </c>
      <c r="T1790" s="5">
        <v>1.019364E-2</v>
      </c>
      <c r="U1790" s="1" t="e">
        <f>VLOOKUP(O1790,B:B,1,FALSE)</f>
        <v>#N/A</v>
      </c>
    </row>
    <row r="1791" spans="2:21" ht="15.75" customHeight="1" x14ac:dyDescent="0.25">
      <c r="B1791" s="5" t="s">
        <v>1794</v>
      </c>
      <c r="C1791" s="5">
        <v>1.3031429999999999</v>
      </c>
      <c r="D1791" s="5">
        <v>1.178536</v>
      </c>
      <c r="E1791" s="5">
        <v>19.423369999999998</v>
      </c>
      <c r="F1791" s="6">
        <v>1.04718E-5</v>
      </c>
      <c r="G1791" s="6">
        <v>4.5050479999999997E-5</v>
      </c>
      <c r="H1791" s="1" t="e">
        <f>VLOOKUP(B1791,O:O,1,FALSE)</f>
        <v>#N/A</v>
      </c>
      <c r="O1791" s="5" t="s">
        <v>4253</v>
      </c>
      <c r="P1791" s="5">
        <v>-1.1403840000000001</v>
      </c>
      <c r="Q1791" s="5">
        <v>1.515989</v>
      </c>
      <c r="R1791" s="5">
        <v>8.041264</v>
      </c>
      <c r="S1791" s="5">
        <v>4.572362E-3</v>
      </c>
      <c r="T1791" s="5">
        <v>1.475019E-2</v>
      </c>
      <c r="U1791" s="1" t="e">
        <f>VLOOKUP(O1791,B:B,1,FALSE)</f>
        <v>#N/A</v>
      </c>
    </row>
    <row r="1792" spans="2:21" ht="15.75" customHeight="1" x14ac:dyDescent="0.25">
      <c r="B1792" s="5" t="s">
        <v>1795</v>
      </c>
      <c r="C1792" s="5">
        <v>1.3031619999999999</v>
      </c>
      <c r="D1792" s="5">
        <v>1.14981</v>
      </c>
      <c r="E1792" s="5">
        <v>17.67662</v>
      </c>
      <c r="F1792" s="6">
        <v>2.6182499999999999E-5</v>
      </c>
      <c r="G1792" s="5">
        <v>1.0475109999999999E-4</v>
      </c>
      <c r="H1792" s="1" t="e">
        <f>VLOOKUP(B1792,O:O,1,FALSE)</f>
        <v>#N/A</v>
      </c>
      <c r="O1792" s="5" t="s">
        <v>4254</v>
      </c>
      <c r="P1792" s="5">
        <v>-1.138369</v>
      </c>
      <c r="Q1792" s="5">
        <v>1.032513</v>
      </c>
      <c r="R1792" s="5">
        <v>6.6521020000000002</v>
      </c>
      <c r="S1792" s="5">
        <v>9.9038939999999999E-3</v>
      </c>
      <c r="T1792" s="5">
        <v>2.8418209999999999E-2</v>
      </c>
      <c r="U1792" s="1" t="e">
        <f>VLOOKUP(O1792,B:B,1,FALSE)</f>
        <v>#N/A</v>
      </c>
    </row>
    <row r="1793" spans="2:21" ht="15.75" customHeight="1" x14ac:dyDescent="0.25">
      <c r="B1793" s="5" t="s">
        <v>1796</v>
      </c>
      <c r="C1793" s="5">
        <v>1.3041020000000001</v>
      </c>
      <c r="D1793" s="5">
        <v>-0.2295411</v>
      </c>
      <c r="E1793" s="5">
        <v>5.7092669999999996</v>
      </c>
      <c r="F1793" s="5">
        <v>1.6875580000000001E-2</v>
      </c>
      <c r="G1793" s="5">
        <v>3.6003979999999998E-2</v>
      </c>
      <c r="H1793" s="1" t="e">
        <f>VLOOKUP(B1793,O:O,1,FALSE)</f>
        <v>#N/A</v>
      </c>
      <c r="O1793" s="5" t="s">
        <v>4255</v>
      </c>
      <c r="P1793" s="5">
        <v>-1.1364221138074699</v>
      </c>
      <c r="Q1793" s="5">
        <v>1.49815245966053</v>
      </c>
      <c r="R1793" s="5">
        <v>11.1540651927104</v>
      </c>
      <c r="S1793" s="5">
        <v>8.3847731078669197E-4</v>
      </c>
      <c r="T1793" s="5">
        <v>3.4100648089453599E-3</v>
      </c>
      <c r="U1793" s="1" t="e">
        <f>VLOOKUP(O1793,B:B,1,FALSE)</f>
        <v>#N/A</v>
      </c>
    </row>
    <row r="1794" spans="2:21" ht="15.75" customHeight="1" x14ac:dyDescent="0.25">
      <c r="B1794" s="5" t="s">
        <v>1797</v>
      </c>
      <c r="C1794" s="5">
        <v>1.306748</v>
      </c>
      <c r="D1794" s="5">
        <v>0.98229900000000003</v>
      </c>
      <c r="E1794" s="5">
        <v>17.17173</v>
      </c>
      <c r="F1794" s="6">
        <v>3.4148030000000001E-5</v>
      </c>
      <c r="G1794" s="5">
        <v>1.3403030000000001E-4</v>
      </c>
      <c r="H1794" s="1" t="e">
        <f>VLOOKUP(B1794,O:O,1,FALSE)</f>
        <v>#N/A</v>
      </c>
      <c r="O1794" s="5" t="s">
        <v>4256</v>
      </c>
      <c r="P1794" s="5">
        <v>-1.1359090000000001</v>
      </c>
      <c r="Q1794" s="5">
        <v>-0.1943549</v>
      </c>
      <c r="R1794" s="5">
        <v>6.4742980000000001</v>
      </c>
      <c r="S1794" s="5">
        <v>1.0944560000000001E-2</v>
      </c>
      <c r="T1794" s="5">
        <v>3.0922149999999999E-2</v>
      </c>
      <c r="U1794" s="1" t="e">
        <f>VLOOKUP(O1794,B:B,1,FALSE)</f>
        <v>#N/A</v>
      </c>
    </row>
    <row r="1795" spans="2:21" ht="15.75" customHeight="1" x14ac:dyDescent="0.25">
      <c r="B1795" s="5" t="s">
        <v>1798</v>
      </c>
      <c r="C1795" s="5">
        <v>1.308308</v>
      </c>
      <c r="D1795" s="5">
        <v>1.1035109999999999</v>
      </c>
      <c r="E1795" s="5">
        <v>16.102869999999999</v>
      </c>
      <c r="F1795" s="6">
        <v>5.9992940000000002E-5</v>
      </c>
      <c r="G1795" s="5">
        <v>2.253287E-4</v>
      </c>
      <c r="H1795" s="1" t="e">
        <f>VLOOKUP(B1795,O:O,1,FALSE)</f>
        <v>#N/A</v>
      </c>
      <c r="O1795" s="5" t="s">
        <v>4257</v>
      </c>
      <c r="P1795" s="5">
        <v>-1.135289</v>
      </c>
      <c r="Q1795" s="5">
        <v>1.826913</v>
      </c>
      <c r="R1795" s="5">
        <v>6.5556890000000001</v>
      </c>
      <c r="S1795" s="5">
        <v>1.0454939999999999E-2</v>
      </c>
      <c r="T1795" s="5">
        <v>2.9740030000000001E-2</v>
      </c>
      <c r="U1795" s="1" t="e">
        <f>VLOOKUP(O1795,B:B,1,FALSE)</f>
        <v>#N/A</v>
      </c>
    </row>
    <row r="1796" spans="2:21" ht="15.75" customHeight="1" x14ac:dyDescent="0.25">
      <c r="B1796" s="5" t="s">
        <v>1799</v>
      </c>
      <c r="C1796" s="5">
        <v>1.309901</v>
      </c>
      <c r="D1796" s="5">
        <v>1.8911169999999999</v>
      </c>
      <c r="E1796" s="5">
        <v>19.905010000000001</v>
      </c>
      <c r="F1796" s="6">
        <v>8.1386670000000003E-6</v>
      </c>
      <c r="G1796" s="6">
        <v>3.562996E-5</v>
      </c>
      <c r="H1796" s="1" t="e">
        <f>VLOOKUP(B1796,O:O,1,FALSE)</f>
        <v>#N/A</v>
      </c>
      <c r="O1796" s="5" t="s">
        <v>4258</v>
      </c>
      <c r="P1796" s="5">
        <v>-1.134703</v>
      </c>
      <c r="Q1796" s="5">
        <v>0.33525880000000002</v>
      </c>
      <c r="R1796" s="5">
        <v>8.0139340000000008</v>
      </c>
      <c r="S1796" s="5">
        <v>4.6418780000000003E-3</v>
      </c>
      <c r="T1796" s="5">
        <v>1.4944249999999999E-2</v>
      </c>
      <c r="U1796" s="1" t="e">
        <f>VLOOKUP(O1796,B:B,1,FALSE)</f>
        <v>#N/A</v>
      </c>
    </row>
    <row r="1797" spans="2:21" ht="15.75" customHeight="1" x14ac:dyDescent="0.25">
      <c r="B1797" s="5" t="s">
        <v>1800</v>
      </c>
      <c r="C1797" s="5">
        <v>1.3113459999999999</v>
      </c>
      <c r="D1797" s="5">
        <v>7.6628600000000002</v>
      </c>
      <c r="E1797" s="5">
        <v>22.948080000000001</v>
      </c>
      <c r="F1797" s="6">
        <v>1.664365E-6</v>
      </c>
      <c r="G1797" s="6">
        <v>8.0680589999999994E-6</v>
      </c>
      <c r="H1797" s="1" t="e">
        <f>VLOOKUP(B1797,O:O,1,FALSE)</f>
        <v>#N/A</v>
      </c>
      <c r="O1797" s="5" t="s">
        <v>4259</v>
      </c>
      <c r="P1797" s="5">
        <v>-1.1341690374909601</v>
      </c>
      <c r="Q1797" s="5">
        <v>2.5344841985077999</v>
      </c>
      <c r="R1797" s="5">
        <v>13.795448909837701</v>
      </c>
      <c r="S1797" s="5">
        <v>2.03829385624721E-4</v>
      </c>
      <c r="T1797" s="5">
        <v>9.8665137776400092E-4</v>
      </c>
      <c r="U1797" s="1" t="e">
        <f>VLOOKUP(O1797,B:B,1,FALSE)</f>
        <v>#N/A</v>
      </c>
    </row>
    <row r="1798" spans="2:21" ht="15.75" customHeight="1" x14ac:dyDescent="0.25">
      <c r="B1798" s="5" t="s">
        <v>1801</v>
      </c>
      <c r="C1798" s="5">
        <v>1.3141849999999999</v>
      </c>
      <c r="D1798" s="5">
        <v>5.922177E-2</v>
      </c>
      <c r="E1798" s="5">
        <v>9.2238790000000002</v>
      </c>
      <c r="F1798" s="5">
        <v>2.3887890000000001E-3</v>
      </c>
      <c r="G1798" s="5">
        <v>6.3696780000000001E-3</v>
      </c>
      <c r="H1798" s="1" t="e">
        <f>VLOOKUP(B1798,O:O,1,FALSE)</f>
        <v>#N/A</v>
      </c>
      <c r="O1798" s="5" t="s">
        <v>3390</v>
      </c>
      <c r="P1798" s="5">
        <v>-1.1341291055709799</v>
      </c>
      <c r="Q1798" s="5">
        <v>6.7410311569052803</v>
      </c>
      <c r="R1798" s="5">
        <v>79.358176847630403</v>
      </c>
      <c r="S1798" s="6">
        <v>5.1811365243853504E-19</v>
      </c>
      <c r="T1798" s="6">
        <v>2.13104362452117E-17</v>
      </c>
      <c r="U1798" s="1" t="e">
        <f>VLOOKUP(O1798,B:B,1,FALSE)</f>
        <v>#N/A</v>
      </c>
    </row>
    <row r="1799" spans="2:21" ht="15.75" customHeight="1" x14ac:dyDescent="0.25">
      <c r="B1799" s="5" t="s">
        <v>1802</v>
      </c>
      <c r="C1799" s="5">
        <v>1.315976</v>
      </c>
      <c r="D1799" s="5">
        <v>0.57074630000000004</v>
      </c>
      <c r="E1799" s="5">
        <v>10.790649999999999</v>
      </c>
      <c r="F1799" s="5">
        <v>1.020143E-3</v>
      </c>
      <c r="G1799" s="5">
        <v>2.97387E-3</v>
      </c>
      <c r="H1799" s="1" t="e">
        <f>VLOOKUP(B1799,O:O,1,FALSE)</f>
        <v>#N/A</v>
      </c>
      <c r="O1799" s="5" t="s">
        <v>4260</v>
      </c>
      <c r="P1799" s="5">
        <v>-1.1310849999999999</v>
      </c>
      <c r="Q1799" s="5">
        <v>8.3911019999999992E-3</v>
      </c>
      <c r="R1799" s="5">
        <v>5.9988650000000003</v>
      </c>
      <c r="S1799" s="5">
        <v>1.4315090000000001E-2</v>
      </c>
      <c r="T1799" s="5">
        <v>3.8565149999999999E-2</v>
      </c>
      <c r="U1799" s="1" t="e">
        <f>VLOOKUP(O1799,B:B,1,FALSE)</f>
        <v>#N/A</v>
      </c>
    </row>
    <row r="1800" spans="2:21" ht="15.75" customHeight="1" x14ac:dyDescent="0.25">
      <c r="B1800" s="5" t="s">
        <v>1803</v>
      </c>
      <c r="C1800" s="5">
        <v>1.319161</v>
      </c>
      <c r="D1800" s="5">
        <v>2.0472769999999998</v>
      </c>
      <c r="E1800" s="5">
        <v>11.279299999999999</v>
      </c>
      <c r="F1800" s="5">
        <v>7.8375980000000003E-4</v>
      </c>
      <c r="G1800" s="5">
        <v>2.3420120000000001E-3</v>
      </c>
      <c r="H1800" s="1" t="e">
        <f>VLOOKUP(B1800,O:O,1,FALSE)</f>
        <v>#N/A</v>
      </c>
      <c r="O1800" s="5" t="s">
        <v>3285</v>
      </c>
      <c r="P1800" s="5">
        <v>-1.13029946022453</v>
      </c>
      <c r="Q1800" s="5">
        <v>2.5139551055523901</v>
      </c>
      <c r="R1800" s="5">
        <v>17.553638593800098</v>
      </c>
      <c r="S1800" s="6">
        <v>2.7931578381587101E-5</v>
      </c>
      <c r="T1800" s="5">
        <v>1.6968823637658899E-4</v>
      </c>
      <c r="U1800" s="1" t="e">
        <f>VLOOKUP(O1800,B:B,1,FALSE)</f>
        <v>#N/A</v>
      </c>
    </row>
    <row r="1801" spans="2:21" ht="15.75" customHeight="1" x14ac:dyDescent="0.25">
      <c r="B1801" s="5" t="s">
        <v>1804</v>
      </c>
      <c r="C1801" s="5">
        <v>1.31983114048334</v>
      </c>
      <c r="D1801" s="5">
        <v>4.4601167179320598</v>
      </c>
      <c r="E1801" s="5">
        <v>73.573124926718194</v>
      </c>
      <c r="F1801" s="6">
        <v>9.6976113107340107E-18</v>
      </c>
      <c r="G1801" s="6">
        <v>1.3903950216764901E-16</v>
      </c>
      <c r="H1801" s="1" t="e">
        <f>VLOOKUP(B1801,O:O,1,FALSE)</f>
        <v>#N/A</v>
      </c>
      <c r="O1801" s="5" t="s">
        <v>4261</v>
      </c>
      <c r="P1801" s="5">
        <v>-1.1298680000000001</v>
      </c>
      <c r="Q1801" s="5">
        <v>0.78730420000000001</v>
      </c>
      <c r="R1801" s="5">
        <v>6.2311860000000001</v>
      </c>
      <c r="S1801" s="5">
        <v>1.2551970000000001E-2</v>
      </c>
      <c r="T1801" s="5">
        <v>3.4626200000000003E-2</v>
      </c>
      <c r="U1801" s="1" t="e">
        <f>VLOOKUP(O1801,B:B,1,FALSE)</f>
        <v>#N/A</v>
      </c>
    </row>
    <row r="1802" spans="2:21" ht="15.75" customHeight="1" x14ac:dyDescent="0.25">
      <c r="B1802" s="5" t="s">
        <v>1805</v>
      </c>
      <c r="C1802" s="5">
        <v>1.3214790000000001</v>
      </c>
      <c r="D1802" s="5">
        <v>-0.34305059999999998</v>
      </c>
      <c r="E1802" s="5">
        <v>5.1977190000000002</v>
      </c>
      <c r="F1802" s="5">
        <v>2.2616540000000001E-2</v>
      </c>
      <c r="G1802" s="5">
        <v>4.6405540000000002E-2</v>
      </c>
      <c r="H1802" s="1" t="e">
        <f>VLOOKUP(B1802,O:O,1,FALSE)</f>
        <v>#N/A</v>
      </c>
      <c r="O1802" s="5" t="s">
        <v>4262</v>
      </c>
      <c r="P1802" s="5">
        <v>-1.12862</v>
      </c>
      <c r="Q1802" s="5">
        <v>5.5713150000000003E-2</v>
      </c>
      <c r="R1802" s="5">
        <v>7.6055859999999997</v>
      </c>
      <c r="S1802" s="5">
        <v>5.8187760000000003E-3</v>
      </c>
      <c r="T1802" s="5">
        <v>1.8072950000000001E-2</v>
      </c>
      <c r="U1802" s="1" t="e">
        <f>VLOOKUP(O1802,B:B,1,FALSE)</f>
        <v>#N/A</v>
      </c>
    </row>
    <row r="1803" spans="2:21" ht="15.75" customHeight="1" x14ac:dyDescent="0.25">
      <c r="B1803" s="5" t="s">
        <v>1806</v>
      </c>
      <c r="C1803" s="5">
        <v>1.326341</v>
      </c>
      <c r="D1803" s="5">
        <v>1.7885930000000001</v>
      </c>
      <c r="E1803" s="5">
        <v>7.1446569999999996</v>
      </c>
      <c r="F1803" s="5">
        <v>7.5187639999999998E-3</v>
      </c>
      <c r="G1803" s="5">
        <v>1.7638810000000001E-2</v>
      </c>
      <c r="H1803" s="1" t="e">
        <f>VLOOKUP(B1803,O:O,1,FALSE)</f>
        <v>#N/A</v>
      </c>
      <c r="O1803" s="5" t="s">
        <v>4263</v>
      </c>
      <c r="P1803" s="5">
        <v>-1.1284989999999999</v>
      </c>
      <c r="Q1803" s="5">
        <v>-0.21501690000000001</v>
      </c>
      <c r="R1803" s="5">
        <v>6.4724950000000003</v>
      </c>
      <c r="S1803" s="5">
        <v>1.0955660000000001E-2</v>
      </c>
      <c r="T1803" s="5">
        <v>3.0934280000000001E-2</v>
      </c>
      <c r="U1803" s="1" t="e">
        <f>VLOOKUP(O1803,B:B,1,FALSE)</f>
        <v>#N/A</v>
      </c>
    </row>
    <row r="1804" spans="2:21" ht="15.75" customHeight="1" x14ac:dyDescent="0.25">
      <c r="B1804" s="5" t="s">
        <v>1807</v>
      </c>
      <c r="C1804" s="5">
        <v>1.3273833043243499</v>
      </c>
      <c r="D1804" s="5">
        <v>7.7511526874003103</v>
      </c>
      <c r="E1804" s="5">
        <v>94.613791080829102</v>
      </c>
      <c r="F1804" s="6">
        <v>2.3140053997196902E-22</v>
      </c>
      <c r="G1804" s="6">
        <v>4.4694474760648001E-21</v>
      </c>
      <c r="H1804" s="1" t="e">
        <f>VLOOKUP(B1804,O:O,1,FALSE)</f>
        <v>#N/A</v>
      </c>
      <c r="O1804" s="5" t="s">
        <v>2139</v>
      </c>
      <c r="P1804" s="5">
        <v>-1.1281479999999999</v>
      </c>
      <c r="Q1804" s="5">
        <v>0.69678739999999995</v>
      </c>
      <c r="R1804" s="5">
        <v>8.3210259999999998</v>
      </c>
      <c r="S1804" s="5">
        <v>3.9188779999999998E-3</v>
      </c>
      <c r="T1804" s="5">
        <v>1.2986950000000001E-2</v>
      </c>
      <c r="U1804" s="1" t="e">
        <f>VLOOKUP(O1804,B:B,1,FALSE)</f>
        <v>#N/A</v>
      </c>
    </row>
    <row r="1805" spans="2:21" ht="15.75" customHeight="1" x14ac:dyDescent="0.25">
      <c r="B1805" s="5" t="s">
        <v>1808</v>
      </c>
      <c r="C1805" s="5">
        <v>1.331739</v>
      </c>
      <c r="D1805" s="5">
        <v>1.3911450000000001</v>
      </c>
      <c r="E1805" s="5">
        <v>5.5445440000000001</v>
      </c>
      <c r="F1805" s="5">
        <v>1.8538389999999998E-2</v>
      </c>
      <c r="G1805" s="5">
        <v>3.9054239999999997E-2</v>
      </c>
      <c r="H1805" s="1" t="e">
        <f>VLOOKUP(B1805,O:O,1,FALSE)</f>
        <v>#N/A</v>
      </c>
      <c r="O1805" s="5" t="s">
        <v>4264</v>
      </c>
      <c r="P1805" s="5">
        <v>-1.12691062462638</v>
      </c>
      <c r="Q1805" s="5">
        <v>3.0423837410200201</v>
      </c>
      <c r="R1805" s="5">
        <v>24.924106070516199</v>
      </c>
      <c r="S1805" s="6">
        <v>5.9632096851964005E-7</v>
      </c>
      <c r="T1805" s="6">
        <v>5.1135426567178096E-6</v>
      </c>
      <c r="U1805" s="1" t="e">
        <f>VLOOKUP(O1805,B:B,1,FALSE)</f>
        <v>#N/A</v>
      </c>
    </row>
    <row r="1806" spans="2:21" ht="15.75" customHeight="1" x14ac:dyDescent="0.25">
      <c r="B1806" s="5" t="s">
        <v>1809</v>
      </c>
      <c r="C1806" s="5">
        <v>1.3327249999999999</v>
      </c>
      <c r="D1806" s="5">
        <v>6.7777770000000004</v>
      </c>
      <c r="E1806" s="5">
        <v>38.027700000000003</v>
      </c>
      <c r="F1806" s="6">
        <v>6.9747470000000002E-10</v>
      </c>
      <c r="G1806" s="6">
        <v>5.1664409999999997E-9</v>
      </c>
      <c r="H1806" s="1" t="e">
        <f>VLOOKUP(B1806,O:O,1,FALSE)</f>
        <v>#N/A</v>
      </c>
      <c r="O1806" s="5" t="s">
        <v>2103</v>
      </c>
      <c r="P1806" s="5">
        <v>-1.12618239032464</v>
      </c>
      <c r="Q1806" s="5">
        <v>2.2603338433002098</v>
      </c>
      <c r="R1806" s="5">
        <v>18.098945966439398</v>
      </c>
      <c r="S1806" s="6">
        <v>2.09717490715871E-5</v>
      </c>
      <c r="T1806" s="5">
        <v>1.31122084672508E-4</v>
      </c>
      <c r="U1806" s="1" t="e">
        <f>VLOOKUP(O1806,B:B,1,FALSE)</f>
        <v>#N/A</v>
      </c>
    </row>
    <row r="1807" spans="2:21" ht="15.75" customHeight="1" x14ac:dyDescent="0.25">
      <c r="B1807" s="5" t="s">
        <v>1810</v>
      </c>
      <c r="C1807" s="5">
        <v>1.332954</v>
      </c>
      <c r="D1807" s="5">
        <v>0.2029059</v>
      </c>
      <c r="E1807" s="5">
        <v>5.0880979999999996</v>
      </c>
      <c r="F1807" s="5">
        <v>2.40906E-2</v>
      </c>
      <c r="G1807" s="5">
        <v>4.9093199999999997E-2</v>
      </c>
      <c r="H1807" s="1" t="e">
        <f>VLOOKUP(B1807,O:O,1,FALSE)</f>
        <v>#N/A</v>
      </c>
      <c r="O1807" s="5" t="s">
        <v>4265</v>
      </c>
      <c r="P1807" s="5">
        <v>-1.1256691552851801</v>
      </c>
      <c r="Q1807" s="5">
        <v>1.2944790590797699</v>
      </c>
      <c r="R1807" s="5">
        <v>10.1981641279421</v>
      </c>
      <c r="S1807" s="5">
        <v>1.40580538197714E-3</v>
      </c>
      <c r="T1807" s="5">
        <v>5.3441000401919696E-3</v>
      </c>
      <c r="U1807" s="1" t="e">
        <f>VLOOKUP(O1807,B:B,1,FALSE)</f>
        <v>#N/A</v>
      </c>
    </row>
    <row r="1808" spans="2:21" ht="15.75" customHeight="1" x14ac:dyDescent="0.25">
      <c r="B1808" s="5" t="s">
        <v>1811</v>
      </c>
      <c r="C1808" s="5">
        <v>1.3343259999999999</v>
      </c>
      <c r="D1808" s="5">
        <v>1.036959</v>
      </c>
      <c r="E1808" s="5">
        <v>24.281749999999999</v>
      </c>
      <c r="F1808" s="6">
        <v>8.3223689999999997E-7</v>
      </c>
      <c r="G1808" s="6">
        <v>4.206605E-6</v>
      </c>
      <c r="H1808" s="1" t="e">
        <f>VLOOKUP(B1808,O:O,1,FALSE)</f>
        <v>#N/A</v>
      </c>
      <c r="O1808" s="5" t="s">
        <v>4266</v>
      </c>
      <c r="P1808" s="5">
        <v>-1.12529252063547</v>
      </c>
      <c r="Q1808" s="5">
        <v>3.33417416078461</v>
      </c>
      <c r="R1808" s="5">
        <v>33.1230366703385</v>
      </c>
      <c r="S1808" s="6">
        <v>8.6507699550964495E-9</v>
      </c>
      <c r="T1808" s="6">
        <v>1.00657684288371E-7</v>
      </c>
      <c r="U1808" s="1" t="e">
        <f>VLOOKUP(O1808,B:B,1,FALSE)</f>
        <v>#N/A</v>
      </c>
    </row>
    <row r="1809" spans="2:21" ht="15.75" customHeight="1" x14ac:dyDescent="0.25">
      <c r="B1809" s="5" t="s">
        <v>1812</v>
      </c>
      <c r="C1809" s="5">
        <v>1.3346020000000001</v>
      </c>
      <c r="D1809" s="5">
        <v>0.45884619999999998</v>
      </c>
      <c r="E1809" s="5">
        <v>9.4312260000000006</v>
      </c>
      <c r="F1809" s="5">
        <v>2.1332159999999998E-3</v>
      </c>
      <c r="G1809" s="5">
        <v>5.764478E-3</v>
      </c>
      <c r="H1809" s="1" t="e">
        <f>VLOOKUP(B1809,O:O,1,FALSE)</f>
        <v>#N/A</v>
      </c>
      <c r="O1809" s="5" t="s">
        <v>2297</v>
      </c>
      <c r="P1809" s="5">
        <v>-1.1252652708056701</v>
      </c>
      <c r="Q1809" s="5">
        <v>6.4387238110383196</v>
      </c>
      <c r="R1809" s="5">
        <v>58.7403191163882</v>
      </c>
      <c r="S1809" s="6">
        <v>1.79916605714002E-14</v>
      </c>
      <c r="T1809" s="6">
        <v>4.5867388364818201E-13</v>
      </c>
      <c r="U1809" s="1" t="e">
        <f>VLOOKUP(O1809,B:B,1,FALSE)</f>
        <v>#N/A</v>
      </c>
    </row>
    <row r="1810" spans="2:21" ht="15.75" customHeight="1" x14ac:dyDescent="0.25">
      <c r="B1810" s="5" t="s">
        <v>1813</v>
      </c>
      <c r="C1810" s="5">
        <v>1.3358429925200499</v>
      </c>
      <c r="D1810" s="5">
        <v>4.1205297890902202</v>
      </c>
      <c r="E1810" s="5">
        <v>72.505947681009403</v>
      </c>
      <c r="F1810" s="6">
        <v>1.6652931057891902E-17</v>
      </c>
      <c r="G1810" s="6">
        <v>2.3359534807547101E-16</v>
      </c>
      <c r="H1810" s="1" t="e">
        <f>VLOOKUP(B1810,O:O,1,FALSE)</f>
        <v>#N/A</v>
      </c>
      <c r="O1810" s="5" t="s">
        <v>4267</v>
      </c>
      <c r="P1810" s="5">
        <v>-1.120223</v>
      </c>
      <c r="Q1810" s="5">
        <v>0.48996309999999998</v>
      </c>
      <c r="R1810" s="5">
        <v>8.5562989999999992</v>
      </c>
      <c r="S1810" s="5">
        <v>3.4432859999999998E-3</v>
      </c>
      <c r="T1810" s="5">
        <v>1.1609100000000001E-2</v>
      </c>
      <c r="U1810" s="1" t="e">
        <f>VLOOKUP(O1810,B:B,1,FALSE)</f>
        <v>#N/A</v>
      </c>
    </row>
    <row r="1811" spans="2:21" ht="15.75" customHeight="1" x14ac:dyDescent="0.25">
      <c r="B1811" s="5" t="s">
        <v>1814</v>
      </c>
      <c r="C1811" s="5">
        <v>1.336225</v>
      </c>
      <c r="D1811" s="5">
        <v>2.0599910000000001</v>
      </c>
      <c r="E1811" s="5">
        <v>10.45365</v>
      </c>
      <c r="F1811" s="5">
        <v>1.2240700000000001E-3</v>
      </c>
      <c r="G1811" s="5">
        <v>3.4945639999999999E-3</v>
      </c>
      <c r="H1811" s="1" t="e">
        <f>VLOOKUP(B1811,O:O,1,FALSE)</f>
        <v>#N/A</v>
      </c>
      <c r="O1811" s="5" t="s">
        <v>4268</v>
      </c>
      <c r="P1811" s="5">
        <v>-1.11537213678063</v>
      </c>
      <c r="Q1811" s="5">
        <v>1.0283771058162701</v>
      </c>
      <c r="R1811" s="5">
        <v>10.3697228706807</v>
      </c>
      <c r="S1811" s="5">
        <v>1.28098775173293E-3</v>
      </c>
      <c r="T1811" s="5">
        <v>4.9265277790892098E-3</v>
      </c>
      <c r="U1811" s="1" t="e">
        <f>VLOOKUP(O1811,B:B,1,FALSE)</f>
        <v>#N/A</v>
      </c>
    </row>
    <row r="1812" spans="2:21" ht="15.75" customHeight="1" x14ac:dyDescent="0.25">
      <c r="B1812" s="5" t="s">
        <v>1815</v>
      </c>
      <c r="C1812" s="5">
        <v>1.3370960000000001</v>
      </c>
      <c r="D1812" s="5">
        <v>0.2021046</v>
      </c>
      <c r="E1812" s="5">
        <v>9.5191490000000005</v>
      </c>
      <c r="F1812" s="5">
        <v>2.0333880000000001E-3</v>
      </c>
      <c r="G1812" s="5">
        <v>5.5177170000000001E-3</v>
      </c>
      <c r="H1812" s="1" t="e">
        <f>VLOOKUP(B1812,O:O,1,FALSE)</f>
        <v>#N/A</v>
      </c>
      <c r="O1812" s="5" t="s">
        <v>4269</v>
      </c>
      <c r="P1812" s="5">
        <v>-1.1140332629759</v>
      </c>
      <c r="Q1812" s="5">
        <v>2.0442597155772702</v>
      </c>
      <c r="R1812" s="5">
        <v>9.8420982837378403</v>
      </c>
      <c r="S1812" s="5">
        <v>1.70562828524397E-3</v>
      </c>
      <c r="T1812" s="5">
        <v>6.3142162762734096E-3</v>
      </c>
      <c r="U1812" s="1" t="e">
        <f>VLOOKUP(O1812,B:B,1,FALSE)</f>
        <v>#N/A</v>
      </c>
    </row>
    <row r="1813" spans="2:21" ht="15.75" customHeight="1" x14ac:dyDescent="0.25">
      <c r="B1813" s="5" t="s">
        <v>1816</v>
      </c>
      <c r="C1813" s="5">
        <v>1.339831</v>
      </c>
      <c r="D1813" s="5">
        <v>-7.0815199999999995E-2</v>
      </c>
      <c r="E1813" s="5">
        <v>8.6630599999999998</v>
      </c>
      <c r="F1813" s="5">
        <v>3.247256E-3</v>
      </c>
      <c r="G1813" s="5">
        <v>8.3655550000000002E-3</v>
      </c>
      <c r="H1813" s="1" t="e">
        <f>VLOOKUP(B1813,O:O,1,FALSE)</f>
        <v>#N/A</v>
      </c>
      <c r="O1813" s="5" t="s">
        <v>4270</v>
      </c>
      <c r="P1813" s="5">
        <v>-1.113054</v>
      </c>
      <c r="Q1813" s="5">
        <v>0.49128810000000001</v>
      </c>
      <c r="R1813" s="5">
        <v>5.8868039999999997</v>
      </c>
      <c r="S1813" s="5">
        <v>1.5254759999999999E-2</v>
      </c>
      <c r="T1813" s="5">
        <v>4.0644329999999999E-2</v>
      </c>
      <c r="U1813" s="1" t="e">
        <f>VLOOKUP(O1813,B:B,1,FALSE)</f>
        <v>#N/A</v>
      </c>
    </row>
    <row r="1814" spans="2:21" ht="15.75" customHeight="1" x14ac:dyDescent="0.25">
      <c r="B1814" s="5" t="s">
        <v>1817</v>
      </c>
      <c r="C1814" s="5">
        <v>1.3398749999999999</v>
      </c>
      <c r="D1814" s="5">
        <v>0.84351770000000004</v>
      </c>
      <c r="E1814" s="5">
        <v>7.4190829999999997</v>
      </c>
      <c r="F1814" s="5">
        <v>6.4535690000000001E-3</v>
      </c>
      <c r="G1814" s="5">
        <v>1.5369620000000001E-2</v>
      </c>
      <c r="H1814" s="1" t="e">
        <f>VLOOKUP(B1814,O:O,1,FALSE)</f>
        <v>#N/A</v>
      </c>
      <c r="O1814" s="5" t="s">
        <v>4271</v>
      </c>
      <c r="P1814" s="5">
        <v>-1.1122080000000001</v>
      </c>
      <c r="Q1814" s="5">
        <v>0.70627289999999998</v>
      </c>
      <c r="R1814" s="5">
        <v>7.3905630000000002</v>
      </c>
      <c r="S1814" s="5">
        <v>6.5566950000000004E-3</v>
      </c>
      <c r="T1814" s="5">
        <v>2.001957E-2</v>
      </c>
      <c r="U1814" s="1" t="e">
        <f>VLOOKUP(O1814,B:B,1,FALSE)</f>
        <v>#N/A</v>
      </c>
    </row>
    <row r="1815" spans="2:21" ht="15.75" customHeight="1" x14ac:dyDescent="0.25">
      <c r="B1815" s="5" t="s">
        <v>1818</v>
      </c>
      <c r="C1815" s="5">
        <v>1.3404499999999999</v>
      </c>
      <c r="D1815" s="5">
        <v>0.182618</v>
      </c>
      <c r="E1815" s="5">
        <v>11.97251</v>
      </c>
      <c r="F1815" s="5">
        <v>5.3991300000000005E-4</v>
      </c>
      <c r="G1815" s="5">
        <v>1.6747750000000001E-3</v>
      </c>
      <c r="H1815" s="1" t="e">
        <f>VLOOKUP(B1815,O:O,1,FALSE)</f>
        <v>#N/A</v>
      </c>
      <c r="O1815" s="5" t="s">
        <v>4272</v>
      </c>
      <c r="P1815" s="5">
        <v>-1.1114630000000001</v>
      </c>
      <c r="Q1815" s="5">
        <v>0.80062580000000005</v>
      </c>
      <c r="R1815" s="5">
        <v>8.8771430000000002</v>
      </c>
      <c r="S1815" s="5">
        <v>2.8876319999999998E-3</v>
      </c>
      <c r="T1815" s="5">
        <v>9.996843E-3</v>
      </c>
      <c r="U1815" s="1" t="e">
        <f>VLOOKUP(O1815,B:B,1,FALSE)</f>
        <v>#N/A</v>
      </c>
    </row>
    <row r="1816" spans="2:21" ht="15.75" customHeight="1" x14ac:dyDescent="0.25">
      <c r="B1816" s="5" t="s">
        <v>1819</v>
      </c>
      <c r="C1816" s="5">
        <v>1.342722</v>
      </c>
      <c r="D1816" s="5">
        <v>1.054662</v>
      </c>
      <c r="E1816" s="5">
        <v>12.01125</v>
      </c>
      <c r="F1816" s="5">
        <v>5.2880379999999995E-4</v>
      </c>
      <c r="G1816" s="5">
        <v>1.642707E-3</v>
      </c>
      <c r="H1816" s="1" t="e">
        <f>VLOOKUP(B1816,O:O,1,FALSE)</f>
        <v>#N/A</v>
      </c>
      <c r="O1816" s="5" t="s">
        <v>2217</v>
      </c>
      <c r="P1816" s="5">
        <v>-1.11084961384096</v>
      </c>
      <c r="Q1816" s="5">
        <v>1.32081017783042</v>
      </c>
      <c r="R1816" s="5">
        <v>10.459947890741301</v>
      </c>
      <c r="S1816" s="5">
        <v>1.2199071935519801E-3</v>
      </c>
      <c r="T1816" s="5">
        <v>4.7133989299745901E-3</v>
      </c>
      <c r="U1816" s="1" t="e">
        <f>VLOOKUP(O1816,B:B,1,FALSE)</f>
        <v>#N/A</v>
      </c>
    </row>
    <row r="1817" spans="2:21" ht="15.75" customHeight="1" x14ac:dyDescent="0.25">
      <c r="B1817" s="5" t="s">
        <v>1820</v>
      </c>
      <c r="C1817" s="5">
        <v>1.3434539999999999</v>
      </c>
      <c r="D1817" s="5">
        <v>1.1479200000000001</v>
      </c>
      <c r="E1817" s="5">
        <v>8.0080410000000004</v>
      </c>
      <c r="F1817" s="5">
        <v>4.6570099999999996E-3</v>
      </c>
      <c r="G1817" s="5">
        <v>1.148539E-2</v>
      </c>
      <c r="H1817" s="1" t="e">
        <f>VLOOKUP(B1817,O:O,1,FALSE)</f>
        <v>#N/A</v>
      </c>
      <c r="O1817" s="5" t="s">
        <v>4273</v>
      </c>
      <c r="P1817" s="5">
        <v>-1.109988</v>
      </c>
      <c r="Q1817" s="5">
        <v>-3.3665489999999999E-2</v>
      </c>
      <c r="R1817" s="5">
        <v>6.7693139999999996</v>
      </c>
      <c r="S1817" s="5">
        <v>9.2738460000000005E-3</v>
      </c>
      <c r="T1817" s="5">
        <v>2.6792030000000001E-2</v>
      </c>
      <c r="U1817" s="1" t="e">
        <f>VLOOKUP(O1817,B:B,1,FALSE)</f>
        <v>#N/A</v>
      </c>
    </row>
    <row r="1818" spans="2:21" ht="15.75" customHeight="1" x14ac:dyDescent="0.25">
      <c r="B1818" s="5" t="s">
        <v>1821</v>
      </c>
      <c r="C1818" s="5">
        <v>1.34347157085361</v>
      </c>
      <c r="D1818" s="5">
        <v>2.5063497205303</v>
      </c>
      <c r="E1818" s="5">
        <v>41.838461642105997</v>
      </c>
      <c r="F1818" s="6">
        <v>9.9134053119541794E-11</v>
      </c>
      <c r="G1818" s="6">
        <v>8.0952238010158095E-10</v>
      </c>
      <c r="H1818" s="1" t="e">
        <f>VLOOKUP(B1818,O:O,1,FALSE)</f>
        <v>#N/A</v>
      </c>
      <c r="O1818" s="5" t="s">
        <v>3693</v>
      </c>
      <c r="P1818" s="5">
        <v>-1.1074468945705001</v>
      </c>
      <c r="Q1818" s="5">
        <v>2.0496781299773801</v>
      </c>
      <c r="R1818" s="5">
        <v>15.0790940835359</v>
      </c>
      <c r="S1818" s="5">
        <v>1.03098795992308E-4</v>
      </c>
      <c r="T1818" s="5">
        <v>5.4309190785374595E-4</v>
      </c>
      <c r="U1818" s="1" t="e">
        <f>VLOOKUP(O1818,B:B,1,FALSE)</f>
        <v>#N/A</v>
      </c>
    </row>
    <row r="1819" spans="2:21" ht="15.75" customHeight="1" x14ac:dyDescent="0.25">
      <c r="B1819" s="5" t="s">
        <v>1822</v>
      </c>
      <c r="C1819" s="5">
        <v>1.345709</v>
      </c>
      <c r="D1819" s="5">
        <v>-0.25431189999999998</v>
      </c>
      <c r="E1819" s="5">
        <v>8.8381559999999997</v>
      </c>
      <c r="F1819" s="5">
        <v>2.9499700000000001E-3</v>
      </c>
      <c r="G1819" s="5">
        <v>7.686427E-3</v>
      </c>
      <c r="H1819" s="1" t="e">
        <f>VLOOKUP(B1819,O:O,1,FALSE)</f>
        <v>#N/A</v>
      </c>
      <c r="O1819" s="5" t="s">
        <v>4274</v>
      </c>
      <c r="P1819" s="5">
        <v>-1.10521</v>
      </c>
      <c r="Q1819" s="5">
        <v>0.99286229999999998</v>
      </c>
      <c r="R1819" s="5">
        <v>6.0628089999999997</v>
      </c>
      <c r="S1819" s="5">
        <v>1.380579E-2</v>
      </c>
      <c r="T1819" s="5">
        <v>3.7447889999999998E-2</v>
      </c>
      <c r="U1819" s="1" t="e">
        <f>VLOOKUP(O1819,B:B,1,FALSE)</f>
        <v>#N/A</v>
      </c>
    </row>
    <row r="1820" spans="2:21" ht="15.75" customHeight="1" x14ac:dyDescent="0.25">
      <c r="B1820" s="5" t="s">
        <v>1823</v>
      </c>
      <c r="C1820" s="5">
        <v>1.3478859999999999</v>
      </c>
      <c r="D1820" s="5">
        <v>1.0231399999999999</v>
      </c>
      <c r="E1820" s="5">
        <v>19.24569</v>
      </c>
      <c r="F1820" s="6">
        <v>1.149295E-5</v>
      </c>
      <c r="G1820" s="6">
        <v>4.8949290000000002E-5</v>
      </c>
      <c r="H1820" s="1" t="e">
        <f>VLOOKUP(B1820,O:O,1,FALSE)</f>
        <v>#N/A</v>
      </c>
      <c r="O1820" s="5" t="s">
        <v>4275</v>
      </c>
      <c r="P1820" s="5">
        <v>-1.104733</v>
      </c>
      <c r="Q1820" s="5">
        <v>0.44427309999999998</v>
      </c>
      <c r="R1820" s="5">
        <v>6.9315040000000003</v>
      </c>
      <c r="S1820" s="5">
        <v>8.4690449999999997E-3</v>
      </c>
      <c r="T1820" s="5">
        <v>2.4793820000000001E-2</v>
      </c>
      <c r="U1820" s="1" t="e">
        <f>VLOOKUP(O1820,B:B,1,FALSE)</f>
        <v>#N/A</v>
      </c>
    </row>
    <row r="1821" spans="2:21" ht="15.75" customHeight="1" x14ac:dyDescent="0.25">
      <c r="B1821" s="5" t="s">
        <v>1824</v>
      </c>
      <c r="C1821" s="5">
        <v>1.35512983626332</v>
      </c>
      <c r="D1821" s="5">
        <v>3.5515389120091498</v>
      </c>
      <c r="E1821" s="5">
        <v>88.617078124774906</v>
      </c>
      <c r="F1821" s="6">
        <v>4.7913473696762799E-21</v>
      </c>
      <c r="G1821" s="6">
        <v>8.4051506622638906E-20</v>
      </c>
      <c r="H1821" s="1" t="e">
        <f>VLOOKUP(B1821,O:O,1,FALSE)</f>
        <v>#N/A</v>
      </c>
      <c r="O1821" s="5" t="s">
        <v>4276</v>
      </c>
      <c r="P1821" s="5">
        <v>-1.103591</v>
      </c>
      <c r="Q1821" s="5">
        <v>0.6244402</v>
      </c>
      <c r="R1821" s="5">
        <v>7.9557099999999998</v>
      </c>
      <c r="S1821" s="5">
        <v>4.793589E-3</v>
      </c>
      <c r="T1821" s="5">
        <v>1.532757E-2</v>
      </c>
      <c r="U1821" s="1" t="e">
        <f>VLOOKUP(O1821,B:B,1,FALSE)</f>
        <v>#N/A</v>
      </c>
    </row>
    <row r="1822" spans="2:21" ht="15.75" customHeight="1" x14ac:dyDescent="0.25">
      <c r="B1822" s="5" t="s">
        <v>1825</v>
      </c>
      <c r="C1822" s="5">
        <v>1.3555980000000001</v>
      </c>
      <c r="D1822" s="5">
        <v>2.6144560000000001</v>
      </c>
      <c r="E1822" s="5">
        <v>16.26718</v>
      </c>
      <c r="F1822" s="6">
        <v>5.5008669999999999E-5</v>
      </c>
      <c r="G1822" s="5">
        <v>2.080757E-4</v>
      </c>
      <c r="H1822" s="1" t="e">
        <f>VLOOKUP(B1822,O:O,1,FALSE)</f>
        <v>#N/A</v>
      </c>
      <c r="O1822" s="5" t="s">
        <v>4277</v>
      </c>
      <c r="P1822" s="5">
        <v>-1.1022479999999999</v>
      </c>
      <c r="Q1822" s="5">
        <v>-0.14204420000000001</v>
      </c>
      <c r="R1822" s="5">
        <v>6.8740699999999997</v>
      </c>
      <c r="S1822" s="5">
        <v>8.7455280000000007E-3</v>
      </c>
      <c r="T1822" s="5">
        <v>2.5466240000000001E-2</v>
      </c>
      <c r="U1822" s="1" t="e">
        <f>VLOOKUP(O1822,B:B,1,FALSE)</f>
        <v>#N/A</v>
      </c>
    </row>
    <row r="1823" spans="2:21" ht="15.75" customHeight="1" x14ac:dyDescent="0.25">
      <c r="B1823" s="5" t="s">
        <v>1826</v>
      </c>
      <c r="C1823" s="5">
        <v>1.3556189999999999</v>
      </c>
      <c r="D1823" s="5">
        <v>1.290889</v>
      </c>
      <c r="E1823" s="5">
        <v>21.10473</v>
      </c>
      <c r="F1823" s="6">
        <v>4.3485230000000004E-6</v>
      </c>
      <c r="G1823" s="6">
        <v>1.9865450000000001E-5</v>
      </c>
      <c r="H1823" s="1" t="e">
        <f>VLOOKUP(B1823,O:O,1,FALSE)</f>
        <v>#N/A</v>
      </c>
      <c r="O1823" s="5" t="s">
        <v>4278</v>
      </c>
      <c r="P1823" s="5">
        <v>-1.101664</v>
      </c>
      <c r="Q1823" s="5">
        <v>0.2484729</v>
      </c>
      <c r="R1823" s="5">
        <v>8.9885439999999992</v>
      </c>
      <c r="S1823" s="5">
        <v>2.716773E-3</v>
      </c>
      <c r="T1823" s="5">
        <v>9.5053470000000008E-3</v>
      </c>
      <c r="U1823" s="1" t="e">
        <f>VLOOKUP(O1823,B:B,1,FALSE)</f>
        <v>#N/A</v>
      </c>
    </row>
    <row r="1824" spans="2:21" ht="15.75" customHeight="1" x14ac:dyDescent="0.25">
      <c r="B1824" s="5" t="s">
        <v>1827</v>
      </c>
      <c r="C1824" s="5">
        <v>1.355909</v>
      </c>
      <c r="D1824" s="5">
        <v>1.7174940000000001</v>
      </c>
      <c r="E1824" s="5">
        <v>34.225760000000001</v>
      </c>
      <c r="F1824" s="6">
        <v>4.9075020000000001E-9</v>
      </c>
      <c r="G1824" s="6">
        <v>3.2971390000000003E-8</v>
      </c>
      <c r="H1824" s="1" t="e">
        <f>VLOOKUP(B1824,O:O,1,FALSE)</f>
        <v>#N/A</v>
      </c>
      <c r="O1824" s="5" t="s">
        <v>2089</v>
      </c>
      <c r="P1824" s="5">
        <v>-1.101569</v>
      </c>
      <c r="Q1824" s="5">
        <v>1.6860040000000001</v>
      </c>
      <c r="R1824" s="5">
        <v>9.1090529999999994</v>
      </c>
      <c r="S1824" s="5">
        <v>2.5434749999999999E-3</v>
      </c>
      <c r="T1824" s="5">
        <v>8.9722329999999996E-3</v>
      </c>
      <c r="U1824" s="1" t="e">
        <f>VLOOKUP(O1824,B:B,1,FALSE)</f>
        <v>#N/A</v>
      </c>
    </row>
    <row r="1825" spans="2:21" ht="15.75" customHeight="1" x14ac:dyDescent="0.25">
      <c r="B1825" s="5" t="s">
        <v>1828</v>
      </c>
      <c r="C1825" s="5">
        <v>1.3574809999999999</v>
      </c>
      <c r="D1825" s="5">
        <v>0.20228260000000001</v>
      </c>
      <c r="E1825" s="5">
        <v>9.9459009999999992</v>
      </c>
      <c r="F1825" s="5">
        <v>1.612079E-3</v>
      </c>
      <c r="G1825" s="5">
        <v>4.4663159999999997E-3</v>
      </c>
      <c r="H1825" s="1" t="e">
        <f>VLOOKUP(B1825,O:O,1,FALSE)</f>
        <v>#N/A</v>
      </c>
      <c r="O1825" s="5" t="s">
        <v>4279</v>
      </c>
      <c r="P1825" s="5">
        <v>-1.1006368175122001</v>
      </c>
      <c r="Q1825" s="5">
        <v>6.1166322622300999</v>
      </c>
      <c r="R1825" s="5">
        <v>61.514039945772602</v>
      </c>
      <c r="S1825" s="6">
        <v>4.3959733301568497E-15</v>
      </c>
      <c r="T1825" s="6">
        <v>1.2099036461445601E-13</v>
      </c>
      <c r="U1825" s="1" t="e">
        <f>VLOOKUP(O1825,B:B,1,FALSE)</f>
        <v>#N/A</v>
      </c>
    </row>
    <row r="1826" spans="2:21" ht="15.75" customHeight="1" x14ac:dyDescent="0.25">
      <c r="B1826" s="5" t="s">
        <v>1829</v>
      </c>
      <c r="C1826" s="5">
        <v>1.3580629410860401</v>
      </c>
      <c r="D1826" s="5">
        <v>4.88886043593617</v>
      </c>
      <c r="E1826" s="5">
        <v>143.22121382867499</v>
      </c>
      <c r="F1826" s="6">
        <v>5.25852348231149E-33</v>
      </c>
      <c r="G1826" s="6">
        <v>1.8192539128711499E-31</v>
      </c>
      <c r="H1826" s="1" t="e">
        <f>VLOOKUP(B1826,O:O,1,FALSE)</f>
        <v>#N/A</v>
      </c>
      <c r="O1826" s="5" t="s">
        <v>4280</v>
      </c>
      <c r="P1826" s="5">
        <v>-1.099075</v>
      </c>
      <c r="Q1826" s="5">
        <v>0.75748930000000003</v>
      </c>
      <c r="R1826" s="5">
        <v>5.5533239999999999</v>
      </c>
      <c r="S1826" s="5">
        <v>1.8445619999999999E-2</v>
      </c>
      <c r="T1826" s="5">
        <v>4.7564629999999997E-2</v>
      </c>
      <c r="U1826" s="1" t="e">
        <f>VLOOKUP(O1826,B:B,1,FALSE)</f>
        <v>#N/A</v>
      </c>
    </row>
    <row r="1827" spans="2:21" ht="15.75" customHeight="1" x14ac:dyDescent="0.25">
      <c r="B1827" s="5" t="s">
        <v>1830</v>
      </c>
      <c r="C1827" s="5">
        <v>1.361059</v>
      </c>
      <c r="D1827" s="5">
        <v>0.61312670000000002</v>
      </c>
      <c r="E1827" s="5">
        <v>11.7196</v>
      </c>
      <c r="F1827" s="5">
        <v>6.1845159999999999E-4</v>
      </c>
      <c r="G1827" s="5">
        <v>1.8966950000000001E-3</v>
      </c>
      <c r="H1827" s="1" t="e">
        <f>VLOOKUP(B1827,O:O,1,FALSE)</f>
        <v>#N/A</v>
      </c>
      <c r="O1827" s="5" t="s">
        <v>4281</v>
      </c>
      <c r="P1827" s="5">
        <v>-1.0986903991433701</v>
      </c>
      <c r="Q1827" s="5">
        <v>3.1802525460040201</v>
      </c>
      <c r="R1827" s="5">
        <v>19.2819667552033</v>
      </c>
      <c r="S1827" s="6">
        <v>1.1276639539722601E-5</v>
      </c>
      <c r="T1827" s="6">
        <v>7.4522733698054706E-5</v>
      </c>
      <c r="U1827" s="1" t="e">
        <f>VLOOKUP(O1827,B:B,1,FALSE)</f>
        <v>#N/A</v>
      </c>
    </row>
    <row r="1828" spans="2:21" ht="15.75" customHeight="1" x14ac:dyDescent="0.25">
      <c r="B1828" s="5" t="s">
        <v>1831</v>
      </c>
      <c r="C1828" s="5">
        <v>1.3619915688904001</v>
      </c>
      <c r="D1828" s="5">
        <v>5.1246773658795304</v>
      </c>
      <c r="E1828" s="5">
        <v>93.843625107160406</v>
      </c>
      <c r="F1828" s="6">
        <v>3.4146233326324798E-22</v>
      </c>
      <c r="G1828" s="6">
        <v>6.5276216042157502E-21</v>
      </c>
      <c r="H1828" s="1" t="e">
        <f>VLOOKUP(B1828,O:O,1,FALSE)</f>
        <v>#N/A</v>
      </c>
      <c r="O1828" s="5" t="s">
        <v>4282</v>
      </c>
      <c r="P1828" s="5">
        <v>-1.09717592246272</v>
      </c>
      <c r="Q1828" s="5">
        <v>1.6231355941944501</v>
      </c>
      <c r="R1828" s="5">
        <v>12.024873652542601</v>
      </c>
      <c r="S1828" s="5">
        <v>5.2495257016068502E-4</v>
      </c>
      <c r="T1828" s="5">
        <v>2.2576151717943901E-3</v>
      </c>
      <c r="U1828" s="1" t="e">
        <f>VLOOKUP(O1828,B:B,1,FALSE)</f>
        <v>#N/A</v>
      </c>
    </row>
    <row r="1829" spans="2:21" ht="15.75" customHeight="1" x14ac:dyDescent="0.25">
      <c r="B1829" s="5" t="s">
        <v>1832</v>
      </c>
      <c r="C1829" s="5">
        <v>1.363181</v>
      </c>
      <c r="D1829" s="5">
        <v>1.8635440000000001</v>
      </c>
      <c r="E1829" s="5">
        <v>28.51943</v>
      </c>
      <c r="F1829" s="6">
        <v>9.2762790000000001E-8</v>
      </c>
      <c r="G1829" s="6">
        <v>5.3446130000000004E-7</v>
      </c>
      <c r="H1829" s="1" t="e">
        <f>VLOOKUP(B1829,O:O,1,FALSE)</f>
        <v>#N/A</v>
      </c>
      <c r="O1829" s="5" t="s">
        <v>4283</v>
      </c>
      <c r="P1829" s="5">
        <v>-1.0949439999999999</v>
      </c>
      <c r="Q1829" s="5">
        <v>1.3794120000000001</v>
      </c>
      <c r="R1829" s="5">
        <v>5.6177239999999999</v>
      </c>
      <c r="S1829" s="5">
        <v>1.7779719999999999E-2</v>
      </c>
      <c r="T1829" s="5">
        <v>4.613337E-2</v>
      </c>
      <c r="U1829" s="1" t="e">
        <f>VLOOKUP(O1829,B:B,1,FALSE)</f>
        <v>#N/A</v>
      </c>
    </row>
    <row r="1830" spans="2:21" ht="15.75" customHeight="1" x14ac:dyDescent="0.25">
      <c r="B1830" s="5" t="s">
        <v>1833</v>
      </c>
      <c r="C1830" s="5">
        <v>1.3671869999999999</v>
      </c>
      <c r="D1830" s="5">
        <v>-0.2091981</v>
      </c>
      <c r="E1830" s="5">
        <v>9.9898330000000009</v>
      </c>
      <c r="F1830" s="5">
        <v>1.574069E-3</v>
      </c>
      <c r="G1830" s="5">
        <v>4.3764570000000003E-3</v>
      </c>
      <c r="H1830" s="1" t="e">
        <f>VLOOKUP(B1830,O:O,1,FALSE)</f>
        <v>#N/A</v>
      </c>
      <c r="O1830" s="5" t="s">
        <v>4284</v>
      </c>
      <c r="P1830" s="5">
        <v>-1.09440980927367</v>
      </c>
      <c r="Q1830" s="5">
        <v>6.9198242758585904</v>
      </c>
      <c r="R1830" s="5">
        <v>66.125782618470197</v>
      </c>
      <c r="S1830" s="6">
        <v>4.2304565382271802E-16</v>
      </c>
      <c r="T1830" s="6">
        <v>1.3069154925627999E-14</v>
      </c>
      <c r="U1830" s="1" t="e">
        <f>VLOOKUP(O1830,B:B,1,FALSE)</f>
        <v>#N/A</v>
      </c>
    </row>
    <row r="1831" spans="2:21" ht="15.75" customHeight="1" x14ac:dyDescent="0.25">
      <c r="B1831" s="5" t="s">
        <v>1834</v>
      </c>
      <c r="C1831" s="5">
        <v>1.3752450000000001</v>
      </c>
      <c r="D1831" s="5">
        <v>1.8574600000000001</v>
      </c>
      <c r="E1831" s="5">
        <v>31.562889999999999</v>
      </c>
      <c r="F1831" s="6">
        <v>1.9308440000000001E-8</v>
      </c>
      <c r="G1831" s="6">
        <v>1.2137780000000001E-7</v>
      </c>
      <c r="H1831" s="1" t="e">
        <f>VLOOKUP(B1831,O:O,1,FALSE)</f>
        <v>#N/A</v>
      </c>
      <c r="O1831" s="5" t="s">
        <v>4285</v>
      </c>
      <c r="P1831" s="5">
        <v>-1.0936079999999999</v>
      </c>
      <c r="Q1831" s="5">
        <v>0.37567830000000002</v>
      </c>
      <c r="R1831" s="5">
        <v>5.9153500000000001</v>
      </c>
      <c r="S1831" s="5">
        <v>1.500952E-2</v>
      </c>
      <c r="T1831" s="5">
        <v>4.0130329999999999E-2</v>
      </c>
      <c r="U1831" s="1" t="e">
        <f>VLOOKUP(O1831,B:B,1,FALSE)</f>
        <v>#N/A</v>
      </c>
    </row>
    <row r="1832" spans="2:21" ht="15.75" customHeight="1" x14ac:dyDescent="0.25">
      <c r="B1832" s="5" t="s">
        <v>1835</v>
      </c>
      <c r="C1832" s="5">
        <v>1.375302</v>
      </c>
      <c r="D1832" s="5">
        <v>0.1171306</v>
      </c>
      <c r="E1832" s="5">
        <v>11.9864</v>
      </c>
      <c r="F1832" s="5">
        <v>5.3590219999999995E-4</v>
      </c>
      <c r="G1832" s="5">
        <v>1.662679E-3</v>
      </c>
      <c r="H1832" s="1" t="e">
        <f>VLOOKUP(B1832,O:O,1,FALSE)</f>
        <v>#N/A</v>
      </c>
      <c r="O1832" s="5" t="s">
        <v>4286</v>
      </c>
      <c r="P1832" s="5">
        <v>-1.0932360000000001</v>
      </c>
      <c r="Q1832" s="5">
        <v>0.98316329999999996</v>
      </c>
      <c r="R1832" s="5">
        <v>8.4145409999999998</v>
      </c>
      <c r="S1832" s="5">
        <v>3.7223180000000001E-3</v>
      </c>
      <c r="T1832" s="5">
        <v>1.24127E-2</v>
      </c>
      <c r="U1832" s="1" t="e">
        <f>VLOOKUP(O1832,B:B,1,FALSE)</f>
        <v>#N/A</v>
      </c>
    </row>
    <row r="1833" spans="2:21" ht="15.75" customHeight="1" x14ac:dyDescent="0.25">
      <c r="B1833" s="5" t="s">
        <v>1836</v>
      </c>
      <c r="C1833" s="5">
        <v>1.3760300000000001</v>
      </c>
      <c r="D1833" s="5">
        <v>0.33701969999999998</v>
      </c>
      <c r="E1833" s="5">
        <v>15.63547</v>
      </c>
      <c r="F1833" s="6">
        <v>7.6800599999999998E-5</v>
      </c>
      <c r="G1833" s="5">
        <v>2.8247999999999999E-4</v>
      </c>
      <c r="H1833" s="1" t="e">
        <f>VLOOKUP(B1833,O:O,1,FALSE)</f>
        <v>#N/A</v>
      </c>
      <c r="O1833" s="5" t="s">
        <v>4287</v>
      </c>
      <c r="P1833" s="5">
        <v>-1.0922419999999999</v>
      </c>
      <c r="Q1833" s="5">
        <v>2.3405640000000001</v>
      </c>
      <c r="R1833" s="5">
        <v>6.3096959999999997</v>
      </c>
      <c r="S1833" s="5">
        <v>1.200794E-2</v>
      </c>
      <c r="T1833" s="5">
        <v>3.339893E-2</v>
      </c>
      <c r="U1833" s="1" t="e">
        <f>VLOOKUP(O1833,B:B,1,FALSE)</f>
        <v>#N/A</v>
      </c>
    </row>
    <row r="1834" spans="2:21" ht="15.75" customHeight="1" x14ac:dyDescent="0.25">
      <c r="B1834" s="5" t="s">
        <v>1837</v>
      </c>
      <c r="C1834" s="5">
        <v>1.3760963163187001</v>
      </c>
      <c r="D1834" s="5">
        <v>4.64203243155929</v>
      </c>
      <c r="E1834" s="5">
        <v>84.966696653461398</v>
      </c>
      <c r="F1834" s="6">
        <v>3.0343307556401401E-20</v>
      </c>
      <c r="G1834" s="6">
        <v>5.1066485211456198E-19</v>
      </c>
      <c r="H1834" s="1" t="e">
        <f>VLOOKUP(B1834,O:O,1,FALSE)</f>
        <v>#N/A</v>
      </c>
      <c r="O1834" s="5" t="s">
        <v>4288</v>
      </c>
      <c r="P1834" s="5">
        <v>-1.0922099999999999</v>
      </c>
      <c r="Q1834" s="5">
        <v>2.1047899999999999</v>
      </c>
      <c r="R1834" s="5">
        <v>6.2249429999999997</v>
      </c>
      <c r="S1834" s="5">
        <v>1.259629E-2</v>
      </c>
      <c r="T1834" s="5">
        <v>3.4709219999999999E-2</v>
      </c>
      <c r="U1834" s="1" t="e">
        <f>VLOOKUP(O1834,B:B,1,FALSE)</f>
        <v>#N/A</v>
      </c>
    </row>
    <row r="1835" spans="2:21" ht="15.75" customHeight="1" x14ac:dyDescent="0.25">
      <c r="B1835" s="5" t="s">
        <v>1838</v>
      </c>
      <c r="C1835" s="5">
        <v>1.3799827898571999</v>
      </c>
      <c r="D1835" s="5">
        <v>5.1420430572593396</v>
      </c>
      <c r="E1835" s="5">
        <v>198.28836369232999</v>
      </c>
      <c r="F1835" s="6">
        <v>4.93579475842674E-45</v>
      </c>
      <c r="G1835" s="6">
        <v>2.7258383571444901E-43</v>
      </c>
      <c r="H1835" s="1" t="e">
        <f>VLOOKUP(B1835,O:O,1,FALSE)</f>
        <v>#N/A</v>
      </c>
      <c r="O1835" s="5" t="s">
        <v>4289</v>
      </c>
      <c r="P1835" s="5">
        <v>-1.09218774012558</v>
      </c>
      <c r="Q1835" s="5">
        <v>2.4942012777459501</v>
      </c>
      <c r="R1835" s="5">
        <v>15.9222140781515</v>
      </c>
      <c r="S1835" s="6">
        <v>6.5999537367854495E-5</v>
      </c>
      <c r="T1835" s="5">
        <v>3.6307443787627301E-4</v>
      </c>
      <c r="U1835" s="1" t="e">
        <f>VLOOKUP(O1835,B:B,1,FALSE)</f>
        <v>#N/A</v>
      </c>
    </row>
    <row r="1836" spans="2:21" ht="15.75" customHeight="1" x14ac:dyDescent="0.25">
      <c r="B1836" s="5" t="s">
        <v>1839</v>
      </c>
      <c r="C1836" s="5">
        <v>1.3820539999999999</v>
      </c>
      <c r="D1836" s="5">
        <v>0.78362330000000002</v>
      </c>
      <c r="E1836" s="5">
        <v>15.889099999999999</v>
      </c>
      <c r="F1836" s="6">
        <v>6.7164320000000005E-5</v>
      </c>
      <c r="G1836" s="5">
        <v>2.4993440000000002E-4</v>
      </c>
      <c r="H1836" s="1" t="e">
        <f>VLOOKUP(B1836,O:O,1,FALSE)</f>
        <v>#N/A</v>
      </c>
      <c r="O1836" s="5" t="s">
        <v>3541</v>
      </c>
      <c r="P1836" s="5">
        <v>-1.0919227543819301</v>
      </c>
      <c r="Q1836" s="5">
        <v>6.5775138692995396</v>
      </c>
      <c r="R1836" s="5">
        <v>89.963808643649102</v>
      </c>
      <c r="S1836" s="6">
        <v>2.4255665875695699E-21</v>
      </c>
      <c r="T1836" s="6">
        <v>1.2479760599098799E-19</v>
      </c>
      <c r="U1836" s="1" t="e">
        <f>VLOOKUP(O1836,B:B,1,FALSE)</f>
        <v>#N/A</v>
      </c>
    </row>
    <row r="1837" spans="2:21" ht="15.75" customHeight="1" x14ac:dyDescent="0.25">
      <c r="B1837" s="5" t="s">
        <v>1840</v>
      </c>
      <c r="C1837" s="5">
        <v>1.3825890000000001</v>
      </c>
      <c r="D1837" s="5">
        <v>-0.13102739999999999</v>
      </c>
      <c r="E1837" s="5">
        <v>11.58985</v>
      </c>
      <c r="F1837" s="5">
        <v>6.6312680000000005E-4</v>
      </c>
      <c r="G1837" s="5">
        <v>2.0199969999999999E-3</v>
      </c>
      <c r="H1837" s="1" t="e">
        <f>VLOOKUP(B1837,O:O,1,FALSE)</f>
        <v>#N/A</v>
      </c>
      <c r="O1837" s="5" t="s">
        <v>3542</v>
      </c>
      <c r="P1837" s="5">
        <v>-1.0904911859192401</v>
      </c>
      <c r="Q1837" s="5">
        <v>5.36348110850063</v>
      </c>
      <c r="R1837" s="5">
        <v>39.8769532105404</v>
      </c>
      <c r="S1837" s="6">
        <v>2.7047588449023899E-10</v>
      </c>
      <c r="T1837" s="6">
        <v>4.0114919178746302E-9</v>
      </c>
      <c r="U1837" s="1" t="e">
        <f>VLOOKUP(O1837,B:B,1,FALSE)</f>
        <v>#N/A</v>
      </c>
    </row>
    <row r="1838" spans="2:21" ht="15.75" customHeight="1" x14ac:dyDescent="0.25">
      <c r="B1838" s="5" t="s">
        <v>1841</v>
      </c>
      <c r="C1838" s="5">
        <v>1.386215</v>
      </c>
      <c r="D1838" s="5">
        <v>0.8755463</v>
      </c>
      <c r="E1838" s="5">
        <v>17.453040000000001</v>
      </c>
      <c r="F1838" s="6">
        <v>2.9449249999999999E-5</v>
      </c>
      <c r="G1838" s="5">
        <v>1.168177E-4</v>
      </c>
      <c r="H1838" s="1" t="e">
        <f>VLOOKUP(B1838,O:O,1,FALSE)</f>
        <v>#N/A</v>
      </c>
      <c r="O1838" s="5" t="s">
        <v>4290</v>
      </c>
      <c r="P1838" s="5">
        <v>-1.08988656675241</v>
      </c>
      <c r="Q1838" s="5">
        <v>3.1588114270426702</v>
      </c>
      <c r="R1838" s="5">
        <v>22.4280793005336</v>
      </c>
      <c r="S1838" s="6">
        <v>2.1816114107009101E-6</v>
      </c>
      <c r="T1838" s="6">
        <v>1.67304172628765E-5</v>
      </c>
      <c r="U1838" s="1" t="e">
        <f>VLOOKUP(O1838,B:B,1,FALSE)</f>
        <v>#N/A</v>
      </c>
    </row>
    <row r="1839" spans="2:21" ht="15.75" customHeight="1" x14ac:dyDescent="0.25">
      <c r="B1839" s="5" t="s">
        <v>1842</v>
      </c>
      <c r="C1839" s="5">
        <v>1.3868608298985401</v>
      </c>
      <c r="D1839" s="5">
        <v>4.0551064096466103</v>
      </c>
      <c r="E1839" s="5">
        <v>101.766279348653</v>
      </c>
      <c r="F1839" s="6">
        <v>6.2474652094429997E-24</v>
      </c>
      <c r="G1839" s="6">
        <v>1.3289009092439999E-22</v>
      </c>
      <c r="H1839" s="1" t="e">
        <f>VLOOKUP(B1839,O:O,1,FALSE)</f>
        <v>#N/A</v>
      </c>
      <c r="O1839" s="5" t="s">
        <v>4291</v>
      </c>
      <c r="P1839" s="5">
        <v>-1.0879897168383299</v>
      </c>
      <c r="Q1839" s="5">
        <v>4.0170541934122497</v>
      </c>
      <c r="R1839" s="5">
        <v>26.544487286294501</v>
      </c>
      <c r="S1839" s="6">
        <v>2.5753856479939099E-7</v>
      </c>
      <c r="T1839" s="6">
        <v>2.3554706873604301E-6</v>
      </c>
      <c r="U1839" s="1" t="e">
        <f>VLOOKUP(O1839,B:B,1,FALSE)</f>
        <v>#N/A</v>
      </c>
    </row>
    <row r="1840" spans="2:21" ht="15.75" customHeight="1" x14ac:dyDescent="0.25">
      <c r="B1840" s="5" t="s">
        <v>1843</v>
      </c>
      <c r="C1840" s="5">
        <v>1.38687139588172</v>
      </c>
      <c r="D1840" s="5">
        <v>4.5851929422406803</v>
      </c>
      <c r="E1840" s="5">
        <v>118.80950697344301</v>
      </c>
      <c r="F1840" s="6">
        <v>1.1528593956568801E-27</v>
      </c>
      <c r="G1840" s="6">
        <v>3.0105580470472401E-26</v>
      </c>
      <c r="H1840" s="1" t="e">
        <f>VLOOKUP(B1840,O:O,1,FALSE)</f>
        <v>#N/A</v>
      </c>
      <c r="O1840" s="5" t="s">
        <v>2070</v>
      </c>
      <c r="P1840" s="5">
        <v>-1.0871816904616101</v>
      </c>
      <c r="Q1840" s="5">
        <v>2.96018374494543</v>
      </c>
      <c r="R1840" s="5">
        <v>13.235300275634501</v>
      </c>
      <c r="S1840" s="5">
        <v>2.7472586125279897E-4</v>
      </c>
      <c r="T1840" s="5">
        <v>1.2837173747905701E-3</v>
      </c>
      <c r="U1840" s="1" t="e">
        <f>VLOOKUP(O1840,B:B,1,FALSE)</f>
        <v>#N/A</v>
      </c>
    </row>
    <row r="1841" spans="2:21" ht="15.75" customHeight="1" x14ac:dyDescent="0.25">
      <c r="B1841" s="5" t="s">
        <v>1844</v>
      </c>
      <c r="C1841" s="5">
        <v>1.3878135630069699</v>
      </c>
      <c r="D1841" s="5">
        <v>5.3463951769848803</v>
      </c>
      <c r="E1841" s="5">
        <v>160.7565738184</v>
      </c>
      <c r="F1841" s="6">
        <v>7.7330075388489799E-37</v>
      </c>
      <c r="G1841" s="6">
        <v>3.13333900575481E-35</v>
      </c>
      <c r="H1841" s="1" t="e">
        <f>VLOOKUP(B1841,O:O,1,FALSE)</f>
        <v>#N/A</v>
      </c>
      <c r="O1841" s="5" t="s">
        <v>4292</v>
      </c>
      <c r="P1841" s="5">
        <v>-1.087181</v>
      </c>
      <c r="Q1841" s="5">
        <v>0.20046510000000001</v>
      </c>
      <c r="R1841" s="5">
        <v>7.17544</v>
      </c>
      <c r="S1841" s="5">
        <v>7.3908300000000001E-3</v>
      </c>
      <c r="T1841" s="5">
        <v>2.2178759999999999E-2</v>
      </c>
      <c r="U1841" s="1" t="e">
        <f>VLOOKUP(O1841,B:B,1,FALSE)</f>
        <v>#N/A</v>
      </c>
    </row>
    <row r="1842" spans="2:21" ht="15.75" customHeight="1" x14ac:dyDescent="0.25">
      <c r="B1842" s="5" t="s">
        <v>1845</v>
      </c>
      <c r="C1842" s="5">
        <v>1.3944870114874399</v>
      </c>
      <c r="D1842" s="5">
        <v>4.0225547997054596</v>
      </c>
      <c r="E1842" s="5">
        <v>57.201049506597499</v>
      </c>
      <c r="F1842" s="6">
        <v>3.9346115936328698E-14</v>
      </c>
      <c r="G1842" s="6">
        <v>4.4045790895390199E-13</v>
      </c>
      <c r="H1842" s="1" t="e">
        <f>VLOOKUP(B1842,O:O,1,FALSE)</f>
        <v>#N/A</v>
      </c>
      <c r="O1842" s="5" t="s">
        <v>4293</v>
      </c>
      <c r="P1842" s="5">
        <v>-1.086346</v>
      </c>
      <c r="Q1842" s="5">
        <v>1.0698570000000001</v>
      </c>
      <c r="R1842" s="5">
        <v>8.4529610000000002</v>
      </c>
      <c r="S1842" s="5">
        <v>3.6444960000000001E-3</v>
      </c>
      <c r="T1842" s="5">
        <v>1.217902E-2</v>
      </c>
      <c r="U1842" s="1" t="e">
        <f>VLOOKUP(O1842,B:B,1,FALSE)</f>
        <v>#N/A</v>
      </c>
    </row>
    <row r="1843" spans="2:21" ht="15.75" customHeight="1" x14ac:dyDescent="0.25">
      <c r="B1843" s="5" t="s">
        <v>1846</v>
      </c>
      <c r="C1843" s="5">
        <v>1.3999459999999999</v>
      </c>
      <c r="D1843" s="5">
        <v>1.8823049999999999</v>
      </c>
      <c r="E1843" s="5">
        <v>9.5820410000000003</v>
      </c>
      <c r="F1843" s="5">
        <v>1.9648980000000001E-3</v>
      </c>
      <c r="G1843" s="5">
        <v>5.3425599999999997E-3</v>
      </c>
      <c r="H1843" s="1" t="e">
        <f>VLOOKUP(B1843,O:O,1,FALSE)</f>
        <v>#N/A</v>
      </c>
      <c r="O1843" s="5" t="s">
        <v>4294</v>
      </c>
      <c r="P1843" s="5">
        <v>-1.0798650000000001</v>
      </c>
      <c r="Q1843" s="5">
        <v>1.32406</v>
      </c>
      <c r="R1843" s="5">
        <v>8.3273539999999997</v>
      </c>
      <c r="S1843" s="5">
        <v>3.905249E-3</v>
      </c>
      <c r="T1843" s="5">
        <v>1.2958580000000001E-2</v>
      </c>
      <c r="U1843" s="1" t="e">
        <f>VLOOKUP(O1843,B:B,1,FALSE)</f>
        <v>#N/A</v>
      </c>
    </row>
    <row r="1844" spans="2:21" ht="15.75" customHeight="1" x14ac:dyDescent="0.25">
      <c r="B1844" s="5" t="s">
        <v>1847</v>
      </c>
      <c r="C1844" s="5">
        <v>1.401138</v>
      </c>
      <c r="D1844" s="5">
        <v>0.51512579999999997</v>
      </c>
      <c r="E1844" s="5">
        <v>11.093830000000001</v>
      </c>
      <c r="F1844" s="5">
        <v>8.6615249999999998E-4</v>
      </c>
      <c r="G1844" s="5">
        <v>2.566614E-3</v>
      </c>
      <c r="H1844" s="1" t="e">
        <f>VLOOKUP(B1844,O:O,1,FALSE)</f>
        <v>#N/A</v>
      </c>
      <c r="O1844" s="5" t="s">
        <v>4295</v>
      </c>
      <c r="P1844" s="5">
        <v>-1.0784400000000001</v>
      </c>
      <c r="Q1844" s="5">
        <v>0.73741020000000002</v>
      </c>
      <c r="R1844" s="5">
        <v>8.589836</v>
      </c>
      <c r="S1844" s="5">
        <v>3.3804439999999998E-3</v>
      </c>
      <c r="T1844" s="5">
        <v>1.143162E-2</v>
      </c>
      <c r="U1844" s="1" t="e">
        <f>VLOOKUP(O1844,B:B,1,FALSE)</f>
        <v>#N/A</v>
      </c>
    </row>
    <row r="1845" spans="2:21" ht="15.75" customHeight="1" x14ac:dyDescent="0.25">
      <c r="B1845" s="5" t="s">
        <v>1848</v>
      </c>
      <c r="C1845" s="5">
        <v>1.409664</v>
      </c>
      <c r="D1845" s="5">
        <v>0.58005260000000003</v>
      </c>
      <c r="E1845" s="5">
        <v>7.9469250000000002</v>
      </c>
      <c r="F1845" s="5">
        <v>4.8169149999999997E-3</v>
      </c>
      <c r="G1845" s="5">
        <v>1.184645E-2</v>
      </c>
      <c r="H1845" s="1" t="e">
        <f>VLOOKUP(B1845,O:O,1,FALSE)</f>
        <v>#N/A</v>
      </c>
      <c r="O1845" s="5" t="s">
        <v>4296</v>
      </c>
      <c r="P1845" s="5">
        <v>-1.0742989999999999</v>
      </c>
      <c r="Q1845" s="5">
        <v>0.3326364</v>
      </c>
      <c r="R1845" s="5">
        <v>5.8275949999999996</v>
      </c>
      <c r="S1845" s="5">
        <v>1.5776680000000001E-2</v>
      </c>
      <c r="T1845" s="5">
        <v>4.1739760000000001E-2</v>
      </c>
      <c r="U1845" s="1" t="e">
        <f>VLOOKUP(O1845,B:B,1,FALSE)</f>
        <v>#N/A</v>
      </c>
    </row>
    <row r="1846" spans="2:21" ht="15.75" customHeight="1" x14ac:dyDescent="0.25">
      <c r="B1846" s="5" t="s">
        <v>1849</v>
      </c>
      <c r="C1846" s="5">
        <v>1.4127190000000001</v>
      </c>
      <c r="D1846" s="5">
        <v>0.1885289</v>
      </c>
      <c r="E1846" s="5">
        <v>11.92207</v>
      </c>
      <c r="F1846" s="5">
        <v>5.5472940000000004E-4</v>
      </c>
      <c r="G1846" s="5">
        <v>1.7150259999999999E-3</v>
      </c>
      <c r="H1846" s="1" t="e">
        <f>VLOOKUP(B1846,O:O,1,FALSE)</f>
        <v>#N/A</v>
      </c>
      <c r="O1846" s="5" t="s">
        <v>4297</v>
      </c>
      <c r="P1846" s="5">
        <v>-1.073561</v>
      </c>
      <c r="Q1846" s="5">
        <v>0.1410766</v>
      </c>
      <c r="R1846" s="5">
        <v>7.1087850000000001</v>
      </c>
      <c r="S1846" s="5">
        <v>7.6707090000000004E-3</v>
      </c>
      <c r="T1846" s="5">
        <v>2.287792E-2</v>
      </c>
      <c r="U1846" s="1" t="e">
        <f>VLOOKUP(O1846,B:B,1,FALSE)</f>
        <v>#N/A</v>
      </c>
    </row>
    <row r="1847" spans="2:21" ht="15.75" customHeight="1" x14ac:dyDescent="0.25">
      <c r="B1847" s="5" t="s">
        <v>1851</v>
      </c>
      <c r="C1847" s="5">
        <v>1.4208992181478599</v>
      </c>
      <c r="D1847" s="5">
        <v>3.4602165947929802</v>
      </c>
      <c r="E1847" s="5">
        <v>73.135695027521905</v>
      </c>
      <c r="F1847" s="6">
        <v>1.21035636723095E-17</v>
      </c>
      <c r="G1847" s="6">
        <v>1.7139243866838301E-16</v>
      </c>
      <c r="H1847" s="1" t="e">
        <f>VLOOKUP(B1847,O:O,1,FALSE)</f>
        <v>#N/A</v>
      </c>
      <c r="O1847" s="5" t="s">
        <v>4298</v>
      </c>
      <c r="P1847" s="5">
        <v>-1.0732409999999999</v>
      </c>
      <c r="Q1847" s="5">
        <v>2.329936</v>
      </c>
      <c r="R1847" s="5">
        <v>9.0875319999999995</v>
      </c>
      <c r="S1847" s="5">
        <v>2.5735789999999999E-3</v>
      </c>
      <c r="T1847" s="5">
        <v>9.0513480000000007E-3</v>
      </c>
      <c r="U1847" s="1" t="e">
        <f>VLOOKUP(O1847,B:B,1,FALSE)</f>
        <v>#N/A</v>
      </c>
    </row>
    <row r="1848" spans="2:21" ht="15.75" customHeight="1" x14ac:dyDescent="0.25">
      <c r="B1848" s="5" t="s">
        <v>1852</v>
      </c>
      <c r="C1848" s="5">
        <v>1.4218</v>
      </c>
      <c r="D1848" s="5">
        <v>2.3835899999999999</v>
      </c>
      <c r="E1848" s="5">
        <v>33.678989999999999</v>
      </c>
      <c r="F1848" s="6">
        <v>6.4998930000000001E-9</v>
      </c>
      <c r="G1848" s="6">
        <v>4.3181170000000003E-8</v>
      </c>
      <c r="H1848" s="1" t="e">
        <f>VLOOKUP(B1848,O:O,1,FALSE)</f>
        <v>#N/A</v>
      </c>
      <c r="O1848" s="5" t="s">
        <v>3440</v>
      </c>
      <c r="P1848" s="5">
        <v>-1.0730415418616199</v>
      </c>
      <c r="Q1848" s="5">
        <v>1.5062462251155699</v>
      </c>
      <c r="R1848" s="5">
        <v>10.494168644015</v>
      </c>
      <c r="S1848" s="5">
        <v>1.1975188424480599E-3</v>
      </c>
      <c r="T1848" s="5">
        <v>4.6395657452896104E-3</v>
      </c>
      <c r="U1848" s="1" t="e">
        <f>VLOOKUP(O1848,B:B,1,FALSE)</f>
        <v>#N/A</v>
      </c>
    </row>
    <row r="1849" spans="2:21" ht="15.75" customHeight="1" x14ac:dyDescent="0.25">
      <c r="B1849" s="5" t="s">
        <v>1853</v>
      </c>
      <c r="C1849" s="5">
        <v>1.4253089999999999</v>
      </c>
      <c r="D1849" s="5">
        <v>9.2121850000000005E-2</v>
      </c>
      <c r="E1849" s="5">
        <v>12.04585</v>
      </c>
      <c r="F1849" s="5">
        <v>5.1907730000000005E-4</v>
      </c>
      <c r="G1849" s="5">
        <v>1.614847E-3</v>
      </c>
      <c r="H1849" s="1" t="e">
        <f>VLOOKUP(B1849,O:O,1,FALSE)</f>
        <v>#N/A</v>
      </c>
      <c r="O1849" s="5" t="s">
        <v>4299</v>
      </c>
      <c r="P1849" s="5">
        <v>-1.0730360000000001</v>
      </c>
      <c r="Q1849" s="5">
        <v>0.86185719999999999</v>
      </c>
      <c r="R1849" s="5">
        <v>8.3414760000000001</v>
      </c>
      <c r="S1849" s="5">
        <v>3.8750109999999998E-3</v>
      </c>
      <c r="T1849" s="5">
        <v>1.286729E-2</v>
      </c>
      <c r="U1849" s="1" t="e">
        <f>VLOOKUP(O1849,B:B,1,FALSE)</f>
        <v>#N/A</v>
      </c>
    </row>
    <row r="1850" spans="2:21" ht="15.75" customHeight="1" x14ac:dyDescent="0.25">
      <c r="B1850" s="5" t="s">
        <v>1854</v>
      </c>
      <c r="C1850" s="5">
        <v>1.4253480000000001</v>
      </c>
      <c r="D1850" s="5">
        <v>3.611116</v>
      </c>
      <c r="E1850" s="5">
        <v>23.991520000000001</v>
      </c>
      <c r="F1850" s="6">
        <v>9.6761139999999991E-7</v>
      </c>
      <c r="G1850" s="6">
        <v>4.8416289999999997E-6</v>
      </c>
      <c r="H1850" s="1" t="e">
        <f>VLOOKUP(B1850,O:O,1,FALSE)</f>
        <v>#N/A</v>
      </c>
      <c r="O1850" s="5" t="s">
        <v>4300</v>
      </c>
      <c r="P1850" s="5">
        <v>-1.0722959999999999</v>
      </c>
      <c r="Q1850" s="5">
        <v>1.446374</v>
      </c>
      <c r="R1850" s="5">
        <v>8.9542380000000001</v>
      </c>
      <c r="S1850" s="5">
        <v>2.7682660000000001E-3</v>
      </c>
      <c r="T1850" s="5">
        <v>9.6473389999999996E-3</v>
      </c>
      <c r="U1850" s="1" t="e">
        <f>VLOOKUP(O1850,B:B,1,FALSE)</f>
        <v>#N/A</v>
      </c>
    </row>
    <row r="1851" spans="2:21" ht="15.75" customHeight="1" x14ac:dyDescent="0.25">
      <c r="B1851" s="5" t="s">
        <v>1855</v>
      </c>
      <c r="C1851" s="5">
        <v>1.4345829999999999</v>
      </c>
      <c r="D1851" s="5">
        <v>0.89398279999999997</v>
      </c>
      <c r="E1851" s="5">
        <v>16.686319999999998</v>
      </c>
      <c r="F1851" s="6">
        <v>4.409775E-5</v>
      </c>
      <c r="G1851" s="5">
        <v>1.7030340000000001E-4</v>
      </c>
      <c r="H1851" s="1" t="e">
        <f>VLOOKUP(B1851,O:O,1,FALSE)</f>
        <v>#N/A</v>
      </c>
      <c r="O1851" s="5" t="s">
        <v>2203</v>
      </c>
      <c r="P1851" s="5">
        <v>-1.0686504188947299</v>
      </c>
      <c r="Q1851" s="5">
        <v>1.6232381096800099</v>
      </c>
      <c r="R1851" s="5">
        <v>10.8502287914107</v>
      </c>
      <c r="S1851" s="5">
        <v>9.8783551376960309E-4</v>
      </c>
      <c r="T1851" s="5">
        <v>3.9338262550875601E-3</v>
      </c>
      <c r="U1851" s="1" t="e">
        <f>VLOOKUP(O1851,B:B,1,FALSE)</f>
        <v>#N/A</v>
      </c>
    </row>
    <row r="1852" spans="2:21" ht="15.75" customHeight="1" x14ac:dyDescent="0.25">
      <c r="B1852" s="5" t="s">
        <v>1856</v>
      </c>
      <c r="C1852" s="5">
        <v>1.4348371533588</v>
      </c>
      <c r="D1852" s="5">
        <v>5.2478257771052901</v>
      </c>
      <c r="E1852" s="5">
        <v>157.33710555034099</v>
      </c>
      <c r="F1852" s="6">
        <v>4.3200460557467299E-36</v>
      </c>
      <c r="G1852" s="6">
        <v>1.7269760519367099E-34</v>
      </c>
      <c r="H1852" s="1" t="e">
        <f>VLOOKUP(B1852,O:O,1,FALSE)</f>
        <v>#N/A</v>
      </c>
      <c r="O1852" s="5" t="s">
        <v>4301</v>
      </c>
      <c r="P1852" s="5">
        <v>-1.0669130800108499</v>
      </c>
      <c r="Q1852" s="5">
        <v>2.5944653251439198</v>
      </c>
      <c r="R1852" s="5">
        <v>13.826479048816999</v>
      </c>
      <c r="S1852" s="5">
        <v>2.00490710798933E-4</v>
      </c>
      <c r="T1852" s="5">
        <v>9.71487351744558E-4</v>
      </c>
      <c r="U1852" s="1" t="e">
        <f>VLOOKUP(O1852,B:B,1,FALSE)</f>
        <v>#N/A</v>
      </c>
    </row>
    <row r="1853" spans="2:21" ht="15.75" customHeight="1" x14ac:dyDescent="0.25">
      <c r="B1853" s="5" t="s">
        <v>1857</v>
      </c>
      <c r="C1853" s="5">
        <v>1.43559491014948</v>
      </c>
      <c r="D1853" s="5">
        <v>4.5799475627921797</v>
      </c>
      <c r="E1853" s="5">
        <v>110.393610942515</v>
      </c>
      <c r="F1853" s="6">
        <v>8.0343611764581499E-26</v>
      </c>
      <c r="G1853" s="6">
        <v>1.8866198346798001E-24</v>
      </c>
      <c r="H1853" s="1" t="e">
        <f>VLOOKUP(B1853,O:O,1,FALSE)</f>
        <v>#N/A</v>
      </c>
      <c r="O1853" s="5" t="s">
        <v>4302</v>
      </c>
      <c r="P1853" s="5">
        <v>-1.0648340000000001</v>
      </c>
      <c r="Q1853" s="5">
        <v>0.73330879999999998</v>
      </c>
      <c r="R1853" s="5">
        <v>7.7997779999999999</v>
      </c>
      <c r="S1853" s="5">
        <v>5.2252649999999998E-3</v>
      </c>
      <c r="T1853" s="5">
        <v>1.6506429999999999E-2</v>
      </c>
      <c r="U1853" s="1" t="e">
        <f>VLOOKUP(O1853,B:B,1,FALSE)</f>
        <v>#N/A</v>
      </c>
    </row>
    <row r="1854" spans="2:21" ht="15.75" customHeight="1" x14ac:dyDescent="0.25">
      <c r="B1854" s="5" t="s">
        <v>1858</v>
      </c>
      <c r="C1854" s="5">
        <v>1.4410130000000001</v>
      </c>
      <c r="D1854" s="5">
        <v>5.7370989999999997</v>
      </c>
      <c r="E1854" s="5">
        <v>31.354389999999999</v>
      </c>
      <c r="F1854" s="6">
        <v>2.1497180000000002E-8</v>
      </c>
      <c r="G1854" s="6">
        <v>1.3434390000000001E-7</v>
      </c>
      <c r="H1854" s="1" t="e">
        <f>VLOOKUP(B1854,O:O,1,FALSE)</f>
        <v>#N/A</v>
      </c>
      <c r="O1854" s="5" t="s">
        <v>4303</v>
      </c>
      <c r="P1854" s="5">
        <v>-1.0637045742726901</v>
      </c>
      <c r="Q1854" s="5">
        <v>2.1039829112253998</v>
      </c>
      <c r="R1854" s="5">
        <v>13.1057624602666</v>
      </c>
      <c r="S1854" s="5">
        <v>2.94388834376341E-4</v>
      </c>
      <c r="T1854" s="5">
        <v>1.3665707406794101E-3</v>
      </c>
      <c r="U1854" s="1" t="e">
        <f>VLOOKUP(O1854,B:B,1,FALSE)</f>
        <v>#N/A</v>
      </c>
    </row>
    <row r="1855" spans="2:21" ht="15.75" customHeight="1" x14ac:dyDescent="0.25">
      <c r="B1855" s="5" t="s">
        <v>1859</v>
      </c>
      <c r="C1855" s="5">
        <v>1.4474370000000001</v>
      </c>
      <c r="D1855" s="5">
        <v>4.9329830000000001</v>
      </c>
      <c r="E1855" s="5">
        <v>7.570125</v>
      </c>
      <c r="F1855" s="5">
        <v>5.9343679999999998E-3</v>
      </c>
      <c r="G1855" s="5">
        <v>1.4272150000000001E-2</v>
      </c>
      <c r="H1855" s="1" t="e">
        <f>VLOOKUP(B1855,O:O,1,FALSE)</f>
        <v>#N/A</v>
      </c>
      <c r="O1855" s="5" t="s">
        <v>2072</v>
      </c>
      <c r="P1855" s="5">
        <v>-1.0622627920469401</v>
      </c>
      <c r="Q1855" s="5">
        <v>1.65497255560594</v>
      </c>
      <c r="R1855" s="5">
        <v>9.2444606453657805</v>
      </c>
      <c r="S1855" s="5">
        <v>2.3620885788556102E-3</v>
      </c>
      <c r="T1855" s="5">
        <v>8.4102567104501307E-3</v>
      </c>
      <c r="U1855" s="1" t="e">
        <f>VLOOKUP(O1855,B:B,1,FALSE)</f>
        <v>#N/A</v>
      </c>
    </row>
    <row r="1856" spans="2:21" ht="15.75" customHeight="1" x14ac:dyDescent="0.25">
      <c r="B1856" s="5" t="s">
        <v>1860</v>
      </c>
      <c r="C1856" s="5">
        <v>1.4476694444000999</v>
      </c>
      <c r="D1856" s="5">
        <v>6.9198525964862698</v>
      </c>
      <c r="E1856" s="5">
        <v>60.514764193142703</v>
      </c>
      <c r="F1856" s="6">
        <v>7.3028678158509599E-15</v>
      </c>
      <c r="G1856" s="6">
        <v>8.7675573270655104E-14</v>
      </c>
      <c r="H1856" s="1" t="e">
        <f>VLOOKUP(B1856,O:O,1,FALSE)</f>
        <v>#N/A</v>
      </c>
      <c r="O1856" s="5" t="s">
        <v>4304</v>
      </c>
      <c r="P1856" s="5">
        <v>-1.05958</v>
      </c>
      <c r="Q1856" s="5">
        <v>1.3545339999999999</v>
      </c>
      <c r="R1856" s="5">
        <v>7.1062339999999997</v>
      </c>
      <c r="S1856" s="5">
        <v>7.6816330000000002E-3</v>
      </c>
      <c r="T1856" s="5">
        <v>2.290085E-2</v>
      </c>
      <c r="U1856" s="1" t="e">
        <f>VLOOKUP(O1856,B:B,1,FALSE)</f>
        <v>#N/A</v>
      </c>
    </row>
    <row r="1857" spans="2:21" ht="15.75" customHeight="1" x14ac:dyDescent="0.25">
      <c r="B1857" s="5" t="s">
        <v>1861</v>
      </c>
      <c r="C1857" s="5">
        <v>1.4511860000000001</v>
      </c>
      <c r="D1857" s="5">
        <v>0.94392719999999997</v>
      </c>
      <c r="E1857" s="5">
        <v>13.16982</v>
      </c>
      <c r="F1857" s="5">
        <v>2.8449479999999999E-4</v>
      </c>
      <c r="G1857" s="5">
        <v>9.3810289999999999E-4</v>
      </c>
      <c r="H1857" s="1" t="e">
        <f>VLOOKUP(B1857,O:O,1,FALSE)</f>
        <v>#N/A</v>
      </c>
      <c r="O1857" s="5" t="s">
        <v>3808</v>
      </c>
      <c r="P1857" s="5">
        <v>-1.0515669999999999</v>
      </c>
      <c r="Q1857" s="5">
        <v>1.149859</v>
      </c>
      <c r="R1857" s="5">
        <v>8.2547270000000008</v>
      </c>
      <c r="S1857" s="5">
        <v>4.0646019999999996E-3</v>
      </c>
      <c r="T1857" s="5">
        <v>1.3408730000000001E-2</v>
      </c>
      <c r="U1857" s="1" t="e">
        <f>VLOOKUP(O1857,B:B,1,FALSE)</f>
        <v>#N/A</v>
      </c>
    </row>
    <row r="1858" spans="2:21" ht="15.75" customHeight="1" x14ac:dyDescent="0.25">
      <c r="B1858" s="5" t="s">
        <v>1862</v>
      </c>
      <c r="C1858" s="5">
        <v>1.4586630772788201</v>
      </c>
      <c r="D1858" s="5">
        <v>6.0617892690472699</v>
      </c>
      <c r="E1858" s="5">
        <v>202.28533561166199</v>
      </c>
      <c r="F1858" s="6">
        <v>6.6242134265713199E-46</v>
      </c>
      <c r="G1858" s="6">
        <v>3.7844308966898502E-44</v>
      </c>
      <c r="H1858" s="1" t="e">
        <f>VLOOKUP(B1858,O:O,1,FALSE)</f>
        <v>#N/A</v>
      </c>
      <c r="O1858" s="5" t="s">
        <v>2181</v>
      </c>
      <c r="P1858" s="5">
        <v>-1.0510768580947101</v>
      </c>
      <c r="Q1858" s="5">
        <v>2.3935069140326601</v>
      </c>
      <c r="R1858" s="5">
        <v>11.877151350097099</v>
      </c>
      <c r="S1858" s="5">
        <v>5.6826790749041301E-4</v>
      </c>
      <c r="T1858" s="5">
        <v>2.42174085090039E-3</v>
      </c>
      <c r="U1858" s="1" t="e">
        <f>VLOOKUP(O1858,B:B,1,FALSE)</f>
        <v>#N/A</v>
      </c>
    </row>
    <row r="1859" spans="2:21" ht="15.75" customHeight="1" x14ac:dyDescent="0.25">
      <c r="B1859" s="5" t="s">
        <v>1863</v>
      </c>
      <c r="C1859" s="5">
        <v>1.4644790000000001</v>
      </c>
      <c r="D1859" s="5">
        <v>1.1616340000000001</v>
      </c>
      <c r="E1859" s="5">
        <v>13.943619999999999</v>
      </c>
      <c r="F1859" s="5">
        <v>1.8837629999999999E-4</v>
      </c>
      <c r="G1859" s="5">
        <v>6.4202940000000004E-4</v>
      </c>
      <c r="H1859" s="1" t="e">
        <f>VLOOKUP(B1859,O:O,1,FALSE)</f>
        <v>#N/A</v>
      </c>
      <c r="O1859" s="5" t="s">
        <v>4305</v>
      </c>
      <c r="P1859" s="5">
        <v>-1.050859</v>
      </c>
      <c r="Q1859" s="5">
        <v>1.284667</v>
      </c>
      <c r="R1859" s="5">
        <v>6.6462209999999997</v>
      </c>
      <c r="S1859" s="5">
        <v>9.9366360000000004E-3</v>
      </c>
      <c r="T1859" s="5">
        <v>2.8506380000000001E-2</v>
      </c>
      <c r="U1859" s="1" t="e">
        <f>VLOOKUP(O1859,B:B,1,FALSE)</f>
        <v>#N/A</v>
      </c>
    </row>
    <row r="1860" spans="2:21" ht="15.75" customHeight="1" x14ac:dyDescent="0.25">
      <c r="B1860" s="5" t="s">
        <v>1864</v>
      </c>
      <c r="C1860" s="5">
        <v>1.466863</v>
      </c>
      <c r="D1860" s="5">
        <v>0.33100010000000002</v>
      </c>
      <c r="E1860" s="5">
        <v>8.1087760000000006</v>
      </c>
      <c r="F1860" s="5">
        <v>4.4051469999999999E-3</v>
      </c>
      <c r="G1860" s="5">
        <v>1.0941630000000001E-2</v>
      </c>
      <c r="H1860" s="1" t="e">
        <f>VLOOKUP(B1860,O:O,1,FALSE)</f>
        <v>#N/A</v>
      </c>
      <c r="O1860" s="5" t="s">
        <v>3524</v>
      </c>
      <c r="P1860" s="5">
        <v>-1.050298</v>
      </c>
      <c r="Q1860" s="5">
        <v>1.361569</v>
      </c>
      <c r="R1860" s="5">
        <v>8.8942680000000003</v>
      </c>
      <c r="S1860" s="5">
        <v>2.8606719999999999E-3</v>
      </c>
      <c r="T1860" s="5">
        <v>9.9205019999999994E-3</v>
      </c>
      <c r="U1860" s="1" t="e">
        <f>VLOOKUP(O1860,B:B,1,FALSE)</f>
        <v>#N/A</v>
      </c>
    </row>
    <row r="1861" spans="2:21" ht="15.75" customHeight="1" x14ac:dyDescent="0.25">
      <c r="B1861" s="5" t="s">
        <v>1865</v>
      </c>
      <c r="C1861" s="5">
        <v>1.468359</v>
      </c>
      <c r="D1861" s="5">
        <v>0.67327650000000006</v>
      </c>
      <c r="E1861" s="5">
        <v>18.55978</v>
      </c>
      <c r="F1861" s="6">
        <v>1.646583E-5</v>
      </c>
      <c r="G1861" s="6">
        <v>6.8485910000000002E-5</v>
      </c>
      <c r="H1861" s="1" t="e">
        <f>VLOOKUP(B1861,O:O,1,FALSE)</f>
        <v>#N/A</v>
      </c>
      <c r="O1861" s="5" t="s">
        <v>1996</v>
      </c>
      <c r="P1861" s="5">
        <v>-1.050238</v>
      </c>
      <c r="Q1861" s="5">
        <v>1.245069</v>
      </c>
      <c r="R1861" s="5">
        <v>8.8497909999999997</v>
      </c>
      <c r="S1861" s="5">
        <v>2.931225E-3</v>
      </c>
      <c r="T1861" s="5">
        <v>1.0125459999999999E-2</v>
      </c>
      <c r="U1861" s="1" t="e">
        <f>VLOOKUP(O1861,B:B,1,FALSE)</f>
        <v>#N/A</v>
      </c>
    </row>
    <row r="1862" spans="2:21" ht="15.75" customHeight="1" x14ac:dyDescent="0.25">
      <c r="B1862" s="5" t="s">
        <v>1866</v>
      </c>
      <c r="C1862" s="5">
        <v>1.475174</v>
      </c>
      <c r="D1862" s="5">
        <v>0.81064230000000004</v>
      </c>
      <c r="E1862" s="5">
        <v>11.45124</v>
      </c>
      <c r="F1862" s="5">
        <v>7.1446319999999999E-4</v>
      </c>
      <c r="G1862" s="5">
        <v>2.1587360000000001E-3</v>
      </c>
      <c r="H1862" s="1" t="e">
        <f>VLOOKUP(B1862,O:O,1,FALSE)</f>
        <v>#N/A</v>
      </c>
      <c r="O1862" s="5" t="s">
        <v>4306</v>
      </c>
      <c r="P1862" s="5">
        <v>-1.04993384147066</v>
      </c>
      <c r="Q1862" s="5">
        <v>3.73945612304124</v>
      </c>
      <c r="R1862" s="5">
        <v>34.585323635441597</v>
      </c>
      <c r="S1862" s="6">
        <v>4.0797062626966697E-9</v>
      </c>
      <c r="T1862" s="6">
        <v>5.0063975638243898E-8</v>
      </c>
      <c r="U1862" s="1" t="e">
        <f>VLOOKUP(O1862,B:B,1,FALSE)</f>
        <v>#N/A</v>
      </c>
    </row>
    <row r="1863" spans="2:21" ht="15.75" customHeight="1" x14ac:dyDescent="0.25">
      <c r="B1863" s="5" t="s">
        <v>1867</v>
      </c>
      <c r="C1863" s="5">
        <v>1.4778849999999999</v>
      </c>
      <c r="D1863" s="5">
        <v>0.48924640000000003</v>
      </c>
      <c r="E1863" s="5">
        <v>7.6963179999999998</v>
      </c>
      <c r="F1863" s="5">
        <v>5.5333580000000004E-3</v>
      </c>
      <c r="G1863" s="5">
        <v>1.341374E-2</v>
      </c>
      <c r="H1863" s="1" t="e">
        <f>VLOOKUP(B1863,O:O,1,FALSE)</f>
        <v>#N/A</v>
      </c>
      <c r="O1863" s="5" t="s">
        <v>4307</v>
      </c>
      <c r="P1863" s="5">
        <v>-1.0489361116956799</v>
      </c>
      <c r="Q1863" s="5">
        <v>3.8879829712351501</v>
      </c>
      <c r="R1863" s="5">
        <v>27.354139317272601</v>
      </c>
      <c r="S1863" s="6">
        <v>1.6940143600810901E-7</v>
      </c>
      <c r="T1863" s="6">
        <v>1.6000406662741899E-6</v>
      </c>
      <c r="U1863" s="1" t="e">
        <f>VLOOKUP(O1863,B:B,1,FALSE)</f>
        <v>#N/A</v>
      </c>
    </row>
    <row r="1864" spans="2:21" ht="15.75" customHeight="1" x14ac:dyDescent="0.25">
      <c r="B1864" s="5" t="s">
        <v>1868</v>
      </c>
      <c r="C1864" s="5">
        <v>1.478191</v>
      </c>
      <c r="D1864" s="5">
        <v>-0.35138469999999999</v>
      </c>
      <c r="E1864" s="5">
        <v>6.7851910000000002</v>
      </c>
      <c r="F1864" s="5">
        <v>9.1917179999999998E-3</v>
      </c>
      <c r="G1864" s="5">
        <v>2.1024339999999999E-2</v>
      </c>
      <c r="H1864" s="1" t="e">
        <f>VLOOKUP(B1864,O:O,1,FALSE)</f>
        <v>#N/A</v>
      </c>
      <c r="O1864" s="5" t="s">
        <v>2065</v>
      </c>
      <c r="P1864" s="5">
        <v>-1.0484225148542099</v>
      </c>
      <c r="Q1864" s="5">
        <v>4.4143808960964099</v>
      </c>
      <c r="R1864" s="5">
        <v>39.759112035694301</v>
      </c>
      <c r="S1864" s="6">
        <v>2.8729710096460699E-10</v>
      </c>
      <c r="T1864" s="6">
        <v>4.2428135757220204E-9</v>
      </c>
      <c r="U1864" s="1" t="e">
        <f>VLOOKUP(O1864,B:B,1,FALSE)</f>
        <v>#N/A</v>
      </c>
    </row>
    <row r="1865" spans="2:21" ht="15.75" customHeight="1" x14ac:dyDescent="0.25">
      <c r="B1865" s="5" t="s">
        <v>1869</v>
      </c>
      <c r="C1865" s="5">
        <v>1.48869111967014</v>
      </c>
      <c r="D1865" s="5">
        <v>5.1991411980611302</v>
      </c>
      <c r="E1865" s="5">
        <v>227.91339817138299</v>
      </c>
      <c r="F1865" s="6">
        <v>1.69982606092074E-51</v>
      </c>
      <c r="G1865" s="6">
        <v>1.15209574519951E-49</v>
      </c>
      <c r="H1865" s="1" t="e">
        <f>VLOOKUP(B1865,O:O,1,FALSE)</f>
        <v>#N/A</v>
      </c>
      <c r="O1865" s="5" t="s">
        <v>4308</v>
      </c>
      <c r="P1865" s="5">
        <v>-1.048414</v>
      </c>
      <c r="Q1865" s="5">
        <v>2.5218470000000002</v>
      </c>
      <c r="R1865" s="5">
        <v>7.034573</v>
      </c>
      <c r="S1865" s="5">
        <v>7.9950920000000005E-3</v>
      </c>
      <c r="T1865" s="5">
        <v>2.363614E-2</v>
      </c>
      <c r="U1865" s="1" t="e">
        <f>VLOOKUP(O1865,B:B,1,FALSE)</f>
        <v>#N/A</v>
      </c>
    </row>
    <row r="1866" spans="2:21" ht="15.75" customHeight="1" x14ac:dyDescent="0.25">
      <c r="B1866" s="5" t="s">
        <v>1870</v>
      </c>
      <c r="C1866" s="5">
        <v>1.4888939999999999</v>
      </c>
      <c r="D1866" s="5">
        <v>1.405419</v>
      </c>
      <c r="E1866" s="5">
        <v>21.642969999999998</v>
      </c>
      <c r="F1866" s="6">
        <v>3.2841169999999999E-6</v>
      </c>
      <c r="G1866" s="6">
        <v>1.5283859999999998E-5</v>
      </c>
      <c r="H1866" s="1" t="e">
        <f>VLOOKUP(B1866,O:O,1,FALSE)</f>
        <v>#N/A</v>
      </c>
      <c r="O1866" s="5" t="s">
        <v>3499</v>
      </c>
      <c r="P1866" s="5">
        <v>-1.0461801342388199</v>
      </c>
      <c r="Q1866" s="5">
        <v>7.51363407628524</v>
      </c>
      <c r="R1866" s="5">
        <v>45.890571399848902</v>
      </c>
      <c r="S1866" s="6">
        <v>1.25046354442334E-11</v>
      </c>
      <c r="T1866" s="6">
        <v>2.2283134370334801E-10</v>
      </c>
      <c r="U1866" s="1" t="e">
        <f>VLOOKUP(O1866,B:B,1,FALSE)</f>
        <v>#N/A</v>
      </c>
    </row>
    <row r="1867" spans="2:21" ht="15.75" customHeight="1" x14ac:dyDescent="0.25">
      <c r="B1867" s="5" t="s">
        <v>1871</v>
      </c>
      <c r="C1867" s="5">
        <v>1.4943850000000001</v>
      </c>
      <c r="D1867" s="5">
        <v>0.4419573</v>
      </c>
      <c r="E1867" s="5">
        <v>6.4067540000000003</v>
      </c>
      <c r="F1867" s="5">
        <v>1.1368710000000001E-2</v>
      </c>
      <c r="G1867" s="5">
        <v>2.5415119999999999E-2</v>
      </c>
      <c r="H1867" s="1" t="e">
        <f>VLOOKUP(B1867,O:O,1,FALSE)</f>
        <v>#N/A</v>
      </c>
      <c r="O1867" s="5" t="s">
        <v>3630</v>
      </c>
      <c r="P1867" s="5">
        <v>-1.04426727166622</v>
      </c>
      <c r="Q1867" s="5">
        <v>4.4473191176725404</v>
      </c>
      <c r="R1867" s="5">
        <v>25.327788982684801</v>
      </c>
      <c r="S1867" s="6">
        <v>4.8368991740100898E-7</v>
      </c>
      <c r="T1867" s="6">
        <v>4.2167151209530997E-6</v>
      </c>
      <c r="U1867" s="1" t="e">
        <f>VLOOKUP(O1867,B:B,1,FALSE)</f>
        <v>#N/A</v>
      </c>
    </row>
    <row r="1868" spans="2:21" ht="15.75" customHeight="1" x14ac:dyDescent="0.25">
      <c r="B1868" s="5" t="s">
        <v>1872</v>
      </c>
      <c r="C1868" s="5">
        <v>1.495428</v>
      </c>
      <c r="D1868" s="5">
        <v>2.0591999999999999E-2</v>
      </c>
      <c r="E1868" s="5">
        <v>11.66596</v>
      </c>
      <c r="F1868" s="5">
        <v>6.3653929999999998E-4</v>
      </c>
      <c r="G1868" s="5">
        <v>1.945048E-3</v>
      </c>
      <c r="H1868" s="1" t="e">
        <f>VLOOKUP(B1868,O:O,1,FALSE)</f>
        <v>#N/A</v>
      </c>
      <c r="O1868" s="5" t="s">
        <v>4309</v>
      </c>
      <c r="P1868" s="5">
        <v>-1.0438550488515601</v>
      </c>
      <c r="Q1868" s="5">
        <v>5.6541811816872301</v>
      </c>
      <c r="R1868" s="5">
        <v>45.544099025832899</v>
      </c>
      <c r="S1868" s="6">
        <v>1.4924062155414901E-11</v>
      </c>
      <c r="T1868" s="6">
        <v>2.6296457713196202E-10</v>
      </c>
      <c r="U1868" s="1" t="e">
        <f>VLOOKUP(O1868,B:B,1,FALSE)</f>
        <v>#N/A</v>
      </c>
    </row>
    <row r="1869" spans="2:21" ht="15.75" customHeight="1" x14ac:dyDescent="0.25">
      <c r="B1869" s="5" t="s">
        <v>1873</v>
      </c>
      <c r="C1869" s="5">
        <v>1.4984850000000001</v>
      </c>
      <c r="D1869" s="5">
        <v>1.8597140000000001</v>
      </c>
      <c r="E1869" s="5">
        <v>11.68111</v>
      </c>
      <c r="F1869" s="5">
        <v>6.3137969999999997E-4</v>
      </c>
      <c r="G1869" s="5">
        <v>1.93118E-3</v>
      </c>
      <c r="H1869" s="1" t="e">
        <f>VLOOKUP(B1869,O:O,1,FALSE)</f>
        <v>#N/A</v>
      </c>
      <c r="O1869" s="5" t="s">
        <v>4310</v>
      </c>
      <c r="P1869" s="5">
        <v>-1.0432148482560299</v>
      </c>
      <c r="Q1869" s="5">
        <v>2.8238415695478198</v>
      </c>
      <c r="R1869" s="5">
        <v>15.7427171564952</v>
      </c>
      <c r="S1869" s="6">
        <v>7.2566771027990297E-5</v>
      </c>
      <c r="T1869" s="5">
        <v>3.9551126474385003E-4</v>
      </c>
      <c r="U1869" s="1" t="e">
        <f>VLOOKUP(O1869,B:B,1,FALSE)</f>
        <v>#N/A</v>
      </c>
    </row>
    <row r="1870" spans="2:21" ht="15.75" customHeight="1" x14ac:dyDescent="0.25">
      <c r="B1870" s="5" t="s">
        <v>1874</v>
      </c>
      <c r="C1870" s="5">
        <v>1.5009392707658999</v>
      </c>
      <c r="D1870" s="5">
        <v>3.1491951749489999</v>
      </c>
      <c r="E1870" s="5">
        <v>57.957268593527097</v>
      </c>
      <c r="F1870" s="6">
        <v>2.67873922509338E-14</v>
      </c>
      <c r="G1870" s="6">
        <v>3.0537217572910799E-13</v>
      </c>
      <c r="H1870" s="1" t="e">
        <f>VLOOKUP(B1870,O:O,1,FALSE)</f>
        <v>#N/A</v>
      </c>
      <c r="O1870" s="5" t="s">
        <v>2201</v>
      </c>
      <c r="P1870" s="5">
        <v>-1.0431170000000001</v>
      </c>
      <c r="Q1870" s="5">
        <v>0.67010639999999999</v>
      </c>
      <c r="R1870" s="5">
        <v>7.440607</v>
      </c>
      <c r="S1870" s="5">
        <v>6.3768369999999998E-3</v>
      </c>
      <c r="T1870" s="5">
        <v>1.955057E-2</v>
      </c>
      <c r="U1870" s="1" t="e">
        <f>VLOOKUP(O1870,B:B,1,FALSE)</f>
        <v>#N/A</v>
      </c>
    </row>
    <row r="1871" spans="2:21" ht="15.75" customHeight="1" x14ac:dyDescent="0.25">
      <c r="B1871" s="5" t="s">
        <v>1875</v>
      </c>
      <c r="C1871" s="5">
        <v>1.5013337074925099</v>
      </c>
      <c r="D1871" s="5">
        <v>2.85284155245686</v>
      </c>
      <c r="E1871" s="5">
        <v>44.273615888929299</v>
      </c>
      <c r="F1871" s="6">
        <v>2.85538835719547E-11</v>
      </c>
      <c r="G1871" s="6">
        <v>2.44975234718881E-10</v>
      </c>
      <c r="H1871" s="1" t="e">
        <f>VLOOKUP(B1871,O:O,1,FALSE)</f>
        <v>#N/A</v>
      </c>
      <c r="O1871" s="5" t="s">
        <v>4311</v>
      </c>
      <c r="P1871" s="5">
        <v>-1.042721</v>
      </c>
      <c r="Q1871" s="5">
        <v>1.0053939999999999</v>
      </c>
      <c r="R1871" s="5">
        <v>5.7225929999999998</v>
      </c>
      <c r="S1871" s="5">
        <v>1.6747979999999999E-2</v>
      </c>
      <c r="T1871" s="5">
        <v>4.398034E-2</v>
      </c>
      <c r="U1871" s="1" t="e">
        <f>VLOOKUP(O1871,B:B,1,FALSE)</f>
        <v>#N/A</v>
      </c>
    </row>
    <row r="1872" spans="2:21" ht="15.75" customHeight="1" x14ac:dyDescent="0.25">
      <c r="B1872" s="5" t="s">
        <v>1876</v>
      </c>
      <c r="C1872" s="5">
        <v>1.501374</v>
      </c>
      <c r="D1872" s="5">
        <v>0.29004069999999998</v>
      </c>
      <c r="E1872" s="5">
        <v>7.5046949999999999</v>
      </c>
      <c r="F1872" s="5">
        <v>6.1538349999999999E-3</v>
      </c>
      <c r="G1872" s="5">
        <v>1.473344E-2</v>
      </c>
      <c r="H1872" s="1" t="e">
        <f>VLOOKUP(B1872,O:O,1,FALSE)</f>
        <v>#N/A</v>
      </c>
      <c r="O1872" s="5" t="s">
        <v>4312</v>
      </c>
      <c r="P1872" s="5">
        <v>-1.0416879999999999</v>
      </c>
      <c r="Q1872" s="5">
        <v>3.4548469999999998E-2</v>
      </c>
      <c r="R1872" s="5">
        <v>7.9483740000000003</v>
      </c>
      <c r="S1872" s="5">
        <v>4.8130600000000001E-3</v>
      </c>
      <c r="T1872" s="5">
        <v>1.5368990000000001E-2</v>
      </c>
      <c r="U1872" s="1" t="e">
        <f>VLOOKUP(O1872,B:B,1,FALSE)</f>
        <v>#N/A</v>
      </c>
    </row>
    <row r="1873" spans="2:21" ht="15.75" customHeight="1" x14ac:dyDescent="0.25">
      <c r="B1873" s="5" t="s">
        <v>1877</v>
      </c>
      <c r="C1873" s="5">
        <v>1.5146999999999999</v>
      </c>
      <c r="D1873" s="5">
        <v>4.045566</v>
      </c>
      <c r="E1873" s="5">
        <v>7.0666419999999999</v>
      </c>
      <c r="F1873" s="5">
        <v>7.8532310000000004E-3</v>
      </c>
      <c r="G1873" s="5">
        <v>1.8331589999999998E-2</v>
      </c>
      <c r="H1873" s="1" t="e">
        <f>VLOOKUP(B1873,O:O,1,FALSE)</f>
        <v>#N/A</v>
      </c>
      <c r="O1873" s="5" t="s">
        <v>4313</v>
      </c>
      <c r="P1873" s="5">
        <v>-1.03981713040845</v>
      </c>
      <c r="Q1873" s="5">
        <v>1.9335486122371299</v>
      </c>
      <c r="R1873" s="5">
        <v>12.3001958171089</v>
      </c>
      <c r="S1873" s="5">
        <v>4.5291077417960302E-4</v>
      </c>
      <c r="T1873" s="5">
        <v>1.98335949980415E-3</v>
      </c>
      <c r="U1873" s="1" t="e">
        <f>VLOOKUP(O1873,B:B,1,FALSE)</f>
        <v>#N/A</v>
      </c>
    </row>
    <row r="1874" spans="2:21" ht="15.75" customHeight="1" x14ac:dyDescent="0.25">
      <c r="B1874" s="5" t="s">
        <v>1878</v>
      </c>
      <c r="C1874" s="5">
        <v>1.5156259999999999</v>
      </c>
      <c r="D1874" s="5">
        <v>2.0372690000000002</v>
      </c>
      <c r="E1874" s="5">
        <v>10.81287</v>
      </c>
      <c r="F1874" s="5">
        <v>1.0079710000000001E-3</v>
      </c>
      <c r="G1874" s="5">
        <v>2.9435669999999998E-3</v>
      </c>
      <c r="H1874" s="1" t="e">
        <f>VLOOKUP(B1874,O:O,1,FALSE)</f>
        <v>#N/A</v>
      </c>
      <c r="O1874" s="5" t="s">
        <v>4314</v>
      </c>
      <c r="P1874" s="5">
        <v>-1.039792</v>
      </c>
      <c r="Q1874" s="5">
        <v>0.95373370000000002</v>
      </c>
      <c r="R1874" s="5">
        <v>8.8165019999999998</v>
      </c>
      <c r="S1874" s="5">
        <v>2.9851840000000001E-3</v>
      </c>
      <c r="T1874" s="5">
        <v>1.0281739999999999E-2</v>
      </c>
      <c r="U1874" s="1" t="e">
        <f>VLOOKUP(O1874,B:B,1,FALSE)</f>
        <v>#N/A</v>
      </c>
    </row>
    <row r="1875" spans="2:21" ht="15.75" customHeight="1" x14ac:dyDescent="0.25">
      <c r="B1875" s="5" t="s">
        <v>1879</v>
      </c>
      <c r="C1875" s="5">
        <v>1.51671835966001</v>
      </c>
      <c r="D1875" s="5">
        <v>3.4596490032777001</v>
      </c>
      <c r="E1875" s="5">
        <v>110.815425542797</v>
      </c>
      <c r="F1875" s="6">
        <v>6.49443948505754E-26</v>
      </c>
      <c r="G1875" s="6">
        <v>1.5395641838107E-24</v>
      </c>
      <c r="H1875" s="1" t="e">
        <f>VLOOKUP(B1875,O:O,1,FALSE)</f>
        <v>#N/A</v>
      </c>
      <c r="O1875" s="5" t="s">
        <v>4315</v>
      </c>
      <c r="P1875" s="5">
        <v>-1.038378</v>
      </c>
      <c r="Q1875" s="5">
        <v>-8.5274730000000007E-2</v>
      </c>
      <c r="R1875" s="5">
        <v>5.9287530000000004</v>
      </c>
      <c r="S1875" s="5">
        <v>1.4895780000000001E-2</v>
      </c>
      <c r="T1875" s="5">
        <v>3.9878980000000001E-2</v>
      </c>
      <c r="U1875" s="1" t="e">
        <f>VLOOKUP(O1875,B:B,1,FALSE)</f>
        <v>#N/A</v>
      </c>
    </row>
    <row r="1876" spans="2:21" ht="15.75" customHeight="1" x14ac:dyDescent="0.25">
      <c r="B1876" s="5" t="s">
        <v>1880</v>
      </c>
      <c r="C1876" s="5">
        <v>1.526019</v>
      </c>
      <c r="D1876" s="5">
        <v>-0.30048920000000001</v>
      </c>
      <c r="E1876" s="5">
        <v>9.5144459999999995</v>
      </c>
      <c r="F1876" s="5">
        <v>2.0386060000000001E-3</v>
      </c>
      <c r="G1876" s="5">
        <v>5.5288569999999999E-3</v>
      </c>
      <c r="H1876" s="1" t="e">
        <f>VLOOKUP(B1876,O:O,1,FALSE)</f>
        <v>#N/A</v>
      </c>
      <c r="O1876" s="5" t="s">
        <v>4316</v>
      </c>
      <c r="P1876" s="5">
        <v>-1.0381907945583899</v>
      </c>
      <c r="Q1876" s="5">
        <v>5.8660265351341501</v>
      </c>
      <c r="R1876" s="5">
        <v>71.622124382369293</v>
      </c>
      <c r="S1876" s="6">
        <v>2.6061801948630601E-17</v>
      </c>
      <c r="T1876" s="6">
        <v>9.1957215903036104E-16</v>
      </c>
      <c r="U1876" s="1" t="e">
        <f>VLOOKUP(O1876,B:B,1,FALSE)</f>
        <v>#N/A</v>
      </c>
    </row>
    <row r="1877" spans="2:21" ht="15.75" customHeight="1" x14ac:dyDescent="0.25">
      <c r="B1877" s="5" t="s">
        <v>1881</v>
      </c>
      <c r="C1877" s="5">
        <v>1.537371</v>
      </c>
      <c r="D1877" s="5">
        <v>1.2855479999999999</v>
      </c>
      <c r="E1877" s="5">
        <v>25.887869999999999</v>
      </c>
      <c r="F1877" s="6">
        <v>3.6183569999999998E-7</v>
      </c>
      <c r="G1877" s="6">
        <v>1.922099E-6</v>
      </c>
      <c r="H1877" s="1" t="e">
        <f>VLOOKUP(B1877,O:O,1,FALSE)</f>
        <v>#N/A</v>
      </c>
      <c r="O1877" s="5" t="s">
        <v>4317</v>
      </c>
      <c r="P1877" s="5">
        <v>-1.0370818018518499</v>
      </c>
      <c r="Q1877" s="5">
        <v>1.9687506587394401</v>
      </c>
      <c r="R1877" s="5">
        <v>11.1399553335606</v>
      </c>
      <c r="S1877" s="5">
        <v>8.4487925822722995E-4</v>
      </c>
      <c r="T1877" s="5">
        <v>3.4321552181042401E-3</v>
      </c>
      <c r="U1877" s="1" t="e">
        <f>VLOOKUP(O1877,B:B,1,FALSE)</f>
        <v>#N/A</v>
      </c>
    </row>
    <row r="1878" spans="2:21" ht="15.75" customHeight="1" x14ac:dyDescent="0.25">
      <c r="B1878" s="5" t="s">
        <v>1882</v>
      </c>
      <c r="C1878" s="5">
        <v>1.5415270000000001</v>
      </c>
      <c r="D1878" s="5">
        <v>0.72529619999999995</v>
      </c>
      <c r="E1878" s="5">
        <v>11.17151</v>
      </c>
      <c r="F1878" s="5">
        <v>8.306295E-4</v>
      </c>
      <c r="G1878" s="5">
        <v>2.470187E-3</v>
      </c>
      <c r="H1878" s="1" t="e">
        <f>VLOOKUP(B1878,O:O,1,FALSE)</f>
        <v>#N/A</v>
      </c>
      <c r="O1878" s="5" t="s">
        <v>2280</v>
      </c>
      <c r="P1878" s="5">
        <v>-1.0353500693292199</v>
      </c>
      <c r="Q1878" s="5">
        <v>3.8796074465026602</v>
      </c>
      <c r="R1878" s="5">
        <v>30.4178443050059</v>
      </c>
      <c r="S1878" s="6">
        <v>3.48309334076315E-8</v>
      </c>
      <c r="T1878" s="6">
        <v>3.6943244136775E-7</v>
      </c>
      <c r="U1878" s="1" t="e">
        <f>VLOOKUP(O1878,B:B,1,FALSE)</f>
        <v>#N/A</v>
      </c>
    </row>
    <row r="1879" spans="2:21" ht="15.75" customHeight="1" x14ac:dyDescent="0.25">
      <c r="B1879" s="5" t="s">
        <v>1883</v>
      </c>
      <c r="C1879" s="5">
        <v>1.5430109999999999</v>
      </c>
      <c r="D1879" s="5">
        <v>1.7674540000000001</v>
      </c>
      <c r="E1879" s="5">
        <v>11.048830000000001</v>
      </c>
      <c r="F1879" s="5">
        <v>8.8743049999999999E-4</v>
      </c>
      <c r="G1879" s="5">
        <v>2.6239290000000001E-3</v>
      </c>
      <c r="H1879" s="1" t="e">
        <f>VLOOKUP(B1879,O:O,1,FALSE)</f>
        <v>#N/A</v>
      </c>
      <c r="O1879" s="5" t="s">
        <v>4318</v>
      </c>
      <c r="P1879" s="5">
        <v>-1.0326960000000001</v>
      </c>
      <c r="Q1879" s="5">
        <v>0.46327639999999998</v>
      </c>
      <c r="R1879" s="5">
        <v>5.6506980000000002</v>
      </c>
      <c r="S1879" s="5">
        <v>1.7448419999999999E-2</v>
      </c>
      <c r="T1879" s="5">
        <v>4.5415329999999997E-2</v>
      </c>
      <c r="U1879" s="1" t="e">
        <f>VLOOKUP(O1879,B:B,1,FALSE)</f>
        <v>#N/A</v>
      </c>
    </row>
    <row r="1880" spans="2:21" ht="15.75" customHeight="1" x14ac:dyDescent="0.25">
      <c r="B1880" s="5" t="s">
        <v>1884</v>
      </c>
      <c r="C1880" s="5">
        <v>1.544162</v>
      </c>
      <c r="D1880" s="5">
        <v>1.7909379999999999</v>
      </c>
      <c r="E1880" s="5">
        <v>37.54956</v>
      </c>
      <c r="F1880" s="6">
        <v>8.911939E-10</v>
      </c>
      <c r="G1880" s="6">
        <v>6.4822400000000001E-9</v>
      </c>
      <c r="H1880" s="1" t="e">
        <f>VLOOKUP(B1880,O:O,1,FALSE)</f>
        <v>#N/A</v>
      </c>
      <c r="O1880" s="5" t="s">
        <v>3621</v>
      </c>
      <c r="P1880" s="5">
        <v>-1.03207095326905</v>
      </c>
      <c r="Q1880" s="5">
        <v>3.34808980050664</v>
      </c>
      <c r="R1880" s="5">
        <v>24.734509075321199</v>
      </c>
      <c r="S1880" s="6">
        <v>6.5795492889245696E-7</v>
      </c>
      <c r="T1880" s="6">
        <v>5.5979580811180801E-6</v>
      </c>
      <c r="U1880" s="1" t="e">
        <f>VLOOKUP(O1880,B:B,1,FALSE)</f>
        <v>#N/A</v>
      </c>
    </row>
    <row r="1881" spans="2:21" ht="15.75" customHeight="1" x14ac:dyDescent="0.25">
      <c r="B1881" s="5" t="s">
        <v>1885</v>
      </c>
      <c r="C1881" s="5">
        <v>1.547695</v>
      </c>
      <c r="D1881" s="5">
        <v>0.57935689999999995</v>
      </c>
      <c r="E1881" s="5">
        <v>9.2793500000000009</v>
      </c>
      <c r="F1881" s="5">
        <v>2.3175159999999999E-3</v>
      </c>
      <c r="G1881" s="5">
        <v>6.196249E-3</v>
      </c>
      <c r="H1881" s="1" t="e">
        <f>VLOOKUP(B1881,O:O,1,FALSE)</f>
        <v>#N/A</v>
      </c>
      <c r="O1881" s="5" t="s">
        <v>3662</v>
      </c>
      <c r="P1881" s="5">
        <v>-1.0310723498319501</v>
      </c>
      <c r="Q1881" s="5">
        <v>6.1309848050014599</v>
      </c>
      <c r="R1881" s="5">
        <v>39.382801426054797</v>
      </c>
      <c r="S1881" s="6">
        <v>3.4835167479784498E-10</v>
      </c>
      <c r="T1881" s="6">
        <v>5.0865096457324201E-9</v>
      </c>
      <c r="U1881" s="1" t="e">
        <f>VLOOKUP(O1881,B:B,1,FALSE)</f>
        <v>#N/A</v>
      </c>
    </row>
    <row r="1882" spans="2:21" ht="15.75" customHeight="1" x14ac:dyDescent="0.25">
      <c r="B1882" s="5" t="s">
        <v>1886</v>
      </c>
      <c r="C1882" s="5">
        <v>1.552883</v>
      </c>
      <c r="D1882" s="5">
        <v>0.2137927</v>
      </c>
      <c r="E1882" s="5">
        <v>10.79078</v>
      </c>
      <c r="F1882" s="5">
        <v>1.020071E-3</v>
      </c>
      <c r="G1882" s="5">
        <v>2.97387E-3</v>
      </c>
      <c r="H1882" s="1" t="e">
        <f>VLOOKUP(B1882,O:O,1,FALSE)</f>
        <v>#N/A</v>
      </c>
      <c r="O1882" s="5" t="s">
        <v>4319</v>
      </c>
      <c r="P1882" s="5">
        <v>-1.0304409999999999</v>
      </c>
      <c r="Q1882" s="5">
        <v>1.1984360000000001</v>
      </c>
      <c r="R1882" s="5">
        <v>8.6581799999999998</v>
      </c>
      <c r="S1882" s="5">
        <v>3.2559630000000002E-3</v>
      </c>
      <c r="T1882" s="5">
        <v>1.106621E-2</v>
      </c>
      <c r="U1882" s="1" t="e">
        <f>VLOOKUP(O1882,B:B,1,FALSE)</f>
        <v>#N/A</v>
      </c>
    </row>
    <row r="1883" spans="2:21" ht="15.75" customHeight="1" x14ac:dyDescent="0.25">
      <c r="B1883" s="5" t="s">
        <v>1887</v>
      </c>
      <c r="C1883" s="5">
        <v>1.555836</v>
      </c>
      <c r="D1883" s="5">
        <v>2.5348519999999999E-2</v>
      </c>
      <c r="E1883" s="5">
        <v>12.256259999999999</v>
      </c>
      <c r="F1883" s="5">
        <v>4.6369979999999998E-4</v>
      </c>
      <c r="G1883" s="5">
        <v>1.459622E-3</v>
      </c>
      <c r="H1883" s="1" t="e">
        <f>VLOOKUP(B1883,O:O,1,FALSE)</f>
        <v>#N/A</v>
      </c>
      <c r="O1883" s="5" t="s">
        <v>3273</v>
      </c>
      <c r="P1883" s="5">
        <v>-1.0293159999999999</v>
      </c>
      <c r="Q1883" s="5">
        <v>0.93596179999999995</v>
      </c>
      <c r="R1883" s="5">
        <v>7.6343350000000001</v>
      </c>
      <c r="S1883" s="5">
        <v>5.7267489999999997E-3</v>
      </c>
      <c r="T1883" s="5">
        <v>1.781222E-2</v>
      </c>
      <c r="U1883" s="1" t="e">
        <f>VLOOKUP(O1883,B:B,1,FALSE)</f>
        <v>#N/A</v>
      </c>
    </row>
    <row r="1884" spans="2:21" ht="15.75" customHeight="1" x14ac:dyDescent="0.25">
      <c r="B1884" s="5" t="s">
        <v>1888</v>
      </c>
      <c r="C1884" s="5">
        <v>1.5593980000000001</v>
      </c>
      <c r="D1884" s="5">
        <v>1.234362</v>
      </c>
      <c r="E1884" s="5">
        <v>29.39884</v>
      </c>
      <c r="F1884" s="6">
        <v>5.8912769999999999E-8</v>
      </c>
      <c r="G1884" s="6">
        <v>3.475786E-7</v>
      </c>
      <c r="H1884" s="1" t="e">
        <f>VLOOKUP(B1884,O:O,1,FALSE)</f>
        <v>#N/A</v>
      </c>
      <c r="O1884" s="5" t="s">
        <v>4320</v>
      </c>
      <c r="P1884" s="5">
        <v>-1.0291140000000001</v>
      </c>
      <c r="Q1884" s="5">
        <v>0.48509059999999998</v>
      </c>
      <c r="R1884" s="5">
        <v>7.9871290000000004</v>
      </c>
      <c r="S1884" s="5">
        <v>4.7111059999999996E-3</v>
      </c>
      <c r="T1884" s="5">
        <v>1.510766E-2</v>
      </c>
      <c r="U1884" s="1" t="e">
        <f>VLOOKUP(O1884,B:B,1,FALSE)</f>
        <v>#N/A</v>
      </c>
    </row>
    <row r="1885" spans="2:21" ht="15.75" customHeight="1" x14ac:dyDescent="0.25">
      <c r="B1885" s="5" t="s">
        <v>1889</v>
      </c>
      <c r="C1885" s="5">
        <v>1.55971218689597</v>
      </c>
      <c r="D1885" s="5">
        <v>2.08946844690364</v>
      </c>
      <c r="E1885" s="5">
        <v>43.565629579783398</v>
      </c>
      <c r="F1885" s="6">
        <v>4.0997669134854298E-11</v>
      </c>
      <c r="G1885" s="6">
        <v>3.4674772800329699E-10</v>
      </c>
      <c r="H1885" s="1" t="e">
        <f>VLOOKUP(B1885,O:O,1,FALSE)</f>
        <v>#N/A</v>
      </c>
      <c r="O1885" s="5" t="s">
        <v>4321</v>
      </c>
      <c r="P1885" s="5">
        <v>-1.02771755022977</v>
      </c>
      <c r="Q1885" s="5">
        <v>2.4274310770806098</v>
      </c>
      <c r="R1885" s="5">
        <v>9.3648738451908091</v>
      </c>
      <c r="S1885" s="5">
        <v>2.21183221232412E-3</v>
      </c>
      <c r="T1885" s="5">
        <v>7.94900024693267E-3</v>
      </c>
      <c r="U1885" s="1" t="e">
        <f>VLOOKUP(O1885,B:B,1,FALSE)</f>
        <v>#N/A</v>
      </c>
    </row>
    <row r="1886" spans="2:21" ht="15.75" customHeight="1" x14ac:dyDescent="0.25">
      <c r="B1886" s="5" t="s">
        <v>1890</v>
      </c>
      <c r="C1886" s="5">
        <v>1.57114</v>
      </c>
      <c r="D1886" s="5">
        <v>-0.2800512</v>
      </c>
      <c r="E1886" s="5">
        <v>6.579847</v>
      </c>
      <c r="F1886" s="5">
        <v>1.031398E-2</v>
      </c>
      <c r="G1886" s="5">
        <v>2.3305309999999999E-2</v>
      </c>
      <c r="H1886" s="1" t="e">
        <f>VLOOKUP(B1886,O:O,1,FALSE)</f>
        <v>#N/A</v>
      </c>
      <c r="O1886" s="5" t="s">
        <v>2219</v>
      </c>
      <c r="P1886" s="5">
        <v>-1.02615360337343</v>
      </c>
      <c r="Q1886" s="5">
        <v>3.5157088527569602</v>
      </c>
      <c r="R1886" s="5">
        <v>13.949988005318</v>
      </c>
      <c r="S1886" s="5">
        <v>1.87738853645171E-4</v>
      </c>
      <c r="T1886" s="5">
        <v>9.1869623609629203E-4</v>
      </c>
      <c r="U1886" s="1" t="e">
        <f>VLOOKUP(O1886,B:B,1,FALSE)</f>
        <v>#N/A</v>
      </c>
    </row>
    <row r="1887" spans="2:21" ht="15.75" customHeight="1" x14ac:dyDescent="0.25">
      <c r="B1887" s="5" t="s">
        <v>1891</v>
      </c>
      <c r="C1887" s="5">
        <v>1.594427</v>
      </c>
      <c r="D1887" s="5">
        <v>-0.38619629999999999</v>
      </c>
      <c r="E1887" s="5">
        <v>6.8547799999999999</v>
      </c>
      <c r="F1887" s="5">
        <v>8.8404429999999999E-3</v>
      </c>
      <c r="G1887" s="5">
        <v>2.0316500000000001E-2</v>
      </c>
      <c r="H1887" s="1" t="e">
        <f>VLOOKUP(B1887,O:O,1,FALSE)</f>
        <v>#N/A</v>
      </c>
      <c r="O1887" s="5" t="s">
        <v>4322</v>
      </c>
      <c r="P1887" s="5">
        <v>-1.0242056834495299</v>
      </c>
      <c r="Q1887" s="5">
        <v>0.91126739142254598</v>
      </c>
      <c r="R1887" s="5">
        <v>9.5486350632415604</v>
      </c>
      <c r="S1887" s="5">
        <v>2.0009815766952399E-3</v>
      </c>
      <c r="T1887" s="5">
        <v>7.2650470435362902E-3</v>
      </c>
      <c r="U1887" s="1" t="e">
        <f>VLOOKUP(O1887,B:B,1,FALSE)</f>
        <v>#N/A</v>
      </c>
    </row>
    <row r="1888" spans="2:21" ht="15.75" customHeight="1" x14ac:dyDescent="0.25">
      <c r="B1888" s="5" t="s">
        <v>1892</v>
      </c>
      <c r="C1888" s="5">
        <v>1.596141</v>
      </c>
      <c r="D1888" s="5">
        <v>3.271261</v>
      </c>
      <c r="E1888" s="5">
        <v>19.072330000000001</v>
      </c>
      <c r="F1888" s="6">
        <v>1.258564E-5</v>
      </c>
      <c r="G1888" s="6">
        <v>5.3238130000000003E-5</v>
      </c>
      <c r="H1888" s="1" t="e">
        <f>VLOOKUP(B1888,O:O,1,FALSE)</f>
        <v>#N/A</v>
      </c>
      <c r="O1888" s="5" t="s">
        <v>3402</v>
      </c>
      <c r="P1888" s="5">
        <v>-1.023563</v>
      </c>
      <c r="Q1888" s="5">
        <v>1.2375659999999999</v>
      </c>
      <c r="R1888" s="5">
        <v>6.8747569999999998</v>
      </c>
      <c r="S1888" s="5">
        <v>8.7421649999999997E-3</v>
      </c>
      <c r="T1888" s="5">
        <v>2.5461689999999999E-2</v>
      </c>
      <c r="U1888" s="1" t="e">
        <f>VLOOKUP(O1888,B:B,1,FALSE)</f>
        <v>#N/A</v>
      </c>
    </row>
    <row r="1889" spans="2:21" ht="15.75" customHeight="1" x14ac:dyDescent="0.25">
      <c r="B1889" s="5" t="s">
        <v>1893</v>
      </c>
      <c r="C1889" s="5">
        <v>1.6106216600644601</v>
      </c>
      <c r="D1889" s="5">
        <v>3.8642697542410498</v>
      </c>
      <c r="E1889" s="5">
        <v>122.85564571077499</v>
      </c>
      <c r="F1889" s="6">
        <v>1.49972698016909E-28</v>
      </c>
      <c r="G1889" s="6">
        <v>4.1031979818901503E-27</v>
      </c>
      <c r="H1889" s="1" t="e">
        <f>VLOOKUP(B1889,O:O,1,FALSE)</f>
        <v>#N/A</v>
      </c>
      <c r="O1889" s="5" t="s">
        <v>3358</v>
      </c>
      <c r="P1889" s="5">
        <v>-1.022589</v>
      </c>
      <c r="Q1889" s="5">
        <v>3.1247790000000002</v>
      </c>
      <c r="R1889" s="5">
        <v>8.060848</v>
      </c>
      <c r="S1889" s="5">
        <v>4.5232010000000001E-3</v>
      </c>
      <c r="T1889" s="5">
        <v>1.4618269999999999E-2</v>
      </c>
      <c r="U1889" s="1" t="e">
        <f>VLOOKUP(O1889,B:B,1,FALSE)</f>
        <v>#N/A</v>
      </c>
    </row>
    <row r="1890" spans="2:21" ht="15.75" customHeight="1" x14ac:dyDescent="0.25">
      <c r="B1890" s="5" t="s">
        <v>1894</v>
      </c>
      <c r="C1890" s="5">
        <v>1.611264</v>
      </c>
      <c r="D1890" s="5">
        <v>-0.1206791</v>
      </c>
      <c r="E1890" s="5">
        <v>11.58079</v>
      </c>
      <c r="F1890" s="5">
        <v>6.6636790000000005E-4</v>
      </c>
      <c r="G1890" s="5">
        <v>2.0294549999999999E-3</v>
      </c>
      <c r="H1890" s="1" t="e">
        <f>VLOOKUP(B1890,O:O,1,FALSE)</f>
        <v>#N/A</v>
      </c>
      <c r="O1890" s="5" t="s">
        <v>4323</v>
      </c>
      <c r="P1890" s="5">
        <v>-1.0220508849254399</v>
      </c>
      <c r="Q1890" s="5">
        <v>2.2219851530983998</v>
      </c>
      <c r="R1890" s="5">
        <v>10.320008939876599</v>
      </c>
      <c r="S1890" s="5">
        <v>1.31595651740654E-3</v>
      </c>
      <c r="T1890" s="5">
        <v>5.044559405252E-3</v>
      </c>
      <c r="U1890" s="1" t="e">
        <f>VLOOKUP(O1890,B:B,1,FALSE)</f>
        <v>#N/A</v>
      </c>
    </row>
    <row r="1891" spans="2:21" ht="15.75" customHeight="1" x14ac:dyDescent="0.25">
      <c r="B1891" s="5" t="s">
        <v>1895</v>
      </c>
      <c r="C1891" s="5">
        <v>1.6196699999999999</v>
      </c>
      <c r="D1891" s="5">
        <v>1.5350299999999999</v>
      </c>
      <c r="E1891" s="5">
        <v>37.97542</v>
      </c>
      <c r="F1891" s="6">
        <v>7.1641629999999995E-10</v>
      </c>
      <c r="G1891" s="6">
        <v>5.2909770000000001E-9</v>
      </c>
      <c r="H1891" s="1" t="e">
        <f>VLOOKUP(B1891,O:O,1,FALSE)</f>
        <v>#N/A</v>
      </c>
      <c r="O1891" s="5" t="s">
        <v>4324</v>
      </c>
      <c r="P1891" s="5">
        <v>-1.0194399999999999</v>
      </c>
      <c r="Q1891" s="5">
        <v>0.48935790000000001</v>
      </c>
      <c r="R1891" s="5">
        <v>6.4931049999999999</v>
      </c>
      <c r="S1891" s="5">
        <v>1.082937E-2</v>
      </c>
      <c r="T1891" s="5">
        <v>3.0632690000000001E-2</v>
      </c>
      <c r="U1891" s="1" t="e">
        <f>VLOOKUP(O1891,B:B,1,FALSE)</f>
        <v>#N/A</v>
      </c>
    </row>
    <row r="1892" spans="2:21" ht="15.75" customHeight="1" x14ac:dyDescent="0.25">
      <c r="B1892" s="5" t="s">
        <v>1896</v>
      </c>
      <c r="C1892" s="5">
        <v>1.626644</v>
      </c>
      <c r="D1892" s="5">
        <v>0.40529520000000002</v>
      </c>
      <c r="E1892" s="5">
        <v>15.06096</v>
      </c>
      <c r="F1892" s="5">
        <v>1.040938E-4</v>
      </c>
      <c r="G1892" s="5">
        <v>3.7338060000000002E-4</v>
      </c>
      <c r="H1892" s="1" t="e">
        <f>VLOOKUP(B1892,O:O,1,FALSE)</f>
        <v>#N/A</v>
      </c>
      <c r="O1892" s="5" t="s">
        <v>4325</v>
      </c>
      <c r="P1892" s="5">
        <v>-1.0183673712802701</v>
      </c>
      <c r="Q1892" s="5">
        <v>4.9813375678693603</v>
      </c>
      <c r="R1892" s="5">
        <v>52.601653912651798</v>
      </c>
      <c r="S1892" s="6">
        <v>4.0854502688537899E-13</v>
      </c>
      <c r="T1892" s="6">
        <v>8.9067851855180695E-12</v>
      </c>
      <c r="U1892" s="1" t="e">
        <f>VLOOKUP(O1892,B:B,1,FALSE)</f>
        <v>#N/A</v>
      </c>
    </row>
    <row r="1893" spans="2:21" ht="15.75" customHeight="1" x14ac:dyDescent="0.25">
      <c r="B1893" s="5" t="s">
        <v>1897</v>
      </c>
      <c r="C1893" s="5">
        <v>1.6502490798962099</v>
      </c>
      <c r="D1893" s="5">
        <v>4.5398597054275003</v>
      </c>
      <c r="E1893" s="5">
        <v>56.406658679569702</v>
      </c>
      <c r="F1893" s="6">
        <v>5.8930467551280303E-14</v>
      </c>
      <c r="G1893" s="6">
        <v>6.4658734485440805E-13</v>
      </c>
      <c r="H1893" s="1" t="e">
        <f>VLOOKUP(B1893,O:O,1,FALSE)</f>
        <v>#N/A</v>
      </c>
      <c r="O1893" s="5" t="s">
        <v>4326</v>
      </c>
      <c r="P1893" s="5">
        <v>-1.0170380345951799</v>
      </c>
      <c r="Q1893" s="5">
        <v>7.6047223041418901</v>
      </c>
      <c r="R1893" s="5">
        <v>60.5728569315052</v>
      </c>
      <c r="S1893" s="6">
        <v>7.0904986788521504E-15</v>
      </c>
      <c r="T1893" s="6">
        <v>1.89289558126564E-13</v>
      </c>
      <c r="U1893" s="1" t="e">
        <f>VLOOKUP(O1893,B:B,1,FALSE)</f>
        <v>#N/A</v>
      </c>
    </row>
    <row r="1894" spans="2:21" ht="15.75" customHeight="1" x14ac:dyDescent="0.25">
      <c r="B1894" s="5" t="s">
        <v>1898</v>
      </c>
      <c r="C1894" s="5">
        <v>1.6540840000000001</v>
      </c>
      <c r="D1894" s="5">
        <v>1.8011079999999999</v>
      </c>
      <c r="E1894" s="5">
        <v>34.609659999999998</v>
      </c>
      <c r="F1894" s="6">
        <v>4.0290279999999999E-9</v>
      </c>
      <c r="G1894" s="6">
        <v>2.7382329999999999E-8</v>
      </c>
      <c r="H1894" s="1" t="e">
        <f>VLOOKUP(B1894,O:O,1,FALSE)</f>
        <v>#N/A</v>
      </c>
      <c r="O1894" s="5" t="s">
        <v>4327</v>
      </c>
      <c r="P1894" s="5">
        <v>-1.016716</v>
      </c>
      <c r="Q1894" s="5">
        <v>1.3944179999999999</v>
      </c>
      <c r="R1894" s="5">
        <v>6.4450719999999997</v>
      </c>
      <c r="S1894" s="5">
        <v>1.112605E-2</v>
      </c>
      <c r="T1894" s="5">
        <v>3.1340519999999997E-2</v>
      </c>
      <c r="U1894" s="1" t="e">
        <f>VLOOKUP(O1894,B:B,1,FALSE)</f>
        <v>#N/A</v>
      </c>
    </row>
    <row r="1895" spans="2:21" ht="15.75" customHeight="1" x14ac:dyDescent="0.25">
      <c r="B1895" s="5" t="s">
        <v>1899</v>
      </c>
      <c r="C1895" s="5">
        <v>1.6553640000000001</v>
      </c>
      <c r="D1895" s="5">
        <v>1.6760079999999999</v>
      </c>
      <c r="E1895" s="5">
        <v>25.018460000000001</v>
      </c>
      <c r="F1895" s="6">
        <v>5.678397E-7</v>
      </c>
      <c r="G1895" s="6">
        <v>2.9348549999999999E-6</v>
      </c>
      <c r="H1895" s="1" t="e">
        <f>VLOOKUP(B1895,O:O,1,FALSE)</f>
        <v>#N/A</v>
      </c>
      <c r="O1895" s="5" t="s">
        <v>4328</v>
      </c>
      <c r="P1895" s="5">
        <v>-1.0167010000000001</v>
      </c>
      <c r="Q1895" s="5">
        <v>1.247846</v>
      </c>
      <c r="R1895" s="5">
        <v>7.6711510000000001</v>
      </c>
      <c r="S1895" s="5">
        <v>5.6110639999999998E-3</v>
      </c>
      <c r="T1895" s="5">
        <v>1.7510129999999999E-2</v>
      </c>
      <c r="U1895" s="1" t="e">
        <f>VLOOKUP(O1895,B:B,1,FALSE)</f>
        <v>#N/A</v>
      </c>
    </row>
    <row r="1896" spans="2:21" ht="15.75" customHeight="1" x14ac:dyDescent="0.25">
      <c r="B1896" s="5" t="s">
        <v>1900</v>
      </c>
      <c r="C1896" s="5">
        <v>1.6596690000000001</v>
      </c>
      <c r="D1896" s="5">
        <v>1.8895850000000001</v>
      </c>
      <c r="E1896" s="5">
        <v>12.052680000000001</v>
      </c>
      <c r="F1896" s="5">
        <v>5.171784E-4</v>
      </c>
      <c r="G1896" s="5">
        <v>1.609947E-3</v>
      </c>
      <c r="H1896" s="1" t="e">
        <f>VLOOKUP(B1896,O:O,1,FALSE)</f>
        <v>#N/A</v>
      </c>
      <c r="O1896" s="5" t="s">
        <v>4329</v>
      </c>
      <c r="P1896" s="5">
        <v>-1.0165690000000001</v>
      </c>
      <c r="Q1896" s="5">
        <v>0.50147419999999998</v>
      </c>
      <c r="R1896" s="5">
        <v>8.038907</v>
      </c>
      <c r="S1896" s="5">
        <v>4.5783150000000003E-3</v>
      </c>
      <c r="T1896" s="5">
        <v>1.4766029999999999E-2</v>
      </c>
      <c r="U1896" s="1" t="e">
        <f>VLOOKUP(O1896,B:B,1,FALSE)</f>
        <v>#N/A</v>
      </c>
    </row>
    <row r="1897" spans="2:21" ht="15.75" customHeight="1" x14ac:dyDescent="0.25">
      <c r="B1897" s="5" t="s">
        <v>1901</v>
      </c>
      <c r="C1897" s="5">
        <v>1.6704129999999999</v>
      </c>
      <c r="D1897" s="5">
        <v>-3.9432879999999997E-3</v>
      </c>
      <c r="E1897" s="5">
        <v>10.060589999999999</v>
      </c>
      <c r="F1897" s="5">
        <v>1.5147450000000001E-3</v>
      </c>
      <c r="G1897" s="5">
        <v>4.229656E-3</v>
      </c>
      <c r="H1897" s="1" t="e">
        <f>VLOOKUP(B1897,O:O,1,FALSE)</f>
        <v>#N/A</v>
      </c>
      <c r="O1897" s="5" t="s">
        <v>4330</v>
      </c>
      <c r="P1897" s="5">
        <v>-1.016491</v>
      </c>
      <c r="Q1897" s="5">
        <v>0.2101777</v>
      </c>
      <c r="R1897" s="5">
        <v>6.0594390000000002</v>
      </c>
      <c r="S1897" s="5">
        <v>1.383216E-2</v>
      </c>
      <c r="T1897" s="5">
        <v>3.7492570000000003E-2</v>
      </c>
      <c r="U1897" s="1" t="e">
        <f>VLOOKUP(O1897,B:B,1,FALSE)</f>
        <v>#N/A</v>
      </c>
    </row>
    <row r="1898" spans="2:21" ht="15.75" customHeight="1" x14ac:dyDescent="0.25">
      <c r="B1898" s="5" t="s">
        <v>1902</v>
      </c>
      <c r="C1898" s="5">
        <v>1.6947190000000001</v>
      </c>
      <c r="D1898" s="5">
        <v>-0.29894989999999999</v>
      </c>
      <c r="E1898" s="5">
        <v>15.467879999999999</v>
      </c>
      <c r="F1898" s="6">
        <v>8.3919199999999994E-5</v>
      </c>
      <c r="G1898" s="5">
        <v>3.0609570000000001E-4</v>
      </c>
      <c r="H1898" s="1" t="e">
        <f>VLOOKUP(B1898,O:O,1,FALSE)</f>
        <v>#N/A</v>
      </c>
      <c r="O1898" s="5" t="s">
        <v>4331</v>
      </c>
      <c r="P1898" s="5">
        <v>-1.01610290280607</v>
      </c>
      <c r="Q1898" s="5">
        <v>6.8578080656726197</v>
      </c>
      <c r="R1898" s="5">
        <v>63.580087890479</v>
      </c>
      <c r="S1898" s="6">
        <v>1.53977748853926E-15</v>
      </c>
      <c r="T1898" s="6">
        <v>4.4461860582330601E-14</v>
      </c>
      <c r="U1898" s="1" t="e">
        <f>VLOOKUP(O1898,B:B,1,FALSE)</f>
        <v>#N/A</v>
      </c>
    </row>
    <row r="1899" spans="2:21" ht="15.75" customHeight="1" x14ac:dyDescent="0.25">
      <c r="B1899" s="5" t="s">
        <v>1903</v>
      </c>
      <c r="C1899" s="5">
        <v>1.70907470155399</v>
      </c>
      <c r="D1899" s="5">
        <v>4.6590521166952703</v>
      </c>
      <c r="E1899" s="5">
        <v>125.914452941357</v>
      </c>
      <c r="F1899" s="6">
        <v>3.2102809011983997E-29</v>
      </c>
      <c r="G1899" s="6">
        <v>9.2054804841864208E-28</v>
      </c>
      <c r="H1899" s="1" t="e">
        <f>VLOOKUP(B1899,O:O,1,FALSE)</f>
        <v>#N/A</v>
      </c>
      <c r="O1899" s="5" t="s">
        <v>4332</v>
      </c>
      <c r="P1899" s="5">
        <v>-1.01563199184485</v>
      </c>
      <c r="Q1899" s="5">
        <v>3.7529670641353801</v>
      </c>
      <c r="R1899" s="5">
        <v>15.236312954670201</v>
      </c>
      <c r="S1899" s="6">
        <v>9.4861729626725396E-5</v>
      </c>
      <c r="T1899" s="5">
        <v>5.0382830799119299E-4</v>
      </c>
      <c r="U1899" s="1" t="e">
        <f>VLOOKUP(O1899,B:B,1,FALSE)</f>
        <v>#N/A</v>
      </c>
    </row>
    <row r="1900" spans="2:21" ht="15.75" customHeight="1" x14ac:dyDescent="0.25">
      <c r="B1900" s="5" t="s">
        <v>1904</v>
      </c>
      <c r="C1900" s="5">
        <v>1.7147879794739</v>
      </c>
      <c r="D1900" s="5">
        <v>3.11520739253158</v>
      </c>
      <c r="E1900" s="5">
        <v>61.687299009553797</v>
      </c>
      <c r="F1900" s="6">
        <v>4.0256865525594497E-15</v>
      </c>
      <c r="G1900" s="6">
        <v>4.9041676621906799E-14</v>
      </c>
      <c r="H1900" s="1" t="e">
        <f>VLOOKUP(B1900,O:O,1,FALSE)</f>
        <v>#N/A</v>
      </c>
      <c r="O1900" s="5" t="s">
        <v>4333</v>
      </c>
      <c r="P1900" s="5">
        <v>-1.01508674645553</v>
      </c>
      <c r="Q1900" s="5">
        <v>3.9441715307557601</v>
      </c>
      <c r="R1900" s="5">
        <v>42.8054891248674</v>
      </c>
      <c r="S1900" s="6">
        <v>6.0462264719782305E-11</v>
      </c>
      <c r="T1900" s="6">
        <v>9.7881073629313406E-10</v>
      </c>
      <c r="U1900" s="1" t="e">
        <f>VLOOKUP(O1900,B:B,1,FALSE)</f>
        <v>#N/A</v>
      </c>
    </row>
    <row r="1901" spans="2:21" ht="15.75" customHeight="1" x14ac:dyDescent="0.25">
      <c r="B1901" s="5" t="s">
        <v>1905</v>
      </c>
      <c r="C1901" s="5">
        <v>1.7211529999999999</v>
      </c>
      <c r="D1901" s="5">
        <v>2.7999679999999999E-2</v>
      </c>
      <c r="E1901" s="5">
        <v>13.059480000000001</v>
      </c>
      <c r="F1901" s="5">
        <v>3.0175349999999999E-4</v>
      </c>
      <c r="G1901" s="5">
        <v>9.8634180000000001E-4</v>
      </c>
      <c r="H1901" s="1" t="e">
        <f>VLOOKUP(B1901,O:O,1,FALSE)</f>
        <v>#N/A</v>
      </c>
      <c r="O1901" s="5" t="s">
        <v>4334</v>
      </c>
      <c r="P1901" s="5">
        <v>-1.0144869999999999</v>
      </c>
      <c r="Q1901" s="5">
        <v>1.3496870000000001</v>
      </c>
      <c r="R1901" s="5">
        <v>6.9185999999999996</v>
      </c>
      <c r="S1901" s="5">
        <v>8.5303740000000003E-3</v>
      </c>
      <c r="T1901" s="5">
        <v>2.4952709999999999E-2</v>
      </c>
      <c r="U1901" s="1" t="e">
        <f>VLOOKUP(O1901,B:B,1,FALSE)</f>
        <v>#N/A</v>
      </c>
    </row>
    <row r="1902" spans="2:21" ht="15.75" customHeight="1" x14ac:dyDescent="0.25">
      <c r="B1902" s="5" t="s">
        <v>1906</v>
      </c>
      <c r="C1902" s="5">
        <v>1.732451</v>
      </c>
      <c r="D1902" s="5">
        <v>0.2053595</v>
      </c>
      <c r="E1902" s="5">
        <v>21.722470000000001</v>
      </c>
      <c r="F1902" s="6">
        <v>3.150784E-6</v>
      </c>
      <c r="G1902" s="6">
        <v>1.471386E-5</v>
      </c>
      <c r="H1902" s="1" t="e">
        <f>VLOOKUP(B1902,O:O,1,FALSE)</f>
        <v>#N/A</v>
      </c>
      <c r="O1902" s="5" t="s">
        <v>4335</v>
      </c>
      <c r="P1902" s="5">
        <v>-1.0120460307111201</v>
      </c>
      <c r="Q1902" s="5">
        <v>3.19044761298677</v>
      </c>
      <c r="R1902" s="5">
        <v>21.803385364152302</v>
      </c>
      <c r="S1902" s="6">
        <v>3.02066685243011E-6</v>
      </c>
      <c r="T1902" s="6">
        <v>2.2530002791267E-5</v>
      </c>
      <c r="U1902" s="1" t="e">
        <f>VLOOKUP(O1902,B:B,1,FALSE)</f>
        <v>#N/A</v>
      </c>
    </row>
    <row r="1903" spans="2:21" ht="15.75" customHeight="1" x14ac:dyDescent="0.25">
      <c r="B1903" s="5" t="s">
        <v>1907</v>
      </c>
      <c r="C1903" s="5">
        <v>1.7324759702240999</v>
      </c>
      <c r="D1903" s="5">
        <v>1.7928877715920499</v>
      </c>
      <c r="E1903" s="5">
        <v>49.003180261058802</v>
      </c>
      <c r="F1903" s="6">
        <v>2.5554783392432401E-12</v>
      </c>
      <c r="G1903" s="6">
        <v>2.4221502727316001E-11</v>
      </c>
      <c r="H1903" s="1" t="e">
        <f>VLOOKUP(B1903,O:O,1,FALSE)</f>
        <v>#N/A</v>
      </c>
      <c r="O1903" s="5" t="s">
        <v>4336</v>
      </c>
      <c r="P1903" s="5">
        <v>-1.01140986865989</v>
      </c>
      <c r="Q1903" s="5">
        <v>3.0089215904839199</v>
      </c>
      <c r="R1903" s="5">
        <v>21.718382106449202</v>
      </c>
      <c r="S1903" s="6">
        <v>3.1575113710893202E-6</v>
      </c>
      <c r="T1903" s="6">
        <v>2.3414899575232101E-5</v>
      </c>
      <c r="U1903" s="1" t="e">
        <f>VLOOKUP(O1903,B:B,1,FALSE)</f>
        <v>#N/A</v>
      </c>
    </row>
    <row r="1904" spans="2:21" ht="15.75" customHeight="1" x14ac:dyDescent="0.25">
      <c r="B1904" s="5" t="s">
        <v>1908</v>
      </c>
      <c r="C1904" s="5">
        <v>1.741692</v>
      </c>
      <c r="D1904" s="5">
        <v>0.54713270000000003</v>
      </c>
      <c r="E1904" s="5">
        <v>19.392589999999998</v>
      </c>
      <c r="F1904" s="6">
        <v>1.0641929999999999E-5</v>
      </c>
      <c r="G1904" s="6">
        <v>4.574282E-5</v>
      </c>
      <c r="H1904" s="1" t="e">
        <f>VLOOKUP(B1904,O:O,1,FALSE)</f>
        <v>#N/A</v>
      </c>
      <c r="O1904" s="5" t="s">
        <v>4337</v>
      </c>
      <c r="P1904" s="5">
        <v>-1.0112554407491099</v>
      </c>
      <c r="Q1904" s="5">
        <v>1.22920983690773</v>
      </c>
      <c r="R1904" s="5">
        <v>9.8613568588822993</v>
      </c>
      <c r="S1904" s="5">
        <v>1.68786576315417E-3</v>
      </c>
      <c r="T1904" s="5">
        <v>6.2681398117764697E-3</v>
      </c>
      <c r="U1904" s="1" t="e">
        <f>VLOOKUP(O1904,B:B,1,FALSE)</f>
        <v>#N/A</v>
      </c>
    </row>
    <row r="1905" spans="2:21" ht="15.75" customHeight="1" x14ac:dyDescent="0.25">
      <c r="B1905" s="5" t="s">
        <v>1909</v>
      </c>
      <c r="C1905" s="5">
        <v>1.7491479999999999</v>
      </c>
      <c r="D1905" s="5">
        <v>0.1055154</v>
      </c>
      <c r="E1905" s="5">
        <v>22.767869999999998</v>
      </c>
      <c r="F1905" s="6">
        <v>1.8279680000000001E-6</v>
      </c>
      <c r="G1905" s="6">
        <v>8.7982050000000002E-6</v>
      </c>
      <c r="H1905" s="1" t="e">
        <f>VLOOKUP(B1905,O:O,1,FALSE)</f>
        <v>#N/A</v>
      </c>
      <c r="O1905" s="5" t="s">
        <v>4338</v>
      </c>
      <c r="P1905" s="5">
        <v>-1.008019</v>
      </c>
      <c r="Q1905" s="5">
        <v>1.4492370000000001</v>
      </c>
      <c r="R1905" s="5">
        <v>6.181101</v>
      </c>
      <c r="S1905" s="5">
        <v>1.291219E-2</v>
      </c>
      <c r="T1905" s="5">
        <v>3.5460899999999997E-2</v>
      </c>
      <c r="U1905" s="1" t="e">
        <f>VLOOKUP(O1905,B:B,1,FALSE)</f>
        <v>#N/A</v>
      </c>
    </row>
    <row r="1906" spans="2:21" ht="15.75" customHeight="1" x14ac:dyDescent="0.25">
      <c r="B1906" s="5" t="s">
        <v>1910</v>
      </c>
      <c r="C1906" s="5">
        <v>1.7564311817281799</v>
      </c>
      <c r="D1906" s="5">
        <v>5.7824047816822999</v>
      </c>
      <c r="E1906" s="5">
        <v>302.04794472080198</v>
      </c>
      <c r="F1906" s="6">
        <v>1.17922903988927E-67</v>
      </c>
      <c r="G1906" s="6">
        <v>1.2296142806845399E-65</v>
      </c>
      <c r="H1906" s="1" t="e">
        <f>VLOOKUP(B1906,O:O,1,FALSE)</f>
        <v>#N/A</v>
      </c>
      <c r="O1906" s="5" t="s">
        <v>4339</v>
      </c>
      <c r="P1906" s="5">
        <v>-1.00789876992598</v>
      </c>
      <c r="Q1906" s="5">
        <v>6.7534767728045599</v>
      </c>
      <c r="R1906" s="5">
        <v>83.4647905731712</v>
      </c>
      <c r="S1906" s="6">
        <v>6.4860971100759901E-20</v>
      </c>
      <c r="T1906" s="6">
        <v>2.9414034618738901E-18</v>
      </c>
      <c r="U1906" s="1" t="e">
        <f>VLOOKUP(O1906,B:B,1,FALSE)</f>
        <v>#N/A</v>
      </c>
    </row>
    <row r="1907" spans="2:21" ht="15.75" customHeight="1" x14ac:dyDescent="0.25">
      <c r="B1907" s="5" t="s">
        <v>1911</v>
      </c>
      <c r="C1907" s="5">
        <v>1.76156</v>
      </c>
      <c r="D1907" s="5">
        <v>0.54423029999999994</v>
      </c>
      <c r="E1907" s="5">
        <v>10.12947</v>
      </c>
      <c r="F1907" s="5">
        <v>1.4591700000000001E-3</v>
      </c>
      <c r="G1907" s="5">
        <v>4.0905580000000002E-3</v>
      </c>
      <c r="H1907" s="1" t="e">
        <f>VLOOKUP(B1907,O:O,1,FALSE)</f>
        <v>#N/A</v>
      </c>
      <c r="O1907" s="5" t="s">
        <v>2087</v>
      </c>
      <c r="P1907" s="5">
        <v>-1.00389280501617</v>
      </c>
      <c r="Q1907" s="5">
        <v>5.3274508476471896</v>
      </c>
      <c r="R1907" s="5">
        <v>10.4358898203196</v>
      </c>
      <c r="S1907" s="5">
        <v>1.2358999160136999E-3</v>
      </c>
      <c r="T1907" s="5">
        <v>4.7699803359732102E-3</v>
      </c>
      <c r="U1907" s="1" t="e">
        <f>VLOOKUP(O1907,B:B,1,FALSE)</f>
        <v>#N/A</v>
      </c>
    </row>
    <row r="1908" spans="2:21" ht="15.75" customHeight="1" x14ac:dyDescent="0.25">
      <c r="B1908" s="5" t="s">
        <v>1912</v>
      </c>
      <c r="C1908" s="5">
        <v>1.7979259999999999</v>
      </c>
      <c r="D1908" s="5">
        <v>0.27896330000000003</v>
      </c>
      <c r="E1908" s="5">
        <v>15.12462</v>
      </c>
      <c r="F1908" s="5">
        <v>1.006424E-4</v>
      </c>
      <c r="G1908" s="5">
        <v>3.616092E-4</v>
      </c>
      <c r="H1908" s="1" t="e">
        <f>VLOOKUP(B1908,O:O,1,FALSE)</f>
        <v>#N/A</v>
      </c>
      <c r="O1908" s="5" t="s">
        <v>3154</v>
      </c>
      <c r="P1908" s="5">
        <v>-1.000953</v>
      </c>
      <c r="Q1908" s="5">
        <v>0.19718820000000001</v>
      </c>
      <c r="R1908" s="5">
        <v>6.3884470000000002</v>
      </c>
      <c r="S1908" s="5">
        <v>1.148655E-2</v>
      </c>
      <c r="T1908" s="5">
        <v>3.2227480000000003E-2</v>
      </c>
      <c r="U1908" s="1" t="e">
        <f>VLOOKUP(O1908,B:B,1,FALSE)</f>
        <v>#N/A</v>
      </c>
    </row>
    <row r="1909" spans="2:21" ht="15.75" customHeight="1" x14ac:dyDescent="0.25">
      <c r="B1909" s="5" t="s">
        <v>1913</v>
      </c>
      <c r="C1909" s="5">
        <v>1.8017609999999999</v>
      </c>
      <c r="D1909" s="5">
        <v>0.2567392</v>
      </c>
      <c r="E1909" s="5">
        <v>15.395530000000001</v>
      </c>
      <c r="F1909" s="6">
        <v>8.7194170000000004E-5</v>
      </c>
      <c r="G1909" s="5">
        <v>3.1749749999999998E-4</v>
      </c>
      <c r="H1909" s="1" t="e">
        <f>VLOOKUP(B1909,O:O,1,FALSE)</f>
        <v>#N/A</v>
      </c>
      <c r="O1909" s="5" t="s">
        <v>4340</v>
      </c>
      <c r="P1909" s="5">
        <v>-1.0004029999999999</v>
      </c>
      <c r="Q1909" s="5">
        <v>1.754041</v>
      </c>
      <c r="R1909" s="5">
        <v>5.8547840000000004</v>
      </c>
      <c r="S1909" s="5">
        <v>1.553476E-2</v>
      </c>
      <c r="T1909" s="5">
        <v>4.1223059999999999E-2</v>
      </c>
      <c r="U1909" s="1" t="e">
        <f>VLOOKUP(O1909,B:B,1,FALSE)</f>
        <v>#N/A</v>
      </c>
    </row>
    <row r="1910" spans="2:21" ht="15.75" customHeight="1" x14ac:dyDescent="0.25">
      <c r="B1910" s="5" t="s">
        <v>1914</v>
      </c>
      <c r="C1910" s="5">
        <v>1.805471</v>
      </c>
      <c r="D1910" s="5">
        <v>1.4601</v>
      </c>
      <c r="E1910" s="5">
        <v>10.84642</v>
      </c>
      <c r="F1910" s="5">
        <v>9.8986689999999993E-4</v>
      </c>
      <c r="G1910" s="5">
        <v>2.8935319999999999E-3</v>
      </c>
      <c r="H1910" s="1" t="e">
        <f>VLOOKUP(B1910,O:O,1,FALSE)</f>
        <v>#N/A</v>
      </c>
      <c r="O1910" s="5" t="s">
        <v>3007</v>
      </c>
      <c r="P1910" s="5">
        <v>1.0006941485754599</v>
      </c>
      <c r="Q1910" s="5">
        <v>7.6069477910527397</v>
      </c>
      <c r="R1910" s="5">
        <v>59.424631384637799</v>
      </c>
      <c r="S1910" s="6">
        <v>1.2706862947485E-14</v>
      </c>
      <c r="T1910" s="6">
        <v>3.3049522765434799E-13</v>
      </c>
      <c r="U1910" s="1" t="e">
        <f>VLOOKUP(O1910,B:B,1,FALSE)</f>
        <v>#N/A</v>
      </c>
    </row>
    <row r="1911" spans="2:21" ht="15.75" customHeight="1" x14ac:dyDescent="0.25">
      <c r="B1911" s="5" t="s">
        <v>1915</v>
      </c>
      <c r="C1911" s="5">
        <v>1.805992</v>
      </c>
      <c r="D1911" s="5">
        <v>-0.14558170000000001</v>
      </c>
      <c r="E1911" s="5">
        <v>13.85243</v>
      </c>
      <c r="F1911" s="5">
        <v>1.97741E-4</v>
      </c>
      <c r="G1911" s="5">
        <v>6.7133799999999995E-4</v>
      </c>
      <c r="H1911" s="1" t="e">
        <f>VLOOKUP(B1911,O:O,1,FALSE)</f>
        <v>#N/A</v>
      </c>
      <c r="O1911" s="5" t="s">
        <v>2529</v>
      </c>
      <c r="P1911" s="5">
        <v>1.00621748046958</v>
      </c>
      <c r="Q1911" s="5">
        <v>7.67755069247238</v>
      </c>
      <c r="R1911" s="5">
        <v>58.706015140064302</v>
      </c>
      <c r="S1911" s="6">
        <v>1.8308093435532099E-14</v>
      </c>
      <c r="T1911" s="6">
        <v>4.6423156634291101E-13</v>
      </c>
      <c r="U1911" s="1" t="e">
        <f>VLOOKUP(O1911,B:B,1,FALSE)</f>
        <v>#N/A</v>
      </c>
    </row>
    <row r="1912" spans="2:21" ht="15.75" customHeight="1" x14ac:dyDescent="0.25">
      <c r="B1912" s="5" t="s">
        <v>1916</v>
      </c>
      <c r="C1912" s="5">
        <v>1.8075870000000001</v>
      </c>
      <c r="D1912" s="5">
        <v>-0.34499580000000002</v>
      </c>
      <c r="E1912" s="5">
        <v>12.910349999999999</v>
      </c>
      <c r="F1912" s="5">
        <v>3.267702E-4</v>
      </c>
      <c r="G1912" s="5">
        <v>1.0603850000000001E-3</v>
      </c>
      <c r="H1912" s="1" t="e">
        <f>VLOOKUP(B1912,O:O,1,FALSE)</f>
        <v>#N/A</v>
      </c>
      <c r="O1912" s="5" t="s">
        <v>3939</v>
      </c>
      <c r="P1912" s="5">
        <v>1.00664</v>
      </c>
      <c r="Q1912" s="5">
        <v>0.50581410000000004</v>
      </c>
      <c r="R1912" s="5">
        <v>5.6522600000000001</v>
      </c>
      <c r="S1912" s="5">
        <v>1.7432889999999999E-2</v>
      </c>
      <c r="T1912" s="5">
        <v>4.5383260000000002E-2</v>
      </c>
      <c r="U1912" s="1" t="e">
        <f>VLOOKUP(O1912,B:B,1,FALSE)</f>
        <v>#N/A</v>
      </c>
    </row>
    <row r="1913" spans="2:21" ht="15.75" customHeight="1" x14ac:dyDescent="0.25">
      <c r="B1913" s="5" t="s">
        <v>1918</v>
      </c>
      <c r="C1913" s="5">
        <v>1.815704</v>
      </c>
      <c r="D1913" s="5">
        <v>-0.20141719999999999</v>
      </c>
      <c r="E1913" s="5">
        <v>13.938269999999999</v>
      </c>
      <c r="F1913" s="5">
        <v>1.889126E-4</v>
      </c>
      <c r="G1913" s="5">
        <v>6.4356299999999999E-4</v>
      </c>
      <c r="H1913" s="1" t="e">
        <f>VLOOKUP(B1913,O:O,1,FALSE)</f>
        <v>#N/A</v>
      </c>
      <c r="O1913" s="5" t="s">
        <v>2756</v>
      </c>
      <c r="P1913" s="5">
        <v>1.00710006578447</v>
      </c>
      <c r="Q1913" s="5">
        <v>8.7299751087786603</v>
      </c>
      <c r="R1913" s="5">
        <v>48.636419804570401</v>
      </c>
      <c r="S1913" s="6">
        <v>3.0809432583491999E-12</v>
      </c>
      <c r="T1913" s="6">
        <v>5.9309205663106003E-11</v>
      </c>
      <c r="U1913" s="1" t="e">
        <f>VLOOKUP(O1913,B:B,1,FALSE)</f>
        <v>#N/A</v>
      </c>
    </row>
    <row r="1914" spans="2:21" ht="15.75" customHeight="1" x14ac:dyDescent="0.25">
      <c r="B1914" s="5" t="s">
        <v>1919</v>
      </c>
      <c r="C1914" s="5">
        <v>1.8316840000000001</v>
      </c>
      <c r="D1914" s="5">
        <v>-0.28989549999999997</v>
      </c>
      <c r="E1914" s="5">
        <v>10.77604</v>
      </c>
      <c r="F1914" s="5">
        <v>1.0282259999999999E-3</v>
      </c>
      <c r="G1914" s="5">
        <v>2.9950910000000001E-3</v>
      </c>
      <c r="H1914" s="1" t="e">
        <f>VLOOKUP(B1914,O:O,1,FALSE)</f>
        <v>#N/A</v>
      </c>
      <c r="O1914" s="5" t="s">
        <v>3940</v>
      </c>
      <c r="P1914" s="5">
        <v>1.0091760000000001</v>
      </c>
      <c r="Q1914" s="5">
        <v>0.9175179</v>
      </c>
      <c r="R1914" s="5">
        <v>8.4899419999999992</v>
      </c>
      <c r="S1914" s="5">
        <v>3.5711520000000002E-3</v>
      </c>
      <c r="T1914" s="5">
        <v>1.197635E-2</v>
      </c>
      <c r="U1914" s="1" t="e">
        <f>VLOOKUP(O1914,B:B,1,FALSE)</f>
        <v>#N/A</v>
      </c>
    </row>
    <row r="1915" spans="2:21" ht="15.75" customHeight="1" x14ac:dyDescent="0.25">
      <c r="B1915" s="5" t="s">
        <v>1920</v>
      </c>
      <c r="C1915" s="5">
        <v>1.8393870000000001</v>
      </c>
      <c r="D1915" s="5">
        <v>3.3287</v>
      </c>
      <c r="E1915" s="5">
        <v>17.18665</v>
      </c>
      <c r="F1915" s="6">
        <v>3.3880939999999999E-5</v>
      </c>
      <c r="G1915" s="5">
        <v>1.330871E-4</v>
      </c>
      <c r="H1915" s="1" t="e">
        <f>VLOOKUP(B1915,O:O,1,FALSE)</f>
        <v>#N/A</v>
      </c>
      <c r="O1915" s="5" t="s">
        <v>2346</v>
      </c>
      <c r="P1915" s="5">
        <v>1.0099557779886701</v>
      </c>
      <c r="Q1915" s="5">
        <v>5.3502768083698999</v>
      </c>
      <c r="R1915" s="5">
        <v>67.486822777609504</v>
      </c>
      <c r="S1915" s="6">
        <v>2.1209994091801701E-16</v>
      </c>
      <c r="T1915" s="6">
        <v>6.8359955900888997E-15</v>
      </c>
      <c r="U1915" s="1" t="e">
        <f>VLOOKUP(O1915,B:B,1,FALSE)</f>
        <v>#N/A</v>
      </c>
    </row>
    <row r="1916" spans="2:21" ht="15.75" customHeight="1" x14ac:dyDescent="0.25">
      <c r="B1916" s="5" t="s">
        <v>1921</v>
      </c>
      <c r="C1916" s="5">
        <v>1.840271</v>
      </c>
      <c r="D1916" s="5">
        <v>-0.31896740000000001</v>
      </c>
      <c r="E1916" s="5">
        <v>18.035119999999999</v>
      </c>
      <c r="F1916" s="6">
        <v>2.168675E-5</v>
      </c>
      <c r="G1916" s="6">
        <v>8.8280400000000003E-5</v>
      </c>
      <c r="H1916" s="1" t="e">
        <f>VLOOKUP(B1916,O:O,1,FALSE)</f>
        <v>#N/A</v>
      </c>
      <c r="O1916" s="5" t="s">
        <v>2251</v>
      </c>
      <c r="P1916" s="5">
        <v>1.0130192621110199</v>
      </c>
      <c r="Q1916" s="5">
        <v>2.4432413243344899</v>
      </c>
      <c r="R1916" s="5">
        <v>10.8021499259051</v>
      </c>
      <c r="S1916" s="5">
        <v>1.01382286254755E-3</v>
      </c>
      <c r="T1916" s="5">
        <v>4.02372501604077E-3</v>
      </c>
      <c r="U1916" s="1" t="e">
        <f>VLOOKUP(O1916,B:B,1,FALSE)</f>
        <v>#N/A</v>
      </c>
    </row>
    <row r="1917" spans="2:21" ht="15.75" customHeight="1" x14ac:dyDescent="0.25">
      <c r="B1917" s="5" t="s">
        <v>1922</v>
      </c>
      <c r="C1917" s="5">
        <v>1.849745</v>
      </c>
      <c r="D1917" s="5">
        <v>4.4554410000000004</v>
      </c>
      <c r="E1917" s="5">
        <v>21.85932</v>
      </c>
      <c r="F1917" s="6">
        <v>2.9338740000000001E-6</v>
      </c>
      <c r="G1917" s="6">
        <v>1.3778580000000001E-5</v>
      </c>
      <c r="H1917" s="1" t="e">
        <f>VLOOKUP(B1917,O:O,1,FALSE)</f>
        <v>#N/A</v>
      </c>
      <c r="O1917" s="5" t="s">
        <v>2796</v>
      </c>
      <c r="P1917" s="5">
        <v>1.0233375637036199</v>
      </c>
      <c r="Q1917" s="5">
        <v>8.5036281026042193</v>
      </c>
      <c r="R1917" s="5">
        <v>58.851944197040297</v>
      </c>
      <c r="S1917" s="6">
        <v>1.6999371884303599E-14</v>
      </c>
      <c r="T1917" s="6">
        <v>4.3494414609586102E-13</v>
      </c>
      <c r="U1917" s="1" t="e">
        <f>VLOOKUP(O1917,B:B,1,FALSE)</f>
        <v>#N/A</v>
      </c>
    </row>
    <row r="1918" spans="2:21" ht="15.75" customHeight="1" x14ac:dyDescent="0.25">
      <c r="B1918" s="5" t="s">
        <v>1923</v>
      </c>
      <c r="C1918" s="5">
        <v>1.8513099169005101</v>
      </c>
      <c r="D1918" s="5">
        <v>2.08513358854356</v>
      </c>
      <c r="E1918" s="5">
        <v>59.029636552674901</v>
      </c>
      <c r="F1918" s="6">
        <v>1.55314984048864E-14</v>
      </c>
      <c r="G1918" s="6">
        <v>1.8107128437471499E-13</v>
      </c>
      <c r="H1918" s="1" t="e">
        <f>VLOOKUP(B1918,O:O,1,FALSE)</f>
        <v>#N/A</v>
      </c>
      <c r="O1918" s="5" t="s">
        <v>2608</v>
      </c>
      <c r="P1918" s="5">
        <v>1.0274611753274101</v>
      </c>
      <c r="Q1918" s="5">
        <v>1.8948045486888001</v>
      </c>
      <c r="R1918" s="5">
        <v>13.097827593511999</v>
      </c>
      <c r="S1918" s="5">
        <v>2.9563841992918401E-4</v>
      </c>
      <c r="T1918" s="5">
        <v>1.3714714765829599E-3</v>
      </c>
      <c r="U1918" s="1" t="e">
        <f>VLOOKUP(O1918,B:B,1,FALSE)</f>
        <v>#N/A</v>
      </c>
    </row>
    <row r="1919" spans="2:21" ht="15.75" customHeight="1" x14ac:dyDescent="0.25">
      <c r="B1919" s="5" t="s">
        <v>1924</v>
      </c>
      <c r="C1919" s="5">
        <v>1.8541780000000001</v>
      </c>
      <c r="D1919" s="5">
        <v>0.2113266</v>
      </c>
      <c r="E1919" s="5">
        <v>10.0335</v>
      </c>
      <c r="F1919" s="5">
        <v>1.5371829999999999E-3</v>
      </c>
      <c r="G1919" s="5">
        <v>4.2850880000000003E-3</v>
      </c>
      <c r="H1919" s="1" t="e">
        <f>VLOOKUP(B1919,O:O,1,FALSE)</f>
        <v>#N/A</v>
      </c>
      <c r="O1919" s="5" t="s">
        <v>3941</v>
      </c>
      <c r="P1919" s="5">
        <v>1.0314890000000001</v>
      </c>
      <c r="Q1919" s="5">
        <v>1.196088</v>
      </c>
      <c r="R1919" s="5">
        <v>7.4594820000000004</v>
      </c>
      <c r="S1919" s="5">
        <v>6.3103159999999998E-3</v>
      </c>
      <c r="T1919" s="5">
        <v>1.937181E-2</v>
      </c>
      <c r="U1919" s="1" t="e">
        <f>VLOOKUP(O1919,B:B,1,FALSE)</f>
        <v>#N/A</v>
      </c>
    </row>
    <row r="1920" spans="2:21" ht="15.75" customHeight="1" x14ac:dyDescent="0.25">
      <c r="B1920" s="5" t="s">
        <v>1925</v>
      </c>
      <c r="C1920" s="5">
        <v>1.85660233540733</v>
      </c>
      <c r="D1920" s="5">
        <v>3.87847340805458</v>
      </c>
      <c r="E1920" s="5">
        <v>175.61904939987099</v>
      </c>
      <c r="F1920" s="6">
        <v>4.3855446027237701E-40</v>
      </c>
      <c r="G1920" s="6">
        <v>1.9997815159392701E-38</v>
      </c>
      <c r="H1920" s="1" t="e">
        <f>VLOOKUP(B1920,O:O,1,FALSE)</f>
        <v>#N/A</v>
      </c>
      <c r="O1920" s="5" t="s">
        <v>2598</v>
      </c>
      <c r="P1920" s="5">
        <v>1.0326219999999999</v>
      </c>
      <c r="Q1920" s="5">
        <v>2.5658349999999999</v>
      </c>
      <c r="R1920" s="5">
        <v>6.8473129999999998</v>
      </c>
      <c r="S1920" s="5">
        <v>8.8774679999999995E-3</v>
      </c>
      <c r="T1920" s="5">
        <v>2.5786389999999999E-2</v>
      </c>
      <c r="U1920" s="1" t="e">
        <f>VLOOKUP(O1920,B:B,1,FALSE)</f>
        <v>#N/A</v>
      </c>
    </row>
    <row r="1921" spans="2:21" ht="15.75" customHeight="1" x14ac:dyDescent="0.25">
      <c r="B1921" s="5" t="s">
        <v>1926</v>
      </c>
      <c r="C1921" s="5">
        <v>1.8572280000000001</v>
      </c>
      <c r="D1921" s="5">
        <v>2.2853240000000001</v>
      </c>
      <c r="E1921" s="5">
        <v>23.845289999999999</v>
      </c>
      <c r="F1921" s="6">
        <v>1.0439709999999999E-6</v>
      </c>
      <c r="G1921" s="6">
        <v>5.2097250000000003E-6</v>
      </c>
      <c r="H1921" s="1" t="e">
        <f>VLOOKUP(B1921,O:O,1,FALSE)</f>
        <v>#N/A</v>
      </c>
      <c r="O1921" s="5" t="s">
        <v>3942</v>
      </c>
      <c r="P1921" s="5">
        <v>1.0373795608482199</v>
      </c>
      <c r="Q1921" s="5">
        <v>5.1566800513214304</v>
      </c>
      <c r="R1921" s="5">
        <v>74.262689611932799</v>
      </c>
      <c r="S1921" s="6">
        <v>6.83838269848847E-18</v>
      </c>
      <c r="T1921" s="6">
        <v>2.5596898624580299E-16</v>
      </c>
      <c r="U1921" s="1" t="e">
        <f>VLOOKUP(O1921,B:B,1,FALSE)</f>
        <v>#N/A</v>
      </c>
    </row>
    <row r="1922" spans="2:21" ht="15.75" customHeight="1" x14ac:dyDescent="0.25">
      <c r="B1922" s="5" t="s">
        <v>1927</v>
      </c>
      <c r="C1922" s="5">
        <v>1.867729</v>
      </c>
      <c r="D1922" s="5">
        <v>0.88625120000000002</v>
      </c>
      <c r="E1922" s="5">
        <v>13.671010000000001</v>
      </c>
      <c r="F1922" s="5">
        <v>2.177913E-4</v>
      </c>
      <c r="G1922" s="5">
        <v>7.3406109999999997E-4</v>
      </c>
      <c r="H1922" s="1" t="e">
        <f>VLOOKUP(B1922,O:O,1,FALSE)</f>
        <v>#N/A</v>
      </c>
      <c r="O1922" s="5" t="s">
        <v>3943</v>
      </c>
      <c r="P1922" s="5">
        <v>1.047566</v>
      </c>
      <c r="Q1922" s="5">
        <v>-0.1079912</v>
      </c>
      <c r="R1922" s="5">
        <v>5.5233179999999997</v>
      </c>
      <c r="S1922" s="5">
        <v>1.8764630000000001E-2</v>
      </c>
      <c r="T1922" s="5">
        <v>4.8220270000000003E-2</v>
      </c>
      <c r="U1922" s="1" t="e">
        <f>VLOOKUP(O1922,B:B,1,FALSE)</f>
        <v>#N/A</v>
      </c>
    </row>
    <row r="1923" spans="2:21" ht="15.75" customHeight="1" x14ac:dyDescent="0.25">
      <c r="B1923" s="5" t="s">
        <v>1928</v>
      </c>
      <c r="C1923" s="5">
        <v>1.8770560000000001</v>
      </c>
      <c r="D1923" s="5">
        <v>2.7361</v>
      </c>
      <c r="E1923" s="5">
        <v>31.434709999999999</v>
      </c>
      <c r="F1923" s="6">
        <v>2.0626029999999999E-8</v>
      </c>
      <c r="G1923" s="6">
        <v>1.2922469999999999E-7</v>
      </c>
      <c r="H1923" s="1" t="e">
        <f>VLOOKUP(B1923,O:O,1,FALSE)</f>
        <v>#N/A</v>
      </c>
      <c r="O1923" s="5" t="s">
        <v>2875</v>
      </c>
      <c r="P1923" s="5">
        <v>1.0578214802899499</v>
      </c>
      <c r="Q1923" s="5">
        <v>5.87577062475453</v>
      </c>
      <c r="R1923" s="5">
        <v>53.804073466447498</v>
      </c>
      <c r="S1923" s="6">
        <v>2.2151298328459101E-13</v>
      </c>
      <c r="T1923" s="6">
        <v>4.9591569628064598E-12</v>
      </c>
      <c r="U1923" s="1" t="e">
        <f>VLOOKUP(O1923,B:B,1,FALSE)</f>
        <v>#N/A</v>
      </c>
    </row>
    <row r="1924" spans="2:21" ht="15.75" customHeight="1" x14ac:dyDescent="0.25">
      <c r="B1924" s="5" t="s">
        <v>1929</v>
      </c>
      <c r="C1924" s="5">
        <v>1.8837990433516101</v>
      </c>
      <c r="D1924" s="5">
        <v>1.69696985240681</v>
      </c>
      <c r="E1924" s="5">
        <v>48.729026194903099</v>
      </c>
      <c r="F1924" s="6">
        <v>2.9388462126410201E-12</v>
      </c>
      <c r="G1924" s="6">
        <v>2.7664858508011501E-11</v>
      </c>
      <c r="H1924" s="1" t="e">
        <f>VLOOKUP(B1924,O:O,1,FALSE)</f>
        <v>#N/A</v>
      </c>
      <c r="O1924" s="5" t="s">
        <v>2222</v>
      </c>
      <c r="P1924" s="5">
        <v>1.058481</v>
      </c>
      <c r="Q1924" s="5">
        <v>1.199678</v>
      </c>
      <c r="R1924" s="5">
        <v>8.806006</v>
      </c>
      <c r="S1924" s="5">
        <v>3.002406E-3</v>
      </c>
      <c r="T1924" s="5">
        <v>1.0333510000000001E-2</v>
      </c>
      <c r="U1924" s="1" t="e">
        <f>VLOOKUP(O1924,B:B,1,FALSE)</f>
        <v>#N/A</v>
      </c>
    </row>
    <row r="1925" spans="2:21" ht="15.75" customHeight="1" x14ac:dyDescent="0.25">
      <c r="B1925" s="5" t="s">
        <v>1930</v>
      </c>
      <c r="C1925" s="5">
        <v>1.890231</v>
      </c>
      <c r="D1925" s="5">
        <v>1.2887729999999999</v>
      </c>
      <c r="E1925" s="5">
        <v>14.639430000000001</v>
      </c>
      <c r="F1925" s="5">
        <v>1.3016239999999999E-4</v>
      </c>
      <c r="G1925" s="5">
        <v>4.5980830000000002E-4</v>
      </c>
      <c r="H1925" s="1" t="e">
        <f>VLOOKUP(B1925,O:O,1,FALSE)</f>
        <v>#N/A</v>
      </c>
      <c r="O1925" s="5" t="s">
        <v>3944</v>
      </c>
      <c r="P1925" s="5">
        <v>1.06199782318414</v>
      </c>
      <c r="Q1925" s="5">
        <v>5.5901579039052303</v>
      </c>
      <c r="R1925" s="5">
        <v>55.606126805790403</v>
      </c>
      <c r="S1925" s="6">
        <v>8.8547227881611901E-14</v>
      </c>
      <c r="T1925" s="6">
        <v>2.0640110828614898E-12</v>
      </c>
      <c r="U1925" s="1" t="e">
        <f>VLOOKUP(O1925,B:B,1,FALSE)</f>
        <v>#N/A</v>
      </c>
    </row>
    <row r="1926" spans="2:21" ht="15.75" customHeight="1" x14ac:dyDescent="0.25">
      <c r="B1926" s="5" t="s">
        <v>1931</v>
      </c>
      <c r="C1926" s="5">
        <v>1.890857</v>
      </c>
      <c r="D1926" s="5">
        <v>3.6963010000000001</v>
      </c>
      <c r="E1926" s="5">
        <v>25.997620000000001</v>
      </c>
      <c r="F1926" s="6">
        <v>3.4183889999999998E-7</v>
      </c>
      <c r="G1926" s="6">
        <v>1.8223670000000001E-6</v>
      </c>
      <c r="H1926" s="1" t="e">
        <f>VLOOKUP(B1926,O:O,1,FALSE)</f>
        <v>#N/A</v>
      </c>
      <c r="O1926" s="5" t="s">
        <v>3945</v>
      </c>
      <c r="P1926" s="5">
        <v>1.06366565850663</v>
      </c>
      <c r="Q1926" s="5">
        <v>4.9543297060605802</v>
      </c>
      <c r="R1926" s="5">
        <v>64.942672279106205</v>
      </c>
      <c r="S1926" s="6">
        <v>7.7109040005038198E-16</v>
      </c>
      <c r="T1926" s="6">
        <v>2.3312303569044501E-14</v>
      </c>
      <c r="U1926" s="1" t="e">
        <f>VLOOKUP(O1926,B:B,1,FALSE)</f>
        <v>#N/A</v>
      </c>
    </row>
    <row r="1927" spans="2:21" ht="15.75" customHeight="1" x14ac:dyDescent="0.25">
      <c r="B1927" s="5" t="s">
        <v>1932</v>
      </c>
      <c r="C1927" s="5">
        <v>1.9329810000000001</v>
      </c>
      <c r="D1927" s="5">
        <v>-0.30120360000000002</v>
      </c>
      <c r="E1927" s="5">
        <v>13.53895</v>
      </c>
      <c r="F1927" s="5">
        <v>2.336634E-4</v>
      </c>
      <c r="G1927" s="5">
        <v>7.8278029999999995E-4</v>
      </c>
      <c r="H1927" s="1" t="e">
        <f>VLOOKUP(B1927,O:O,1,FALSE)</f>
        <v>#N/A</v>
      </c>
      <c r="O1927" s="5" t="s">
        <v>2546</v>
      </c>
      <c r="P1927" s="5">
        <v>1.066262</v>
      </c>
      <c r="Q1927" s="5">
        <v>3.9805160000000002</v>
      </c>
      <c r="R1927" s="5">
        <v>6.0567450000000003</v>
      </c>
      <c r="S1927" s="5">
        <v>1.3853280000000001E-2</v>
      </c>
      <c r="T1927" s="5">
        <v>3.7532700000000002E-2</v>
      </c>
      <c r="U1927" s="1" t="e">
        <f>VLOOKUP(O1927,B:B,1,FALSE)</f>
        <v>#N/A</v>
      </c>
    </row>
    <row r="1928" spans="2:21" ht="15.75" customHeight="1" x14ac:dyDescent="0.25">
      <c r="B1928" s="5" t="s">
        <v>1933</v>
      </c>
      <c r="C1928" s="5">
        <v>1.9602360000000001</v>
      </c>
      <c r="D1928" s="5">
        <v>1.102257</v>
      </c>
      <c r="E1928" s="5">
        <v>12.76812</v>
      </c>
      <c r="F1928" s="5">
        <v>3.525771E-4</v>
      </c>
      <c r="G1928" s="5">
        <v>1.1372000000000001E-3</v>
      </c>
      <c r="H1928" s="1" t="e">
        <f>VLOOKUP(B1928,O:O,1,FALSE)</f>
        <v>#N/A</v>
      </c>
      <c r="O1928" s="5" t="s">
        <v>3946</v>
      </c>
      <c r="P1928" s="5">
        <v>1.0670379999999999</v>
      </c>
      <c r="Q1928" s="5">
        <v>-7.7217589999999999E-3</v>
      </c>
      <c r="R1928" s="5">
        <v>7.7702939999999998</v>
      </c>
      <c r="S1928" s="5">
        <v>5.3112400000000001E-3</v>
      </c>
      <c r="T1928" s="5">
        <v>1.6744370000000001E-2</v>
      </c>
      <c r="U1928" s="1" t="e">
        <f>VLOOKUP(O1928,B:B,1,FALSE)</f>
        <v>#N/A</v>
      </c>
    </row>
    <row r="1929" spans="2:21" ht="15.75" customHeight="1" x14ac:dyDescent="0.25">
      <c r="B1929" s="5" t="s">
        <v>1934</v>
      </c>
      <c r="C1929" s="5">
        <v>1.9765239999999999</v>
      </c>
      <c r="D1929" s="5">
        <v>0.18895509999999999</v>
      </c>
      <c r="E1929" s="5">
        <v>22.623989999999999</v>
      </c>
      <c r="F1929" s="6">
        <v>1.9700920000000002E-6</v>
      </c>
      <c r="G1929" s="6">
        <v>9.4426350000000008E-6</v>
      </c>
      <c r="H1929" s="1" t="e">
        <f>VLOOKUP(B1929,O:O,1,FALSE)</f>
        <v>#N/A</v>
      </c>
      <c r="O1929" s="5" t="s">
        <v>3947</v>
      </c>
      <c r="P1929" s="5">
        <v>1.0703690677122</v>
      </c>
      <c r="Q1929" s="5">
        <v>5.1608566357052403</v>
      </c>
      <c r="R1929" s="5">
        <v>54.470691063460499</v>
      </c>
      <c r="S1929" s="6">
        <v>1.5778360507100401E-13</v>
      </c>
      <c r="T1929" s="6">
        <v>3.59497621280134E-12</v>
      </c>
      <c r="U1929" s="1" t="e">
        <f>VLOOKUP(O1929,B:B,1,FALSE)</f>
        <v>#N/A</v>
      </c>
    </row>
    <row r="1930" spans="2:21" ht="15.75" customHeight="1" x14ac:dyDescent="0.25">
      <c r="B1930" s="5" t="s">
        <v>1935</v>
      </c>
      <c r="C1930" s="5">
        <v>1.9777610000000001</v>
      </c>
      <c r="D1930" s="5">
        <v>0.66396460000000002</v>
      </c>
      <c r="E1930" s="5">
        <v>7.002402</v>
      </c>
      <c r="F1930" s="5">
        <v>8.1400429999999996E-3</v>
      </c>
      <c r="G1930" s="5">
        <v>1.8911839999999999E-2</v>
      </c>
      <c r="H1930" s="1" t="e">
        <f>VLOOKUP(B1930,O:O,1,FALSE)</f>
        <v>#N/A</v>
      </c>
      <c r="O1930" s="5" t="s">
        <v>3948</v>
      </c>
      <c r="P1930" s="5">
        <v>1.07225034210756</v>
      </c>
      <c r="Q1930" s="5">
        <v>4.0952603089576503</v>
      </c>
      <c r="R1930" s="5">
        <v>26.815380096336199</v>
      </c>
      <c r="S1930" s="6">
        <v>2.2384869090655699E-7</v>
      </c>
      <c r="T1930" s="6">
        <v>2.0714422025093999E-6</v>
      </c>
      <c r="U1930" s="1" t="e">
        <f>VLOOKUP(O1930,B:B,1,FALSE)</f>
        <v>#N/A</v>
      </c>
    </row>
    <row r="1931" spans="2:21" ht="15.75" customHeight="1" x14ac:dyDescent="0.25">
      <c r="B1931" s="5" t="s">
        <v>1936</v>
      </c>
      <c r="C1931" s="5">
        <v>1.9858130000000001</v>
      </c>
      <c r="D1931" s="5">
        <v>9.5242460000000001E-2</v>
      </c>
      <c r="E1931" s="5">
        <v>20.641200000000001</v>
      </c>
      <c r="F1931" s="6">
        <v>5.5391110000000001E-6</v>
      </c>
      <c r="G1931" s="6">
        <v>2.49377E-5</v>
      </c>
      <c r="H1931" s="1" t="e">
        <f>VLOOKUP(B1931,O:O,1,FALSE)</f>
        <v>#N/A</v>
      </c>
      <c r="O1931" s="5" t="s">
        <v>2098</v>
      </c>
      <c r="P1931" s="5">
        <v>1.0763288525855601</v>
      </c>
      <c r="Q1931" s="5">
        <v>1.93317681443042</v>
      </c>
      <c r="R1931" s="5">
        <v>12.135317225599399</v>
      </c>
      <c r="S1931" s="5">
        <v>4.9475851899564397E-4</v>
      </c>
      <c r="T1931" s="5">
        <v>2.1440546049829598E-3</v>
      </c>
      <c r="U1931" s="1" t="e">
        <f>VLOOKUP(O1931,B:B,1,FALSE)</f>
        <v>#N/A</v>
      </c>
    </row>
    <row r="1932" spans="2:21" ht="15.75" customHeight="1" x14ac:dyDescent="0.25">
      <c r="B1932" s="5" t="s">
        <v>1937</v>
      </c>
      <c r="C1932" s="5">
        <v>1.9980800000000001</v>
      </c>
      <c r="D1932" s="5">
        <v>-4.2526099999999997E-2</v>
      </c>
      <c r="E1932" s="5">
        <v>18.255500000000001</v>
      </c>
      <c r="F1932" s="6">
        <v>1.9316710000000002E-5</v>
      </c>
      <c r="G1932" s="6">
        <v>7.9194800000000003E-5</v>
      </c>
      <c r="H1932" s="1" t="e">
        <f>VLOOKUP(B1932,O:O,1,FALSE)</f>
        <v>#N/A</v>
      </c>
      <c r="O1932" s="5" t="s">
        <v>3949</v>
      </c>
      <c r="P1932" s="5">
        <v>1.07718329845171</v>
      </c>
      <c r="Q1932" s="5">
        <v>2.35528175449695</v>
      </c>
      <c r="R1932" s="5">
        <v>17.735076417759899</v>
      </c>
      <c r="S1932" s="6">
        <v>2.53901454787813E-5</v>
      </c>
      <c r="T1932" s="5">
        <v>1.5524856023305E-4</v>
      </c>
      <c r="U1932" s="1" t="e">
        <f>VLOOKUP(O1932,B:B,1,FALSE)</f>
        <v>#N/A</v>
      </c>
    </row>
    <row r="1933" spans="2:21" ht="15.75" customHeight="1" x14ac:dyDescent="0.25">
      <c r="B1933" s="5" t="s">
        <v>1938</v>
      </c>
      <c r="C1933" s="5">
        <v>2.0369030000000001</v>
      </c>
      <c r="D1933" s="5">
        <v>-4.9042249999999999E-3</v>
      </c>
      <c r="E1933" s="5">
        <v>20.336729999999999</v>
      </c>
      <c r="F1933" s="6">
        <v>6.4941869999999999E-6</v>
      </c>
      <c r="G1933" s="6">
        <v>2.881131E-5</v>
      </c>
      <c r="H1933" s="1" t="e">
        <f>VLOOKUP(B1933,O:O,1,FALSE)</f>
        <v>#N/A</v>
      </c>
      <c r="O1933" s="5" t="s">
        <v>2907</v>
      </c>
      <c r="P1933" s="5">
        <v>1.07782361165301</v>
      </c>
      <c r="Q1933" s="5">
        <v>7.1089512976620304</v>
      </c>
      <c r="R1933" s="5">
        <v>93.338802206100397</v>
      </c>
      <c r="S1933" s="6">
        <v>4.4066767209974403E-22</v>
      </c>
      <c r="T1933" s="6">
        <v>2.42607272083241E-20</v>
      </c>
      <c r="U1933" s="1" t="e">
        <f>VLOOKUP(O1933,B:B,1,FALSE)</f>
        <v>#N/A</v>
      </c>
    </row>
    <row r="1934" spans="2:21" ht="15.75" customHeight="1" x14ac:dyDescent="0.25">
      <c r="B1934" s="5" t="s">
        <v>1939</v>
      </c>
      <c r="C1934" s="5">
        <v>2.0995919999999999</v>
      </c>
      <c r="D1934" s="5">
        <v>-0.152228</v>
      </c>
      <c r="E1934" s="5">
        <v>21.676349999999999</v>
      </c>
      <c r="F1934" s="6">
        <v>3.2274580000000001E-6</v>
      </c>
      <c r="G1934" s="6">
        <v>1.504365E-5</v>
      </c>
      <c r="H1934" s="1" t="e">
        <f>VLOOKUP(B1934,O:O,1,FALSE)</f>
        <v>#N/A</v>
      </c>
      <c r="O1934" s="5" t="s">
        <v>3950</v>
      </c>
      <c r="P1934" s="5">
        <v>1.08383861497177</v>
      </c>
      <c r="Q1934" s="5">
        <v>0.97338004016810897</v>
      </c>
      <c r="R1934" s="5">
        <v>10.095272109819099</v>
      </c>
      <c r="S1934" s="5">
        <v>1.4865020935136101E-3</v>
      </c>
      <c r="T1934" s="5">
        <v>5.6041881484476504E-3</v>
      </c>
      <c r="U1934" s="1" t="e">
        <f>VLOOKUP(O1934,B:B,1,FALSE)</f>
        <v>#N/A</v>
      </c>
    </row>
    <row r="1935" spans="2:21" ht="15.75" customHeight="1" x14ac:dyDescent="0.25">
      <c r="B1935" s="5" t="s">
        <v>1940</v>
      </c>
      <c r="C1935" s="5">
        <v>2.1018379999999999</v>
      </c>
      <c r="D1935" s="5">
        <v>1.5558179999999999</v>
      </c>
      <c r="E1935" s="5">
        <v>5.6405609999999999</v>
      </c>
      <c r="F1935" s="5">
        <v>1.754959E-2</v>
      </c>
      <c r="G1935" s="5">
        <v>3.7202440000000003E-2</v>
      </c>
      <c r="H1935" s="1" t="e">
        <f>VLOOKUP(B1935,O:O,1,FALSE)</f>
        <v>#N/A</v>
      </c>
      <c r="O1935" s="5" t="s">
        <v>3951</v>
      </c>
      <c r="P1935" s="5">
        <v>1.0843347586041101</v>
      </c>
      <c r="Q1935" s="5">
        <v>7.1478664144816797</v>
      </c>
      <c r="R1935" s="5">
        <v>19.349795322998101</v>
      </c>
      <c r="S1935" s="6">
        <v>1.0883090993053699E-5</v>
      </c>
      <c r="T1935" s="6">
        <v>7.2259434284709703E-5</v>
      </c>
      <c r="U1935" s="1" t="e">
        <f>VLOOKUP(O1935,B:B,1,FALSE)</f>
        <v>#N/A</v>
      </c>
    </row>
    <row r="1936" spans="2:21" ht="15.75" customHeight="1" x14ac:dyDescent="0.25">
      <c r="B1936" s="5" t="s">
        <v>1941</v>
      </c>
      <c r="C1936" s="5">
        <v>2.10989999776569</v>
      </c>
      <c r="D1936" s="5">
        <v>2.2734596391561399</v>
      </c>
      <c r="E1936" s="5">
        <v>62.319312594199701</v>
      </c>
      <c r="F1936" s="6">
        <v>2.92046993711618E-15</v>
      </c>
      <c r="G1936" s="6">
        <v>3.5900352211326803E-14</v>
      </c>
      <c r="H1936" s="1" t="e">
        <f>VLOOKUP(B1936,O:O,1,FALSE)</f>
        <v>#N/A</v>
      </c>
      <c r="O1936" s="5" t="s">
        <v>2409</v>
      </c>
      <c r="P1936" s="5">
        <v>1.0875489900173201</v>
      </c>
      <c r="Q1936" s="5">
        <v>7.0706775631199497</v>
      </c>
      <c r="R1936" s="5">
        <v>99.540939890473197</v>
      </c>
      <c r="S1936" s="6">
        <v>1.9214994515259E-23</v>
      </c>
      <c r="T1936" s="6">
        <v>1.21916124393004E-21</v>
      </c>
      <c r="U1936" s="1" t="e">
        <f>VLOOKUP(O1936,B:B,1,FALSE)</f>
        <v>#N/A</v>
      </c>
    </row>
    <row r="1937" spans="2:21" ht="15.75" customHeight="1" x14ac:dyDescent="0.25">
      <c r="B1937" s="5" t="s">
        <v>1942</v>
      </c>
      <c r="C1937" s="5">
        <v>2.1480410000000001</v>
      </c>
      <c r="D1937" s="5">
        <v>1.7771169999999999E-2</v>
      </c>
      <c r="E1937" s="5">
        <v>17.763649999999998</v>
      </c>
      <c r="F1937" s="6">
        <v>2.501171E-5</v>
      </c>
      <c r="G1937" s="5">
        <v>1.004172E-4</v>
      </c>
      <c r="H1937" s="1" t="e">
        <f>VLOOKUP(B1937,O:O,1,FALSE)</f>
        <v>#N/A</v>
      </c>
      <c r="O1937" s="5" t="s">
        <v>3952</v>
      </c>
      <c r="P1937" s="5">
        <v>1.0933030734600899</v>
      </c>
      <c r="Q1937" s="5">
        <v>2.2622669620639102</v>
      </c>
      <c r="R1937" s="5">
        <v>14.4582655451843</v>
      </c>
      <c r="S1937" s="5">
        <v>1.4329960939913101E-4</v>
      </c>
      <c r="T1937" s="5">
        <v>7.2412363335296699E-4</v>
      </c>
      <c r="U1937" s="1" t="e">
        <f>VLOOKUP(O1937,B:B,1,FALSE)</f>
        <v>#N/A</v>
      </c>
    </row>
    <row r="1938" spans="2:21" ht="15.75" customHeight="1" x14ac:dyDescent="0.25">
      <c r="B1938" s="5" t="s">
        <v>1943</v>
      </c>
      <c r="C1938" s="5">
        <v>2.1601539999999999</v>
      </c>
      <c r="D1938" s="5">
        <v>-0.1972081</v>
      </c>
      <c r="E1938" s="5">
        <v>23.269860000000001</v>
      </c>
      <c r="F1938" s="6">
        <v>1.4078939999999999E-6</v>
      </c>
      <c r="G1938" s="6">
        <v>6.9033560000000003E-6</v>
      </c>
      <c r="H1938" s="1" t="e">
        <f>VLOOKUP(B1938,O:O,1,FALSE)</f>
        <v>#N/A</v>
      </c>
      <c r="O1938" s="5" t="s">
        <v>2075</v>
      </c>
      <c r="P1938" s="5">
        <v>1.0936711414003699</v>
      </c>
      <c r="Q1938" s="5">
        <v>3.0363034882565501</v>
      </c>
      <c r="R1938" s="5">
        <v>20.901294906522701</v>
      </c>
      <c r="S1938" s="6">
        <v>4.8356759335300698E-6</v>
      </c>
      <c r="T1938" s="6">
        <v>3.4748592576697299E-5</v>
      </c>
      <c r="U1938" s="1" t="e">
        <f>VLOOKUP(O1938,B:B,1,FALSE)</f>
        <v>#N/A</v>
      </c>
    </row>
    <row r="1939" spans="2:21" ht="15.75" customHeight="1" x14ac:dyDescent="0.25">
      <c r="B1939" s="5" t="s">
        <v>1944</v>
      </c>
      <c r="C1939" s="5">
        <v>2.18459368751643</v>
      </c>
      <c r="D1939" s="5">
        <v>0.99134374935513203</v>
      </c>
      <c r="E1939" s="5">
        <v>46.965369409262799</v>
      </c>
      <c r="F1939" s="6">
        <v>7.2252158439003199E-12</v>
      </c>
      <c r="G1939" s="6">
        <v>6.5452729920047194E-11</v>
      </c>
      <c r="H1939" s="1" t="e">
        <f>VLOOKUP(B1939,O:O,1,FALSE)</f>
        <v>#N/A</v>
      </c>
      <c r="O1939" s="5" t="s">
        <v>3953</v>
      </c>
      <c r="P1939" s="5">
        <v>1.0953953662459499</v>
      </c>
      <c r="Q1939" s="5">
        <v>8.3209488587961502</v>
      </c>
      <c r="R1939" s="5">
        <v>66.199166041500703</v>
      </c>
      <c r="S1939" s="6">
        <v>4.0758497629933901E-16</v>
      </c>
      <c r="T1939" s="6">
        <v>1.26745490761744E-14</v>
      </c>
      <c r="U1939" s="1" t="e">
        <f>VLOOKUP(O1939,B:B,1,FALSE)</f>
        <v>#N/A</v>
      </c>
    </row>
    <row r="1940" spans="2:21" ht="15.75" customHeight="1" x14ac:dyDescent="0.25">
      <c r="B1940" s="5" t="s">
        <v>1945</v>
      </c>
      <c r="C1940" s="5">
        <v>2.197851</v>
      </c>
      <c r="D1940" s="5">
        <v>-0.75445229999999996</v>
      </c>
      <c r="E1940" s="5">
        <v>9.3503360000000004</v>
      </c>
      <c r="F1940" s="5">
        <v>2.229445E-3</v>
      </c>
      <c r="G1940" s="5">
        <v>5.9897769999999999E-3</v>
      </c>
      <c r="H1940" s="1" t="e">
        <f>VLOOKUP(B1940,O:O,1,FALSE)</f>
        <v>#N/A</v>
      </c>
      <c r="O1940" s="5" t="s">
        <v>2432</v>
      </c>
      <c r="P1940" s="5">
        <v>1.0955573326082599</v>
      </c>
      <c r="Q1940" s="5">
        <v>7.3356802429549397</v>
      </c>
      <c r="R1940" s="5">
        <v>82.568237095681795</v>
      </c>
      <c r="S1940" s="6">
        <v>1.02084390343362E-19</v>
      </c>
      <c r="T1940" s="6">
        <v>4.5137251217757201E-18</v>
      </c>
      <c r="U1940" s="1" t="e">
        <f>VLOOKUP(O1940,B:B,1,FALSE)</f>
        <v>#N/A</v>
      </c>
    </row>
    <row r="1941" spans="2:21" ht="15.75" customHeight="1" x14ac:dyDescent="0.25">
      <c r="B1941" s="5" t="s">
        <v>1946</v>
      </c>
      <c r="C1941" s="5">
        <v>2.2189618847042301</v>
      </c>
      <c r="D1941" s="5">
        <v>2.1666652132666799</v>
      </c>
      <c r="E1941" s="5">
        <v>56.6805815882852</v>
      </c>
      <c r="F1941" s="6">
        <v>5.12673193714647E-14</v>
      </c>
      <c r="G1941" s="6">
        <v>5.6583789722273104E-13</v>
      </c>
      <c r="H1941" s="1" t="e">
        <f>VLOOKUP(B1941,O:O,1,FALSE)</f>
        <v>#N/A</v>
      </c>
      <c r="O1941" s="5" t="s">
        <v>3954</v>
      </c>
      <c r="P1941" s="5">
        <v>1.0973280000000001</v>
      </c>
      <c r="Q1941" s="5">
        <v>0.36161749999999998</v>
      </c>
      <c r="R1941" s="5">
        <v>8.1521450000000009</v>
      </c>
      <c r="S1941" s="5">
        <v>4.301025E-3</v>
      </c>
      <c r="T1941" s="5">
        <v>1.403163E-2</v>
      </c>
      <c r="U1941" s="1" t="e">
        <f>VLOOKUP(O1941,B:B,1,FALSE)</f>
        <v>#N/A</v>
      </c>
    </row>
    <row r="1942" spans="2:21" ht="15.75" customHeight="1" x14ac:dyDescent="0.25">
      <c r="B1942" s="5" t="s">
        <v>1947</v>
      </c>
      <c r="C1942" s="5">
        <v>2.2561939999999998</v>
      </c>
      <c r="D1942" s="5">
        <v>0.56728659999999997</v>
      </c>
      <c r="E1942" s="5">
        <v>10.894270000000001</v>
      </c>
      <c r="F1942" s="5">
        <v>9.6462139999999995E-4</v>
      </c>
      <c r="G1942" s="5">
        <v>2.8297209999999999E-3</v>
      </c>
      <c r="H1942" s="1" t="e">
        <f>VLOOKUP(B1942,O:O,1,FALSE)</f>
        <v>#N/A</v>
      </c>
      <c r="O1942" s="5" t="s">
        <v>2692</v>
      </c>
      <c r="P1942" s="5">
        <v>1.09857960290874</v>
      </c>
      <c r="Q1942" s="5">
        <v>10.1077019057781</v>
      </c>
      <c r="R1942" s="5">
        <v>29.722498507502799</v>
      </c>
      <c r="S1942" s="6">
        <v>4.9852865083327802E-8</v>
      </c>
      <c r="T1942" s="6">
        <v>5.1449174913494202E-7</v>
      </c>
      <c r="U1942" s="1" t="e">
        <f>VLOOKUP(O1942,B:B,1,FALSE)</f>
        <v>#N/A</v>
      </c>
    </row>
    <row r="1943" spans="2:21" ht="15.75" customHeight="1" x14ac:dyDescent="0.25">
      <c r="B1943" s="5" t="s">
        <v>1948</v>
      </c>
      <c r="C1943" s="5">
        <v>2.261228</v>
      </c>
      <c r="D1943" s="5">
        <v>-0.18538550000000001</v>
      </c>
      <c r="E1943" s="5">
        <v>12.617050000000001</v>
      </c>
      <c r="F1943" s="5">
        <v>3.8224480000000001E-4</v>
      </c>
      <c r="G1943" s="5">
        <v>1.222314E-3</v>
      </c>
      <c r="H1943" s="1" t="e">
        <f>VLOOKUP(B1943,O:O,1,FALSE)</f>
        <v>#N/A</v>
      </c>
      <c r="O1943" s="5" t="s">
        <v>3955</v>
      </c>
      <c r="P1943" s="5">
        <v>1.10072701608802</v>
      </c>
      <c r="Q1943" s="5">
        <v>3.0486511942372898</v>
      </c>
      <c r="R1943" s="5">
        <v>9.5778469580563392</v>
      </c>
      <c r="S1943" s="5">
        <v>1.9693922304642401E-3</v>
      </c>
      <c r="T1943" s="5">
        <v>7.1705946137000697E-3</v>
      </c>
      <c r="U1943" s="1" t="e">
        <f>VLOOKUP(O1943,B:B,1,FALSE)</f>
        <v>#N/A</v>
      </c>
    </row>
    <row r="1944" spans="2:21" ht="15.75" customHeight="1" x14ac:dyDescent="0.25">
      <c r="B1944" s="5" t="s">
        <v>1949</v>
      </c>
      <c r="C1944" s="5">
        <v>2.2899929999999999</v>
      </c>
      <c r="D1944" s="5">
        <v>1.614954</v>
      </c>
      <c r="E1944" s="5">
        <v>22.73629</v>
      </c>
      <c r="F1944" s="6">
        <v>1.8582540000000001E-6</v>
      </c>
      <c r="G1944" s="6">
        <v>8.9353170000000005E-6</v>
      </c>
      <c r="H1944" s="1" t="e">
        <f>VLOOKUP(B1944,O:O,1,FALSE)</f>
        <v>#N/A</v>
      </c>
      <c r="O1944" s="5" t="s">
        <v>2495</v>
      </c>
      <c r="P1944" s="5">
        <v>1.1011508370893499</v>
      </c>
      <c r="Q1944" s="5">
        <v>4.2150666224075302</v>
      </c>
      <c r="R1944" s="5">
        <v>38.525724109891399</v>
      </c>
      <c r="S1944" s="6">
        <v>5.40367345338384E-10</v>
      </c>
      <c r="T1944" s="6">
        <v>7.6686635598724206E-9</v>
      </c>
      <c r="U1944" s="1" t="e">
        <f>VLOOKUP(O1944,B:B,1,FALSE)</f>
        <v>#N/A</v>
      </c>
    </row>
    <row r="1945" spans="2:21" ht="15.75" customHeight="1" x14ac:dyDescent="0.25">
      <c r="B1945" s="5" t="s">
        <v>1950</v>
      </c>
      <c r="C1945" s="5">
        <v>2.3850739999999999</v>
      </c>
      <c r="D1945" s="5">
        <v>3.328614</v>
      </c>
      <c r="E1945" s="5">
        <v>24.14594</v>
      </c>
      <c r="F1945" s="6">
        <v>8.9304360000000004E-7</v>
      </c>
      <c r="G1945" s="6">
        <v>4.4865810000000001E-6</v>
      </c>
      <c r="H1945" s="1" t="e">
        <f>VLOOKUP(B1945,O:O,1,FALSE)</f>
        <v>#N/A</v>
      </c>
      <c r="O1945" s="5" t="s">
        <v>3956</v>
      </c>
      <c r="P1945" s="5">
        <v>1.1041813219269001</v>
      </c>
      <c r="Q1945" s="5">
        <v>1.69893971728697</v>
      </c>
      <c r="R1945" s="5">
        <v>9.7497427090599604</v>
      </c>
      <c r="S1945" s="5">
        <v>1.7934781540066599E-3</v>
      </c>
      <c r="T1945" s="5">
        <v>6.6011896034625199E-3</v>
      </c>
      <c r="U1945" s="1" t="e">
        <f>VLOOKUP(O1945,B:B,1,FALSE)</f>
        <v>#N/A</v>
      </c>
    </row>
    <row r="1946" spans="2:21" ht="15.75" customHeight="1" x14ac:dyDescent="0.25">
      <c r="B1946" s="5" t="s">
        <v>1951</v>
      </c>
      <c r="C1946" s="5">
        <v>2.4165399999999999</v>
      </c>
      <c r="D1946" s="5">
        <v>-5.5378339999999998E-2</v>
      </c>
      <c r="E1946" s="5">
        <v>24.97363</v>
      </c>
      <c r="F1946" s="6">
        <v>5.8119659999999999E-7</v>
      </c>
      <c r="G1946" s="6">
        <v>2.9976560000000002E-6</v>
      </c>
      <c r="H1946" s="1" t="e">
        <f>VLOOKUP(B1946,O:O,1,FALSE)</f>
        <v>#N/A</v>
      </c>
      <c r="O1946" s="5" t="s">
        <v>2359</v>
      </c>
      <c r="P1946" s="5">
        <v>1.1078970644809001</v>
      </c>
      <c r="Q1946" s="5">
        <v>4.1832319088349896</v>
      </c>
      <c r="R1946" s="5">
        <v>36.967006577685503</v>
      </c>
      <c r="S1946" s="6">
        <v>1.2014516468491E-9</v>
      </c>
      <c r="T1946" s="6">
        <v>1.60522562334919E-8</v>
      </c>
      <c r="U1946" s="1" t="e">
        <f>VLOOKUP(O1946,B:B,1,FALSE)</f>
        <v>#N/A</v>
      </c>
    </row>
    <row r="1947" spans="2:21" ht="15.75" customHeight="1" x14ac:dyDescent="0.25">
      <c r="B1947" s="5" t="s">
        <v>1952</v>
      </c>
      <c r="C1947" s="5">
        <v>2.4321320164241902</v>
      </c>
      <c r="D1947" s="5">
        <v>2.98594404112192</v>
      </c>
      <c r="E1947" s="5">
        <v>50.443419703462901</v>
      </c>
      <c r="F1947" s="6">
        <v>1.2265036393639E-12</v>
      </c>
      <c r="G1947" s="6">
        <v>1.20239288406017E-11</v>
      </c>
      <c r="H1947" s="1" t="e">
        <f>VLOOKUP(B1947,O:O,1,FALSE)</f>
        <v>#N/A</v>
      </c>
      <c r="O1947" s="5" t="s">
        <v>2085</v>
      </c>
      <c r="P1947" s="5">
        <v>1.1090467630888201</v>
      </c>
      <c r="Q1947" s="5">
        <v>2.3087940194272298</v>
      </c>
      <c r="R1947" s="5">
        <v>13.930088909024001</v>
      </c>
      <c r="S1947" s="5">
        <v>1.8973674846012499E-4</v>
      </c>
      <c r="T1947" s="5">
        <v>9.2731787701633996E-4</v>
      </c>
      <c r="U1947" s="1" t="e">
        <f>VLOOKUP(O1947,B:B,1,FALSE)</f>
        <v>#N/A</v>
      </c>
    </row>
    <row r="1948" spans="2:21" ht="15.75" customHeight="1" x14ac:dyDescent="0.25">
      <c r="B1948" s="5" t="s">
        <v>1953</v>
      </c>
      <c r="C1948" s="5">
        <v>2.4499749999999998</v>
      </c>
      <c r="D1948" s="5">
        <v>0.2058229</v>
      </c>
      <c r="E1948" s="5">
        <v>26.545940000000002</v>
      </c>
      <c r="F1948" s="6">
        <v>2.5734440000000003E-7</v>
      </c>
      <c r="G1948" s="6">
        <v>1.3913210000000001E-6</v>
      </c>
      <c r="H1948" s="1" t="e">
        <f>VLOOKUP(B1948,O:O,1,FALSE)</f>
        <v>#N/A</v>
      </c>
      <c r="O1948" s="5" t="s">
        <v>3957</v>
      </c>
      <c r="P1948" s="5">
        <v>1.12744</v>
      </c>
      <c r="Q1948" s="5">
        <v>1.5381860000000001</v>
      </c>
      <c r="R1948" s="5">
        <v>7.8853850000000003</v>
      </c>
      <c r="S1948" s="5">
        <v>4.9835870000000003E-3</v>
      </c>
      <c r="T1948" s="5">
        <v>1.5852689999999999E-2</v>
      </c>
      <c r="U1948" s="1" t="e">
        <f>VLOOKUP(O1948,B:B,1,FALSE)</f>
        <v>#N/A</v>
      </c>
    </row>
    <row r="1949" spans="2:21" ht="15.75" customHeight="1" x14ac:dyDescent="0.25">
      <c r="B1949" s="5" t="s">
        <v>1954</v>
      </c>
      <c r="C1949" s="5">
        <v>2.4846710000000001</v>
      </c>
      <c r="D1949" s="5">
        <v>2.1212909999999998</v>
      </c>
      <c r="E1949" s="5">
        <v>36.017949999999999</v>
      </c>
      <c r="F1949" s="6">
        <v>1.955083E-9</v>
      </c>
      <c r="G1949" s="6">
        <v>1.376404E-8</v>
      </c>
      <c r="H1949" s="1" t="e">
        <f>VLOOKUP(B1949,O:O,1,FALSE)</f>
        <v>#N/A</v>
      </c>
      <c r="O1949" s="5" t="s">
        <v>2108</v>
      </c>
      <c r="P1949" s="5">
        <v>1.1283810139293899</v>
      </c>
      <c r="Q1949" s="5">
        <v>5.4293513379043503</v>
      </c>
      <c r="R1949" s="5">
        <v>67.515370373322995</v>
      </c>
      <c r="S1949" s="6">
        <v>2.09050985280634E-16</v>
      </c>
      <c r="T1949" s="6">
        <v>6.7537738138895002E-15</v>
      </c>
      <c r="U1949" s="1" t="e">
        <f>VLOOKUP(O1949,B:B,1,FALSE)</f>
        <v>#N/A</v>
      </c>
    </row>
    <row r="1950" spans="2:21" ht="15.75" customHeight="1" x14ac:dyDescent="0.25">
      <c r="B1950" s="5" t="s">
        <v>1955</v>
      </c>
      <c r="C1950" s="5">
        <v>2.4939110000000002</v>
      </c>
      <c r="D1950" s="5">
        <v>0.98329509999999998</v>
      </c>
      <c r="E1950" s="5">
        <v>23.555299999999999</v>
      </c>
      <c r="F1950" s="6">
        <v>1.2137459999999999E-6</v>
      </c>
      <c r="G1950" s="6">
        <v>5.9987309999999996E-6</v>
      </c>
      <c r="H1950" s="1" t="e">
        <f>VLOOKUP(B1950,O:O,1,FALSE)</f>
        <v>#N/A</v>
      </c>
      <c r="O1950" s="5" t="s">
        <v>3958</v>
      </c>
      <c r="P1950" s="5">
        <v>1.1301319999999999</v>
      </c>
      <c r="Q1950" s="5">
        <v>-1.5334189999999999E-2</v>
      </c>
      <c r="R1950" s="5">
        <v>8.5220780000000005</v>
      </c>
      <c r="S1950" s="5">
        <v>3.5086370000000002E-3</v>
      </c>
      <c r="T1950" s="5">
        <v>1.1804769999999999E-2</v>
      </c>
      <c r="U1950" s="1" t="e">
        <f>VLOOKUP(O1950,B:B,1,FALSE)</f>
        <v>#N/A</v>
      </c>
    </row>
    <row r="1951" spans="2:21" ht="15.75" customHeight="1" x14ac:dyDescent="0.25">
      <c r="B1951" s="5" t="s">
        <v>1956</v>
      </c>
      <c r="C1951" s="5">
        <v>2.5398371573935599</v>
      </c>
      <c r="D1951" s="5">
        <v>4.26214702663437</v>
      </c>
      <c r="E1951" s="5">
        <v>179.85740831568299</v>
      </c>
      <c r="F1951" s="6">
        <v>5.2065966342192302E-41</v>
      </c>
      <c r="G1951" s="6">
        <v>2.45682159534313E-39</v>
      </c>
      <c r="H1951" s="1" t="e">
        <f>VLOOKUP(B1951,O:O,1,FALSE)</f>
        <v>#N/A</v>
      </c>
      <c r="O1951" s="5" t="s">
        <v>2752</v>
      </c>
      <c r="P1951" s="5">
        <v>1.13704888427799</v>
      </c>
      <c r="Q1951" s="5">
        <v>8.4805156495724994</v>
      </c>
      <c r="R1951" s="5">
        <v>58.324664559538299</v>
      </c>
      <c r="S1951" s="6">
        <v>2.2224031041630401E-14</v>
      </c>
      <c r="T1951" s="6">
        <v>5.5852187425937699E-13</v>
      </c>
      <c r="U1951" s="1" t="e">
        <f>VLOOKUP(O1951,B:B,1,FALSE)</f>
        <v>#N/A</v>
      </c>
    </row>
    <row r="1952" spans="2:21" ht="15.75" customHeight="1" x14ac:dyDescent="0.25">
      <c r="B1952" s="5" t="s">
        <v>1957</v>
      </c>
      <c r="C1952" s="5">
        <v>2.5625100000000001</v>
      </c>
      <c r="D1952" s="5">
        <v>-0.38555780000000001</v>
      </c>
      <c r="E1952" s="5">
        <v>20.78528</v>
      </c>
      <c r="F1952" s="6">
        <v>5.1376380000000004E-6</v>
      </c>
      <c r="G1952" s="6">
        <v>2.3235459999999999E-5</v>
      </c>
      <c r="H1952" s="1" t="e">
        <f>VLOOKUP(B1952,O:O,1,FALSE)</f>
        <v>#N/A</v>
      </c>
      <c r="O1952" s="5" t="s">
        <v>2011</v>
      </c>
      <c r="P1952" s="5">
        <v>1.1422039168565199</v>
      </c>
      <c r="Q1952" s="5">
        <v>0.862626611627477</v>
      </c>
      <c r="R1952" s="5">
        <v>9.8591730457425193</v>
      </c>
      <c r="S1952" s="5">
        <v>1.6898704749477599E-3</v>
      </c>
      <c r="T1952" s="5">
        <v>6.2692041181069899E-3</v>
      </c>
      <c r="U1952" s="1" t="e">
        <f>VLOOKUP(O1952,B:B,1,FALSE)</f>
        <v>#N/A</v>
      </c>
    </row>
    <row r="1953" spans="2:21" ht="15.75" customHeight="1" x14ac:dyDescent="0.25">
      <c r="B1953" s="5" t="s">
        <v>1958</v>
      </c>
      <c r="C1953" s="5">
        <v>2.5687389999999999</v>
      </c>
      <c r="D1953" s="5">
        <v>5.0583080000000002</v>
      </c>
      <c r="E1953" s="5">
        <v>25.92184</v>
      </c>
      <c r="F1953" s="6">
        <v>3.55524E-7</v>
      </c>
      <c r="G1953" s="6">
        <v>1.8905909999999999E-6</v>
      </c>
      <c r="H1953" s="1" t="e">
        <f>VLOOKUP(B1953,O:O,1,FALSE)</f>
        <v>#N/A</v>
      </c>
      <c r="O1953" s="5" t="s">
        <v>2408</v>
      </c>
      <c r="P1953" s="5">
        <v>1.14693194863004</v>
      </c>
      <c r="Q1953" s="5">
        <v>3.3088881355442701</v>
      </c>
      <c r="R1953" s="5">
        <v>25.7726186705905</v>
      </c>
      <c r="S1953" s="6">
        <v>3.84099099449957E-7</v>
      </c>
      <c r="T1953" s="6">
        <v>3.4030170057091E-6</v>
      </c>
      <c r="U1953" s="1" t="e">
        <f>VLOOKUP(O1953,B:B,1,FALSE)</f>
        <v>#N/A</v>
      </c>
    </row>
    <row r="1954" spans="2:21" ht="15.75" customHeight="1" x14ac:dyDescent="0.25">
      <c r="B1954" s="5" t="s">
        <v>1959</v>
      </c>
      <c r="C1954" s="5">
        <v>2.5768751180281502</v>
      </c>
      <c r="D1954" s="5">
        <v>1.8432767643124901</v>
      </c>
      <c r="E1954" s="5">
        <v>46.446284057510098</v>
      </c>
      <c r="F1954" s="6">
        <v>9.4164762526355393E-12</v>
      </c>
      <c r="G1954" s="6">
        <v>8.4431195070985303E-11</v>
      </c>
      <c r="H1954" s="1" t="e">
        <f>VLOOKUP(B1954,O:O,1,FALSE)</f>
        <v>#N/A</v>
      </c>
      <c r="O1954" s="5" t="s">
        <v>3959</v>
      </c>
      <c r="P1954" s="5">
        <v>1.14738286866565</v>
      </c>
      <c r="Q1954" s="5">
        <v>2.0972509482406001</v>
      </c>
      <c r="R1954" s="5">
        <v>14.646871534239899</v>
      </c>
      <c r="S1954" s="5">
        <v>1.2964966388845801E-4</v>
      </c>
      <c r="T1954" s="5">
        <v>6.6440170023824197E-4</v>
      </c>
      <c r="U1954" s="1" t="e">
        <f>VLOOKUP(O1954,B:B,1,FALSE)</f>
        <v>#N/A</v>
      </c>
    </row>
    <row r="1955" spans="2:21" ht="15.75" customHeight="1" x14ac:dyDescent="0.25">
      <c r="B1955" s="5" t="s">
        <v>1960</v>
      </c>
      <c r="C1955" s="5">
        <v>2.59237111119393</v>
      </c>
      <c r="D1955" s="5">
        <v>1.7284105511894601</v>
      </c>
      <c r="E1955" s="5">
        <v>94.7305991275</v>
      </c>
      <c r="F1955" s="6">
        <v>2.1814099289538802E-22</v>
      </c>
      <c r="G1955" s="6">
        <v>4.2408087940849101E-21</v>
      </c>
      <c r="H1955" s="1" t="e">
        <f>VLOOKUP(B1955,O:O,1,FALSE)</f>
        <v>#N/A</v>
      </c>
      <c r="O1955" s="5" t="s">
        <v>2261</v>
      </c>
      <c r="P1955" s="5">
        <v>1.164353</v>
      </c>
      <c r="Q1955" s="5">
        <v>0.1274605</v>
      </c>
      <c r="R1955" s="5">
        <v>8.0021900000000006</v>
      </c>
      <c r="S1955" s="5">
        <v>4.6720800000000003E-3</v>
      </c>
      <c r="T1955" s="5">
        <v>1.50171E-2</v>
      </c>
      <c r="U1955" s="1" t="e">
        <f>VLOOKUP(O1955,B:B,1,FALSE)</f>
        <v>#N/A</v>
      </c>
    </row>
    <row r="1956" spans="2:21" ht="15.75" customHeight="1" x14ac:dyDescent="0.25">
      <c r="B1956" s="5" t="s">
        <v>1961</v>
      </c>
      <c r="C1956" s="5">
        <v>2.6097977122735099</v>
      </c>
      <c r="D1956" s="5">
        <v>1.30003600797576</v>
      </c>
      <c r="E1956" s="5">
        <v>47.408216942997001</v>
      </c>
      <c r="F1956" s="6">
        <v>5.7640560156344504E-12</v>
      </c>
      <c r="G1956" s="6">
        <v>5.2535354064257497E-11</v>
      </c>
      <c r="H1956" s="1" t="e">
        <f>VLOOKUP(B1956,O:O,1,FALSE)</f>
        <v>#N/A</v>
      </c>
      <c r="O1956" s="5" t="s">
        <v>3960</v>
      </c>
      <c r="P1956" s="5">
        <v>1.1751720000000001</v>
      </c>
      <c r="Q1956" s="5">
        <v>0.75482479999999996</v>
      </c>
      <c r="R1956" s="5">
        <v>7.7401689999999999</v>
      </c>
      <c r="S1956" s="5">
        <v>5.4005750000000003E-3</v>
      </c>
      <c r="T1956" s="5">
        <v>1.6965529999999999E-2</v>
      </c>
      <c r="U1956" s="1" t="e">
        <f>VLOOKUP(O1956,B:B,1,FALSE)</f>
        <v>#N/A</v>
      </c>
    </row>
    <row r="1957" spans="2:21" ht="15.75" customHeight="1" x14ac:dyDescent="0.25">
      <c r="B1957" s="5" t="s">
        <v>1962</v>
      </c>
      <c r="C1957" s="5">
        <v>2.6609826272608399</v>
      </c>
      <c r="D1957" s="5">
        <v>1.50792121551597</v>
      </c>
      <c r="E1957" s="5">
        <v>38.3670390445238</v>
      </c>
      <c r="F1957" s="6">
        <v>5.8614070265414095E-10</v>
      </c>
      <c r="G1957" s="6">
        <v>4.38752209702605E-9</v>
      </c>
      <c r="H1957" s="1" t="e">
        <f>VLOOKUP(B1957,O:O,1,FALSE)</f>
        <v>#N/A</v>
      </c>
      <c r="O1957" s="5" t="s">
        <v>3961</v>
      </c>
      <c r="P1957" s="5">
        <v>1.18553697786777</v>
      </c>
      <c r="Q1957" s="5">
        <v>1.09370284204548</v>
      </c>
      <c r="R1957" s="5">
        <v>10.121703375685501</v>
      </c>
      <c r="S1957" s="5">
        <v>1.46533512861461E-3</v>
      </c>
      <c r="T1957" s="5">
        <v>5.5391468700956899E-3</v>
      </c>
      <c r="U1957" s="1" t="e">
        <f>VLOOKUP(O1957,B:B,1,FALSE)</f>
        <v>#N/A</v>
      </c>
    </row>
    <row r="1958" spans="2:21" ht="15.75" customHeight="1" x14ac:dyDescent="0.25">
      <c r="B1958" s="5" t="s">
        <v>1963</v>
      </c>
      <c r="C1958" s="5">
        <v>2.685867</v>
      </c>
      <c r="D1958" s="5">
        <v>-3.035682E-2</v>
      </c>
      <c r="E1958" s="5">
        <v>16.226240000000001</v>
      </c>
      <c r="F1958" s="6">
        <v>5.6210250000000003E-5</v>
      </c>
      <c r="G1958" s="5">
        <v>2.123514E-4</v>
      </c>
      <c r="H1958" s="1" t="e">
        <f>VLOOKUP(B1958,O:O,1,FALSE)</f>
        <v>#N/A</v>
      </c>
      <c r="O1958" s="5" t="s">
        <v>3962</v>
      </c>
      <c r="P1958" s="5">
        <v>1.1946969999999999</v>
      </c>
      <c r="Q1958" s="5">
        <v>1.0053300000000001</v>
      </c>
      <c r="R1958" s="5">
        <v>6.340414</v>
      </c>
      <c r="S1958" s="5">
        <v>1.180173E-2</v>
      </c>
      <c r="T1958" s="5">
        <v>3.2922460000000001E-2</v>
      </c>
      <c r="U1958" s="1" t="e">
        <f>VLOOKUP(O1958,B:B,1,FALSE)</f>
        <v>#N/A</v>
      </c>
    </row>
    <row r="1959" spans="2:21" ht="15.75" customHeight="1" x14ac:dyDescent="0.25">
      <c r="B1959" s="5" t="s">
        <v>1964</v>
      </c>
      <c r="C1959" s="5">
        <v>2.7153839999999998</v>
      </c>
      <c r="D1959" s="5">
        <v>2.3114170000000001</v>
      </c>
      <c r="E1959" s="5">
        <v>22.586639999999999</v>
      </c>
      <c r="F1959" s="6">
        <v>2.0087630000000002E-6</v>
      </c>
      <c r="G1959" s="6">
        <v>9.6156199999999996E-6</v>
      </c>
      <c r="H1959" s="1" t="e">
        <f>VLOOKUP(B1959,O:O,1,FALSE)</f>
        <v>#N/A</v>
      </c>
      <c r="O1959" s="5" t="s">
        <v>2450</v>
      </c>
      <c r="P1959" s="5">
        <v>1.1956794028478499</v>
      </c>
      <c r="Q1959" s="5">
        <v>6.8305953986360501</v>
      </c>
      <c r="R1959" s="5">
        <v>115.333394211296</v>
      </c>
      <c r="S1959" s="6">
        <v>6.6519190861129602E-27</v>
      </c>
      <c r="T1959" s="6">
        <v>5.7041214029946802E-25</v>
      </c>
      <c r="U1959" s="1" t="e">
        <f>VLOOKUP(O1959,B:B,1,FALSE)</f>
        <v>#N/A</v>
      </c>
    </row>
    <row r="1960" spans="2:21" ht="15.75" customHeight="1" x14ac:dyDescent="0.25">
      <c r="B1960" s="5" t="s">
        <v>1965</v>
      </c>
      <c r="C1960" s="5">
        <v>2.7541129999999998</v>
      </c>
      <c r="D1960" s="5">
        <v>-0.39153080000000001</v>
      </c>
      <c r="E1960" s="5">
        <v>31.13936</v>
      </c>
      <c r="F1960" s="6">
        <v>2.4015250000000001E-8</v>
      </c>
      <c r="G1960" s="6">
        <v>1.4914260000000001E-7</v>
      </c>
      <c r="H1960" s="1" t="e">
        <f>VLOOKUP(B1960,O:O,1,FALSE)</f>
        <v>#N/A</v>
      </c>
      <c r="K1960">
        <v>530</v>
      </c>
      <c r="O1960" s="5" t="s">
        <v>3963</v>
      </c>
      <c r="P1960" s="5">
        <v>1.2052712622236399</v>
      </c>
      <c r="Q1960" s="5">
        <v>1.95580981770285</v>
      </c>
      <c r="R1960" s="5">
        <v>12.315561106396901</v>
      </c>
      <c r="S1960" s="5">
        <v>4.4919765729579199E-4</v>
      </c>
      <c r="T1960" s="5">
        <v>1.9713702397885099E-3</v>
      </c>
      <c r="U1960" s="1" t="e">
        <f>VLOOKUP(O1960,B:B,1,FALSE)</f>
        <v>#N/A</v>
      </c>
    </row>
    <row r="1961" spans="2:21" ht="15.75" customHeight="1" x14ac:dyDescent="0.25">
      <c r="B1961" s="5" t="s">
        <v>1966</v>
      </c>
      <c r="C1961" s="5">
        <v>2.8602069999999999</v>
      </c>
      <c r="D1961" s="5">
        <v>1.718628</v>
      </c>
      <c r="E1961" s="5">
        <v>25.617889999999999</v>
      </c>
      <c r="F1961" s="6">
        <v>4.1616339999999999E-7</v>
      </c>
      <c r="G1961" s="6">
        <v>2.1919510000000001E-6</v>
      </c>
      <c r="H1961" s="1" t="e">
        <f>VLOOKUP(B1961,O:O,1,FALSE)</f>
        <v>#N/A</v>
      </c>
      <c r="O1961" s="5" t="s">
        <v>3964</v>
      </c>
      <c r="P1961" s="5">
        <v>1.21685962792486</v>
      </c>
      <c r="Q1961" s="5">
        <v>6.6244744203541801</v>
      </c>
      <c r="R1961" s="5">
        <v>53.9709819492234</v>
      </c>
      <c r="S1961" s="6">
        <v>2.03472539747028E-13</v>
      </c>
      <c r="T1961" s="6">
        <v>4.5624928128061803E-12</v>
      </c>
      <c r="U1961" s="1" t="e">
        <f>VLOOKUP(O1961,B:B,1,FALSE)</f>
        <v>#N/A</v>
      </c>
    </row>
    <row r="1962" spans="2:21" ht="15.75" customHeight="1" x14ac:dyDescent="0.25">
      <c r="B1962" s="5" t="s">
        <v>1967</v>
      </c>
      <c r="C1962" s="5">
        <v>2.96281219671368</v>
      </c>
      <c r="D1962" s="5">
        <v>1.09402011180656</v>
      </c>
      <c r="E1962" s="5">
        <v>46.250892059528098</v>
      </c>
      <c r="F1962" s="6">
        <v>1.0403916805589801E-11</v>
      </c>
      <c r="G1962" s="6">
        <v>9.2838302506372999E-11</v>
      </c>
      <c r="H1962" s="1" t="e">
        <f>VLOOKUP(B1962,O:O,1,FALSE)</f>
        <v>#N/A</v>
      </c>
      <c r="O1962" s="5" t="s">
        <v>2410</v>
      </c>
      <c r="P1962" s="5">
        <v>1.2174050000000001</v>
      </c>
      <c r="Q1962" s="5">
        <v>0.39649040000000002</v>
      </c>
      <c r="R1962" s="5">
        <v>7.5012489999999996</v>
      </c>
      <c r="S1962" s="5">
        <v>6.1656209999999996E-3</v>
      </c>
      <c r="T1962" s="5">
        <v>1.898528E-2</v>
      </c>
      <c r="U1962" s="1" t="e">
        <f>VLOOKUP(O1962,B:B,1,FALSE)</f>
        <v>#N/A</v>
      </c>
    </row>
    <row r="1963" spans="2:21" ht="15.75" customHeight="1" x14ac:dyDescent="0.25">
      <c r="B1963" s="5" t="s">
        <v>1968</v>
      </c>
      <c r="C1963" s="5">
        <v>3.0300892963002402</v>
      </c>
      <c r="D1963" s="5">
        <v>5.0627255104009201</v>
      </c>
      <c r="E1963" s="5">
        <v>321.05069988268002</v>
      </c>
      <c r="F1963" s="6">
        <v>8.5513998230195795E-72</v>
      </c>
      <c r="G1963" s="6">
        <v>1.0283058287181001E-69</v>
      </c>
      <c r="H1963" s="1" t="e">
        <f>VLOOKUP(B1963,O:O,1,FALSE)</f>
        <v>#N/A</v>
      </c>
      <c r="O1963" s="5" t="s">
        <v>3965</v>
      </c>
      <c r="P1963" s="5">
        <v>1.2322403502642001</v>
      </c>
      <c r="Q1963" s="5">
        <v>1.08335602382028</v>
      </c>
      <c r="R1963" s="5">
        <v>15.1801477878171</v>
      </c>
      <c r="S1963" s="6">
        <v>9.7725438370590699E-5</v>
      </c>
      <c r="T1963" s="5">
        <v>5.1767773399681301E-4</v>
      </c>
      <c r="U1963" s="1" t="e">
        <f>VLOOKUP(O1963,B:B,1,FALSE)</f>
        <v>#N/A</v>
      </c>
    </row>
    <row r="1964" spans="2:21" ht="15.75" customHeight="1" x14ac:dyDescent="0.25">
      <c r="B1964" s="5" t="s">
        <v>1969</v>
      </c>
      <c r="C1964" s="5">
        <v>3.1702542759235599</v>
      </c>
      <c r="D1964" s="5">
        <v>1.5228671739203099</v>
      </c>
      <c r="E1964" s="5">
        <v>71.135978133042499</v>
      </c>
      <c r="F1964" s="6">
        <v>3.3343401305527501E-17</v>
      </c>
      <c r="G1964" s="6">
        <v>4.6292686859098702E-16</v>
      </c>
      <c r="H1964" s="1" t="e">
        <f>VLOOKUP(B1964,O:O,1,FALSE)</f>
        <v>#N/A</v>
      </c>
      <c r="O1964" s="5" t="s">
        <v>3966</v>
      </c>
      <c r="P1964" s="5">
        <v>1.2584016172844199</v>
      </c>
      <c r="Q1964" s="5">
        <v>0.97547736295715004</v>
      </c>
      <c r="R1964" s="5">
        <v>13.1966343898756</v>
      </c>
      <c r="S1964" s="5">
        <v>2.8045231307615001E-4</v>
      </c>
      <c r="T1964" s="5">
        <v>1.30745297453524E-3</v>
      </c>
      <c r="U1964" s="1" t="e">
        <f>VLOOKUP(O1964,B:B,1,FALSE)</f>
        <v>#N/A</v>
      </c>
    </row>
    <row r="1965" spans="2:21" ht="15.75" customHeight="1" x14ac:dyDescent="0.25">
      <c r="B1965" s="5" t="s">
        <v>1970</v>
      </c>
      <c r="C1965" s="5">
        <v>3.1760380000000001</v>
      </c>
      <c r="D1965" s="5">
        <v>-2.3443019999999998E-2</v>
      </c>
      <c r="E1965" s="5">
        <v>28.37265</v>
      </c>
      <c r="F1965" s="6">
        <v>1.000691E-7</v>
      </c>
      <c r="G1965" s="6">
        <v>5.743379E-7</v>
      </c>
      <c r="H1965" s="1" t="e">
        <f>VLOOKUP(B1965,O:O,1,FALSE)</f>
        <v>#N/A</v>
      </c>
      <c r="O1965" s="5" t="s">
        <v>2743</v>
      </c>
      <c r="P1965" s="5">
        <v>1.261064</v>
      </c>
      <c r="Q1965" s="5">
        <v>1.9971589999999999</v>
      </c>
      <c r="R1965" s="5">
        <v>8.4706329999999994</v>
      </c>
      <c r="S1965" s="5">
        <v>3.6092580000000002E-3</v>
      </c>
      <c r="T1965" s="5">
        <v>1.2075519999999999E-2</v>
      </c>
      <c r="U1965" s="1" t="e">
        <f>VLOOKUP(O1965,B:B,1,FALSE)</f>
        <v>#N/A</v>
      </c>
    </row>
    <row r="1966" spans="2:21" ht="15.75" customHeight="1" x14ac:dyDescent="0.25">
      <c r="B1966" s="5" t="s">
        <v>1971</v>
      </c>
      <c r="C1966" s="5">
        <v>3.4057979999999999</v>
      </c>
      <c r="D1966" s="5">
        <v>-0.49964520000000001</v>
      </c>
      <c r="E1966" s="5">
        <v>33.582149999999999</v>
      </c>
      <c r="F1966" s="6">
        <v>6.831677E-9</v>
      </c>
      <c r="G1966" s="6">
        <v>4.5254169999999997E-8</v>
      </c>
      <c r="H1966" s="1" t="e">
        <f>VLOOKUP(B1966,O:O,1,FALSE)</f>
        <v>#N/A</v>
      </c>
      <c r="O1966" s="5" t="s">
        <v>3967</v>
      </c>
      <c r="P1966" s="5">
        <v>1.2790997641986399</v>
      </c>
      <c r="Q1966" s="5">
        <v>0.88346329430495496</v>
      </c>
      <c r="R1966" s="5">
        <v>12.674213833426</v>
      </c>
      <c r="S1966" s="5">
        <v>3.7073306280025701E-4</v>
      </c>
      <c r="T1966" s="5">
        <v>1.6700102214456699E-3</v>
      </c>
      <c r="U1966" s="1" t="e">
        <f>VLOOKUP(O1966,B:B,1,FALSE)</f>
        <v>#N/A</v>
      </c>
    </row>
    <row r="1967" spans="2:21" ht="15.75" customHeight="1" x14ac:dyDescent="0.25">
      <c r="B1967" s="5" t="s">
        <v>1972</v>
      </c>
      <c r="C1967" s="5">
        <v>3.4804184495920198</v>
      </c>
      <c r="D1967" s="5">
        <v>1.39541106635013</v>
      </c>
      <c r="E1967" s="5">
        <v>90.1422588364034</v>
      </c>
      <c r="F1967" s="6">
        <v>2.2163686487389901E-21</v>
      </c>
      <c r="G1967" s="6">
        <v>4.0155860171746199E-20</v>
      </c>
      <c r="H1967" s="1" t="e">
        <f>VLOOKUP(B1967,O:O,1,FALSE)</f>
        <v>#N/A</v>
      </c>
      <c r="O1967" s="5" t="s">
        <v>2249</v>
      </c>
      <c r="P1967" s="5">
        <v>1.2862011950910199</v>
      </c>
      <c r="Q1967" s="5">
        <v>1.0212246980669499</v>
      </c>
      <c r="R1967" s="5">
        <v>13.7734086776629</v>
      </c>
      <c r="S1967" s="5">
        <v>2.0623476572797101E-4</v>
      </c>
      <c r="T1967" s="5">
        <v>9.9615722335407602E-4</v>
      </c>
      <c r="U1967" s="1" t="e">
        <f>VLOOKUP(O1967,B:B,1,FALSE)</f>
        <v>#N/A</v>
      </c>
    </row>
    <row r="1968" spans="2:21" ht="15.75" customHeight="1" x14ac:dyDescent="0.25">
      <c r="B1968" s="5" t="s">
        <v>1973</v>
      </c>
      <c r="C1968" s="5">
        <v>3.96282048184072</v>
      </c>
      <c r="D1968" s="5">
        <v>-4.8854260703600903E-2</v>
      </c>
      <c r="E1968" s="5">
        <v>41.5640775960563</v>
      </c>
      <c r="F1968" s="6">
        <v>1.14070114647244E-10</v>
      </c>
      <c r="G1968" s="6">
        <v>9.2490455655522301E-10</v>
      </c>
      <c r="H1968" s="1" t="e">
        <f>VLOOKUP(B1968,O:O,1,FALSE)</f>
        <v>#N/A</v>
      </c>
      <c r="O1968" s="5" t="s">
        <v>2334</v>
      </c>
      <c r="P1968" s="5">
        <v>1.2863710343046899</v>
      </c>
      <c r="Q1968" s="5">
        <v>2.9080296278631601</v>
      </c>
      <c r="R1968" s="5">
        <v>18.999757386596901</v>
      </c>
      <c r="S1968" s="6">
        <v>1.30735075473469E-5</v>
      </c>
      <c r="T1968" s="6">
        <v>8.5716894479801402E-5</v>
      </c>
      <c r="U1968" s="1" t="e">
        <f>VLOOKUP(O1968,B:B,1,FALSE)</f>
        <v>#N/A</v>
      </c>
    </row>
    <row r="1969" spans="2:21" ht="15.75" customHeight="1" x14ac:dyDescent="0.25">
      <c r="B1969" s="5" t="s">
        <v>1974</v>
      </c>
      <c r="C1969" s="5">
        <v>4.0627639999999996</v>
      </c>
      <c r="D1969" s="5">
        <v>-0.65657880000000002</v>
      </c>
      <c r="E1969" s="5">
        <v>36.069479999999999</v>
      </c>
      <c r="F1969" s="6">
        <v>1.904062E-9</v>
      </c>
      <c r="G1969" s="6">
        <v>1.3417520000000001E-8</v>
      </c>
      <c r="H1969" s="1" t="e">
        <f>VLOOKUP(B1969,O:O,1,FALSE)</f>
        <v>#N/A</v>
      </c>
      <c r="O1969" s="5" t="s">
        <v>3968</v>
      </c>
      <c r="P1969" s="5">
        <v>1.2892931498392599</v>
      </c>
      <c r="Q1969" s="5">
        <v>2.7711695848204201</v>
      </c>
      <c r="R1969" s="5">
        <v>28.907354346621698</v>
      </c>
      <c r="S1969" s="6">
        <v>7.5924095052597198E-8</v>
      </c>
      <c r="T1969" s="6">
        <v>7.6080029808725096E-7</v>
      </c>
      <c r="U1969" s="1" t="e">
        <f>VLOOKUP(O1969,B:B,1,FALSE)</f>
        <v>#N/A</v>
      </c>
    </row>
    <row r="1970" spans="2:21" ht="15.75" customHeight="1" x14ac:dyDescent="0.25">
      <c r="B1970" s="5" t="s">
        <v>1975</v>
      </c>
      <c r="C1970" s="5">
        <v>4.10141945577318</v>
      </c>
      <c r="D1970" s="5">
        <v>-0.36818887116820098</v>
      </c>
      <c r="E1970" s="5">
        <v>38.460836818710298</v>
      </c>
      <c r="F1970" s="6">
        <v>5.5863520536846501E-10</v>
      </c>
      <c r="G1970" s="6">
        <v>4.1900450438879204E-9</v>
      </c>
      <c r="H1970" s="1" t="e">
        <f>VLOOKUP(B1970,O:O,1,FALSE)</f>
        <v>#N/A</v>
      </c>
      <c r="O1970" s="5" t="s">
        <v>3969</v>
      </c>
      <c r="P1970" s="5">
        <v>1.30062980156851</v>
      </c>
      <c r="Q1970" s="5">
        <v>3.9063681512741399</v>
      </c>
      <c r="R1970" s="5">
        <v>20.154453696607501</v>
      </c>
      <c r="S1970" s="6">
        <v>7.1433726601184402E-6</v>
      </c>
      <c r="T1970" s="6">
        <v>4.9303209642934501E-5</v>
      </c>
      <c r="U1970" s="1" t="e">
        <f>VLOOKUP(O1970,B:B,1,FALSE)</f>
        <v>#N/A</v>
      </c>
    </row>
    <row r="1971" spans="2:21" ht="15.75" customHeight="1" x14ac:dyDescent="0.25">
      <c r="B1971" s="5" t="s">
        <v>1976</v>
      </c>
      <c r="C1971" s="5">
        <v>6.90457651272754</v>
      </c>
      <c r="D1971" s="5">
        <v>9.3597948903230499</v>
      </c>
      <c r="E1971" s="5">
        <v>357.68099327059502</v>
      </c>
      <c r="F1971" s="6">
        <v>9.0062806736015199E-80</v>
      </c>
      <c r="G1971" s="6">
        <v>1.29127549157762E-77</v>
      </c>
      <c r="H1971" s="1" t="e">
        <f>VLOOKUP(B1971,O:O,1,FALSE)</f>
        <v>#N/A</v>
      </c>
      <c r="O1971" s="5" t="s">
        <v>3970</v>
      </c>
      <c r="P1971" s="5">
        <v>1.3225856146813799</v>
      </c>
      <c r="Q1971" s="5">
        <v>1.2233857104696899</v>
      </c>
      <c r="R1971" s="5">
        <v>12.3090200055921</v>
      </c>
      <c r="S1971" s="5">
        <v>4.50774585006112E-4</v>
      </c>
      <c r="T1971" s="5">
        <v>1.9758394062117401E-3</v>
      </c>
      <c r="U1971" s="1" t="e">
        <f>VLOOKUP(O1971,B:B,1,FALSE)</f>
        <v>#N/A</v>
      </c>
    </row>
    <row r="1972" spans="2:21" ht="15.75" customHeight="1" x14ac:dyDescent="0.25">
      <c r="B1972" s="5" t="s">
        <v>1977</v>
      </c>
      <c r="C1972" s="5">
        <v>8.2044716314572401</v>
      </c>
      <c r="D1972" s="5">
        <v>4.4875355785210997</v>
      </c>
      <c r="E1972" s="5">
        <v>736.08416923320897</v>
      </c>
      <c r="F1972" s="6">
        <v>4.2583548603141801E-162</v>
      </c>
      <c r="G1972" s="6">
        <v>1.5486909590766999E-159</v>
      </c>
      <c r="H1972" s="1" t="e">
        <f>VLOOKUP(B1972,O:O,1,FALSE)</f>
        <v>#N/A</v>
      </c>
      <c r="O1972" s="5" t="s">
        <v>3971</v>
      </c>
      <c r="P1972" s="5">
        <v>1.3385641362559699</v>
      </c>
      <c r="Q1972" s="5">
        <v>0.56767919632201702</v>
      </c>
      <c r="R1972" s="5">
        <v>12.238403560643601</v>
      </c>
      <c r="S1972" s="5">
        <v>4.6815867612920599E-4</v>
      </c>
      <c r="T1972" s="5">
        <v>2.0375198734395999E-3</v>
      </c>
      <c r="U1972" s="1" t="e">
        <f>VLOOKUP(O1972,B:B,1,FALSE)</f>
        <v>#N/A</v>
      </c>
    </row>
    <row r="1973" spans="2:21" ht="15.75" customHeight="1" x14ac:dyDescent="0.25">
      <c r="B1973" s="5" t="s">
        <v>1978</v>
      </c>
      <c r="C1973" s="5">
        <v>9.4773529662965306</v>
      </c>
      <c r="D1973" s="5">
        <v>8.8146768915031792</v>
      </c>
      <c r="E1973" s="5">
        <v>917.41679904713499</v>
      </c>
      <c r="F1973" s="6">
        <v>1.6056759269161301E-201</v>
      </c>
      <c r="G1973" s="6">
        <v>8.2559426711194399E-199</v>
      </c>
      <c r="H1973" s="1" t="e">
        <f>VLOOKUP(B1973,O:O,1,FALSE)</f>
        <v>#N/A</v>
      </c>
      <c r="O1973" s="5" t="s">
        <v>3972</v>
      </c>
      <c r="P1973" s="5">
        <v>1.3421540000000001</v>
      </c>
      <c r="Q1973" s="5">
        <v>-5.2913889999999998E-2</v>
      </c>
      <c r="R1973" s="5">
        <v>8.2286590000000004</v>
      </c>
      <c r="S1973" s="5">
        <v>4.1233980000000003E-3</v>
      </c>
      <c r="T1973" s="5">
        <v>1.3567900000000001E-2</v>
      </c>
      <c r="U1973" s="1" t="e">
        <f>VLOOKUP(O1973,B:B,1,FALSE)</f>
        <v>#N/A</v>
      </c>
    </row>
    <row r="1974" spans="2:21" ht="15" customHeight="1" x14ac:dyDescent="0.25">
      <c r="O1974" s="5" t="s">
        <v>3973</v>
      </c>
      <c r="P1974" s="5">
        <v>1.3473319729733499</v>
      </c>
      <c r="Q1974" s="5">
        <v>2.1771075963017399</v>
      </c>
      <c r="R1974" s="5">
        <v>15.629243239105</v>
      </c>
      <c r="S1974" s="6">
        <v>7.7053701581295496E-5</v>
      </c>
      <c r="T1974" s="5">
        <v>4.1667121589702299E-4</v>
      </c>
      <c r="U1974" s="1" t="e">
        <f>VLOOKUP(O1974,B:B,1,FALSE)</f>
        <v>#N/A</v>
      </c>
    </row>
    <row r="1975" spans="2:21" ht="15" customHeight="1" x14ac:dyDescent="0.25">
      <c r="O1975" s="5" t="s">
        <v>3974</v>
      </c>
      <c r="P1975" s="5">
        <v>1.3559349999999999</v>
      </c>
      <c r="Q1975" s="5">
        <v>-0.33271729999999999</v>
      </c>
      <c r="R1975" s="5">
        <v>6.9200429999999997</v>
      </c>
      <c r="S1975" s="5">
        <v>8.523493E-3</v>
      </c>
      <c r="T1975" s="5">
        <v>2.493774E-2</v>
      </c>
      <c r="U1975" s="1" t="e">
        <f>VLOOKUP(O1975,B:B,1,FALSE)</f>
        <v>#N/A</v>
      </c>
    </row>
    <row r="1976" spans="2:21" ht="15" customHeight="1" x14ac:dyDescent="0.25">
      <c r="O1976" s="5" t="s">
        <v>3975</v>
      </c>
      <c r="P1976" s="5">
        <v>1.3721513725938499</v>
      </c>
      <c r="Q1976" s="5">
        <v>0.24895014408892999</v>
      </c>
      <c r="R1976" s="5">
        <v>12.998380252700199</v>
      </c>
      <c r="S1976" s="5">
        <v>3.1176054016764901E-4</v>
      </c>
      <c r="T1976" s="5">
        <v>1.43590490977606E-3</v>
      </c>
      <c r="U1976" s="1" t="e">
        <f>VLOOKUP(O1976,B:B,1,FALSE)</f>
        <v>#N/A</v>
      </c>
    </row>
    <row r="1977" spans="2:21" ht="15" customHeight="1" x14ac:dyDescent="0.25">
      <c r="O1977" s="5" t="s">
        <v>3976</v>
      </c>
      <c r="P1977" s="5">
        <v>1.3755950951382101</v>
      </c>
      <c r="Q1977" s="5">
        <v>-4.7169828077039198E-2</v>
      </c>
      <c r="R1977" s="5">
        <v>9.2915613463443503</v>
      </c>
      <c r="S1977" s="5">
        <v>2.30211862678343E-3</v>
      </c>
      <c r="T1977" s="5">
        <v>8.2441600734899402E-3</v>
      </c>
      <c r="U1977" s="1" t="e">
        <f>VLOOKUP(O1977,B:B,1,FALSE)</f>
        <v>#N/A</v>
      </c>
    </row>
    <row r="1978" spans="2:21" ht="15" customHeight="1" x14ac:dyDescent="0.25">
      <c r="O1978" s="5" t="s">
        <v>3977</v>
      </c>
      <c r="P1978" s="5">
        <v>1.3793530000000001</v>
      </c>
      <c r="Q1978" s="5">
        <v>0.75322</v>
      </c>
      <c r="R1978" s="5">
        <v>5.509843</v>
      </c>
      <c r="S1978" s="5">
        <v>1.8909740000000001E-2</v>
      </c>
      <c r="T1978" s="5">
        <v>4.8505069999999997E-2</v>
      </c>
      <c r="U1978" s="1" t="e">
        <f>VLOOKUP(O1978,B:B,1,FALSE)</f>
        <v>#N/A</v>
      </c>
    </row>
    <row r="1979" spans="2:21" ht="15" customHeight="1" x14ac:dyDescent="0.25">
      <c r="O1979" s="5" t="s">
        <v>2362</v>
      </c>
      <c r="P1979" s="5">
        <v>1.41376695551732</v>
      </c>
      <c r="Q1979" s="5">
        <v>4.3165011206687298</v>
      </c>
      <c r="R1979" s="5">
        <v>17.834365946402901</v>
      </c>
      <c r="S1979" s="6">
        <v>2.4099113843579801E-5</v>
      </c>
      <c r="T1979" s="5">
        <v>1.4792987495566601E-4</v>
      </c>
      <c r="U1979" s="1" t="e">
        <f>VLOOKUP(O1979,B:B,1,FALSE)</f>
        <v>#N/A</v>
      </c>
    </row>
    <row r="1980" spans="2:21" ht="15" customHeight="1" x14ac:dyDescent="0.25">
      <c r="O1980" s="5" t="s">
        <v>2341</v>
      </c>
      <c r="P1980" s="5">
        <v>1.4179858629201501</v>
      </c>
      <c r="Q1980" s="5">
        <v>9.0382670304048701E-2</v>
      </c>
      <c r="R1980" s="5">
        <v>11.2215162139547</v>
      </c>
      <c r="S1980" s="5">
        <v>8.0854410028989695E-4</v>
      </c>
      <c r="T1980" s="5">
        <v>3.3054292039877901E-3</v>
      </c>
      <c r="U1980" s="1" t="e">
        <f>VLOOKUP(O1980,B:B,1,FALSE)</f>
        <v>#N/A</v>
      </c>
    </row>
    <row r="1981" spans="2:21" ht="15" customHeight="1" x14ac:dyDescent="0.25">
      <c r="O1981" s="5" t="s">
        <v>2463</v>
      </c>
      <c r="P1981" s="5">
        <v>1.42394442212163</v>
      </c>
      <c r="Q1981" s="5">
        <v>0.65073719698875099</v>
      </c>
      <c r="R1981" s="5">
        <v>13.5305376672304</v>
      </c>
      <c r="S1981" s="5">
        <v>2.34712794201457E-4</v>
      </c>
      <c r="T1981" s="5">
        <v>1.1185420428280299E-3</v>
      </c>
      <c r="U1981" s="1" t="e">
        <f>VLOOKUP(O1981,B:B,1,FALSE)</f>
        <v>#N/A</v>
      </c>
    </row>
    <row r="1982" spans="2:21" ht="15" customHeight="1" x14ac:dyDescent="0.25">
      <c r="O1982" s="5" t="s">
        <v>3978</v>
      </c>
      <c r="P1982" s="5">
        <v>1.44514898953366</v>
      </c>
      <c r="Q1982" s="5">
        <v>0.508242164436988</v>
      </c>
      <c r="R1982" s="5">
        <v>16.8599493362929</v>
      </c>
      <c r="S1982" s="6">
        <v>4.0241820406896799E-5</v>
      </c>
      <c r="T1982" s="5">
        <v>2.36355963859353E-4</v>
      </c>
      <c r="U1982" s="1" t="e">
        <f>VLOOKUP(O1982,B:B,1,FALSE)</f>
        <v>#N/A</v>
      </c>
    </row>
    <row r="1983" spans="2:21" ht="15" customHeight="1" x14ac:dyDescent="0.25">
      <c r="O1983" s="5" t="s">
        <v>2427</v>
      </c>
      <c r="P1983" s="5">
        <v>1.4514320931440701</v>
      </c>
      <c r="Q1983" s="5">
        <v>1.4023110421875</v>
      </c>
      <c r="R1983" s="5">
        <v>21.319003302756599</v>
      </c>
      <c r="S1983" s="6">
        <v>3.8885754114293299E-6</v>
      </c>
      <c r="T1983" s="6">
        <v>2.8463245471450399E-5</v>
      </c>
      <c r="U1983" s="1" t="e">
        <f>VLOOKUP(O1983,B:B,1,FALSE)</f>
        <v>#N/A</v>
      </c>
    </row>
    <row r="1984" spans="2:21" ht="15" customHeight="1" x14ac:dyDescent="0.25">
      <c r="O1984" s="5" t="s">
        <v>2254</v>
      </c>
      <c r="P1984" s="5">
        <v>1.4575468661881299</v>
      </c>
      <c r="Q1984" s="5">
        <v>2.24447478494133</v>
      </c>
      <c r="R1984" s="5">
        <v>14.1183281378381</v>
      </c>
      <c r="S1984" s="5">
        <v>1.71662992090351E-4</v>
      </c>
      <c r="T1984" s="5">
        <v>8.4895479730387002E-4</v>
      </c>
      <c r="U1984" s="1" t="e">
        <f>VLOOKUP(O1984,B:B,1,FALSE)</f>
        <v>#N/A</v>
      </c>
    </row>
    <row r="1985" spans="15:21" ht="15" customHeight="1" x14ac:dyDescent="0.25">
      <c r="O1985" s="5" t="s">
        <v>2582</v>
      </c>
      <c r="P1985" s="5">
        <v>1.46215540546648</v>
      </c>
      <c r="Q1985" s="5">
        <v>3.1513444318116499</v>
      </c>
      <c r="R1985" s="5">
        <v>35.243321679048499</v>
      </c>
      <c r="S1985" s="6">
        <v>2.9097819759892001E-9</v>
      </c>
      <c r="T1985" s="6">
        <v>3.6631038993863499E-8</v>
      </c>
      <c r="U1985" s="1" t="e">
        <f>VLOOKUP(O1985,B:B,1,FALSE)</f>
        <v>#N/A</v>
      </c>
    </row>
    <row r="1986" spans="15:21" ht="15" customHeight="1" x14ac:dyDescent="0.25">
      <c r="O1986" s="5" t="s">
        <v>2443</v>
      </c>
      <c r="P1986" s="5">
        <v>1.4677532592068301</v>
      </c>
      <c r="Q1986" s="5">
        <v>7.4354969095234802</v>
      </c>
      <c r="R1986" s="5">
        <v>53.349534826866901</v>
      </c>
      <c r="S1986" s="6">
        <v>2.7917732917898799E-13</v>
      </c>
      <c r="T1986" s="6">
        <v>6.1623713425171603E-12</v>
      </c>
      <c r="U1986" s="1" t="e">
        <f>VLOOKUP(O1986,B:B,1,FALSE)</f>
        <v>#N/A</v>
      </c>
    </row>
    <row r="1987" spans="15:21" ht="15" customHeight="1" x14ac:dyDescent="0.25">
      <c r="O1987" s="5" t="s">
        <v>2627</v>
      </c>
      <c r="P1987" s="5">
        <v>1.470912</v>
      </c>
      <c r="Q1987" s="5">
        <v>0.89067169999999996</v>
      </c>
      <c r="R1987" s="5">
        <v>9.0658879999999993</v>
      </c>
      <c r="S1987" s="5">
        <v>2.60422E-3</v>
      </c>
      <c r="T1987" s="5">
        <v>9.1432040000000003E-3</v>
      </c>
      <c r="U1987" s="1" t="e">
        <f>VLOOKUP(O1987,B:B,1,FALSE)</f>
        <v>#N/A</v>
      </c>
    </row>
    <row r="1988" spans="15:21" ht="15" customHeight="1" x14ac:dyDescent="0.25">
      <c r="O1988" s="5" t="s">
        <v>3979</v>
      </c>
      <c r="P1988" s="5">
        <v>1.484582995831</v>
      </c>
      <c r="Q1988" s="5">
        <v>1.0925549160819901</v>
      </c>
      <c r="R1988" s="5">
        <v>17.2790254906025</v>
      </c>
      <c r="S1988" s="6">
        <v>3.22729620414363E-5</v>
      </c>
      <c r="T1988" s="5">
        <v>1.93405395986566E-4</v>
      </c>
      <c r="U1988" s="1" t="e">
        <f>VLOOKUP(O1988,B:B,1,FALSE)</f>
        <v>#N/A</v>
      </c>
    </row>
    <row r="1989" spans="15:21" ht="15" customHeight="1" x14ac:dyDescent="0.25">
      <c r="O1989" s="5" t="s">
        <v>3980</v>
      </c>
      <c r="P1989" s="5">
        <v>1.50425564336814</v>
      </c>
      <c r="Q1989" s="5">
        <v>0.95674686472261805</v>
      </c>
      <c r="R1989" s="5">
        <v>15.856337233359</v>
      </c>
      <c r="S1989" s="6">
        <v>6.8337301945557499E-5</v>
      </c>
      <c r="T1989" s="5">
        <v>3.7491449601694199E-4</v>
      </c>
      <c r="U1989" s="1" t="e">
        <f>VLOOKUP(O1989,B:B,1,FALSE)</f>
        <v>#N/A</v>
      </c>
    </row>
    <row r="1990" spans="15:21" ht="15" customHeight="1" x14ac:dyDescent="0.25">
      <c r="O1990" s="5" t="s">
        <v>3981</v>
      </c>
      <c r="P1990" s="5">
        <v>1.5222043758275801</v>
      </c>
      <c r="Q1990" s="5">
        <v>1.4417160973140699</v>
      </c>
      <c r="R1990" s="5">
        <v>20.201968335349299</v>
      </c>
      <c r="S1990" s="6">
        <v>6.9681199998374196E-6</v>
      </c>
      <c r="T1990" s="6">
        <v>4.8258409142290602E-5</v>
      </c>
      <c r="U1990" s="1" t="e">
        <f>VLOOKUP(O1990,B:B,1,FALSE)</f>
        <v>#N/A</v>
      </c>
    </row>
    <row r="1991" spans="15:21" ht="15" customHeight="1" x14ac:dyDescent="0.25">
      <c r="O1991" s="5" t="s">
        <v>2102</v>
      </c>
      <c r="P1991" s="5">
        <v>1.5664608108831899</v>
      </c>
      <c r="Q1991" s="5">
        <v>5.0561522741542202</v>
      </c>
      <c r="R1991" s="5">
        <v>67.725029395322693</v>
      </c>
      <c r="S1991" s="6">
        <v>1.8796225616712199E-16</v>
      </c>
      <c r="T1991" s="6">
        <v>6.1137424425485202E-15</v>
      </c>
      <c r="U1991" s="1" t="e">
        <f>VLOOKUP(O1991,B:B,1,FALSE)</f>
        <v>#N/A</v>
      </c>
    </row>
    <row r="1992" spans="15:21" ht="15" customHeight="1" x14ac:dyDescent="0.25">
      <c r="O1992" s="5" t="s">
        <v>3982</v>
      </c>
      <c r="P1992" s="5">
        <v>1.59583015639407</v>
      </c>
      <c r="Q1992" s="5">
        <v>7.0377820331969307E-2</v>
      </c>
      <c r="R1992" s="5">
        <v>17.496103227312901</v>
      </c>
      <c r="S1992" s="6">
        <v>2.8789716117867E-5</v>
      </c>
      <c r="T1992" s="5">
        <v>1.7460166881770299E-4</v>
      </c>
      <c r="U1992" s="1" t="e">
        <f>VLOOKUP(O1992,B:B,1,FALSE)</f>
        <v>#N/A</v>
      </c>
    </row>
    <row r="1993" spans="15:21" ht="15" customHeight="1" x14ac:dyDescent="0.25">
      <c r="O1993" s="5" t="s">
        <v>3983</v>
      </c>
      <c r="P1993" s="5">
        <v>1.6009063419926299</v>
      </c>
      <c r="Q1993" s="5">
        <v>1.7887267731352401E-2</v>
      </c>
      <c r="R1993" s="5">
        <v>13.1135527580392</v>
      </c>
      <c r="S1993" s="5">
        <v>2.9316719565133801E-4</v>
      </c>
      <c r="T1993" s="5">
        <v>1.36134645594709E-3</v>
      </c>
      <c r="U1993" s="1" t="e">
        <f>VLOOKUP(O1993,B:B,1,FALSE)</f>
        <v>#N/A</v>
      </c>
    </row>
    <row r="1994" spans="15:21" ht="15" customHeight="1" x14ac:dyDescent="0.25">
      <c r="O1994" s="5" t="s">
        <v>2330</v>
      </c>
      <c r="P1994" s="5">
        <v>1.7207892932741</v>
      </c>
      <c r="Q1994" s="5">
        <v>5.5436456345650704</v>
      </c>
      <c r="R1994" s="5">
        <v>28.462546875218099</v>
      </c>
      <c r="S1994" s="6">
        <v>9.5528674337088795E-8</v>
      </c>
      <c r="T1994" s="6">
        <v>9.4125014846481102E-7</v>
      </c>
      <c r="U1994" s="1" t="e">
        <f>VLOOKUP(O1994,B:B,1,FALSE)</f>
        <v>#N/A</v>
      </c>
    </row>
    <row r="1995" spans="15:21" ht="15" customHeight="1" x14ac:dyDescent="0.25">
      <c r="O1995" s="5" t="s">
        <v>3984</v>
      </c>
      <c r="P1995" s="5">
        <v>1.7433905214193599</v>
      </c>
      <c r="Q1995" s="5">
        <v>2.8973957131980801</v>
      </c>
      <c r="R1995" s="5">
        <v>21.998982283907502</v>
      </c>
      <c r="S1995" s="6">
        <v>2.7279507670274199E-6</v>
      </c>
      <c r="T1995" s="6">
        <v>2.0563545765940802E-5</v>
      </c>
      <c r="U1995" s="1" t="e">
        <f>VLOOKUP(O1995,B:B,1,FALSE)</f>
        <v>#N/A</v>
      </c>
    </row>
    <row r="1996" spans="15:21" ht="15" customHeight="1" x14ac:dyDescent="0.25">
      <c r="O1996" s="5" t="s">
        <v>3985</v>
      </c>
      <c r="P1996" s="5">
        <v>1.7508736185774401</v>
      </c>
      <c r="Q1996" s="5">
        <v>1.05169062928604</v>
      </c>
      <c r="R1996" s="5">
        <v>13.0037248391522</v>
      </c>
      <c r="S1996" s="5">
        <v>3.1087196867280999E-4</v>
      </c>
      <c r="T1996" s="5">
        <v>1.4323089228246301E-3</v>
      </c>
      <c r="U1996" s="1" t="e">
        <f>VLOOKUP(O1996,B:B,1,FALSE)</f>
        <v>#N/A</v>
      </c>
    </row>
    <row r="1997" spans="15:21" ht="15" customHeight="1" x14ac:dyDescent="0.25">
      <c r="O1997" s="5" t="s">
        <v>3986</v>
      </c>
      <c r="P1997" s="5">
        <v>1.7636434144298001</v>
      </c>
      <c r="Q1997" s="5">
        <v>-9.1880363565455106E-2</v>
      </c>
      <c r="R1997" s="5">
        <v>13.0757556220194</v>
      </c>
      <c r="S1997" s="5">
        <v>2.9914251989846598E-4</v>
      </c>
      <c r="T1997" s="5">
        <v>1.3850024587838299E-3</v>
      </c>
      <c r="U1997" s="1" t="e">
        <f>VLOOKUP(O1997,B:B,1,FALSE)</f>
        <v>#N/A</v>
      </c>
    </row>
    <row r="1998" spans="15:21" ht="15" customHeight="1" x14ac:dyDescent="0.25">
      <c r="O1998" s="5" t="s">
        <v>3987</v>
      </c>
      <c r="P1998" s="5">
        <v>1.80120213437386</v>
      </c>
      <c r="Q1998" s="5">
        <v>0.132387524451578</v>
      </c>
      <c r="R1998" s="5">
        <v>22.476250615453001</v>
      </c>
      <c r="S1998" s="6">
        <v>2.1275788840879701E-6</v>
      </c>
      <c r="T1998" s="6">
        <v>1.6351501157501701E-5</v>
      </c>
      <c r="U1998" s="1" t="e">
        <f>VLOOKUP(O1998,B:B,1,FALSE)</f>
        <v>#N/A</v>
      </c>
    </row>
    <row r="1999" spans="15:21" ht="15" customHeight="1" x14ac:dyDescent="0.25">
      <c r="O1999" s="5" t="s">
        <v>3988</v>
      </c>
      <c r="P1999" s="5">
        <v>1.9128028553529399</v>
      </c>
      <c r="Q1999" s="5">
        <v>-0.16593468263568101</v>
      </c>
      <c r="R1999" s="5">
        <v>11.621865042125799</v>
      </c>
      <c r="S1999" s="5">
        <v>6.5181009164939202E-4</v>
      </c>
      <c r="T1999" s="5">
        <v>2.7315008686832499E-3</v>
      </c>
      <c r="U1999" s="1" t="e">
        <f>VLOOKUP(O1999,B:B,1,FALSE)</f>
        <v>#N/A</v>
      </c>
    </row>
    <row r="2000" spans="15:21" ht="15" customHeight="1" x14ac:dyDescent="0.25">
      <c r="O2000" s="5" t="s">
        <v>2632</v>
      </c>
      <c r="P2000" s="5">
        <v>1.93033827476964</v>
      </c>
      <c r="Q2000" s="5">
        <v>1.3807342942596701</v>
      </c>
      <c r="R2000" s="5">
        <v>26.429544533889899</v>
      </c>
      <c r="S2000" s="6">
        <v>2.7332766031519902E-7</v>
      </c>
      <c r="T2000" s="6">
        <v>2.4950406876127501E-6</v>
      </c>
      <c r="U2000" s="1" t="e">
        <f>VLOOKUP(O2000,B:B,1,FALSE)</f>
        <v>#N/A</v>
      </c>
    </row>
    <row r="2001" spans="15:21" ht="15" customHeight="1" x14ac:dyDescent="0.25">
      <c r="O2001" s="5" t="s">
        <v>3989</v>
      </c>
      <c r="P2001" s="5">
        <v>1.973681</v>
      </c>
      <c r="Q2001" s="5">
        <v>11.153449999999999</v>
      </c>
      <c r="R2001" s="5">
        <v>8.7108480000000004</v>
      </c>
      <c r="S2001" s="5">
        <v>3.16322E-3</v>
      </c>
      <c r="T2001" s="5">
        <v>1.0808109999999999E-2</v>
      </c>
      <c r="U2001" s="1" t="e">
        <f>VLOOKUP(O2001,B:B,1,FALSE)</f>
        <v>#N/A</v>
      </c>
    </row>
    <row r="2002" spans="15:21" ht="15" customHeight="1" x14ac:dyDescent="0.25">
      <c r="O2002" s="5" t="s">
        <v>3990</v>
      </c>
      <c r="P2002" s="5">
        <v>1.9834814332014301</v>
      </c>
      <c r="Q2002" s="5">
        <v>-0.590508481835051</v>
      </c>
      <c r="R2002" s="5">
        <v>11.896141643772101</v>
      </c>
      <c r="S2002" s="5">
        <v>5.62503409093091E-4</v>
      </c>
      <c r="T2002" s="5">
        <v>2.4001389430814701E-3</v>
      </c>
      <c r="U2002" s="1" t="e">
        <f>VLOOKUP(O2002,B:B,1,FALSE)</f>
        <v>#N/A</v>
      </c>
    </row>
    <row r="2003" spans="15:21" ht="15" customHeight="1" x14ac:dyDescent="0.25">
      <c r="O2003" s="5" t="s">
        <v>3991</v>
      </c>
      <c r="P2003" s="5">
        <v>2.0411169999999998</v>
      </c>
      <c r="Q2003" s="5">
        <v>2.3564639999999999</v>
      </c>
      <c r="R2003" s="5">
        <v>5.8668199999999997</v>
      </c>
      <c r="S2003" s="5">
        <v>1.5428900000000001E-2</v>
      </c>
      <c r="T2003" s="5">
        <v>4.0988259999999999E-2</v>
      </c>
      <c r="U2003" s="1" t="e">
        <f>VLOOKUP(O2003,B:B,1,FALSE)</f>
        <v>#N/A</v>
      </c>
    </row>
    <row r="2004" spans="15:21" ht="15" customHeight="1" x14ac:dyDescent="0.25">
      <c r="O2004" s="5" t="s">
        <v>3992</v>
      </c>
      <c r="P2004" s="5">
        <v>2.2883349929101202</v>
      </c>
      <c r="Q2004" s="5">
        <v>-4.7877215764060801E-4</v>
      </c>
      <c r="R2004" s="5">
        <v>30.125937498133698</v>
      </c>
      <c r="S2004" s="6">
        <v>4.04879709122965E-8</v>
      </c>
      <c r="T2004" s="6">
        <v>4.24973516645462E-7</v>
      </c>
      <c r="U2004" s="1" t="e">
        <f>VLOOKUP(O2004,B:B,1,FALSE)</f>
        <v>#N/A</v>
      </c>
    </row>
    <row r="2005" spans="15:21" ht="15" customHeight="1" x14ac:dyDescent="0.25">
      <c r="O2005" s="5" t="s">
        <v>2464</v>
      </c>
      <c r="P2005" s="5">
        <v>2.2915486687787299</v>
      </c>
      <c r="Q2005" s="5">
        <v>3.6565077654915701</v>
      </c>
      <c r="R2005" s="5">
        <v>29.7625986224431</v>
      </c>
      <c r="S2005" s="6">
        <v>4.8832249906426898E-8</v>
      </c>
      <c r="T2005" s="6">
        <v>5.0506396485821196E-7</v>
      </c>
      <c r="U2005" s="1" t="e">
        <f>VLOOKUP(O2005,B:B,1,FALSE)</f>
        <v>#N/A</v>
      </c>
    </row>
    <row r="2006" spans="15:21" ht="15" customHeight="1" x14ac:dyDescent="0.25">
      <c r="O2006" s="5" t="s">
        <v>3602</v>
      </c>
      <c r="P2006" s="5">
        <v>2.34946087678142</v>
      </c>
      <c r="Q2006" s="5">
        <v>7.5288427828447899</v>
      </c>
      <c r="R2006" s="5">
        <v>12.600364299703999</v>
      </c>
      <c r="S2006" s="5">
        <v>3.8567157856203902E-4</v>
      </c>
      <c r="T2006" s="5">
        <v>1.7284976766152301E-3</v>
      </c>
      <c r="U2006" s="1" t="e">
        <f>VLOOKUP(O2006,B:B,1,FALSE)</f>
        <v>#N/A</v>
      </c>
    </row>
    <row r="2007" spans="15:21" ht="15" customHeight="1" x14ac:dyDescent="0.25">
      <c r="O2007" s="5" t="s">
        <v>2068</v>
      </c>
      <c r="P2007" s="5">
        <v>3.2927952547871602</v>
      </c>
      <c r="Q2007" s="5">
        <v>-0.38507288625499803</v>
      </c>
      <c r="R2007" s="5">
        <v>31.693620855349401</v>
      </c>
      <c r="S2007" s="6">
        <v>1.8051415518637801E-8</v>
      </c>
      <c r="T2007" s="6">
        <v>1.9969466628084899E-7</v>
      </c>
      <c r="U2007" s="1" t="e">
        <f>VLOOKUP(O2007,B:B,1,FALSE)</f>
        <v>#N/A</v>
      </c>
    </row>
    <row r="2008" spans="15:21" ht="15" customHeight="1" x14ac:dyDescent="0.25">
      <c r="O2008" s="5" t="s">
        <v>3993</v>
      </c>
      <c r="P2008" s="5">
        <v>3.3967644817168199</v>
      </c>
      <c r="Q2008" s="5">
        <v>-3.6812167730995403E-2</v>
      </c>
      <c r="R2008" s="5">
        <v>46.0298331865731</v>
      </c>
      <c r="S2008" s="6">
        <v>1.1646587380059799E-11</v>
      </c>
      <c r="T2008" s="6">
        <v>2.08591854228438E-10</v>
      </c>
      <c r="U2008" s="1" t="e">
        <f>VLOOKUP(O2008,B:B,1,FALSE)</f>
        <v>#N/A</v>
      </c>
    </row>
    <row r="2009" spans="15:21" ht="15" customHeight="1" x14ac:dyDescent="0.25">
      <c r="O2009" s="5" t="s">
        <v>3994</v>
      </c>
      <c r="P2009" s="5">
        <v>3.64563796163266</v>
      </c>
      <c r="Q2009" s="5">
        <v>-0.58458391044071201</v>
      </c>
      <c r="R2009" s="5">
        <v>37.540716960254201</v>
      </c>
      <c r="S2009" s="6">
        <v>8.9524481788781495E-10</v>
      </c>
      <c r="T2009" s="6">
        <v>1.22266591971957E-8</v>
      </c>
      <c r="U2009" s="1" t="e">
        <f>VLOOKUP(O2009,B:B,1,FALSE)</f>
        <v>#N/A</v>
      </c>
    </row>
    <row r="2010" spans="15:21" ht="15" customHeight="1" x14ac:dyDescent="0.25">
      <c r="O2010" s="5" t="s">
        <v>2165</v>
      </c>
      <c r="P2010" s="5">
        <v>4.1951890531984501</v>
      </c>
      <c r="Q2010" s="5">
        <v>-0.75631909129700303</v>
      </c>
      <c r="R2010" s="5">
        <v>39.877691866448103</v>
      </c>
      <c r="S2010" s="6">
        <v>2.7037361674456102E-10</v>
      </c>
      <c r="T2010" s="6">
        <v>4.0114919178746302E-9</v>
      </c>
      <c r="U2010" s="1" t="e">
        <f>VLOOKUP(O2010,B:B,1,FALSE)</f>
        <v>#N/A</v>
      </c>
    </row>
    <row r="2011" spans="15:21" ht="15" customHeight="1" x14ac:dyDescent="0.25">
      <c r="O2011" s="5" t="s">
        <v>3995</v>
      </c>
      <c r="P2011" s="5">
        <v>4.7858120685353596</v>
      </c>
      <c r="Q2011" s="5">
        <v>-0.31044051320583899</v>
      </c>
      <c r="R2011" s="5">
        <v>65.589378956767604</v>
      </c>
      <c r="S2011" s="6">
        <v>5.5537257557096601E-16</v>
      </c>
      <c r="T2011" s="6">
        <v>1.7008585653146301E-14</v>
      </c>
      <c r="U2011" s="1" t="e">
        <f>VLOOKUP(O2011,B:B,1,FALSE)</f>
        <v>#N/A</v>
      </c>
    </row>
    <row r="2012" spans="15:21" ht="15" customHeight="1" x14ac:dyDescent="0.25">
      <c r="O2012" s="5" t="s">
        <v>3996</v>
      </c>
      <c r="P2012" s="5">
        <v>5.2132011273609704</v>
      </c>
      <c r="Q2012" s="5">
        <v>5.7763559207708202</v>
      </c>
      <c r="R2012" s="5">
        <v>27.709337551827002</v>
      </c>
      <c r="S2012" s="6">
        <v>1.40980569227255E-7</v>
      </c>
      <c r="T2012" s="6">
        <v>1.3532795617343499E-6</v>
      </c>
      <c r="U2012" s="1" t="e">
        <f>VLOOKUP(O2012,B:B,1,FALSE)</f>
        <v>#N/A</v>
      </c>
    </row>
    <row r="2013" spans="15:21" ht="15" customHeight="1" x14ac:dyDescent="0.25">
      <c r="O2013" s="5" t="s">
        <v>3997</v>
      </c>
      <c r="P2013" s="5">
        <v>5.7856350670174903</v>
      </c>
      <c r="Q2013" s="5">
        <v>4.1843339239403097</v>
      </c>
      <c r="R2013" s="5">
        <v>28.336334347395798</v>
      </c>
      <c r="S2013" s="6">
        <v>1.01964064301723E-7</v>
      </c>
      <c r="T2013" s="6">
        <v>1.0004781871047701E-6</v>
      </c>
      <c r="U2013" s="1" t="e">
        <f>VLOOKUP(O2013,B:B,1,FALSE)</f>
        <v>#N/A</v>
      </c>
    </row>
    <row r="2014" spans="15:21" ht="15" customHeight="1" x14ac:dyDescent="0.25">
      <c r="O2014" s="5" t="s">
        <v>3998</v>
      </c>
      <c r="P2014" s="5">
        <v>6.6446063792660901</v>
      </c>
      <c r="Q2014" s="5">
        <v>3.68172772913656</v>
      </c>
      <c r="R2014" s="5">
        <v>20.824841611307502</v>
      </c>
      <c r="S2014" s="6">
        <v>5.0325953926620699E-6</v>
      </c>
      <c r="T2014" s="6">
        <v>3.6053768207987601E-5</v>
      </c>
      <c r="U2014" s="1" t="e">
        <f>VLOOKUP(O2014,B:B,1,FALSE)</f>
        <v>#N/A</v>
      </c>
    </row>
  </sheetData>
  <sortState ref="O2:U2017">
    <sortCondition ref="U2:U2017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33"/>
  <sheetViews>
    <sheetView workbookViewId="0">
      <selection activeCell="L1" sqref="L1:L1048576"/>
    </sheetView>
  </sheetViews>
  <sheetFormatPr defaultColWidth="14.42578125" defaultRowHeight="15" customHeight="1" x14ac:dyDescent="0.25"/>
  <cols>
    <col min="1" max="17" width="8.7109375" customWidth="1"/>
  </cols>
  <sheetData>
    <row r="1" spans="1:17" x14ac:dyDescent="0.25">
      <c r="A1" s="1" t="s">
        <v>0</v>
      </c>
      <c r="B1" t="s">
        <v>4341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" t="s">
        <v>1979</v>
      </c>
      <c r="K1" s="1" t="s">
        <v>1980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</row>
    <row r="2" spans="1:17" x14ac:dyDescent="0.25">
      <c r="B2" s="1" t="s">
        <v>1834</v>
      </c>
      <c r="C2" s="1">
        <v>2.23861582130559</v>
      </c>
      <c r="D2" s="1">
        <v>2.8448141192029799</v>
      </c>
      <c r="E2" s="1">
        <v>45.017551609468597</v>
      </c>
      <c r="F2" s="2">
        <v>1.9527632763955802E-11</v>
      </c>
      <c r="G2" s="2">
        <v>2.0978378466027401E-10</v>
      </c>
      <c r="H2" s="1" t="s">
        <v>1834</v>
      </c>
      <c r="K2" s="1" t="s">
        <v>1834</v>
      </c>
      <c r="L2" s="1">
        <v>1.1257370684169701</v>
      </c>
      <c r="M2" s="1">
        <v>2.7144133351155202</v>
      </c>
      <c r="N2" s="1">
        <v>11.7085538502388</v>
      </c>
      <c r="O2" s="1">
        <v>6.2213450211660696E-4</v>
      </c>
      <c r="P2" s="1">
        <v>5.4382694192090502E-3</v>
      </c>
      <c r="Q2" s="1" t="s">
        <v>1834</v>
      </c>
    </row>
    <row r="3" spans="1:17" x14ac:dyDescent="0.25">
      <c r="B3" s="1" t="s">
        <v>8</v>
      </c>
      <c r="C3" s="1">
        <v>3.623475</v>
      </c>
      <c r="D3" s="1">
        <v>1.5595870000000001</v>
      </c>
      <c r="E3" s="1">
        <v>28.795850000000002</v>
      </c>
      <c r="F3" s="2">
        <v>8.0423099999999997E-8</v>
      </c>
      <c r="G3" s="2">
        <v>5.3881290000000003E-7</v>
      </c>
      <c r="H3" s="1" t="s">
        <v>8</v>
      </c>
      <c r="K3" s="1" t="s">
        <v>8</v>
      </c>
      <c r="L3" s="1">
        <v>3.7336026842444001</v>
      </c>
      <c r="M3" s="1">
        <v>2.1824499820093202</v>
      </c>
      <c r="N3" s="1">
        <v>42.705295022772098</v>
      </c>
      <c r="O3" s="1">
        <v>6.3639789636937706E-11</v>
      </c>
      <c r="P3" s="1">
        <v>2.4842964196693002E-9</v>
      </c>
      <c r="Q3" s="1" t="s">
        <v>8</v>
      </c>
    </row>
    <row r="4" spans="1:17" x14ac:dyDescent="0.25">
      <c r="B4" s="1" t="s">
        <v>10</v>
      </c>
      <c r="C4" s="1">
        <v>2.6088693490463299</v>
      </c>
      <c r="D4" s="1">
        <v>3.5534192901609098</v>
      </c>
      <c r="E4" s="1">
        <v>42.998543407486501</v>
      </c>
      <c r="F4" s="2">
        <v>5.4780635125011698E-11</v>
      </c>
      <c r="G4" s="2">
        <v>5.5619075868517397E-10</v>
      </c>
      <c r="H4" s="1" t="s">
        <v>10</v>
      </c>
      <c r="K4" s="1" t="s">
        <v>10</v>
      </c>
      <c r="L4" s="1">
        <v>1.51268059732904</v>
      </c>
      <c r="M4" s="1">
        <v>3.25577175103074</v>
      </c>
      <c r="N4" s="1">
        <v>18.644051239886199</v>
      </c>
      <c r="O4" s="1">
        <v>1.5753804718760001E-5</v>
      </c>
      <c r="P4" s="1">
        <v>2.3023836374195701E-4</v>
      </c>
      <c r="Q4" s="1" t="s">
        <v>10</v>
      </c>
    </row>
    <row r="5" spans="1:17" x14ac:dyDescent="0.25">
      <c r="B5" s="1" t="s">
        <v>1981</v>
      </c>
      <c r="C5" s="1">
        <v>-1.1647179999999999</v>
      </c>
      <c r="D5" s="1">
        <v>1.0476529999999999</v>
      </c>
      <c r="E5" s="1">
        <v>7.3224</v>
      </c>
      <c r="F5" s="1">
        <v>6.8100410000000002E-3</v>
      </c>
      <c r="G5" s="1">
        <v>1.614179E-2</v>
      </c>
      <c r="H5" s="1" t="s">
        <v>1981</v>
      </c>
      <c r="K5" s="1" t="s">
        <v>1981</v>
      </c>
      <c r="L5" s="1">
        <v>-1.21512254337161</v>
      </c>
      <c r="M5" s="1">
        <v>1.1960291253115201</v>
      </c>
      <c r="N5" s="1">
        <v>8.0578256222744393</v>
      </c>
      <c r="O5" s="1">
        <v>4.5307525777644698E-3</v>
      </c>
      <c r="P5" s="1">
        <v>2.7933991578785601E-2</v>
      </c>
      <c r="Q5" s="1" t="s">
        <v>1981</v>
      </c>
    </row>
    <row r="6" spans="1:17" x14ac:dyDescent="0.25">
      <c r="B6" s="1" t="s">
        <v>71</v>
      </c>
      <c r="C6" s="1">
        <v>-1.983776</v>
      </c>
      <c r="D6" s="1">
        <v>1.352527</v>
      </c>
      <c r="E6" s="1">
        <v>19.522079999999999</v>
      </c>
      <c r="F6" s="2">
        <v>9.9443409999999995E-6</v>
      </c>
      <c r="G6" s="2">
        <v>4.6405880000000001E-5</v>
      </c>
      <c r="H6" s="1" t="s">
        <v>71</v>
      </c>
      <c r="K6" s="1" t="s">
        <v>71</v>
      </c>
      <c r="L6" s="1">
        <v>-1.70620997220957</v>
      </c>
      <c r="M6" s="1">
        <v>2.04712548417556</v>
      </c>
      <c r="N6" s="1">
        <v>10.461231927323199</v>
      </c>
      <c r="O6" s="1">
        <v>1.21905953461348E-3</v>
      </c>
      <c r="P6" s="1">
        <v>9.5493072603119507E-3</v>
      </c>
      <c r="Q6" s="1" t="s">
        <v>71</v>
      </c>
    </row>
    <row r="7" spans="1:17" x14ac:dyDescent="0.25">
      <c r="B7" s="1" t="s">
        <v>1982</v>
      </c>
      <c r="C7" s="1">
        <v>-1.243466</v>
      </c>
      <c r="D7" s="1">
        <v>1.2947</v>
      </c>
      <c r="E7" s="1">
        <v>5.6933999999999996</v>
      </c>
      <c r="F7" s="1">
        <v>1.7028829999999998E-2</v>
      </c>
      <c r="G7" s="1">
        <v>3.5691050000000002E-2</v>
      </c>
      <c r="H7" s="1" t="s">
        <v>1982</v>
      </c>
      <c r="K7" s="1" t="s">
        <v>1982</v>
      </c>
      <c r="L7" s="1">
        <v>-1.15546528054008</v>
      </c>
      <c r="M7" s="1">
        <v>2.0342798788997101</v>
      </c>
      <c r="N7" s="1">
        <v>8.0808568701388506</v>
      </c>
      <c r="O7" s="1">
        <v>4.47352881504442E-3</v>
      </c>
      <c r="P7" s="1">
        <v>2.76749853759631E-2</v>
      </c>
      <c r="Q7" s="1" t="s">
        <v>1982</v>
      </c>
    </row>
    <row r="8" spans="1:17" x14ac:dyDescent="0.25">
      <c r="B8" s="1" t="s">
        <v>1983</v>
      </c>
      <c r="C8" s="1">
        <v>1.51872133153848</v>
      </c>
      <c r="D8" s="1">
        <v>4.8691330732637201</v>
      </c>
      <c r="E8" s="1">
        <v>61.294604645167198</v>
      </c>
      <c r="F8" s="2">
        <v>4.9142515982612198E-15</v>
      </c>
      <c r="G8" s="2">
        <v>7.7009029547752394E-14</v>
      </c>
      <c r="H8" s="1" t="s">
        <v>1983</v>
      </c>
      <c r="K8" s="1" t="s">
        <v>1983</v>
      </c>
      <c r="L8" s="1">
        <v>1.12410174642701</v>
      </c>
      <c r="M8" s="1">
        <v>4.8520162825591102</v>
      </c>
      <c r="N8" s="1">
        <v>32.163157752109598</v>
      </c>
      <c r="O8" s="1">
        <v>1.41753429552287E-8</v>
      </c>
      <c r="P8" s="1">
        <v>4.06725410827588E-7</v>
      </c>
      <c r="Q8" s="1" t="s">
        <v>1983</v>
      </c>
    </row>
    <row r="9" spans="1:17" x14ac:dyDescent="0.25">
      <c r="B9" s="1" t="s">
        <v>1984</v>
      </c>
      <c r="C9" s="1">
        <v>-2.2902179999999999</v>
      </c>
      <c r="D9" s="1">
        <v>-0.40657880000000002</v>
      </c>
      <c r="E9" s="1">
        <v>10.360860000000001</v>
      </c>
      <c r="F9" s="1">
        <v>1.287156E-3</v>
      </c>
      <c r="G9" s="1">
        <v>3.7152959999999999E-3</v>
      </c>
      <c r="H9" s="1" t="s">
        <v>1984</v>
      </c>
      <c r="K9" s="1" t="s">
        <v>1984</v>
      </c>
      <c r="L9" s="1">
        <v>-2.1063767334122399</v>
      </c>
      <c r="M9" s="1">
        <v>0.34108122138508401</v>
      </c>
      <c r="N9" s="1">
        <v>11.4530177270931</v>
      </c>
      <c r="O9" s="1">
        <v>7.1377989739201096E-4</v>
      </c>
      <c r="P9" s="1">
        <v>6.0991998835904903E-3</v>
      </c>
      <c r="Q9" s="1" t="s">
        <v>1984</v>
      </c>
    </row>
    <row r="10" spans="1:17" x14ac:dyDescent="0.25">
      <c r="B10" s="1" t="s">
        <v>14</v>
      </c>
      <c r="C10" s="1">
        <v>3.6034758322712999</v>
      </c>
      <c r="D10" s="1">
        <v>0.61721831356431001</v>
      </c>
      <c r="E10" s="1">
        <v>49.9888206502728</v>
      </c>
      <c r="F10" s="2">
        <v>1.54624431788342E-12</v>
      </c>
      <c r="G10" s="2">
        <v>1.8982234186265101E-11</v>
      </c>
      <c r="H10" s="1" t="s">
        <v>14</v>
      </c>
      <c r="K10" s="1" t="s">
        <v>14</v>
      </c>
      <c r="L10" s="1">
        <v>3.31837248906744</v>
      </c>
      <c r="M10" s="1">
        <v>0.43835090477746702</v>
      </c>
      <c r="N10" s="1">
        <v>14.7311343667493</v>
      </c>
      <c r="O10" s="1">
        <v>1.2398191712195E-4</v>
      </c>
      <c r="P10" s="1">
        <v>1.3932937565053101E-3</v>
      </c>
      <c r="Q10" s="1" t="s">
        <v>14</v>
      </c>
    </row>
    <row r="11" spans="1:17" x14ac:dyDescent="0.25">
      <c r="B11" s="1" t="s">
        <v>16</v>
      </c>
      <c r="C11" s="1">
        <v>5.2044584302118002</v>
      </c>
      <c r="D11" s="1">
        <v>2.53373616850465</v>
      </c>
      <c r="E11" s="1">
        <v>124.19790292595999</v>
      </c>
      <c r="F11" s="2">
        <v>7.6246853354466496E-29</v>
      </c>
      <c r="G11" s="2">
        <v>3.2134464435117501E-27</v>
      </c>
      <c r="H11" s="1" t="s">
        <v>16</v>
      </c>
      <c r="K11" s="1" t="s">
        <v>16</v>
      </c>
      <c r="L11" s="1">
        <v>7.4483048861743804</v>
      </c>
      <c r="M11" s="1">
        <v>2.88764576908377</v>
      </c>
      <c r="N11" s="1">
        <v>147.61401222205001</v>
      </c>
      <c r="O11" s="1">
        <v>5.7611201454710899E-34</v>
      </c>
      <c r="P11" s="1">
        <v>1.29485539754421E-31</v>
      </c>
      <c r="Q11" s="1" t="s">
        <v>16</v>
      </c>
    </row>
    <row r="12" spans="1:17" x14ac:dyDescent="0.25">
      <c r="B12" s="1" t="s">
        <v>1109</v>
      </c>
      <c r="C12" s="1">
        <v>-1.0688200000000001</v>
      </c>
      <c r="D12" s="1">
        <v>2.069893</v>
      </c>
      <c r="E12" s="1">
        <v>12.99118</v>
      </c>
      <c r="F12" s="1">
        <v>3.1296230000000001E-4</v>
      </c>
      <c r="G12" s="1">
        <v>1.049332E-3</v>
      </c>
      <c r="H12" s="1" t="s">
        <v>1109</v>
      </c>
      <c r="K12" s="1" t="s">
        <v>1109</v>
      </c>
      <c r="L12" s="1">
        <v>-1.3353072723302699</v>
      </c>
      <c r="M12" s="1">
        <v>2.4441417251653501</v>
      </c>
      <c r="N12" s="1">
        <v>13.657674916148601</v>
      </c>
      <c r="O12" s="1">
        <v>2.19342933329282E-4</v>
      </c>
      <c r="P12" s="1">
        <v>2.2579688223501502E-3</v>
      </c>
      <c r="Q12" s="1" t="s">
        <v>1109</v>
      </c>
    </row>
    <row r="13" spans="1:17" x14ac:dyDescent="0.25">
      <c r="B13" s="1" t="s">
        <v>1985</v>
      </c>
      <c r="C13" s="1">
        <v>-1.1781131746543601</v>
      </c>
      <c r="D13" s="1">
        <v>3.8379320540538702</v>
      </c>
      <c r="E13" s="1">
        <v>39.472159272811297</v>
      </c>
      <c r="F13" s="2">
        <v>3.3277005161712201E-10</v>
      </c>
      <c r="G13" s="2">
        <v>3.0709091538191502E-9</v>
      </c>
      <c r="H13" s="1" t="s">
        <v>1985</v>
      </c>
      <c r="K13" s="1" t="s">
        <v>1985</v>
      </c>
      <c r="L13" s="1">
        <v>-1.52703018608795</v>
      </c>
      <c r="M13" s="1">
        <v>3.26054615111368</v>
      </c>
      <c r="N13" s="1">
        <v>31.797030592320599</v>
      </c>
      <c r="O13" s="1">
        <v>1.71154210574885E-8</v>
      </c>
      <c r="P13" s="1">
        <v>4.8268090487981897E-7</v>
      </c>
      <c r="Q13" s="1" t="s">
        <v>1985</v>
      </c>
    </row>
    <row r="14" spans="1:17" x14ac:dyDescent="0.25">
      <c r="B14" s="1" t="s">
        <v>22</v>
      </c>
      <c r="C14" s="1">
        <v>2.3534987419421101</v>
      </c>
      <c r="D14" s="1">
        <v>1.4719510202039201</v>
      </c>
      <c r="E14" s="1">
        <v>40.428519525366802</v>
      </c>
      <c r="F14" s="2">
        <v>2.0394232609866699E-10</v>
      </c>
      <c r="G14" s="2">
        <v>1.9277436613275301E-9</v>
      </c>
      <c r="H14" s="1" t="s">
        <v>22</v>
      </c>
      <c r="K14" s="1" t="s">
        <v>22</v>
      </c>
      <c r="L14" s="1">
        <v>3.22510303905907</v>
      </c>
      <c r="M14" s="1">
        <v>2.0172221512216999</v>
      </c>
      <c r="N14" s="1">
        <v>74.934792609202404</v>
      </c>
      <c r="O14" s="1">
        <v>4.8652024780094203E-18</v>
      </c>
      <c r="P14" s="1">
        <v>4.2704386721178501E-16</v>
      </c>
      <c r="Q14" s="1" t="s">
        <v>22</v>
      </c>
    </row>
    <row r="15" spans="1:17" x14ac:dyDescent="0.25">
      <c r="B15" s="1" t="s">
        <v>117</v>
      </c>
      <c r="C15" s="1">
        <v>-1.8195107818373999</v>
      </c>
      <c r="D15" s="1">
        <v>2.7866410877934702</v>
      </c>
      <c r="E15" s="1">
        <v>45.514496467208801</v>
      </c>
      <c r="F15" s="2">
        <v>1.51513292688467E-11</v>
      </c>
      <c r="G15" s="2">
        <v>1.6529027571832601E-10</v>
      </c>
      <c r="H15" s="1" t="s">
        <v>117</v>
      </c>
      <c r="K15" s="1" t="s">
        <v>117</v>
      </c>
      <c r="L15" s="1">
        <v>-1.1223024534838699</v>
      </c>
      <c r="M15" s="1">
        <v>2.7479235421469399</v>
      </c>
      <c r="N15" s="1">
        <v>12.5524589913125</v>
      </c>
      <c r="O15" s="1">
        <v>3.9568527620567102E-4</v>
      </c>
      <c r="P15" s="1">
        <v>3.6776913453852901E-3</v>
      </c>
      <c r="Q15" s="1" t="s">
        <v>117</v>
      </c>
    </row>
    <row r="16" spans="1:17" x14ac:dyDescent="0.25">
      <c r="B16" s="1" t="s">
        <v>32</v>
      </c>
      <c r="C16" s="1">
        <v>1.99336</v>
      </c>
      <c r="D16" s="1">
        <v>0.84329500000000002</v>
      </c>
      <c r="E16" s="1">
        <v>13.573689999999999</v>
      </c>
      <c r="F16" s="1">
        <v>2.2937820000000001E-4</v>
      </c>
      <c r="G16" s="1">
        <v>7.9633690000000001E-4</v>
      </c>
      <c r="H16" s="1" t="s">
        <v>32</v>
      </c>
      <c r="K16" s="1" t="s">
        <v>32</v>
      </c>
      <c r="L16" s="1">
        <v>1.5661268732742899</v>
      </c>
      <c r="M16" s="1">
        <v>0.90869277939191195</v>
      </c>
      <c r="N16" s="1">
        <v>8.8130341693735197</v>
      </c>
      <c r="O16" s="1">
        <v>2.99086265441739E-3</v>
      </c>
      <c r="P16" s="1">
        <v>1.9948946319976402E-2</v>
      </c>
      <c r="Q16" s="1" t="s">
        <v>32</v>
      </c>
    </row>
    <row r="17" spans="2:17" x14ac:dyDescent="0.25">
      <c r="B17" s="1" t="s">
        <v>1986</v>
      </c>
      <c r="C17" s="1">
        <v>-1.8705270000000001</v>
      </c>
      <c r="D17" s="1">
        <v>1.4441360000000001</v>
      </c>
      <c r="E17" s="1">
        <v>24.966290000000001</v>
      </c>
      <c r="F17" s="2">
        <v>5.8341460000000002E-7</v>
      </c>
      <c r="G17" s="2">
        <v>3.4031749999999998E-6</v>
      </c>
      <c r="H17" s="1" t="s">
        <v>1986</v>
      </c>
      <c r="K17" s="1" t="s">
        <v>1986</v>
      </c>
      <c r="L17" s="1">
        <v>-1.15293966510045</v>
      </c>
      <c r="M17" s="1">
        <v>2.07675099479426</v>
      </c>
      <c r="N17" s="1">
        <v>8.1842387217166106</v>
      </c>
      <c r="O17" s="1">
        <v>4.2255907674766998E-3</v>
      </c>
      <c r="P17" s="1">
        <v>2.6425975313975301E-2</v>
      </c>
      <c r="Q17" s="1" t="s">
        <v>1986</v>
      </c>
    </row>
    <row r="18" spans="2:17" x14ac:dyDescent="0.25">
      <c r="B18" s="1" t="s">
        <v>34</v>
      </c>
      <c r="C18" s="1">
        <v>1.6234850000000001</v>
      </c>
      <c r="D18" s="1">
        <v>1.7056720000000001</v>
      </c>
      <c r="E18" s="1">
        <v>25.12556</v>
      </c>
      <c r="F18" s="2">
        <v>5.3716080000000002E-7</v>
      </c>
      <c r="G18" s="2">
        <v>3.1532620000000002E-6</v>
      </c>
      <c r="H18" s="1" t="s">
        <v>34</v>
      </c>
      <c r="K18" s="1" t="s">
        <v>34</v>
      </c>
      <c r="L18" s="1">
        <v>2.3671724051958698</v>
      </c>
      <c r="M18" s="1">
        <v>1.49871690640924</v>
      </c>
      <c r="N18" s="1">
        <v>22.1499391964716</v>
      </c>
      <c r="O18" s="1">
        <v>2.5216395533981601E-6</v>
      </c>
      <c r="P18" s="1">
        <v>4.4797606149830299E-5</v>
      </c>
      <c r="Q18" s="1" t="s">
        <v>34</v>
      </c>
    </row>
    <row r="19" spans="2:17" x14ac:dyDescent="0.25">
      <c r="B19" s="1" t="s">
        <v>36</v>
      </c>
      <c r="C19" s="1">
        <v>4.3817408259437096</v>
      </c>
      <c r="D19" s="1">
        <v>2.25389778325173</v>
      </c>
      <c r="E19" s="1">
        <v>127.78045272282</v>
      </c>
      <c r="F19" s="2">
        <v>1.25371956004745E-29</v>
      </c>
      <c r="G19" s="2">
        <v>5.4708771244194297E-28</v>
      </c>
      <c r="H19" s="1" t="s">
        <v>36</v>
      </c>
      <c r="K19" s="1" t="s">
        <v>36</v>
      </c>
      <c r="L19" s="1">
        <v>4.09060933342505</v>
      </c>
      <c r="M19" s="1">
        <v>2.24014753788836</v>
      </c>
      <c r="N19" s="1">
        <v>50.185925483442297</v>
      </c>
      <c r="O19" s="1">
        <v>1.3984726035093601E-12</v>
      </c>
      <c r="P19" s="1">
        <v>6.5160402887281705E-11</v>
      </c>
      <c r="Q19" s="1" t="s">
        <v>36</v>
      </c>
    </row>
    <row r="20" spans="2:17" x14ac:dyDescent="0.25">
      <c r="B20" s="1" t="s">
        <v>1987</v>
      </c>
      <c r="C20" s="1">
        <v>-1.3046795237408799</v>
      </c>
      <c r="D20" s="1">
        <v>3.2633192037944601</v>
      </c>
      <c r="E20" s="1">
        <v>32.791424445775498</v>
      </c>
      <c r="F20" s="2">
        <v>1.02596455799068E-8</v>
      </c>
      <c r="G20" s="2">
        <v>7.8475148429969303E-8</v>
      </c>
      <c r="H20" s="1" t="s">
        <v>1987</v>
      </c>
      <c r="K20" s="1" t="s">
        <v>1987</v>
      </c>
      <c r="L20" s="1">
        <v>-1.1058982918687299</v>
      </c>
      <c r="M20" s="1">
        <v>3.3875817368590999</v>
      </c>
      <c r="N20" s="1">
        <v>16.351842728467201</v>
      </c>
      <c r="O20" s="1">
        <v>5.2604989194172097E-5</v>
      </c>
      <c r="P20" s="1">
        <v>6.7039725919789404E-4</v>
      </c>
      <c r="Q20" s="1" t="s">
        <v>1987</v>
      </c>
    </row>
    <row r="21" spans="2:17" ht="15.75" customHeight="1" x14ac:dyDescent="0.25">
      <c r="B21" s="1" t="s">
        <v>38</v>
      </c>
      <c r="C21" s="1">
        <v>2.8557480000000002</v>
      </c>
      <c r="D21" s="1">
        <v>-2.4039000000000001E-2</v>
      </c>
      <c r="E21" s="1">
        <v>17.236709999999999</v>
      </c>
      <c r="F21" s="2">
        <v>3.2999780000000001E-5</v>
      </c>
      <c r="G21" s="1">
        <v>1.389203E-4</v>
      </c>
      <c r="H21" s="1" t="s">
        <v>38</v>
      </c>
      <c r="K21" s="1" t="s">
        <v>38</v>
      </c>
      <c r="L21" s="1">
        <v>3.5615941695071802</v>
      </c>
      <c r="M21" s="1">
        <v>0.205868564382545</v>
      </c>
      <c r="N21" s="1">
        <v>17.039310437794601</v>
      </c>
      <c r="O21" s="1">
        <v>3.6613905686746903E-5</v>
      </c>
      <c r="P21" s="1">
        <v>4.8918008441590903E-4</v>
      </c>
      <c r="Q21" s="1" t="s">
        <v>38</v>
      </c>
    </row>
    <row r="22" spans="2:17" ht="15.75" customHeight="1" x14ac:dyDescent="0.25">
      <c r="B22" s="1" t="s">
        <v>40</v>
      </c>
      <c r="C22" s="1">
        <v>1.84965857176866</v>
      </c>
      <c r="D22" s="1">
        <v>1.8251089672732099</v>
      </c>
      <c r="E22" s="1">
        <v>36.112012722671501</v>
      </c>
      <c r="F22" s="2">
        <v>1.86294870669911E-9</v>
      </c>
      <c r="G22" s="2">
        <v>1.5561039084246101E-8</v>
      </c>
      <c r="H22" s="1" t="s">
        <v>40</v>
      </c>
      <c r="K22" s="1" t="s">
        <v>40</v>
      </c>
      <c r="L22" s="1">
        <v>1.2208422802219601</v>
      </c>
      <c r="M22" s="1">
        <v>1.85996869999757</v>
      </c>
      <c r="N22" s="1">
        <v>11.165331981946901</v>
      </c>
      <c r="O22" s="1">
        <v>8.3340054723802398E-4</v>
      </c>
      <c r="P22" s="1">
        <v>6.92974423639509E-3</v>
      </c>
      <c r="Q22" s="1" t="s">
        <v>40</v>
      </c>
    </row>
    <row r="23" spans="2:17" ht="15.75" customHeight="1" x14ac:dyDescent="0.25">
      <c r="B23" s="1" t="s">
        <v>375</v>
      </c>
      <c r="C23" s="1">
        <v>-1.5923097508575601</v>
      </c>
      <c r="D23" s="1">
        <v>3.6399561503893398</v>
      </c>
      <c r="E23" s="1">
        <v>60.378556435698002</v>
      </c>
      <c r="F23" s="2">
        <v>7.8260910408114507E-15</v>
      </c>
      <c r="G23" s="2">
        <v>1.1984613329888599E-13</v>
      </c>
      <c r="H23" s="1" t="s">
        <v>375</v>
      </c>
      <c r="K23" s="1" t="s">
        <v>375</v>
      </c>
      <c r="L23" s="1">
        <v>-1.15772712752704</v>
      </c>
      <c r="M23" s="1">
        <v>3.5818662909005798</v>
      </c>
      <c r="N23" s="1">
        <v>19.601850975615701</v>
      </c>
      <c r="O23" s="1">
        <v>9.5376752989381001E-6</v>
      </c>
      <c r="P23" s="1">
        <v>1.4661334236730299E-4</v>
      </c>
      <c r="Q23" s="1" t="s">
        <v>375</v>
      </c>
    </row>
    <row r="24" spans="2:17" ht="15.75" customHeight="1" x14ac:dyDescent="0.25">
      <c r="B24" s="1" t="s">
        <v>823</v>
      </c>
      <c r="C24" s="1">
        <v>-1.0989580000000001</v>
      </c>
      <c r="D24" s="1">
        <v>4.8447209999999998</v>
      </c>
      <c r="E24" s="1">
        <v>29.201550000000001</v>
      </c>
      <c r="F24" s="2">
        <v>6.5226850000000004E-8</v>
      </c>
      <c r="G24" s="2">
        <v>4.4363260000000002E-7</v>
      </c>
      <c r="H24" s="1" t="s">
        <v>823</v>
      </c>
      <c r="K24" s="1" t="s">
        <v>823</v>
      </c>
      <c r="L24" s="1">
        <v>-1.1843315885008101</v>
      </c>
      <c r="M24" s="1">
        <v>4.4523504649688297</v>
      </c>
      <c r="N24" s="1">
        <v>25.509131486138301</v>
      </c>
      <c r="O24" s="1">
        <v>4.4029411752608601E-7</v>
      </c>
      <c r="P24" s="1">
        <v>9.2774473570766396E-6</v>
      </c>
      <c r="Q24" s="1" t="s">
        <v>823</v>
      </c>
    </row>
    <row r="25" spans="2:17" ht="15.75" customHeight="1" x14ac:dyDescent="0.25">
      <c r="B25" s="1" t="s">
        <v>48</v>
      </c>
      <c r="C25" s="1">
        <v>3.9455702442260501</v>
      </c>
      <c r="D25" s="1">
        <v>1.6099762317144899</v>
      </c>
      <c r="E25" s="1">
        <v>43.5655479521782</v>
      </c>
      <c r="F25" s="2">
        <v>4.0999379260131899E-11</v>
      </c>
      <c r="G25" s="2">
        <v>4.23240626235263E-10</v>
      </c>
      <c r="H25" s="1" t="s">
        <v>48</v>
      </c>
      <c r="K25" s="1" t="s">
        <v>48</v>
      </c>
      <c r="L25" s="1">
        <v>3.6838694111125898</v>
      </c>
      <c r="M25" s="1">
        <v>1.2892136158351899</v>
      </c>
      <c r="N25" s="1">
        <v>25.402186905520299</v>
      </c>
      <c r="O25" s="1">
        <v>4.6539023602681502E-7</v>
      </c>
      <c r="P25" s="1">
        <v>9.7923386683996703E-6</v>
      </c>
      <c r="Q25" s="1" t="s">
        <v>48</v>
      </c>
    </row>
    <row r="26" spans="2:17" ht="15.75" customHeight="1" x14ac:dyDescent="0.25">
      <c r="B26" s="1" t="s">
        <v>50</v>
      </c>
      <c r="C26" s="1">
        <v>3.5805860060900501</v>
      </c>
      <c r="D26" s="1">
        <v>6.0293162543411398</v>
      </c>
      <c r="E26" s="1">
        <v>493.53853139486102</v>
      </c>
      <c r="F26" s="2">
        <v>2.42032444081384E-109</v>
      </c>
      <c r="G26" s="2">
        <v>1.49182747720663E-106</v>
      </c>
      <c r="H26" s="1" t="s">
        <v>50</v>
      </c>
      <c r="K26" s="1" t="s">
        <v>50</v>
      </c>
      <c r="L26" s="1">
        <v>3.8481442548751601</v>
      </c>
      <c r="M26" s="1">
        <v>6.0083619621251101</v>
      </c>
      <c r="N26" s="1">
        <v>240.20190059965199</v>
      </c>
      <c r="O26" s="1">
        <v>3.5537122423034102E-54</v>
      </c>
      <c r="P26" s="1">
        <v>1.5504637471273199E-51</v>
      </c>
      <c r="Q26" s="1" t="s">
        <v>50</v>
      </c>
    </row>
    <row r="27" spans="2:17" ht="15.75" customHeight="1" x14ac:dyDescent="0.25">
      <c r="B27" s="1" t="s">
        <v>52</v>
      </c>
      <c r="C27" s="1">
        <v>1.93354648593784</v>
      </c>
      <c r="D27" s="1">
        <v>1.3512105827791401</v>
      </c>
      <c r="E27" s="1">
        <v>33.213457855500202</v>
      </c>
      <c r="F27" s="2">
        <v>8.2577044456363405E-9</v>
      </c>
      <c r="G27" s="2">
        <v>6.4046397675067697E-8</v>
      </c>
      <c r="H27" s="1" t="s">
        <v>52</v>
      </c>
      <c r="K27" s="1" t="s">
        <v>52</v>
      </c>
      <c r="L27" s="1">
        <v>1.3901978162395501</v>
      </c>
      <c r="M27" s="1">
        <v>1.30432611191147</v>
      </c>
      <c r="N27" s="1">
        <v>8.7040882522831104</v>
      </c>
      <c r="O27" s="1">
        <v>3.1749717705014699E-3</v>
      </c>
      <c r="P27" s="1">
        <v>2.0914318677441E-2</v>
      </c>
      <c r="Q27" s="1" t="s">
        <v>52</v>
      </c>
    </row>
    <row r="28" spans="2:17" ht="15.75" customHeight="1" x14ac:dyDescent="0.25">
      <c r="B28" s="1" t="s">
        <v>617</v>
      </c>
      <c r="C28" s="1">
        <v>-1.25683291657987</v>
      </c>
      <c r="D28" s="1">
        <v>4.8573195608704696</v>
      </c>
      <c r="E28" s="1">
        <v>63.296151675951798</v>
      </c>
      <c r="F28" s="2">
        <v>1.7785143287051801E-15</v>
      </c>
      <c r="G28" s="2">
        <v>2.9071339739818402E-14</v>
      </c>
      <c r="H28" s="1" t="s">
        <v>617</v>
      </c>
      <c r="K28" s="1" t="s">
        <v>617</v>
      </c>
      <c r="L28" s="1">
        <v>-1.50251150791076</v>
      </c>
      <c r="M28" s="1">
        <v>5.1186164126051104</v>
      </c>
      <c r="N28" s="1">
        <v>55.046464839482702</v>
      </c>
      <c r="O28" s="1">
        <v>1.17713852883134E-13</v>
      </c>
      <c r="P28" s="1">
        <v>6.3496992497033098E-12</v>
      </c>
      <c r="Q28" s="1" t="s">
        <v>617</v>
      </c>
    </row>
    <row r="29" spans="2:17" ht="15.75" customHeight="1" x14ac:dyDescent="0.25">
      <c r="B29" s="1" t="s">
        <v>54</v>
      </c>
      <c r="C29" s="1">
        <v>5.8500143826631499</v>
      </c>
      <c r="D29" s="1">
        <v>4.7605003183457004</v>
      </c>
      <c r="E29" s="1">
        <v>294.66835179199899</v>
      </c>
      <c r="F29" s="2">
        <v>4.7796069651227795E-66</v>
      </c>
      <c r="G29" s="2">
        <v>1.05529441544868E-63</v>
      </c>
      <c r="H29" s="1" t="s">
        <v>54</v>
      </c>
      <c r="K29" s="1" t="s">
        <v>54</v>
      </c>
      <c r="L29" s="1">
        <v>5.8823397191809903</v>
      </c>
      <c r="M29" s="1">
        <v>4.9858833830027196</v>
      </c>
      <c r="N29" s="1">
        <v>304.91455050889698</v>
      </c>
      <c r="O29" s="1">
        <v>2.7995278725732399E-68</v>
      </c>
      <c r="P29" s="1">
        <v>1.8055737592065801E-65</v>
      </c>
      <c r="Q29" s="1" t="s">
        <v>54</v>
      </c>
    </row>
    <row r="30" spans="2:17" ht="15.75" customHeight="1" x14ac:dyDescent="0.25">
      <c r="B30" s="1" t="s">
        <v>56</v>
      </c>
      <c r="C30" s="1">
        <v>1.9743042093507699</v>
      </c>
      <c r="D30" s="1">
        <v>4.9608100326832698</v>
      </c>
      <c r="E30" s="1">
        <v>55.578582317249897</v>
      </c>
      <c r="F30" s="2">
        <v>8.9796664966395706E-14</v>
      </c>
      <c r="G30" s="2">
        <v>1.2437847049137601E-12</v>
      </c>
      <c r="H30" s="1" t="s">
        <v>56</v>
      </c>
      <c r="K30" s="1" t="s">
        <v>56</v>
      </c>
      <c r="L30" s="1">
        <v>1.9963264653492401</v>
      </c>
      <c r="M30" s="1">
        <v>4.5582334835373004</v>
      </c>
      <c r="N30" s="1">
        <v>50.664975871918102</v>
      </c>
      <c r="O30" s="1">
        <v>1.09557284016941E-12</v>
      </c>
      <c r="P30" s="1">
        <v>5.29372231631041E-11</v>
      </c>
      <c r="Q30" s="1" t="s">
        <v>56</v>
      </c>
    </row>
    <row r="31" spans="2:17" ht="15.75" customHeight="1" x14ac:dyDescent="0.25">
      <c r="B31" s="1" t="s">
        <v>55</v>
      </c>
      <c r="C31" s="1">
        <v>-2.1139777968823701</v>
      </c>
      <c r="D31" s="1">
        <v>2.8136468844686302</v>
      </c>
      <c r="E31" s="1">
        <v>53.522758160338597</v>
      </c>
      <c r="F31" s="2">
        <v>2.5561446535395498E-13</v>
      </c>
      <c r="G31" s="2">
        <v>3.3462874212221801E-12</v>
      </c>
      <c r="H31" s="1" t="s">
        <v>55</v>
      </c>
      <c r="K31" s="1" t="s">
        <v>55</v>
      </c>
      <c r="L31" s="1">
        <v>-1.70812110911106</v>
      </c>
      <c r="M31" s="1">
        <v>2.82046158897555</v>
      </c>
      <c r="N31" s="1">
        <v>17.5817781230554</v>
      </c>
      <c r="O31" s="1">
        <v>2.7521285519025001E-5</v>
      </c>
      <c r="P31" s="1">
        <v>3.8012174058586301E-4</v>
      </c>
      <c r="Q31" s="1" t="s">
        <v>55</v>
      </c>
    </row>
    <row r="32" spans="2:17" ht="15.75" customHeight="1" x14ac:dyDescent="0.25">
      <c r="B32" s="1" t="s">
        <v>58</v>
      </c>
      <c r="C32" s="1">
        <v>1.7949988041125999</v>
      </c>
      <c r="D32" s="1">
        <v>6.2105603872075399</v>
      </c>
      <c r="E32" s="1">
        <v>135.584691456548</v>
      </c>
      <c r="F32" s="2">
        <v>2.4595007715953802E-31</v>
      </c>
      <c r="G32" s="2">
        <v>1.16988408084278E-29</v>
      </c>
      <c r="H32" s="1" t="s">
        <v>58</v>
      </c>
      <c r="K32" s="1" t="s">
        <v>58</v>
      </c>
      <c r="L32" s="1">
        <v>1.34069548789737</v>
      </c>
      <c r="M32" s="1">
        <v>6.3220256355590703</v>
      </c>
      <c r="N32" s="1">
        <v>47.038964091617899</v>
      </c>
      <c r="O32" s="1">
        <v>6.95893966830864E-12</v>
      </c>
      <c r="P32" s="1">
        <v>3.0183892116868498E-10</v>
      </c>
      <c r="Q32" s="1" t="s">
        <v>58</v>
      </c>
    </row>
    <row r="33" spans="2:17" ht="15.75" customHeight="1" x14ac:dyDescent="0.25">
      <c r="B33" s="1" t="s">
        <v>60</v>
      </c>
      <c r="C33" s="1">
        <v>2.2585727369521398</v>
      </c>
      <c r="D33" s="1">
        <v>5.7957827567798397</v>
      </c>
      <c r="E33" s="1">
        <v>118.413416930992</v>
      </c>
      <c r="F33" s="2">
        <v>1.4076659380536701E-27</v>
      </c>
      <c r="G33" s="2">
        <v>5.4512047700596603E-26</v>
      </c>
      <c r="H33" s="1" t="s">
        <v>60</v>
      </c>
      <c r="K33" s="1" t="s">
        <v>60</v>
      </c>
      <c r="L33" s="1">
        <v>2.4496832197773801</v>
      </c>
      <c r="M33" s="1">
        <v>5.3208019156944104</v>
      </c>
      <c r="N33" s="1">
        <v>95.553286243849698</v>
      </c>
      <c r="O33" s="1">
        <v>1.43963673563785E-22</v>
      </c>
      <c r="P33" s="1">
        <v>1.8097941810552401E-20</v>
      </c>
      <c r="Q33" s="1" t="s">
        <v>60</v>
      </c>
    </row>
    <row r="34" spans="2:17" ht="15.75" customHeight="1" x14ac:dyDescent="0.25">
      <c r="B34" s="1" t="s">
        <v>62</v>
      </c>
      <c r="C34" s="1">
        <v>1.079666</v>
      </c>
      <c r="D34" s="1">
        <v>3.885608</v>
      </c>
      <c r="E34" s="1">
        <v>26.117789999999999</v>
      </c>
      <c r="F34" s="2">
        <v>3.2121019999999999E-7</v>
      </c>
      <c r="G34" s="2">
        <v>1.9482010000000001E-6</v>
      </c>
      <c r="H34" s="1" t="s">
        <v>62</v>
      </c>
      <c r="K34" s="1" t="s">
        <v>62</v>
      </c>
      <c r="L34" s="1">
        <v>1.3703019936524401</v>
      </c>
      <c r="M34" s="1">
        <v>3.8773852519504599</v>
      </c>
      <c r="N34" s="1">
        <v>22.059593901949899</v>
      </c>
      <c r="O34" s="1">
        <v>2.6431529223137601E-6</v>
      </c>
      <c r="P34" s="1">
        <v>4.6621320391917098E-5</v>
      </c>
      <c r="Q34" s="1" t="s">
        <v>62</v>
      </c>
    </row>
    <row r="35" spans="2:17" ht="15.75" customHeight="1" x14ac:dyDescent="0.25">
      <c r="B35" s="1" t="s">
        <v>111</v>
      </c>
      <c r="C35" s="1">
        <v>-2.4765510078732702</v>
      </c>
      <c r="D35" s="1">
        <v>3.0930579067920601</v>
      </c>
      <c r="E35" s="1">
        <v>88.740184457575694</v>
      </c>
      <c r="F35" s="2">
        <v>4.5022587577159099E-21</v>
      </c>
      <c r="G35" s="2">
        <v>1.18088499650517E-19</v>
      </c>
      <c r="H35" s="1" t="s">
        <v>111</v>
      </c>
      <c r="K35" s="1" t="s">
        <v>111</v>
      </c>
      <c r="L35" s="1">
        <v>-2.1130605819893402</v>
      </c>
      <c r="M35" s="1">
        <v>3.3488638193263802</v>
      </c>
      <c r="N35" s="1">
        <v>44.867412558169299</v>
      </c>
      <c r="O35" s="1">
        <v>2.1083762784283301E-11</v>
      </c>
      <c r="P35" s="1">
        <v>8.7606873149035797E-10</v>
      </c>
      <c r="Q35" s="1" t="s">
        <v>111</v>
      </c>
    </row>
    <row r="36" spans="2:17" ht="15.75" customHeight="1" x14ac:dyDescent="0.25">
      <c r="B36" s="1" t="s">
        <v>66</v>
      </c>
      <c r="C36" s="1">
        <v>3.2258388055771201</v>
      </c>
      <c r="D36" s="1">
        <v>2.9680450622994599</v>
      </c>
      <c r="E36" s="1">
        <v>104.668502102291</v>
      </c>
      <c r="F36" s="2">
        <v>1.4437802621910701E-24</v>
      </c>
      <c r="G36" s="2">
        <v>4.68373715320011E-23</v>
      </c>
      <c r="H36" s="1" t="s">
        <v>66</v>
      </c>
      <c r="K36" s="1" t="s">
        <v>66</v>
      </c>
      <c r="L36" s="1">
        <v>3.36708375780099</v>
      </c>
      <c r="M36" s="1">
        <v>3.239179709694</v>
      </c>
      <c r="N36" s="1">
        <v>87.116212761800895</v>
      </c>
      <c r="O36" s="1">
        <v>1.0232827595001299E-20</v>
      </c>
      <c r="P36" s="1">
        <v>1.11613062164889E-18</v>
      </c>
      <c r="Q36" s="1" t="s">
        <v>66</v>
      </c>
    </row>
    <row r="37" spans="2:17" ht="15.75" customHeight="1" x14ac:dyDescent="0.25">
      <c r="B37" s="1" t="s">
        <v>567</v>
      </c>
      <c r="C37" s="1">
        <v>-1.2996965569675001</v>
      </c>
      <c r="D37" s="1">
        <v>6.9554272230345902</v>
      </c>
      <c r="E37" s="1">
        <v>92.669917189282501</v>
      </c>
      <c r="F37" s="2">
        <v>6.1785638957074203E-22</v>
      </c>
      <c r="G37" s="2">
        <v>1.7148123022363999E-20</v>
      </c>
      <c r="H37" s="1" t="s">
        <v>567</v>
      </c>
      <c r="K37" s="1" t="s">
        <v>567</v>
      </c>
      <c r="L37" s="1">
        <v>-1.21779583516337</v>
      </c>
      <c r="M37" s="1">
        <v>6.8352097322920997</v>
      </c>
      <c r="N37" s="1">
        <v>71.459059741238207</v>
      </c>
      <c r="O37" s="1">
        <v>2.8307105869717202E-17</v>
      </c>
      <c r="P37" s="1">
        <v>2.2821065677792601E-15</v>
      </c>
      <c r="Q37" s="1" t="s">
        <v>567</v>
      </c>
    </row>
    <row r="38" spans="2:17" ht="15.75" customHeight="1" x14ac:dyDescent="0.25">
      <c r="B38" s="1" t="s">
        <v>68</v>
      </c>
      <c r="C38" s="1">
        <v>2.9421324178406998</v>
      </c>
      <c r="D38" s="1">
        <v>6.5273608504880896</v>
      </c>
      <c r="E38" s="1">
        <v>305.96359614574999</v>
      </c>
      <c r="F38" s="2">
        <v>1.65404161423896E-68</v>
      </c>
      <c r="G38" s="2">
        <v>4.1471589151588098E-66</v>
      </c>
      <c r="H38" s="1" t="s">
        <v>68</v>
      </c>
      <c r="K38" s="1" t="s">
        <v>68</v>
      </c>
      <c r="L38" s="1">
        <v>1.9925692835306299</v>
      </c>
      <c r="M38" s="1">
        <v>6.5417184791066898</v>
      </c>
      <c r="N38" s="1">
        <v>106.33216330104401</v>
      </c>
      <c r="O38" s="1">
        <v>6.2356162580879399E-25</v>
      </c>
      <c r="P38" s="1">
        <v>9.1583298586610397E-23</v>
      </c>
      <c r="Q38" s="1" t="s">
        <v>68</v>
      </c>
    </row>
    <row r="39" spans="2:17" ht="15.75" customHeight="1" x14ac:dyDescent="0.25">
      <c r="B39" s="1" t="s">
        <v>1988</v>
      </c>
      <c r="C39" s="1">
        <v>4.0217225339202001</v>
      </c>
      <c r="D39" s="1">
        <v>4.8075310624344301</v>
      </c>
      <c r="E39" s="1">
        <v>402.25251653620899</v>
      </c>
      <c r="F39" s="2">
        <v>1.7807113128089599E-89</v>
      </c>
      <c r="G39" s="2">
        <v>7.3172395695508296E-87</v>
      </c>
      <c r="H39" s="1" t="s">
        <v>1988</v>
      </c>
      <c r="K39" s="1" t="s">
        <v>1988</v>
      </c>
      <c r="L39" s="1">
        <v>4.38219775316972</v>
      </c>
      <c r="M39" s="1">
        <v>4.89776104683407</v>
      </c>
      <c r="N39" s="1">
        <v>252.647876980056</v>
      </c>
      <c r="O39" s="1">
        <v>6.8736993330470396E-57</v>
      </c>
      <c r="P39" s="1">
        <v>3.1863892470756201E-54</v>
      </c>
      <c r="Q39" s="1" t="s">
        <v>1988</v>
      </c>
    </row>
    <row r="40" spans="2:17" ht="15.75" customHeight="1" x14ac:dyDescent="0.25">
      <c r="B40" s="1" t="s">
        <v>287</v>
      </c>
      <c r="C40" s="1">
        <v>-2.3860402100868501</v>
      </c>
      <c r="D40" s="1">
        <v>1.97469478990338</v>
      </c>
      <c r="E40" s="1">
        <v>56.609381954568903</v>
      </c>
      <c r="F40" s="2">
        <v>5.31576134046365E-14</v>
      </c>
      <c r="G40" s="2">
        <v>7.5466465939998798E-13</v>
      </c>
      <c r="H40" s="1" t="s">
        <v>287</v>
      </c>
      <c r="K40" s="1" t="s">
        <v>287</v>
      </c>
      <c r="L40" s="1">
        <v>-1.67492380371172</v>
      </c>
      <c r="M40" s="1">
        <v>1.9068367758662501</v>
      </c>
      <c r="N40" s="1">
        <v>15.8762525423569</v>
      </c>
      <c r="O40" s="1">
        <v>6.7621917922124102E-5</v>
      </c>
      <c r="P40" s="1">
        <v>8.2492066649407004E-4</v>
      </c>
      <c r="Q40" s="1" t="s">
        <v>287</v>
      </c>
    </row>
    <row r="41" spans="2:17" ht="15.75" customHeight="1" x14ac:dyDescent="0.25">
      <c r="B41" s="1" t="s">
        <v>70</v>
      </c>
      <c r="C41" s="1">
        <v>1.95152156732409</v>
      </c>
      <c r="D41" s="1">
        <v>4.7606641141255999</v>
      </c>
      <c r="E41" s="1">
        <v>148.13315408664499</v>
      </c>
      <c r="F41" s="2">
        <v>4.4363351138173204E-34</v>
      </c>
      <c r="G41" s="2">
        <v>2.5048360816297601E-32</v>
      </c>
      <c r="H41" s="1" t="s">
        <v>70</v>
      </c>
      <c r="K41" s="1" t="s">
        <v>70</v>
      </c>
      <c r="L41" s="1">
        <v>1.4214372825592001</v>
      </c>
      <c r="M41" s="1">
        <v>4.5425587005857402</v>
      </c>
      <c r="N41" s="1">
        <v>50.778255627165798</v>
      </c>
      <c r="O41" s="1">
        <v>1.03413056082065E-12</v>
      </c>
      <c r="P41" s="1">
        <v>5.0131675618344698E-11</v>
      </c>
      <c r="Q41" s="1" t="s">
        <v>70</v>
      </c>
    </row>
    <row r="42" spans="2:17" ht="15.75" customHeight="1" x14ac:dyDescent="0.25">
      <c r="B42" s="1" t="s">
        <v>72</v>
      </c>
      <c r="C42" s="1">
        <v>5.0849119774867697</v>
      </c>
      <c r="D42" s="1">
        <v>2.4109228901595801</v>
      </c>
      <c r="E42" s="1">
        <v>156.064444318444</v>
      </c>
      <c r="F42" s="2">
        <v>8.19568054577942E-36</v>
      </c>
      <c r="G42" s="2">
        <v>5.1372331488862298E-34</v>
      </c>
      <c r="H42" s="1" t="s">
        <v>72</v>
      </c>
      <c r="K42" s="1" t="s">
        <v>72</v>
      </c>
      <c r="L42" s="1">
        <v>4.3502838210058803</v>
      </c>
      <c r="M42" s="1">
        <v>2.0770945466789601</v>
      </c>
      <c r="N42" s="1">
        <v>59.313347784997497</v>
      </c>
      <c r="O42" s="1">
        <v>1.3446139740634301E-14</v>
      </c>
      <c r="P42" s="1">
        <v>8.20823197171067E-13</v>
      </c>
      <c r="Q42" s="1" t="s">
        <v>72</v>
      </c>
    </row>
    <row r="43" spans="2:17" ht="15.75" customHeight="1" x14ac:dyDescent="0.25">
      <c r="B43" s="1" t="s">
        <v>74</v>
      </c>
      <c r="C43" s="1">
        <v>1.6498429999999999</v>
      </c>
      <c r="D43" s="1">
        <v>1.5182</v>
      </c>
      <c r="E43" s="1">
        <v>14.277979999999999</v>
      </c>
      <c r="F43" s="1">
        <v>1.5769880000000001E-4</v>
      </c>
      <c r="G43" s="1">
        <v>5.6787669999999995E-4</v>
      </c>
      <c r="H43" s="1" t="s">
        <v>74</v>
      </c>
      <c r="K43" s="1" t="s">
        <v>74</v>
      </c>
      <c r="L43" s="1">
        <v>2.0587477586415099</v>
      </c>
      <c r="M43" s="1">
        <v>1.75391189262104</v>
      </c>
      <c r="N43" s="1">
        <v>27.9046249004477</v>
      </c>
      <c r="O43" s="1">
        <v>1.2744477971888801E-7</v>
      </c>
      <c r="P43" s="1">
        <v>3.02556556934105E-6</v>
      </c>
      <c r="Q43" s="1" t="s">
        <v>74</v>
      </c>
    </row>
    <row r="44" spans="2:17" ht="15.75" customHeight="1" x14ac:dyDescent="0.25">
      <c r="B44" s="1" t="s">
        <v>76</v>
      </c>
      <c r="C44" s="1">
        <v>2.7046399999999999</v>
      </c>
      <c r="D44" s="1">
        <v>1.4732149999999999</v>
      </c>
      <c r="E44" s="1">
        <v>29.63814</v>
      </c>
      <c r="F44" s="2">
        <v>5.2070120000000001E-8</v>
      </c>
      <c r="G44" s="2">
        <v>3.6061479999999999E-7</v>
      </c>
      <c r="H44" s="1" t="s">
        <v>76</v>
      </c>
      <c r="K44" s="1" t="s">
        <v>76</v>
      </c>
      <c r="L44" s="1">
        <v>3.98073078159215</v>
      </c>
      <c r="M44" s="1">
        <v>1.68294037766816</v>
      </c>
      <c r="N44" s="1">
        <v>30.466058040648299</v>
      </c>
      <c r="O44" s="1">
        <v>3.3975925482566798E-8</v>
      </c>
      <c r="P44" s="1">
        <v>9.0974526824620203E-7</v>
      </c>
      <c r="Q44" s="1" t="s">
        <v>76</v>
      </c>
    </row>
    <row r="45" spans="2:17" ht="15.75" customHeight="1" x14ac:dyDescent="0.25">
      <c r="B45" s="1" t="s">
        <v>78</v>
      </c>
      <c r="C45" s="1">
        <v>1.09438852186417</v>
      </c>
      <c r="D45" s="1">
        <v>4.9598927557176999</v>
      </c>
      <c r="E45" s="1">
        <v>68.839876645960103</v>
      </c>
      <c r="F45" s="2">
        <v>1.06791374302286E-16</v>
      </c>
      <c r="G45" s="2">
        <v>1.9771774719070401E-15</v>
      </c>
      <c r="H45" s="1" t="s">
        <v>78</v>
      </c>
      <c r="K45" s="1" t="s">
        <v>78</v>
      </c>
      <c r="L45" s="1">
        <v>1.2022939714252801</v>
      </c>
      <c r="M45" s="1">
        <v>5.2009303599630599</v>
      </c>
      <c r="N45" s="1">
        <v>43.591036337119199</v>
      </c>
      <c r="O45" s="1">
        <v>4.0468843754239297E-11</v>
      </c>
      <c r="P45" s="1">
        <v>1.63573522684029E-9</v>
      </c>
      <c r="Q45" s="1" t="s">
        <v>78</v>
      </c>
    </row>
    <row r="46" spans="2:17" ht="15.75" customHeight="1" x14ac:dyDescent="0.25">
      <c r="B46" s="1" t="s">
        <v>80</v>
      </c>
      <c r="C46" s="1">
        <v>1.3001794371476501</v>
      </c>
      <c r="D46" s="1">
        <v>3.4603390643591201</v>
      </c>
      <c r="E46" s="1">
        <v>48.198849258151</v>
      </c>
      <c r="F46" s="2">
        <v>3.8511428928403598E-12</v>
      </c>
      <c r="G46" s="2">
        <v>4.4822940058054603E-11</v>
      </c>
      <c r="H46" s="1" t="s">
        <v>80</v>
      </c>
      <c r="K46" s="1" t="s">
        <v>80</v>
      </c>
      <c r="L46" s="1">
        <v>1.7807728118710899</v>
      </c>
      <c r="M46" s="1">
        <v>3.4811158583569002</v>
      </c>
      <c r="N46" s="1">
        <v>32.992880913948603</v>
      </c>
      <c r="O46" s="1">
        <v>9.2496948524957905E-9</v>
      </c>
      <c r="P46" s="1">
        <v>2.7387220247888701E-7</v>
      </c>
      <c r="Q46" s="1" t="s">
        <v>80</v>
      </c>
    </row>
    <row r="47" spans="2:17" ht="15.75" customHeight="1" x14ac:dyDescent="0.25">
      <c r="B47" s="1" t="s">
        <v>82</v>
      </c>
      <c r="C47" s="1">
        <v>1.120857</v>
      </c>
      <c r="D47" s="1">
        <v>5.2368379999999997</v>
      </c>
      <c r="E47" s="1">
        <v>26.8872</v>
      </c>
      <c r="F47" s="2">
        <v>2.156825E-7</v>
      </c>
      <c r="G47" s="2">
        <v>1.3485169999999999E-6</v>
      </c>
      <c r="H47" s="1" t="s">
        <v>82</v>
      </c>
      <c r="K47" s="1" t="s">
        <v>82</v>
      </c>
      <c r="L47" s="1">
        <v>1.8975089151142699</v>
      </c>
      <c r="M47" s="1">
        <v>5.1372312327052096</v>
      </c>
      <c r="N47" s="1">
        <v>50.035762560430499</v>
      </c>
      <c r="O47" s="1">
        <v>1.5096922720387999E-12</v>
      </c>
      <c r="P47" s="1">
        <v>6.9983672385698797E-11</v>
      </c>
      <c r="Q47" s="1" t="s">
        <v>82</v>
      </c>
    </row>
    <row r="48" spans="2:17" ht="15.75" customHeight="1" x14ac:dyDescent="0.25">
      <c r="B48" s="1" t="s">
        <v>629</v>
      </c>
      <c r="C48" s="1">
        <v>-1.2726</v>
      </c>
      <c r="D48" s="1">
        <v>0.36892760000000002</v>
      </c>
      <c r="E48" s="1">
        <v>6.4985619999999997</v>
      </c>
      <c r="F48" s="1">
        <v>1.0796180000000001E-2</v>
      </c>
      <c r="G48" s="1">
        <v>2.4099570000000001E-2</v>
      </c>
      <c r="H48" s="1" t="s">
        <v>629</v>
      </c>
      <c r="K48" s="1" t="s">
        <v>629</v>
      </c>
      <c r="L48" s="1">
        <v>-2.2045931346508199</v>
      </c>
      <c r="M48" s="1">
        <v>0.84045632441831897</v>
      </c>
      <c r="N48" s="1">
        <v>14.669183583807699</v>
      </c>
      <c r="O48" s="1">
        <v>1.2812398156836999E-4</v>
      </c>
      <c r="P48" s="1">
        <v>1.4290158966806001E-3</v>
      </c>
      <c r="Q48" s="1" t="s">
        <v>629</v>
      </c>
    </row>
    <row r="49" spans="2:17" ht="15.75" customHeight="1" x14ac:dyDescent="0.25">
      <c r="B49" s="1" t="s">
        <v>84</v>
      </c>
      <c r="C49" s="1">
        <v>2.5008477064217902</v>
      </c>
      <c r="D49" s="1">
        <v>3.4977775148702102</v>
      </c>
      <c r="E49" s="1">
        <v>113.792100765938</v>
      </c>
      <c r="F49" s="2">
        <v>1.4471286625540401E-26</v>
      </c>
      <c r="G49" s="2">
        <v>5.2597971265754103E-25</v>
      </c>
      <c r="H49" s="1" t="s">
        <v>84</v>
      </c>
      <c r="K49" s="1" t="s">
        <v>84</v>
      </c>
      <c r="L49" s="1">
        <v>2.5228933000321998</v>
      </c>
      <c r="M49" s="1">
        <v>3.2159358501700299</v>
      </c>
      <c r="N49" s="1">
        <v>57.652052721027601</v>
      </c>
      <c r="O49" s="1">
        <v>3.1283632210570101E-14</v>
      </c>
      <c r="P49" s="1">
        <v>1.8056863821462901E-12</v>
      </c>
      <c r="Q49" s="1" t="s">
        <v>84</v>
      </c>
    </row>
    <row r="50" spans="2:17" ht="15.75" customHeight="1" x14ac:dyDescent="0.25">
      <c r="B50" s="1" t="s">
        <v>86</v>
      </c>
      <c r="C50" s="1">
        <v>4.3105458298548802</v>
      </c>
      <c r="D50" s="1">
        <v>2.78845938105413</v>
      </c>
      <c r="E50" s="1">
        <v>89.804098798735893</v>
      </c>
      <c r="F50" s="2">
        <v>2.6294895398139398E-21</v>
      </c>
      <c r="G50" s="2">
        <v>7.0340033928513002E-20</v>
      </c>
      <c r="H50" s="1" t="s">
        <v>86</v>
      </c>
      <c r="K50" s="1" t="s">
        <v>86</v>
      </c>
      <c r="L50" s="1">
        <v>4.5346321482633103</v>
      </c>
      <c r="M50" s="1">
        <v>3.3002446188376</v>
      </c>
      <c r="N50" s="1">
        <v>72.244694287906796</v>
      </c>
      <c r="O50" s="1">
        <v>1.9010112013765799E-17</v>
      </c>
      <c r="P50" s="1">
        <v>1.5666444534011201E-15</v>
      </c>
      <c r="Q50" s="1" t="s">
        <v>86</v>
      </c>
    </row>
    <row r="51" spans="2:17" ht="15.75" customHeight="1" x14ac:dyDescent="0.25">
      <c r="B51" s="1" t="s">
        <v>92</v>
      </c>
      <c r="C51" s="1">
        <v>1.89539238106556</v>
      </c>
      <c r="D51" s="1">
        <v>7.2093572718460504</v>
      </c>
      <c r="E51" s="1">
        <v>248.51044461776999</v>
      </c>
      <c r="F51" s="2">
        <v>5.4850424467731499E-56</v>
      </c>
      <c r="G51" s="2">
        <v>9.6595515375137196E-54</v>
      </c>
      <c r="H51" s="1" t="s">
        <v>92</v>
      </c>
      <c r="K51" s="1" t="s">
        <v>92</v>
      </c>
      <c r="L51" s="1">
        <v>1.12239123616634</v>
      </c>
      <c r="M51" s="1">
        <v>7.2488589303826201</v>
      </c>
      <c r="N51" s="1">
        <v>33.640146876653198</v>
      </c>
      <c r="O51" s="1">
        <v>6.6309912478414297E-9</v>
      </c>
      <c r="P51" s="1">
        <v>2.0156582821819601E-7</v>
      </c>
      <c r="Q51" s="1" t="s">
        <v>92</v>
      </c>
    </row>
    <row r="52" spans="2:17" ht="15.75" customHeight="1" x14ac:dyDescent="0.25">
      <c r="B52" s="1" t="s">
        <v>94</v>
      </c>
      <c r="C52" s="1">
        <v>2.2688289208443502</v>
      </c>
      <c r="D52" s="1">
        <v>9.7227204730666497</v>
      </c>
      <c r="E52" s="1">
        <v>203.20299162472801</v>
      </c>
      <c r="F52" s="2">
        <v>4.1772884132828602E-46</v>
      </c>
      <c r="G52" s="2">
        <v>4.7534328844379496E-44</v>
      </c>
      <c r="H52" s="1" t="s">
        <v>94</v>
      </c>
      <c r="K52" s="1" t="s">
        <v>94</v>
      </c>
      <c r="L52" s="1">
        <v>1.39758066032952</v>
      </c>
      <c r="M52" s="1">
        <v>9.6365982486945505</v>
      </c>
      <c r="N52" s="1">
        <v>38.747671991655203</v>
      </c>
      <c r="O52" s="1">
        <v>4.8228508663361897E-10</v>
      </c>
      <c r="P52" s="1">
        <v>1.7074503520580199E-8</v>
      </c>
      <c r="Q52" s="1" t="s">
        <v>94</v>
      </c>
    </row>
    <row r="53" spans="2:17" ht="15.75" customHeight="1" x14ac:dyDescent="0.25">
      <c r="B53" s="1" t="s">
        <v>1920</v>
      </c>
      <c r="C53" s="1">
        <v>1.087161</v>
      </c>
      <c r="D53" s="1">
        <v>3.8555820000000001</v>
      </c>
      <c r="E53" s="1">
        <v>7.26126</v>
      </c>
      <c r="F53" s="1">
        <v>7.0457829999999999E-3</v>
      </c>
      <c r="G53" s="1">
        <v>1.6610079999999999E-2</v>
      </c>
      <c r="H53" s="1" t="s">
        <v>1920</v>
      </c>
      <c r="K53" s="1" t="s">
        <v>1920</v>
      </c>
      <c r="L53" s="1">
        <v>2.3670714690738501</v>
      </c>
      <c r="M53" s="1">
        <v>3.90070873953296</v>
      </c>
      <c r="N53" s="1">
        <v>23.1488586816374</v>
      </c>
      <c r="O53" s="1">
        <v>1.4993216793963199E-6</v>
      </c>
      <c r="P53" s="1">
        <v>2.7919697346376798E-5</v>
      </c>
      <c r="Q53" s="1" t="s">
        <v>1920</v>
      </c>
    </row>
    <row r="54" spans="2:17" ht="15.75" customHeight="1" x14ac:dyDescent="0.25">
      <c r="B54" s="1" t="s">
        <v>96</v>
      </c>
      <c r="C54" s="1">
        <v>1.9422563809629201</v>
      </c>
      <c r="D54" s="1">
        <v>3.5292904273831098</v>
      </c>
      <c r="E54" s="1">
        <v>66.357366007690203</v>
      </c>
      <c r="F54" s="2">
        <v>3.7615058976160002E-16</v>
      </c>
      <c r="G54" s="2">
        <v>6.5850836382761498E-15</v>
      </c>
      <c r="H54" s="1" t="s">
        <v>96</v>
      </c>
      <c r="K54" s="1" t="s">
        <v>96</v>
      </c>
      <c r="L54" s="1">
        <v>1.15006365225697</v>
      </c>
      <c r="M54" s="1">
        <v>3.4067472756816999</v>
      </c>
      <c r="N54" s="1">
        <v>16.2502891292573</v>
      </c>
      <c r="O54" s="1">
        <v>5.5501124168204001E-5</v>
      </c>
      <c r="P54" s="1">
        <v>6.95945626298511E-4</v>
      </c>
      <c r="Q54" s="1" t="s">
        <v>96</v>
      </c>
    </row>
    <row r="55" spans="2:17" ht="15.75" customHeight="1" x14ac:dyDescent="0.25">
      <c r="B55" s="1" t="s">
        <v>331</v>
      </c>
      <c r="C55" s="1">
        <v>-1.123362</v>
      </c>
      <c r="D55" s="1">
        <v>3.521855</v>
      </c>
      <c r="E55" s="1">
        <v>22.651810000000001</v>
      </c>
      <c r="F55" s="2">
        <v>1.9417739999999999E-6</v>
      </c>
      <c r="G55" s="2">
        <v>1.039619E-5</v>
      </c>
      <c r="H55" s="1" t="s">
        <v>331</v>
      </c>
      <c r="K55" s="1" t="s">
        <v>331</v>
      </c>
      <c r="L55" s="1">
        <v>-1.3504142963819601</v>
      </c>
      <c r="M55" s="1">
        <v>3.5482837879318998</v>
      </c>
      <c r="N55" s="1">
        <v>32.352646125636099</v>
      </c>
      <c r="O55" s="1">
        <v>1.2858199341757699E-8</v>
      </c>
      <c r="P55" s="1">
        <v>3.70366075797346E-7</v>
      </c>
      <c r="Q55" s="1" t="s">
        <v>331</v>
      </c>
    </row>
    <row r="56" spans="2:17" ht="15.75" customHeight="1" x14ac:dyDescent="0.25">
      <c r="B56" s="1" t="s">
        <v>98</v>
      </c>
      <c r="C56" s="1">
        <v>4.2720204680398304</v>
      </c>
      <c r="D56" s="1">
        <v>9.2026271754432205</v>
      </c>
      <c r="E56" s="1">
        <v>851.26707798490702</v>
      </c>
      <c r="F56" s="2">
        <v>3.8556815804927602E-187</v>
      </c>
      <c r="G56" s="2">
        <v>8.1481568028899203E-184</v>
      </c>
      <c r="H56" s="1" t="s">
        <v>98</v>
      </c>
      <c r="K56" s="1" t="s">
        <v>98</v>
      </c>
      <c r="L56" s="1">
        <v>4.0617159741908999</v>
      </c>
      <c r="M56" s="1">
        <v>8.9974288442060004</v>
      </c>
      <c r="N56" s="1">
        <v>439.02617167853703</v>
      </c>
      <c r="O56" s="1">
        <v>1.7635562609409401E-97</v>
      </c>
      <c r="P56" s="1">
        <v>2.0123533519075301E-94</v>
      </c>
      <c r="Q56" s="1" t="s">
        <v>98</v>
      </c>
    </row>
    <row r="57" spans="2:17" ht="15.75" customHeight="1" x14ac:dyDescent="0.25">
      <c r="B57" s="1" t="s">
        <v>1989</v>
      </c>
      <c r="C57" s="1">
        <v>1.5080119999999999</v>
      </c>
      <c r="D57" s="1">
        <v>1.887141</v>
      </c>
      <c r="E57" s="1">
        <v>12.608930000000001</v>
      </c>
      <c r="F57" s="1">
        <v>3.8390769999999998E-4</v>
      </c>
      <c r="G57" s="1">
        <v>1.2625939999999999E-3</v>
      </c>
      <c r="H57" s="1" t="s">
        <v>1989</v>
      </c>
      <c r="K57" s="1" t="s">
        <v>1989</v>
      </c>
      <c r="L57" s="1">
        <v>1.17786105396086</v>
      </c>
      <c r="M57" s="1">
        <v>1.9124078336217101</v>
      </c>
      <c r="N57" s="1">
        <v>9.7215837653024604</v>
      </c>
      <c r="O57" s="1">
        <v>1.82116514003101E-3</v>
      </c>
      <c r="P57" s="1">
        <v>1.33210866307791E-2</v>
      </c>
      <c r="Q57" s="1" t="s">
        <v>1989</v>
      </c>
    </row>
    <row r="58" spans="2:17" ht="15.75" customHeight="1" x14ac:dyDescent="0.25">
      <c r="B58" s="1" t="s">
        <v>993</v>
      </c>
      <c r="C58" s="1">
        <v>-1.0815459999999999</v>
      </c>
      <c r="D58" s="1">
        <v>3.9652729999999998</v>
      </c>
      <c r="E58" s="1">
        <v>26.39725</v>
      </c>
      <c r="F58" s="2">
        <v>2.7793639999999998E-7</v>
      </c>
      <c r="G58" s="2">
        <v>1.708858E-6</v>
      </c>
      <c r="H58" s="1" t="s">
        <v>993</v>
      </c>
      <c r="K58" s="1" t="s">
        <v>993</v>
      </c>
      <c r="L58" s="1">
        <v>-1.23944434959531</v>
      </c>
      <c r="M58" s="1">
        <v>4.3441197513083996</v>
      </c>
      <c r="N58" s="1">
        <v>32.383429391096001</v>
      </c>
      <c r="O58" s="1">
        <v>1.2656111103865101E-8</v>
      </c>
      <c r="P58" s="1">
        <v>3.6596637839129701E-7</v>
      </c>
      <c r="Q58" s="1" t="s">
        <v>993</v>
      </c>
    </row>
    <row r="59" spans="2:17" ht="15.75" customHeight="1" x14ac:dyDescent="0.25">
      <c r="B59" s="1" t="s">
        <v>1990</v>
      </c>
      <c r="C59" s="1">
        <v>1.4104591177154799</v>
      </c>
      <c r="D59" s="1">
        <v>6.4002984590205703</v>
      </c>
      <c r="E59" s="1">
        <v>121.514192459564</v>
      </c>
      <c r="F59" s="2">
        <v>2.9488427666005601E-28</v>
      </c>
      <c r="G59" s="2">
        <v>1.1951296177074601E-26</v>
      </c>
      <c r="H59" s="1" t="s">
        <v>1990</v>
      </c>
      <c r="K59" s="1" t="s">
        <v>1990</v>
      </c>
      <c r="L59" s="1">
        <v>1.0125787045993799</v>
      </c>
      <c r="M59" s="1">
        <v>6.4052790409662004</v>
      </c>
      <c r="N59" s="1">
        <v>25.347179355700501</v>
      </c>
      <c r="O59" s="1">
        <v>4.7885207688275803E-7</v>
      </c>
      <c r="P59" s="1">
        <v>1.0032897893331701E-5</v>
      </c>
      <c r="Q59" s="1" t="s">
        <v>1990</v>
      </c>
    </row>
    <row r="60" spans="2:17" ht="15.75" customHeight="1" x14ac:dyDescent="0.25">
      <c r="B60" s="1" t="s">
        <v>100</v>
      </c>
      <c r="C60" s="1">
        <v>2.18817510059925</v>
      </c>
      <c r="D60" s="1">
        <v>3.3985994252177401</v>
      </c>
      <c r="E60" s="1">
        <v>121.115882667821</v>
      </c>
      <c r="F60" s="2">
        <v>3.6045009575450999E-28</v>
      </c>
      <c r="G60" s="2">
        <v>1.4528987102170201E-26</v>
      </c>
      <c r="H60" s="1" t="s">
        <v>100</v>
      </c>
      <c r="K60" s="1" t="s">
        <v>100</v>
      </c>
      <c r="L60" s="1">
        <v>2.0335106345739402</v>
      </c>
      <c r="M60" s="1">
        <v>3.6144237278345002</v>
      </c>
      <c r="N60" s="1">
        <v>76.297576739573401</v>
      </c>
      <c r="O60" s="1">
        <v>2.4398310673434202E-18</v>
      </c>
      <c r="P60" s="1">
        <v>2.16721281754325E-16</v>
      </c>
      <c r="Q60" s="1" t="s">
        <v>100</v>
      </c>
    </row>
    <row r="61" spans="2:17" ht="15.75" customHeight="1" x14ac:dyDescent="0.25">
      <c r="B61" s="1" t="s">
        <v>102</v>
      </c>
      <c r="C61" s="1">
        <v>3.1638481567476502</v>
      </c>
      <c r="D61" s="1">
        <v>5.4692575075930296</v>
      </c>
      <c r="E61" s="1">
        <v>347.43511602831899</v>
      </c>
      <c r="F61" s="2">
        <v>1.53350507708446E-77</v>
      </c>
      <c r="G61" s="2">
        <v>4.7260709594396702E-75</v>
      </c>
      <c r="H61" s="1" t="s">
        <v>102</v>
      </c>
      <c r="K61" s="1" t="s">
        <v>102</v>
      </c>
      <c r="L61" s="1">
        <v>1.81133564507531</v>
      </c>
      <c r="M61" s="1">
        <v>5.3860097450980602</v>
      </c>
      <c r="N61" s="1">
        <v>38.426756419930598</v>
      </c>
      <c r="O61" s="1">
        <v>5.6847628552031396E-10</v>
      </c>
      <c r="P61" s="1">
        <v>1.99356435447006E-8</v>
      </c>
      <c r="Q61" s="1" t="s">
        <v>102</v>
      </c>
    </row>
    <row r="62" spans="2:17" ht="15.75" customHeight="1" x14ac:dyDescent="0.25">
      <c r="B62" s="1" t="s">
        <v>1844</v>
      </c>
      <c r="C62" s="1">
        <v>1.4670282955195599</v>
      </c>
      <c r="D62" s="1">
        <v>5.0325850635170504</v>
      </c>
      <c r="E62" s="1">
        <v>121.540922085155</v>
      </c>
      <c r="F62" s="2">
        <v>2.9093793136876401E-28</v>
      </c>
      <c r="G62" s="2">
        <v>1.1823749502027799E-26</v>
      </c>
      <c r="H62" s="1" t="s">
        <v>1844</v>
      </c>
      <c r="K62" s="1" t="s">
        <v>1844</v>
      </c>
      <c r="L62" s="1">
        <v>1.15861476408242</v>
      </c>
      <c r="M62" s="1">
        <v>5.0010667475790296</v>
      </c>
      <c r="N62" s="1">
        <v>45.153581312381</v>
      </c>
      <c r="O62" s="1">
        <v>1.8217225685266101E-11</v>
      </c>
      <c r="P62" s="1">
        <v>7.59085184874262E-10</v>
      </c>
      <c r="Q62" s="1" t="s">
        <v>1844</v>
      </c>
    </row>
    <row r="63" spans="2:17" ht="15.75" customHeight="1" x14ac:dyDescent="0.25">
      <c r="B63" s="1" t="s">
        <v>104</v>
      </c>
      <c r="C63" s="1">
        <v>2.7205414697233898</v>
      </c>
      <c r="D63" s="1">
        <v>7.2815092902262597</v>
      </c>
      <c r="E63" s="1">
        <v>416.16027065718498</v>
      </c>
      <c r="F63" s="2">
        <v>1.6719289079938E-92</v>
      </c>
      <c r="G63" s="2">
        <v>7.2743659811624397E-90</v>
      </c>
      <c r="H63" s="1" t="s">
        <v>104</v>
      </c>
      <c r="K63" s="1" t="s">
        <v>104</v>
      </c>
      <c r="L63" s="1">
        <v>1.93487737076195</v>
      </c>
      <c r="M63" s="1">
        <v>7.2079064627579399</v>
      </c>
      <c r="N63" s="1">
        <v>112.96097473323201</v>
      </c>
      <c r="O63" s="1">
        <v>2.2006389488286099E-26</v>
      </c>
      <c r="P63" s="1">
        <v>3.4362398070445798E-24</v>
      </c>
      <c r="Q63" s="1" t="s">
        <v>104</v>
      </c>
    </row>
    <row r="64" spans="2:17" ht="15.75" customHeight="1" x14ac:dyDescent="0.25">
      <c r="B64" s="1" t="s">
        <v>106</v>
      </c>
      <c r="C64" s="1">
        <v>1.6616913987039099</v>
      </c>
      <c r="D64" s="1">
        <v>6.2914038129073102</v>
      </c>
      <c r="E64" s="1">
        <v>185.30006544815501</v>
      </c>
      <c r="F64" s="2">
        <v>3.3751368651298801E-42</v>
      </c>
      <c r="G64" s="2">
        <v>3.1600252940421701E-40</v>
      </c>
      <c r="H64" s="1" t="s">
        <v>106</v>
      </c>
      <c r="K64" s="1" t="s">
        <v>106</v>
      </c>
      <c r="L64" s="1">
        <v>1.6584264000739599</v>
      </c>
      <c r="M64" s="1">
        <v>6.24756289212739</v>
      </c>
      <c r="N64" s="1">
        <v>95.499003087279405</v>
      </c>
      <c r="O64" s="1">
        <v>1.4796578240491899E-22</v>
      </c>
      <c r="P64" s="1">
        <v>1.8444742993231701E-20</v>
      </c>
      <c r="Q64" s="1" t="s">
        <v>106</v>
      </c>
    </row>
    <row r="65" spans="2:17" ht="15.75" customHeight="1" x14ac:dyDescent="0.25">
      <c r="B65" s="1" t="s">
        <v>108</v>
      </c>
      <c r="C65" s="1">
        <v>2.46957921063732</v>
      </c>
      <c r="D65" s="1">
        <v>8.4871127515351397</v>
      </c>
      <c r="E65" s="1">
        <v>330.95233207086397</v>
      </c>
      <c r="F65" s="2">
        <v>5.9616853954056101E-74</v>
      </c>
      <c r="G65" s="2">
        <v>1.72923945204383E-71</v>
      </c>
      <c r="H65" s="1" t="s">
        <v>108</v>
      </c>
      <c r="K65" s="1" t="s">
        <v>108</v>
      </c>
      <c r="L65" s="1">
        <v>2.4642768150613601</v>
      </c>
      <c r="M65" s="1">
        <v>8.4192579343395906</v>
      </c>
      <c r="N65" s="1">
        <v>222.26867285148799</v>
      </c>
      <c r="O65" s="1">
        <v>2.8942727863418699E-50</v>
      </c>
      <c r="P65" s="1">
        <v>1.1298326976998801E-47</v>
      </c>
      <c r="Q65" s="1" t="s">
        <v>108</v>
      </c>
    </row>
    <row r="66" spans="2:17" ht="15.75" customHeight="1" x14ac:dyDescent="0.25">
      <c r="B66" s="1" t="s">
        <v>25</v>
      </c>
      <c r="C66" s="1">
        <v>-1.6926559999999999</v>
      </c>
      <c r="D66" s="1">
        <v>0.93767279999999997</v>
      </c>
      <c r="E66" s="1">
        <v>13.319190000000001</v>
      </c>
      <c r="F66" s="1">
        <v>2.6270299999999998E-4</v>
      </c>
      <c r="G66" s="1">
        <v>8.9708330000000001E-4</v>
      </c>
      <c r="H66" s="1" t="s">
        <v>25</v>
      </c>
      <c r="K66" s="1" t="s">
        <v>25</v>
      </c>
      <c r="L66" s="1">
        <v>-2.6328163761100698</v>
      </c>
      <c r="M66" s="1">
        <v>1.5730912472005101</v>
      </c>
      <c r="N66" s="1">
        <v>30.272840105917101</v>
      </c>
      <c r="O66" s="1">
        <v>3.75345119087871E-8</v>
      </c>
      <c r="P66" s="1">
        <v>9.942624100981209E-7</v>
      </c>
      <c r="Q66" s="1" t="s">
        <v>25</v>
      </c>
    </row>
    <row r="67" spans="2:17" ht="15.75" customHeight="1" x14ac:dyDescent="0.25">
      <c r="B67" s="1" t="s">
        <v>110</v>
      </c>
      <c r="C67" s="1">
        <v>2.4842770000000001</v>
      </c>
      <c r="D67" s="1">
        <v>1.015568</v>
      </c>
      <c r="E67" s="1">
        <v>21.218250000000001</v>
      </c>
      <c r="F67" s="2">
        <v>4.0984249999999996E-6</v>
      </c>
      <c r="G67" s="2">
        <v>2.0635810000000001E-5</v>
      </c>
      <c r="H67" s="1" t="s">
        <v>110</v>
      </c>
      <c r="K67" s="1" t="s">
        <v>110</v>
      </c>
      <c r="L67" s="1">
        <v>1.67590380790718</v>
      </c>
      <c r="M67" s="1">
        <v>0.96588545777180701</v>
      </c>
      <c r="N67" s="1">
        <v>8.0348518469685395</v>
      </c>
      <c r="O67" s="1">
        <v>4.5885763093646498E-3</v>
      </c>
      <c r="P67" s="1">
        <v>2.8231829520163901E-2</v>
      </c>
      <c r="Q67" s="1" t="s">
        <v>110</v>
      </c>
    </row>
    <row r="68" spans="2:17" ht="15.75" customHeight="1" x14ac:dyDescent="0.25">
      <c r="B68" s="1" t="s">
        <v>112</v>
      </c>
      <c r="C68" s="1">
        <v>7.0511833000518598</v>
      </c>
      <c r="D68" s="1">
        <v>2.1272527862100099</v>
      </c>
      <c r="E68" s="1">
        <v>56.772341223684997</v>
      </c>
      <c r="F68" s="2">
        <v>4.8930023007364302E-14</v>
      </c>
      <c r="G68" s="2">
        <v>7.0137774258521297E-13</v>
      </c>
      <c r="H68" s="1" t="s">
        <v>112</v>
      </c>
      <c r="K68" s="1" t="s">
        <v>112</v>
      </c>
      <c r="L68" s="1">
        <v>6.5314951033957298</v>
      </c>
      <c r="M68" s="1">
        <v>0.95460903332526903</v>
      </c>
      <c r="N68" s="1">
        <v>64.035183236057094</v>
      </c>
      <c r="O68" s="1">
        <v>1.2221700230424601E-15</v>
      </c>
      <c r="P68" s="1">
        <v>8.2034706433537497E-14</v>
      </c>
      <c r="Q68" s="1" t="s">
        <v>112</v>
      </c>
    </row>
    <row r="69" spans="2:17" ht="15.75" customHeight="1" x14ac:dyDescent="0.25">
      <c r="B69" s="1" t="s">
        <v>114</v>
      </c>
      <c r="C69" s="1">
        <v>4.3875748792761602</v>
      </c>
      <c r="D69" s="1">
        <v>13.8787253599266</v>
      </c>
      <c r="E69" s="1">
        <v>384.52190506641699</v>
      </c>
      <c r="F69" s="2">
        <v>1.2896936415566999E-85</v>
      </c>
      <c r="G69" s="2">
        <v>4.7696095098870502E-83</v>
      </c>
      <c r="H69" s="1" t="s">
        <v>114</v>
      </c>
      <c r="K69" s="1" t="s">
        <v>114</v>
      </c>
      <c r="L69" s="1">
        <v>3.28092458085285</v>
      </c>
      <c r="M69" s="1">
        <v>13.5807716289609</v>
      </c>
      <c r="N69" s="1">
        <v>115.524747685156</v>
      </c>
      <c r="O69" s="1">
        <v>6.0400576569366301E-27</v>
      </c>
      <c r="P69" s="1">
        <v>9.6342166970965608E-25</v>
      </c>
      <c r="Q69" s="1" t="s">
        <v>114</v>
      </c>
    </row>
    <row r="70" spans="2:17" ht="15.75" customHeight="1" x14ac:dyDescent="0.25">
      <c r="B70" s="1" t="s">
        <v>116</v>
      </c>
      <c r="C70" s="1">
        <v>1.8732685792663299</v>
      </c>
      <c r="D70" s="1">
        <v>4.7079898959278399</v>
      </c>
      <c r="E70" s="1">
        <v>110.527910392096</v>
      </c>
      <c r="F70" s="2">
        <v>7.5080846976050295E-26</v>
      </c>
      <c r="G70" s="2">
        <v>2.6256996910560601E-24</v>
      </c>
      <c r="H70" s="1" t="s">
        <v>116</v>
      </c>
      <c r="K70" s="1" t="s">
        <v>116</v>
      </c>
      <c r="L70" s="1">
        <v>2.3296524310200901</v>
      </c>
      <c r="M70" s="1">
        <v>5.0027049479415799</v>
      </c>
      <c r="N70" s="1">
        <v>80.508498109032303</v>
      </c>
      <c r="O70" s="1">
        <v>2.8945738484274202E-19</v>
      </c>
      <c r="P70" s="1">
        <v>2.7881888615306698E-17</v>
      </c>
      <c r="Q70" s="1" t="s">
        <v>116</v>
      </c>
    </row>
    <row r="71" spans="2:17" ht="15.75" customHeight="1" x14ac:dyDescent="0.25">
      <c r="B71" s="1" t="s">
        <v>118</v>
      </c>
      <c r="C71" s="1">
        <v>2.15160192774779</v>
      </c>
      <c r="D71" s="1">
        <v>4.90653401215061</v>
      </c>
      <c r="E71" s="1">
        <v>160.251630600082</v>
      </c>
      <c r="F71" s="2">
        <v>9.9694303499301506E-37</v>
      </c>
      <c r="G71" s="2">
        <v>6.6133535052249698E-35</v>
      </c>
      <c r="H71" s="1" t="s">
        <v>118</v>
      </c>
      <c r="K71" s="1" t="s">
        <v>118</v>
      </c>
      <c r="L71" s="1">
        <v>2.0998868703601299</v>
      </c>
      <c r="M71" s="1">
        <v>5.0414045171425297</v>
      </c>
      <c r="N71" s="1">
        <v>137.55200075678599</v>
      </c>
      <c r="O71" s="1">
        <v>9.1320287245788101E-32</v>
      </c>
      <c r="P71" s="1">
        <v>1.7824278171105501E-29</v>
      </c>
      <c r="Q71" s="1" t="s">
        <v>118</v>
      </c>
    </row>
    <row r="72" spans="2:17" ht="15.75" customHeight="1" x14ac:dyDescent="0.25">
      <c r="B72" s="1" t="s">
        <v>120</v>
      </c>
      <c r="C72" s="1">
        <v>2.0901963163792798</v>
      </c>
      <c r="D72" s="1">
        <v>3.87940958071751</v>
      </c>
      <c r="E72" s="1">
        <v>113.301587430757</v>
      </c>
      <c r="F72" s="2">
        <v>1.8532882998771699E-26</v>
      </c>
      <c r="G72" s="2">
        <v>6.7031036234921698E-25</v>
      </c>
      <c r="H72" s="1" t="s">
        <v>120</v>
      </c>
      <c r="K72" s="1" t="s">
        <v>120</v>
      </c>
      <c r="L72" s="1">
        <v>2.1416220568680999</v>
      </c>
      <c r="M72" s="1">
        <v>3.7308148209329799</v>
      </c>
      <c r="N72" s="1">
        <v>59.003900129188999</v>
      </c>
      <c r="O72" s="1">
        <v>1.5735975766677101E-14</v>
      </c>
      <c r="P72" s="1">
        <v>9.4123977630196896E-13</v>
      </c>
      <c r="Q72" s="1" t="s">
        <v>120</v>
      </c>
    </row>
    <row r="73" spans="2:17" ht="15.75" customHeight="1" x14ac:dyDescent="0.25">
      <c r="B73" s="1" t="s">
        <v>1991</v>
      </c>
      <c r="C73" s="1">
        <v>-1.0036929999999999</v>
      </c>
      <c r="D73" s="1">
        <v>3.367559</v>
      </c>
      <c r="E73" s="1">
        <v>12.67731</v>
      </c>
      <c r="F73" s="1">
        <v>3.7011949999999998E-4</v>
      </c>
      <c r="G73" s="1">
        <v>1.2213199999999999E-3</v>
      </c>
      <c r="H73" s="1" t="s">
        <v>1991</v>
      </c>
      <c r="K73" s="1" t="s">
        <v>1991</v>
      </c>
      <c r="L73" s="1">
        <v>-1.08173431895022</v>
      </c>
      <c r="M73" s="1">
        <v>3.6056858913436498</v>
      </c>
      <c r="N73" s="1">
        <v>16.3823267552517</v>
      </c>
      <c r="O73" s="1">
        <v>5.1765656374108003E-5</v>
      </c>
      <c r="P73" s="1">
        <v>6.61156240237984E-4</v>
      </c>
      <c r="Q73" s="1" t="s">
        <v>1991</v>
      </c>
    </row>
    <row r="74" spans="2:17" ht="15.75" customHeight="1" x14ac:dyDescent="0.25">
      <c r="B74" s="1" t="s">
        <v>122</v>
      </c>
      <c r="C74" s="1">
        <v>1.2949729999999999</v>
      </c>
      <c r="D74" s="1">
        <v>2.1604390000000002</v>
      </c>
      <c r="E74" s="1">
        <v>14.57386</v>
      </c>
      <c r="F74" s="1">
        <v>1.3477110000000001E-4</v>
      </c>
      <c r="G74" s="1">
        <v>4.9238560000000001E-4</v>
      </c>
      <c r="H74" s="1" t="s">
        <v>122</v>
      </c>
      <c r="K74" s="1" t="s">
        <v>122</v>
      </c>
      <c r="L74" s="1">
        <v>1.3020247800046401</v>
      </c>
      <c r="M74" s="1">
        <v>2.18065858897533</v>
      </c>
      <c r="N74" s="1">
        <v>13.6677227489074</v>
      </c>
      <c r="O74" s="1">
        <v>2.18172363324098E-4</v>
      </c>
      <c r="P74" s="1">
        <v>2.2521703810366501E-3</v>
      </c>
      <c r="Q74" s="1" t="s">
        <v>122</v>
      </c>
    </row>
    <row r="75" spans="2:17" ht="15.75" customHeight="1" x14ac:dyDescent="0.25">
      <c r="B75" s="1" t="s">
        <v>124</v>
      </c>
      <c r="C75" s="1">
        <v>1.9335592291408299</v>
      </c>
      <c r="D75" s="1">
        <v>1.6679827414347199</v>
      </c>
      <c r="E75" s="1">
        <v>41.212526159935301</v>
      </c>
      <c r="F75" s="2">
        <v>1.36544691232106E-10</v>
      </c>
      <c r="G75" s="2">
        <v>1.3141871290803799E-9</v>
      </c>
      <c r="H75" s="1" t="s">
        <v>124</v>
      </c>
      <c r="K75" s="1" t="s">
        <v>124</v>
      </c>
      <c r="L75" s="1">
        <v>2.4114473262859399</v>
      </c>
      <c r="M75" s="1">
        <v>2.0083457107217102</v>
      </c>
      <c r="N75" s="1">
        <v>29.838331119654001</v>
      </c>
      <c r="O75" s="1">
        <v>4.6961482162361698E-8</v>
      </c>
      <c r="P75" s="1">
        <v>1.2286183887063001E-6</v>
      </c>
      <c r="Q75" s="1" t="s">
        <v>124</v>
      </c>
    </row>
    <row r="76" spans="2:17" ht="15.75" customHeight="1" x14ac:dyDescent="0.25">
      <c r="B76" s="1" t="s">
        <v>126</v>
      </c>
      <c r="C76" s="1">
        <v>3.9385431494629501</v>
      </c>
      <c r="D76" s="1">
        <v>4.5621579395760801</v>
      </c>
      <c r="E76" s="1">
        <v>385.687016400559</v>
      </c>
      <c r="F76" s="2">
        <v>7.1917113586999197E-86</v>
      </c>
      <c r="G76" s="2">
        <v>2.7278714392114799E-83</v>
      </c>
      <c r="H76" s="1" t="s">
        <v>126</v>
      </c>
      <c r="K76" s="1" t="s">
        <v>126</v>
      </c>
      <c r="L76" s="1">
        <v>3.9228799431431298</v>
      </c>
      <c r="M76" s="1">
        <v>4.61888403195967</v>
      </c>
      <c r="N76" s="1">
        <v>225.15283526097801</v>
      </c>
      <c r="O76" s="1">
        <v>6.7994918432439499E-51</v>
      </c>
      <c r="P76" s="1">
        <v>2.7260449189913701E-48</v>
      </c>
      <c r="Q76" s="1" t="s">
        <v>126</v>
      </c>
    </row>
    <row r="77" spans="2:17" ht="15.75" customHeight="1" x14ac:dyDescent="0.25">
      <c r="B77" s="1" t="s">
        <v>128</v>
      </c>
      <c r="C77" s="1">
        <v>1.62212898414049</v>
      </c>
      <c r="D77" s="1">
        <v>5.5403022734716796</v>
      </c>
      <c r="E77" s="1">
        <v>72.636365707672297</v>
      </c>
      <c r="F77" s="2">
        <v>1.55880077636064E-17</v>
      </c>
      <c r="G77" s="2">
        <v>3.0827994498265898E-16</v>
      </c>
      <c r="H77" s="1" t="s">
        <v>128</v>
      </c>
      <c r="K77" s="1" t="s">
        <v>128</v>
      </c>
      <c r="L77" s="1">
        <v>2.17255515274949</v>
      </c>
      <c r="M77" s="1">
        <v>5.2734815870367902</v>
      </c>
      <c r="N77" s="1">
        <v>114.737962464641</v>
      </c>
      <c r="O77" s="1">
        <v>8.9814932180204998E-27</v>
      </c>
      <c r="P77" s="1">
        <v>1.41735606804379E-24</v>
      </c>
      <c r="Q77" s="1" t="s">
        <v>128</v>
      </c>
    </row>
    <row r="78" spans="2:17" ht="15.75" customHeight="1" x14ac:dyDescent="0.25">
      <c r="B78" s="1" t="s">
        <v>130</v>
      </c>
      <c r="C78" s="1">
        <v>2.8288025031112798</v>
      </c>
      <c r="D78" s="1">
        <v>5.8601713828810702</v>
      </c>
      <c r="E78" s="1">
        <v>355.43789290526598</v>
      </c>
      <c r="F78" s="2">
        <v>2.7732373721921599E-79</v>
      </c>
      <c r="G78" s="2">
        <v>9.1165556548530406E-77</v>
      </c>
      <c r="H78" s="1" t="s">
        <v>130</v>
      </c>
      <c r="K78" s="1" t="s">
        <v>130</v>
      </c>
      <c r="L78" s="1">
        <v>2.2679365705716799</v>
      </c>
      <c r="M78" s="1">
        <v>5.8380362579206198</v>
      </c>
      <c r="N78" s="1">
        <v>126.030329402278</v>
      </c>
      <c r="O78" s="1">
        <v>3.02819675209707E-29</v>
      </c>
      <c r="P78" s="1">
        <v>5.4120807976636003E-27</v>
      </c>
      <c r="Q78" s="1" t="s">
        <v>130</v>
      </c>
    </row>
    <row r="79" spans="2:17" ht="15.75" customHeight="1" x14ac:dyDescent="0.25">
      <c r="B79" s="1" t="s">
        <v>132</v>
      </c>
      <c r="C79" s="1">
        <v>6.0609074008898096</v>
      </c>
      <c r="D79" s="1">
        <v>1.38049913265555</v>
      </c>
      <c r="E79" s="1">
        <v>123.410765542596</v>
      </c>
      <c r="F79" s="2">
        <v>1.13371995850092E-28</v>
      </c>
      <c r="G79" s="2">
        <v>4.7109885803663297E-27</v>
      </c>
      <c r="H79" s="1" t="s">
        <v>132</v>
      </c>
      <c r="K79" s="1" t="s">
        <v>132</v>
      </c>
      <c r="L79" s="1">
        <v>7.7221677071071104</v>
      </c>
      <c r="M79" s="1">
        <v>1.00825092995354</v>
      </c>
      <c r="N79" s="1">
        <v>86.2285944372735</v>
      </c>
      <c r="O79" s="1">
        <v>1.6029308325014399E-20</v>
      </c>
      <c r="P79" s="1">
        <v>1.7230344905308999E-18</v>
      </c>
      <c r="Q79" s="1" t="s">
        <v>132</v>
      </c>
    </row>
    <row r="80" spans="2:17" ht="15.75" customHeight="1" x14ac:dyDescent="0.25">
      <c r="B80" s="1" t="s">
        <v>1145</v>
      </c>
      <c r="C80" s="1">
        <v>-1.1450325943675499</v>
      </c>
      <c r="D80" s="1">
        <v>6.3383349947798804</v>
      </c>
      <c r="E80" s="1">
        <v>48.499209615171502</v>
      </c>
      <c r="F80" s="2">
        <v>3.3042202472420599E-12</v>
      </c>
      <c r="G80" s="2">
        <v>3.8854793416098403E-11</v>
      </c>
      <c r="H80" s="1" t="s">
        <v>1145</v>
      </c>
      <c r="K80" s="1" t="s">
        <v>1145</v>
      </c>
      <c r="L80" s="1">
        <v>-1.49821546340415</v>
      </c>
      <c r="M80" s="1">
        <v>6.6081963141453404</v>
      </c>
      <c r="N80" s="1">
        <v>70.741137587454503</v>
      </c>
      <c r="O80" s="1">
        <v>4.0731009421442702E-17</v>
      </c>
      <c r="P80" s="1">
        <v>3.2659664527442198E-15</v>
      </c>
      <c r="Q80" s="1" t="s">
        <v>1145</v>
      </c>
    </row>
    <row r="81" spans="2:17" ht="15.75" customHeight="1" x14ac:dyDescent="0.25">
      <c r="B81" s="1" t="s">
        <v>1904</v>
      </c>
      <c r="C81" s="1">
        <v>1.83862959492418</v>
      </c>
      <c r="D81" s="1">
        <v>3.2609127774901099</v>
      </c>
      <c r="E81" s="1">
        <v>54.348041643245999</v>
      </c>
      <c r="F81" s="2">
        <v>1.6794528628592899E-13</v>
      </c>
      <c r="G81" s="2">
        <v>2.2382113693943699E-12</v>
      </c>
      <c r="H81" s="1" t="s">
        <v>1904</v>
      </c>
      <c r="K81" s="1" t="s">
        <v>1904</v>
      </c>
      <c r="L81" s="1">
        <v>2.4551315721647802</v>
      </c>
      <c r="M81" s="1">
        <v>3.61392302762901</v>
      </c>
      <c r="N81" s="1">
        <v>70.537052695645599</v>
      </c>
      <c r="O81" s="1">
        <v>4.5170238928667599E-17</v>
      </c>
      <c r="P81" s="1">
        <v>3.5831835522345196E-15</v>
      </c>
      <c r="Q81" s="1" t="s">
        <v>1904</v>
      </c>
    </row>
    <row r="82" spans="2:17" ht="15.75" customHeight="1" x14ac:dyDescent="0.25">
      <c r="B82" s="1" t="s">
        <v>1960</v>
      </c>
      <c r="C82" s="1">
        <v>3.1866604774066798</v>
      </c>
      <c r="D82" s="1">
        <v>1.6776772140647001</v>
      </c>
      <c r="E82" s="1">
        <v>34.978043458585503</v>
      </c>
      <c r="F82" s="2">
        <v>3.3344420129750502E-9</v>
      </c>
      <c r="G82" s="2">
        <v>2.6983807821630201E-8</v>
      </c>
      <c r="H82" s="1" t="s">
        <v>1960</v>
      </c>
      <c r="K82" s="1" t="s">
        <v>1960</v>
      </c>
      <c r="L82" s="1">
        <v>2.2973662195041098</v>
      </c>
      <c r="M82" s="1">
        <v>1.42211626518927</v>
      </c>
      <c r="N82" s="1">
        <v>16.2971387873664</v>
      </c>
      <c r="O82" s="1">
        <v>5.4145646618932698E-5</v>
      </c>
      <c r="P82" s="1">
        <v>6.8299023974935998E-4</v>
      </c>
      <c r="Q82" s="1" t="s">
        <v>1960</v>
      </c>
    </row>
    <row r="83" spans="2:17" ht="15.75" customHeight="1" x14ac:dyDescent="0.25">
      <c r="B83" s="1" t="s">
        <v>1761</v>
      </c>
      <c r="C83" s="1">
        <v>2.1618248229492698</v>
      </c>
      <c r="D83" s="1">
        <v>4.00924783313316</v>
      </c>
      <c r="E83" s="1">
        <v>114.99242924457199</v>
      </c>
      <c r="F83" s="2">
        <v>7.8998484993741005E-27</v>
      </c>
      <c r="G83" s="2">
        <v>2.9362426847045501E-25</v>
      </c>
      <c r="H83" s="1" t="s">
        <v>1761</v>
      </c>
      <c r="K83" s="1" t="s">
        <v>1761</v>
      </c>
      <c r="L83" s="1">
        <v>1.5451165046109501</v>
      </c>
      <c r="M83" s="1">
        <v>4.1313732938565897</v>
      </c>
      <c r="N83" s="1">
        <v>18.762881325984999</v>
      </c>
      <c r="O83" s="1">
        <v>1.48020159318085E-5</v>
      </c>
      <c r="P83" s="1">
        <v>2.1826352319328799E-4</v>
      </c>
      <c r="Q83" s="1" t="s">
        <v>1761</v>
      </c>
    </row>
    <row r="84" spans="2:17" ht="15.75" customHeight="1" x14ac:dyDescent="0.25">
      <c r="B84" s="1" t="s">
        <v>138</v>
      </c>
      <c r="C84" s="1">
        <v>2.1906815531399499</v>
      </c>
      <c r="D84" s="1">
        <v>6.7090266888325996</v>
      </c>
      <c r="E84" s="1">
        <v>119.39654461414</v>
      </c>
      <c r="F84" s="2">
        <v>8.5753078194882294E-28</v>
      </c>
      <c r="G84" s="2">
        <v>3.35593990935686E-26</v>
      </c>
      <c r="H84" s="1" t="s">
        <v>138</v>
      </c>
      <c r="K84" s="1" t="s">
        <v>138</v>
      </c>
      <c r="L84" s="1">
        <v>1.0335188056518101</v>
      </c>
      <c r="M84" s="1">
        <v>6.5466730060783798</v>
      </c>
      <c r="N84" s="1">
        <v>19.887171719704501</v>
      </c>
      <c r="O84" s="1">
        <v>8.2149721069020803E-6</v>
      </c>
      <c r="P84" s="1">
        <v>1.29226825274428E-4</v>
      </c>
      <c r="Q84" s="1" t="s">
        <v>138</v>
      </c>
    </row>
    <row r="85" spans="2:17" ht="15.75" customHeight="1" x14ac:dyDescent="0.25">
      <c r="B85" s="1" t="s">
        <v>140</v>
      </c>
      <c r="C85" s="1">
        <v>2.0133555522135902</v>
      </c>
      <c r="D85" s="1">
        <v>2.8961406547525801</v>
      </c>
      <c r="E85" s="1">
        <v>40.878487571134997</v>
      </c>
      <c r="F85" s="2">
        <v>1.6199455587755201E-10</v>
      </c>
      <c r="G85" s="2">
        <v>1.5480526260314099E-9</v>
      </c>
      <c r="H85" s="1" t="s">
        <v>140</v>
      </c>
      <c r="K85" s="1" t="s">
        <v>140</v>
      </c>
      <c r="L85" s="1">
        <v>2.0315100221332001</v>
      </c>
      <c r="M85" s="1">
        <v>3.1242295012796601</v>
      </c>
      <c r="N85" s="1">
        <v>20.523008335946301</v>
      </c>
      <c r="O85" s="1">
        <v>5.8918755050156301E-6</v>
      </c>
      <c r="P85" s="1">
        <v>9.6149704335975506E-5</v>
      </c>
      <c r="Q85" s="1" t="s">
        <v>140</v>
      </c>
    </row>
    <row r="86" spans="2:17" ht="15.75" customHeight="1" x14ac:dyDescent="0.25">
      <c r="B86" s="1" t="s">
        <v>142</v>
      </c>
      <c r="C86" s="1">
        <v>4.5931702109993804</v>
      </c>
      <c r="D86" s="1">
        <v>7.51921025951206</v>
      </c>
      <c r="E86" s="1">
        <v>922.04034631890704</v>
      </c>
      <c r="F86" s="2">
        <v>1.58700430688502E-202</v>
      </c>
      <c r="G86" s="2">
        <v>3.9127591186250099E-199</v>
      </c>
      <c r="H86" s="1" t="s">
        <v>142</v>
      </c>
      <c r="K86" s="1" t="s">
        <v>142</v>
      </c>
      <c r="L86" s="1">
        <v>3.7465413015263098</v>
      </c>
      <c r="M86" s="1">
        <v>7.4884371108641004</v>
      </c>
      <c r="N86" s="1">
        <v>299.81111338830902</v>
      </c>
      <c r="O86" s="1">
        <v>3.6217914857143901E-67</v>
      </c>
      <c r="P86" s="1">
        <v>2.1490261959634901E-64</v>
      </c>
      <c r="Q86" s="1" t="s">
        <v>142</v>
      </c>
    </row>
    <row r="87" spans="2:17" ht="15.75" customHeight="1" x14ac:dyDescent="0.25">
      <c r="B87" s="1" t="s">
        <v>146</v>
      </c>
      <c r="C87" s="1">
        <v>1.288637</v>
      </c>
      <c r="D87" s="1">
        <v>0.56327380000000005</v>
      </c>
      <c r="E87" s="1">
        <v>7.2102050000000002</v>
      </c>
      <c r="F87" s="1">
        <v>7.2490219999999999E-3</v>
      </c>
      <c r="G87" s="1">
        <v>1.701329E-2</v>
      </c>
      <c r="H87" s="1" t="s">
        <v>146</v>
      </c>
      <c r="K87" s="1" t="s">
        <v>146</v>
      </c>
      <c r="L87" s="1">
        <v>1.57231218405252</v>
      </c>
      <c r="M87" s="1">
        <v>0.595766974164472</v>
      </c>
      <c r="N87" s="1">
        <v>7.5033222028345099</v>
      </c>
      <c r="O87" s="1">
        <v>6.1585284806313697E-3</v>
      </c>
      <c r="P87" s="1">
        <v>3.5616222799877501E-2</v>
      </c>
      <c r="Q87" s="1" t="s">
        <v>146</v>
      </c>
    </row>
    <row r="88" spans="2:17" ht="15.75" customHeight="1" x14ac:dyDescent="0.25">
      <c r="B88" s="1" t="s">
        <v>1992</v>
      </c>
      <c r="C88" s="1">
        <v>1.74262042403477</v>
      </c>
      <c r="D88" s="1">
        <v>4.4902502504369997</v>
      </c>
      <c r="E88" s="1">
        <v>42.015643106528699</v>
      </c>
      <c r="F88" s="2">
        <v>9.0546163184455798E-11</v>
      </c>
      <c r="G88" s="2">
        <v>8.9475577287084498E-10</v>
      </c>
      <c r="H88" s="1" t="s">
        <v>1992</v>
      </c>
      <c r="K88" s="1" t="s">
        <v>1992</v>
      </c>
      <c r="L88" s="1">
        <v>1.0101225306280399</v>
      </c>
      <c r="M88" s="1">
        <v>4.1250445817383996</v>
      </c>
      <c r="N88" s="1">
        <v>9.5253399252059907</v>
      </c>
      <c r="O88" s="1">
        <v>2.0265404836431601E-3</v>
      </c>
      <c r="P88" s="1">
        <v>1.4498748993438599E-2</v>
      </c>
      <c r="Q88" s="1" t="s">
        <v>1992</v>
      </c>
    </row>
    <row r="89" spans="2:17" ht="15.75" customHeight="1" x14ac:dyDescent="0.25">
      <c r="B89" s="1" t="s">
        <v>1977</v>
      </c>
      <c r="C89" s="1">
        <v>6.9950435690435304</v>
      </c>
      <c r="D89" s="1">
        <v>3.9172649015604502</v>
      </c>
      <c r="E89" s="1">
        <v>447.01320586184198</v>
      </c>
      <c r="F89" s="2">
        <v>3.2220285930184699E-99</v>
      </c>
      <c r="G89" s="2">
        <v>1.48948340551632E-96</v>
      </c>
      <c r="H89" s="1" t="s">
        <v>1977</v>
      </c>
      <c r="K89" s="1" t="s">
        <v>1977</v>
      </c>
      <c r="L89" s="1">
        <v>7.1471870516573102</v>
      </c>
      <c r="M89" s="1">
        <v>3.7212651202063798</v>
      </c>
      <c r="N89" s="1">
        <v>308.82822430686002</v>
      </c>
      <c r="O89" s="1">
        <v>3.93087898267938E-69</v>
      </c>
      <c r="P89" s="1">
        <v>2.7766980394793299E-66</v>
      </c>
      <c r="Q89" s="1" t="s">
        <v>1977</v>
      </c>
    </row>
    <row r="90" spans="2:17" ht="15.75" customHeight="1" x14ac:dyDescent="0.25">
      <c r="B90" s="1" t="s">
        <v>150</v>
      </c>
      <c r="C90" s="1">
        <v>1.00807745980019</v>
      </c>
      <c r="D90" s="1">
        <v>6.7170256600294902</v>
      </c>
      <c r="E90" s="1">
        <v>63.889178711413997</v>
      </c>
      <c r="F90" s="2">
        <v>1.31618632052275E-15</v>
      </c>
      <c r="G90" s="2">
        <v>2.1706069386279901E-14</v>
      </c>
      <c r="H90" s="1" t="s">
        <v>150</v>
      </c>
      <c r="K90" s="1" t="s">
        <v>150</v>
      </c>
      <c r="L90" s="1">
        <v>1.22552461412525</v>
      </c>
      <c r="M90" s="1">
        <v>6.7112061241692897</v>
      </c>
      <c r="N90" s="1">
        <v>53.4329838102799</v>
      </c>
      <c r="O90" s="1">
        <v>2.67566476945568E-13</v>
      </c>
      <c r="P90" s="1">
        <v>1.3733844702458699E-11</v>
      </c>
      <c r="Q90" s="1" t="s">
        <v>150</v>
      </c>
    </row>
    <row r="91" spans="2:17" ht="15.75" customHeight="1" x14ac:dyDescent="0.25">
      <c r="B91" s="1" t="s">
        <v>156</v>
      </c>
      <c r="C91" s="1">
        <v>4.1272450442248196</v>
      </c>
      <c r="D91" s="1">
        <v>8.7605169410903603</v>
      </c>
      <c r="E91" s="1">
        <v>735.07777205599905</v>
      </c>
      <c r="F91" s="2">
        <v>7.0481398230511303E-162</v>
      </c>
      <c r="G91" s="2">
        <v>7.4473666001711001E-159</v>
      </c>
      <c r="H91" s="1" t="s">
        <v>156</v>
      </c>
      <c r="K91" s="1" t="s">
        <v>156</v>
      </c>
      <c r="L91" s="1">
        <v>3.9397634916360098</v>
      </c>
      <c r="M91" s="1">
        <v>8.7291109206716708</v>
      </c>
      <c r="N91" s="1">
        <v>360.51750686584302</v>
      </c>
      <c r="O91" s="1">
        <v>2.1721937054513701E-80</v>
      </c>
      <c r="P91" s="1">
        <v>2.14815476177771E-77</v>
      </c>
      <c r="Q91" s="1" t="s">
        <v>156</v>
      </c>
    </row>
    <row r="92" spans="2:17" ht="15.75" customHeight="1" x14ac:dyDescent="0.25">
      <c r="B92" s="1" t="s">
        <v>160</v>
      </c>
      <c r="C92" s="1">
        <v>2.0171943303545001</v>
      </c>
      <c r="D92" s="1">
        <v>11.836591843296</v>
      </c>
      <c r="E92" s="1">
        <v>114.434964249117</v>
      </c>
      <c r="F92" s="2">
        <v>1.0464256088414201E-26</v>
      </c>
      <c r="G92" s="2">
        <v>3.8699435078977901E-25</v>
      </c>
      <c r="H92" s="1" t="s">
        <v>160</v>
      </c>
      <c r="K92" s="1" t="s">
        <v>160</v>
      </c>
      <c r="L92" s="1">
        <v>1.21927341425882</v>
      </c>
      <c r="M92" s="1">
        <v>11.81290304971</v>
      </c>
      <c r="N92" s="1">
        <v>23.368391605120902</v>
      </c>
      <c r="O92" s="1">
        <v>1.3375846773768099E-6</v>
      </c>
      <c r="P92" s="1">
        <v>2.5276090578608399E-5</v>
      </c>
      <c r="Q92" s="1" t="s">
        <v>160</v>
      </c>
    </row>
    <row r="93" spans="2:17" ht="15.75" customHeight="1" x14ac:dyDescent="0.25">
      <c r="B93" s="1" t="s">
        <v>162</v>
      </c>
      <c r="C93" s="1">
        <v>1.93225419379185</v>
      </c>
      <c r="D93" s="1">
        <v>2.8849312493790999</v>
      </c>
      <c r="E93" s="1">
        <v>37.337628219277597</v>
      </c>
      <c r="F93" s="2">
        <v>9.9349122977958795E-10</v>
      </c>
      <c r="G93" s="2">
        <v>8.6248331937379293E-9</v>
      </c>
      <c r="H93" s="1" t="s">
        <v>162</v>
      </c>
      <c r="K93" s="1" t="s">
        <v>162</v>
      </c>
      <c r="L93" s="1">
        <v>1.58054286335039</v>
      </c>
      <c r="M93" s="1">
        <v>3.2949367201562998</v>
      </c>
      <c r="N93" s="1">
        <v>26.611237374777701</v>
      </c>
      <c r="O93" s="1">
        <v>2.4879247018695701E-7</v>
      </c>
      <c r="P93" s="1">
        <v>5.4756491138773401E-6</v>
      </c>
      <c r="Q93" s="1" t="s">
        <v>162</v>
      </c>
    </row>
    <row r="94" spans="2:17" ht="15.75" customHeight="1" x14ac:dyDescent="0.25">
      <c r="B94" s="1" t="s">
        <v>1993</v>
      </c>
      <c r="C94" s="1">
        <v>-1.317026</v>
      </c>
      <c r="D94" s="1">
        <v>-1.1214689999999999E-2</v>
      </c>
      <c r="E94" s="1">
        <v>5.0215300000000003</v>
      </c>
      <c r="F94" s="1">
        <v>2.503404E-2</v>
      </c>
      <c r="G94" s="1">
        <v>4.9896070000000001E-2</v>
      </c>
      <c r="H94" s="1" t="s">
        <v>1993</v>
      </c>
      <c r="K94" s="1" t="s">
        <v>1993</v>
      </c>
      <c r="L94" s="1">
        <v>-1.92626268779667</v>
      </c>
      <c r="M94" s="1">
        <v>0.57951297222982301</v>
      </c>
      <c r="N94" s="1">
        <v>7.7779654220505297</v>
      </c>
      <c r="O94" s="1">
        <v>5.2887327638227498E-3</v>
      </c>
      <c r="P94" s="1">
        <v>3.1583358220026898E-2</v>
      </c>
      <c r="Q94" s="1" t="s">
        <v>1993</v>
      </c>
    </row>
    <row r="95" spans="2:17" ht="15.75" customHeight="1" x14ac:dyDescent="0.25">
      <c r="B95" s="1" t="s">
        <v>164</v>
      </c>
      <c r="C95" s="1">
        <v>2.4261539999999999</v>
      </c>
      <c r="D95" s="1">
        <v>1.2636529999999999</v>
      </c>
      <c r="E95" s="1">
        <v>22.080279999999998</v>
      </c>
      <c r="F95" s="2">
        <v>2.6148279999999999E-6</v>
      </c>
      <c r="G95" s="2">
        <v>1.362852E-5</v>
      </c>
      <c r="H95" s="1" t="s">
        <v>164</v>
      </c>
      <c r="K95" s="1" t="s">
        <v>164</v>
      </c>
      <c r="L95" s="1">
        <v>3.4426434698581398</v>
      </c>
      <c r="M95" s="1">
        <v>0.94457054533043106</v>
      </c>
      <c r="N95" s="1">
        <v>32.019877823967903</v>
      </c>
      <c r="O95" s="1">
        <v>1.52603053162838E-8</v>
      </c>
      <c r="P95" s="1">
        <v>4.3701036498408099E-7</v>
      </c>
      <c r="Q95" s="1" t="s">
        <v>164</v>
      </c>
    </row>
    <row r="96" spans="2:17" ht="15.75" customHeight="1" x14ac:dyDescent="0.25">
      <c r="B96" s="1" t="s">
        <v>166</v>
      </c>
      <c r="C96" s="1">
        <v>1.6782313672773499</v>
      </c>
      <c r="D96" s="1">
        <v>6.9337920488574101</v>
      </c>
      <c r="E96" s="1">
        <v>131.54013692099801</v>
      </c>
      <c r="F96" s="2">
        <v>1.8862185581427301E-30</v>
      </c>
      <c r="G96" s="2">
        <v>8.6924707571979597E-29</v>
      </c>
      <c r="H96" s="1" t="s">
        <v>166</v>
      </c>
      <c r="K96" s="1" t="s">
        <v>166</v>
      </c>
      <c r="L96" s="1">
        <v>1.0382621736848401</v>
      </c>
      <c r="M96" s="1">
        <v>6.9632738694546399</v>
      </c>
      <c r="N96" s="1">
        <v>22.935639999313601</v>
      </c>
      <c r="O96" s="1">
        <v>1.6751693714005901E-6</v>
      </c>
      <c r="P96" s="1">
        <v>3.0690718117613103E-5</v>
      </c>
      <c r="Q96" s="1" t="s">
        <v>166</v>
      </c>
    </row>
    <row r="97" spans="2:17" ht="15.75" customHeight="1" x14ac:dyDescent="0.25">
      <c r="B97" s="1" t="s">
        <v>168</v>
      </c>
      <c r="C97" s="1">
        <v>8.6618504124307503</v>
      </c>
      <c r="D97" s="1">
        <v>7.3687944513504702</v>
      </c>
      <c r="E97" s="1">
        <v>347.58936274409501</v>
      </c>
      <c r="F97" s="2">
        <v>1.41936840407899E-77</v>
      </c>
      <c r="G97" s="2">
        <v>4.4673865535192499E-75</v>
      </c>
      <c r="H97" s="1" t="s">
        <v>168</v>
      </c>
      <c r="K97" s="1" t="s">
        <v>168</v>
      </c>
      <c r="L97" s="1">
        <v>7.4626509930354796</v>
      </c>
      <c r="M97" s="1">
        <v>7.0914010140726997</v>
      </c>
      <c r="N97" s="1">
        <v>302.12695396099502</v>
      </c>
      <c r="O97" s="1">
        <v>1.1334049458716099E-67</v>
      </c>
      <c r="P97" s="1">
        <v>7.0053870696081197E-65</v>
      </c>
      <c r="Q97" s="1" t="s">
        <v>168</v>
      </c>
    </row>
    <row r="98" spans="2:17" ht="15.75" customHeight="1" x14ac:dyDescent="0.25">
      <c r="B98" s="1" t="s">
        <v>170</v>
      </c>
      <c r="C98" s="1">
        <v>3.48028127110857</v>
      </c>
      <c r="D98" s="1">
        <v>3.34288002208344</v>
      </c>
      <c r="E98" s="1">
        <v>206.452147314131</v>
      </c>
      <c r="F98" s="2">
        <v>8.16464784967709E-47</v>
      </c>
      <c r="G98" s="2">
        <v>9.6623708512218595E-45</v>
      </c>
      <c r="H98" s="1" t="s">
        <v>170</v>
      </c>
      <c r="K98" s="1" t="s">
        <v>170</v>
      </c>
      <c r="L98" s="1">
        <v>3.0062291137446699</v>
      </c>
      <c r="M98" s="1">
        <v>3.1018238495656401</v>
      </c>
      <c r="N98" s="1">
        <v>92.631146120333298</v>
      </c>
      <c r="O98" s="1">
        <v>6.3007983142226004E-22</v>
      </c>
      <c r="P98" s="1">
        <v>7.5988652189575605E-20</v>
      </c>
      <c r="Q98" s="1" t="s">
        <v>170</v>
      </c>
    </row>
    <row r="99" spans="2:17" ht="15.75" customHeight="1" x14ac:dyDescent="0.25">
      <c r="B99" s="1" t="s">
        <v>49</v>
      </c>
      <c r="C99" s="1">
        <v>-2.11457291684561</v>
      </c>
      <c r="D99" s="1">
        <v>4.7172660137699696</v>
      </c>
      <c r="E99" s="1">
        <v>151.38481344623699</v>
      </c>
      <c r="F99" s="2">
        <v>8.63537961927068E-35</v>
      </c>
      <c r="G99" s="2">
        <v>5.06917344078854E-33</v>
      </c>
      <c r="H99" s="1" t="s">
        <v>49</v>
      </c>
      <c r="K99" s="1" t="s">
        <v>49</v>
      </c>
      <c r="L99" s="1">
        <v>-1.7533514817095299</v>
      </c>
      <c r="M99" s="1">
        <v>5.1324152390343896</v>
      </c>
      <c r="N99" s="1">
        <v>81.209714509711006</v>
      </c>
      <c r="O99" s="1">
        <v>2.0299167752887499E-19</v>
      </c>
      <c r="P99" s="1">
        <v>1.99415797646578E-17</v>
      </c>
      <c r="Q99" s="1" t="s">
        <v>49</v>
      </c>
    </row>
    <row r="100" spans="2:17" ht="15.75" customHeight="1" x14ac:dyDescent="0.25">
      <c r="B100" s="1" t="s">
        <v>565</v>
      </c>
      <c r="C100" s="1">
        <v>-1.1936923168073801</v>
      </c>
      <c r="D100" s="1">
        <v>5.8492547922871996</v>
      </c>
      <c r="E100" s="1">
        <v>68.146927684022003</v>
      </c>
      <c r="F100" s="2">
        <v>1.5175573733586201E-16</v>
      </c>
      <c r="G100" s="2">
        <v>2.7646830325239002E-15</v>
      </c>
      <c r="H100" s="1" t="s">
        <v>565</v>
      </c>
      <c r="K100" s="1" t="s">
        <v>565</v>
      </c>
      <c r="L100" s="1">
        <v>-1.2845638456458199</v>
      </c>
      <c r="M100" s="1">
        <v>5.9782624098889903</v>
      </c>
      <c r="N100" s="1">
        <v>47.4487224924423</v>
      </c>
      <c r="O100" s="1">
        <v>5.6461729447702197E-12</v>
      </c>
      <c r="P100" s="1">
        <v>2.4779683272994501E-10</v>
      </c>
      <c r="Q100" s="1" t="s">
        <v>565</v>
      </c>
    </row>
    <row r="101" spans="2:17" ht="15.75" customHeight="1" x14ac:dyDescent="0.25">
      <c r="B101" s="1" t="s">
        <v>174</v>
      </c>
      <c r="C101" s="1">
        <v>2.6516577129857799</v>
      </c>
      <c r="D101" s="1">
        <v>2.9698412277789199</v>
      </c>
      <c r="E101" s="1">
        <v>98.070093026318702</v>
      </c>
      <c r="F101" s="2">
        <v>4.0383209094415999E-23</v>
      </c>
      <c r="G101" s="2">
        <v>1.1995759279793099E-21</v>
      </c>
      <c r="H101" s="1" t="s">
        <v>174</v>
      </c>
      <c r="K101" s="1" t="s">
        <v>174</v>
      </c>
      <c r="L101" s="1">
        <v>2.8458389399149699</v>
      </c>
      <c r="M101" s="1">
        <v>3.1485292258469899</v>
      </c>
      <c r="N101" s="1">
        <v>89.532455653338303</v>
      </c>
      <c r="O101" s="1">
        <v>3.0164902288095598E-21</v>
      </c>
      <c r="P101" s="1">
        <v>3.3644072221173601E-19</v>
      </c>
      <c r="Q101" s="1" t="s">
        <v>174</v>
      </c>
    </row>
    <row r="102" spans="2:17" ht="15.75" customHeight="1" x14ac:dyDescent="0.25">
      <c r="B102" s="1" t="s">
        <v>176</v>
      </c>
      <c r="C102" s="1">
        <v>3.58152547366989</v>
      </c>
      <c r="D102" s="1">
        <v>1.92569569901727</v>
      </c>
      <c r="E102" s="1">
        <v>69.336986764109895</v>
      </c>
      <c r="F102" s="2">
        <v>8.2998436363979804E-17</v>
      </c>
      <c r="G102" s="2">
        <v>1.54634240444881E-15</v>
      </c>
      <c r="H102" s="1" t="s">
        <v>176</v>
      </c>
      <c r="K102" s="1" t="s">
        <v>176</v>
      </c>
      <c r="L102" s="1">
        <v>4.56564741316362</v>
      </c>
      <c r="M102" s="1">
        <v>2.6374863854944501</v>
      </c>
      <c r="N102" s="1">
        <v>68.641824323319298</v>
      </c>
      <c r="O102" s="1">
        <v>1.1807319623448299E-16</v>
      </c>
      <c r="P102" s="1">
        <v>8.8908517408240001E-15</v>
      </c>
      <c r="Q102" s="1" t="s">
        <v>176</v>
      </c>
    </row>
    <row r="103" spans="2:17" ht="15.75" customHeight="1" x14ac:dyDescent="0.25">
      <c r="B103" s="1" t="s">
        <v>251</v>
      </c>
      <c r="C103" s="1">
        <v>-2.5169280000000001</v>
      </c>
      <c r="D103" s="1">
        <v>0.30578610000000001</v>
      </c>
      <c r="E103" s="1">
        <v>20.355640000000001</v>
      </c>
      <c r="F103" s="2">
        <v>6.4303169999999999E-6</v>
      </c>
      <c r="G103" s="2">
        <v>3.1280389999999999E-5</v>
      </c>
      <c r="H103" s="1" t="s">
        <v>251</v>
      </c>
      <c r="K103" s="1" t="s">
        <v>251</v>
      </c>
      <c r="L103" s="1">
        <v>-1.6753040468271201</v>
      </c>
      <c r="M103" s="1">
        <v>0.37521979306083197</v>
      </c>
      <c r="N103" s="1">
        <v>7.2003503629322898</v>
      </c>
      <c r="O103" s="1">
        <v>7.2889349158596602E-3</v>
      </c>
      <c r="P103" s="1">
        <v>4.0878661830571698E-2</v>
      </c>
      <c r="Q103" s="1" t="s">
        <v>251</v>
      </c>
    </row>
    <row r="104" spans="2:17" ht="15.75" customHeight="1" x14ac:dyDescent="0.25">
      <c r="B104" s="1" t="s">
        <v>178</v>
      </c>
      <c r="C104" s="1">
        <v>2.0118006672363</v>
      </c>
      <c r="D104" s="1">
        <v>4.0703026925289603</v>
      </c>
      <c r="E104" s="1">
        <v>99.682591496103498</v>
      </c>
      <c r="F104" s="2">
        <v>1.7888673104237299E-23</v>
      </c>
      <c r="G104" s="2">
        <v>5.4450029059873102E-22</v>
      </c>
      <c r="H104" s="1" t="s">
        <v>178</v>
      </c>
      <c r="K104" s="1" t="s">
        <v>178</v>
      </c>
      <c r="L104" s="1">
        <v>1.6463149071338501</v>
      </c>
      <c r="M104" s="1">
        <v>4.4115812007029804</v>
      </c>
      <c r="N104" s="1">
        <v>39.010342133822498</v>
      </c>
      <c r="O104" s="1">
        <v>4.2156633503102598E-10</v>
      </c>
      <c r="P104" s="1">
        <v>1.5032488014063101E-8</v>
      </c>
      <c r="Q104" s="1" t="s">
        <v>178</v>
      </c>
    </row>
    <row r="105" spans="2:17" ht="15.75" customHeight="1" x14ac:dyDescent="0.25">
      <c r="B105" s="1" t="s">
        <v>182</v>
      </c>
      <c r="C105" s="1">
        <v>2.4610450784847502</v>
      </c>
      <c r="D105" s="1">
        <v>3.6696076801280602</v>
      </c>
      <c r="E105" s="1">
        <v>112.944547768167</v>
      </c>
      <c r="F105" s="2">
        <v>2.2189469002957699E-26</v>
      </c>
      <c r="G105" s="2">
        <v>7.9672042466202204E-25</v>
      </c>
      <c r="H105" s="1" t="s">
        <v>182</v>
      </c>
      <c r="K105" s="1" t="s">
        <v>182</v>
      </c>
      <c r="L105" s="1">
        <v>1.32693245979598</v>
      </c>
      <c r="M105" s="1">
        <v>3.6444342576556199</v>
      </c>
      <c r="N105" s="1">
        <v>19.108309084420998</v>
      </c>
      <c r="O105" s="1">
        <v>1.23506015585699E-5</v>
      </c>
      <c r="P105" s="1">
        <v>1.8505941769679399E-4</v>
      </c>
      <c r="Q105" s="1" t="s">
        <v>182</v>
      </c>
    </row>
    <row r="106" spans="2:17" ht="15.75" customHeight="1" x14ac:dyDescent="0.25">
      <c r="B106" s="1" t="s">
        <v>1994</v>
      </c>
      <c r="C106" s="1">
        <v>1.3991009999999999</v>
      </c>
      <c r="D106" s="1">
        <v>-1.7699969999999999E-2</v>
      </c>
      <c r="E106" s="1">
        <v>7.4005029999999996</v>
      </c>
      <c r="F106" s="1">
        <v>6.5205649999999999E-3</v>
      </c>
      <c r="G106" s="1">
        <v>1.55278E-2</v>
      </c>
      <c r="H106" s="1" t="s">
        <v>1994</v>
      </c>
      <c r="K106" s="1" t="s">
        <v>1994</v>
      </c>
      <c r="L106" s="1">
        <v>2.04735810878292</v>
      </c>
      <c r="M106" s="1">
        <v>0.336660497908645</v>
      </c>
      <c r="N106" s="1">
        <v>7.1252924222743204</v>
      </c>
      <c r="O106" s="1">
        <v>7.6004017718398903E-3</v>
      </c>
      <c r="P106" s="1">
        <v>4.2273850724961801E-2</v>
      </c>
      <c r="Q106" s="1" t="s">
        <v>1994</v>
      </c>
    </row>
    <row r="107" spans="2:17" ht="15.75" customHeight="1" x14ac:dyDescent="0.25">
      <c r="B107" s="1" t="s">
        <v>1995</v>
      </c>
      <c r="C107" s="1">
        <v>-1.0020169999999999</v>
      </c>
      <c r="D107" s="1">
        <v>2.2304369999999998</v>
      </c>
      <c r="E107" s="1">
        <v>12.32991</v>
      </c>
      <c r="F107" s="1">
        <v>4.457571E-4</v>
      </c>
      <c r="G107" s="1">
        <v>1.4460709999999999E-3</v>
      </c>
      <c r="H107" s="1" t="s">
        <v>1995</v>
      </c>
      <c r="K107" s="1" t="s">
        <v>1995</v>
      </c>
      <c r="L107" s="1">
        <v>-1.01913677602894</v>
      </c>
      <c r="M107" s="1">
        <v>2.6879246745910699</v>
      </c>
      <c r="N107" s="1">
        <v>9.0110057807223392</v>
      </c>
      <c r="O107" s="1">
        <v>2.6835870148066098E-3</v>
      </c>
      <c r="P107" s="1">
        <v>1.8277470054013499E-2</v>
      </c>
      <c r="Q107" s="1" t="s">
        <v>1995</v>
      </c>
    </row>
    <row r="108" spans="2:17" ht="15.75" customHeight="1" x14ac:dyDescent="0.25">
      <c r="B108" s="1" t="s">
        <v>186</v>
      </c>
      <c r="C108" s="1">
        <v>2.1219268716044302</v>
      </c>
      <c r="D108" s="1">
        <v>3.9687975934870598</v>
      </c>
      <c r="E108" s="1">
        <v>100.956663539784</v>
      </c>
      <c r="F108" s="2">
        <v>9.4018104473107699E-24</v>
      </c>
      <c r="G108" s="2">
        <v>2.9035695604815901E-22</v>
      </c>
      <c r="H108" s="1" t="s">
        <v>186</v>
      </c>
      <c r="K108" s="1" t="s">
        <v>186</v>
      </c>
      <c r="L108" s="1">
        <v>1.1904818920725899</v>
      </c>
      <c r="M108" s="1">
        <v>3.91463634483575</v>
      </c>
      <c r="N108" s="1">
        <v>16.511932624446398</v>
      </c>
      <c r="O108" s="1">
        <v>4.8344862436990797E-5</v>
      </c>
      <c r="P108" s="1">
        <v>6.2469310922501895E-4</v>
      </c>
      <c r="Q108" s="1" t="s">
        <v>186</v>
      </c>
    </row>
    <row r="109" spans="2:17" ht="15.75" customHeight="1" x14ac:dyDescent="0.25">
      <c r="B109" s="1" t="s">
        <v>188</v>
      </c>
      <c r="C109" s="1">
        <v>4.4377927335036604</v>
      </c>
      <c r="D109" s="1">
        <v>5.4815830877496303</v>
      </c>
      <c r="E109" s="1">
        <v>335.32630954177802</v>
      </c>
      <c r="F109" s="2">
        <v>6.6487145564593904E-75</v>
      </c>
      <c r="G109" s="2">
        <v>2.0072333557898699E-72</v>
      </c>
      <c r="H109" s="1" t="s">
        <v>188</v>
      </c>
      <c r="K109" s="1" t="s">
        <v>188</v>
      </c>
      <c r="L109" s="1">
        <v>4.5103489961107801</v>
      </c>
      <c r="M109" s="1">
        <v>5.51412721421715</v>
      </c>
      <c r="N109" s="1">
        <v>308.38442726473801</v>
      </c>
      <c r="O109" s="1">
        <v>4.9109923527704196E-69</v>
      </c>
      <c r="P109" s="1">
        <v>3.3113482073180198E-66</v>
      </c>
      <c r="Q109" s="1" t="s">
        <v>188</v>
      </c>
    </row>
    <row r="110" spans="2:17" ht="15.75" customHeight="1" x14ac:dyDescent="0.25">
      <c r="B110" s="1" t="s">
        <v>555</v>
      </c>
      <c r="C110" s="1">
        <v>-1.778464</v>
      </c>
      <c r="D110" s="1">
        <v>-0.24460019999999999</v>
      </c>
      <c r="E110" s="1">
        <v>6.248202</v>
      </c>
      <c r="F110" s="1">
        <v>1.2431940000000001E-2</v>
      </c>
      <c r="G110" s="1">
        <v>2.7200970000000001E-2</v>
      </c>
      <c r="H110" s="1" t="s">
        <v>555</v>
      </c>
      <c r="K110" s="1" t="s">
        <v>555</v>
      </c>
      <c r="L110" s="1">
        <v>-2.1782173774376901</v>
      </c>
      <c r="M110" s="1">
        <v>-0.17492666136250701</v>
      </c>
      <c r="N110" s="1">
        <v>7.2566281534314498</v>
      </c>
      <c r="O110" s="1">
        <v>7.0639797604805897E-3</v>
      </c>
      <c r="P110" s="1">
        <v>3.9842994588201203E-2</v>
      </c>
      <c r="Q110" s="1" t="s">
        <v>555</v>
      </c>
    </row>
    <row r="111" spans="2:17" ht="15.75" customHeight="1" x14ac:dyDescent="0.25">
      <c r="B111" s="1" t="s">
        <v>194</v>
      </c>
      <c r="C111" s="1">
        <v>1.7323456458898701</v>
      </c>
      <c r="D111" s="1">
        <v>5.3366739209720402</v>
      </c>
      <c r="E111" s="1">
        <v>108.903559740728</v>
      </c>
      <c r="F111" s="2">
        <v>1.7037711704160699E-25</v>
      </c>
      <c r="G111" s="2">
        <v>5.8342330842511403E-24</v>
      </c>
      <c r="H111" s="1" t="s">
        <v>194</v>
      </c>
      <c r="K111" s="1" t="s">
        <v>194</v>
      </c>
      <c r="L111" s="1">
        <v>1.3053687095775399</v>
      </c>
      <c r="M111" s="1">
        <v>5.2428747476245698</v>
      </c>
      <c r="N111" s="1">
        <v>54.8445072756193</v>
      </c>
      <c r="O111" s="1">
        <v>1.30452839395188E-13</v>
      </c>
      <c r="P111" s="1">
        <v>6.9860556663834398E-12</v>
      </c>
      <c r="Q111" s="1" t="s">
        <v>194</v>
      </c>
    </row>
    <row r="112" spans="2:17" ht="15.75" customHeight="1" x14ac:dyDescent="0.25">
      <c r="B112" s="1" t="s">
        <v>196</v>
      </c>
      <c r="C112" s="1">
        <v>1.9305792586546</v>
      </c>
      <c r="D112" s="1">
        <v>7.2280053602787202</v>
      </c>
      <c r="E112" s="1">
        <v>94.827831465623007</v>
      </c>
      <c r="F112" s="2">
        <v>2.0768505909461699E-22</v>
      </c>
      <c r="G112" s="2">
        <v>5.9082405368974502E-21</v>
      </c>
      <c r="H112" s="1" t="s">
        <v>196</v>
      </c>
      <c r="K112" s="1" t="s">
        <v>196</v>
      </c>
      <c r="L112" s="1">
        <v>1.13093304345587</v>
      </c>
      <c r="M112" s="1">
        <v>7.3399867587811398</v>
      </c>
      <c r="N112" s="1">
        <v>18.0806553387023</v>
      </c>
      <c r="O112" s="1">
        <v>2.11741782813312E-5</v>
      </c>
      <c r="P112" s="1">
        <v>2.99425891921131E-4</v>
      </c>
      <c r="Q112" s="1" t="s">
        <v>196</v>
      </c>
    </row>
    <row r="113" spans="2:17" ht="15.75" customHeight="1" x14ac:dyDescent="0.25">
      <c r="B113" s="1" t="s">
        <v>198</v>
      </c>
      <c r="C113" s="1">
        <v>2.6522414679497599</v>
      </c>
      <c r="D113" s="1">
        <v>2.6638716022206101</v>
      </c>
      <c r="E113" s="1">
        <v>56.108236250290098</v>
      </c>
      <c r="F113" s="2">
        <v>6.8589186309509699E-14</v>
      </c>
      <c r="G113" s="2">
        <v>9.5992415617462396E-13</v>
      </c>
      <c r="H113" s="1" t="s">
        <v>198</v>
      </c>
      <c r="K113" s="1" t="s">
        <v>198</v>
      </c>
      <c r="L113" s="1">
        <v>1.92806414907015</v>
      </c>
      <c r="M113" s="1">
        <v>2.0120170622629798</v>
      </c>
      <c r="N113" s="1">
        <v>15.9535990880025</v>
      </c>
      <c r="O113" s="1">
        <v>6.4914238566122297E-5</v>
      </c>
      <c r="P113" s="1">
        <v>7.9845589957699698E-4</v>
      </c>
      <c r="Q113" s="1" t="s">
        <v>198</v>
      </c>
    </row>
    <row r="114" spans="2:17" ht="15.75" customHeight="1" x14ac:dyDescent="0.25">
      <c r="B114" s="1" t="s">
        <v>200</v>
      </c>
      <c r="C114" s="1">
        <v>2.9144102025836101</v>
      </c>
      <c r="D114" s="1">
        <v>2.74046391288852</v>
      </c>
      <c r="E114" s="1">
        <v>83.7114886505139</v>
      </c>
      <c r="F114" s="2">
        <v>5.7251550294288995E-20</v>
      </c>
      <c r="G114" s="2">
        <v>1.3861246865849699E-18</v>
      </c>
      <c r="H114" s="1" t="s">
        <v>200</v>
      </c>
      <c r="K114" s="1" t="s">
        <v>200</v>
      </c>
      <c r="L114" s="1">
        <v>2.6400234694693498</v>
      </c>
      <c r="M114" s="1">
        <v>1.9748001443361201</v>
      </c>
      <c r="N114" s="1">
        <v>33.994025869931598</v>
      </c>
      <c r="O114" s="1">
        <v>5.5281548038419401E-9</v>
      </c>
      <c r="P114" s="1">
        <v>1.7013412522861301E-7</v>
      </c>
      <c r="Q114" s="1" t="s">
        <v>200</v>
      </c>
    </row>
    <row r="115" spans="2:17" ht="15.75" customHeight="1" x14ac:dyDescent="0.25">
      <c r="B115" s="1" t="s">
        <v>204</v>
      </c>
      <c r="C115" s="1">
        <v>2.3429268232084999</v>
      </c>
      <c r="D115" s="1">
        <v>4.0991434997995801</v>
      </c>
      <c r="E115" s="1">
        <v>73.923013608633099</v>
      </c>
      <c r="F115" s="2">
        <v>8.1223816992072E-18</v>
      </c>
      <c r="G115" s="2">
        <v>1.65730196519134E-16</v>
      </c>
      <c r="H115" s="1" t="s">
        <v>204</v>
      </c>
      <c r="K115" s="1" t="s">
        <v>204</v>
      </c>
      <c r="L115" s="1">
        <v>1.3144142240304399</v>
      </c>
      <c r="M115" s="1">
        <v>4.2104640062303798</v>
      </c>
      <c r="N115" s="1">
        <v>23.0500208299603</v>
      </c>
      <c r="O115" s="1">
        <v>1.5784079864235601E-6</v>
      </c>
      <c r="P115" s="1">
        <v>2.9158286513831999E-5</v>
      </c>
      <c r="Q115" s="1" t="s">
        <v>204</v>
      </c>
    </row>
    <row r="116" spans="2:17" ht="15.75" customHeight="1" x14ac:dyDescent="0.25">
      <c r="B116" s="1" t="s">
        <v>208</v>
      </c>
      <c r="C116" s="1">
        <v>3.8277107454481398</v>
      </c>
      <c r="D116" s="1">
        <v>2.8887961670118401</v>
      </c>
      <c r="E116" s="1">
        <v>117.24761186803499</v>
      </c>
      <c r="F116" s="2">
        <v>2.5337537161845899E-27</v>
      </c>
      <c r="G116" s="2">
        <v>9.6602625576078997E-26</v>
      </c>
      <c r="H116" s="1" t="s">
        <v>208</v>
      </c>
      <c r="K116" s="1" t="s">
        <v>208</v>
      </c>
      <c r="L116" s="1">
        <v>3.5973531917425499</v>
      </c>
      <c r="M116" s="1">
        <v>2.44558337788783</v>
      </c>
      <c r="N116" s="1">
        <v>49.450164752350901</v>
      </c>
      <c r="O116" s="1">
        <v>2.0347545090507899E-12</v>
      </c>
      <c r="P116" s="1">
        <v>9.3447518226809201E-11</v>
      </c>
      <c r="Q116" s="1" t="s">
        <v>208</v>
      </c>
    </row>
    <row r="117" spans="2:17" ht="15.75" customHeight="1" x14ac:dyDescent="0.25">
      <c r="B117" s="1" t="s">
        <v>210</v>
      </c>
      <c r="C117" s="1">
        <v>3.4461811770969599</v>
      </c>
      <c r="D117" s="1">
        <v>6.3263015981506401</v>
      </c>
      <c r="E117" s="1">
        <v>325.76829736376698</v>
      </c>
      <c r="F117" s="2">
        <v>8.0255652561791898E-73</v>
      </c>
      <c r="G117" s="2">
        <v>2.1985590154566401E-70</v>
      </c>
      <c r="H117" s="1" t="s">
        <v>210</v>
      </c>
      <c r="K117" s="1" t="s">
        <v>210</v>
      </c>
      <c r="L117" s="1">
        <v>3.2344511513510299</v>
      </c>
      <c r="M117" s="1">
        <v>6.1353114486906097</v>
      </c>
      <c r="N117" s="1">
        <v>118.13636092329099</v>
      </c>
      <c r="O117" s="1">
        <v>1.61868354943398E-27</v>
      </c>
      <c r="P117" s="1">
        <v>2.63863206289052E-25</v>
      </c>
      <c r="Q117" s="1" t="s">
        <v>210</v>
      </c>
    </row>
    <row r="118" spans="2:17" ht="15.75" customHeight="1" x14ac:dyDescent="0.25">
      <c r="B118" s="1" t="s">
        <v>491</v>
      </c>
      <c r="C118" s="1">
        <v>-1.7326083371916801</v>
      </c>
      <c r="D118" s="1">
        <v>3.32643504262419</v>
      </c>
      <c r="E118" s="1">
        <v>71.199532570260402</v>
      </c>
      <c r="F118" s="2">
        <v>3.22864587440065E-17</v>
      </c>
      <c r="G118" s="2">
        <v>6.2189268776053102E-16</v>
      </c>
      <c r="H118" s="1" t="s">
        <v>491</v>
      </c>
      <c r="K118" s="1" t="s">
        <v>491</v>
      </c>
      <c r="L118" s="1">
        <v>-1.63351224273191</v>
      </c>
      <c r="M118" s="1">
        <v>3.1210103737624801</v>
      </c>
      <c r="N118" s="1">
        <v>27.8328073313488</v>
      </c>
      <c r="O118" s="1">
        <v>1.32264175243667E-7</v>
      </c>
      <c r="P118" s="1">
        <v>3.1166462227972699E-6</v>
      </c>
      <c r="Q118" s="1" t="s">
        <v>491</v>
      </c>
    </row>
    <row r="119" spans="2:17" ht="15.75" customHeight="1" x14ac:dyDescent="0.25">
      <c r="B119" s="1" t="s">
        <v>214</v>
      </c>
      <c r="C119" s="1">
        <v>1.575777</v>
      </c>
      <c r="D119" s="1">
        <v>2.4844110000000001</v>
      </c>
      <c r="E119" s="1">
        <v>17.885210000000001</v>
      </c>
      <c r="F119" s="2">
        <v>2.346379E-5</v>
      </c>
      <c r="G119" s="1">
        <v>1.016398E-4</v>
      </c>
      <c r="H119" s="1" t="s">
        <v>214</v>
      </c>
      <c r="K119" s="1" t="s">
        <v>214</v>
      </c>
      <c r="L119" s="1">
        <v>2.08914895430655</v>
      </c>
      <c r="M119" s="1">
        <v>2.4192234686440099</v>
      </c>
      <c r="N119" s="1">
        <v>18.269356385497801</v>
      </c>
      <c r="O119" s="1">
        <v>1.9176732588338998E-5</v>
      </c>
      <c r="P119" s="1">
        <v>2.73789847175573E-4</v>
      </c>
      <c r="Q119" s="1" t="s">
        <v>214</v>
      </c>
    </row>
    <row r="120" spans="2:17" ht="15.75" customHeight="1" x14ac:dyDescent="0.25">
      <c r="B120" s="1" t="s">
        <v>216</v>
      </c>
      <c r="C120" s="1">
        <v>1.6112129083254201</v>
      </c>
      <c r="D120" s="1">
        <v>8.2180858705345692</v>
      </c>
      <c r="E120" s="1">
        <v>169.713417076073</v>
      </c>
      <c r="F120" s="2">
        <v>8.5459305379341906E-39</v>
      </c>
      <c r="G120" s="2">
        <v>6.28954977351545E-37</v>
      </c>
      <c r="H120" s="1" t="s">
        <v>216</v>
      </c>
      <c r="K120" s="1" t="s">
        <v>216</v>
      </c>
      <c r="L120" s="1">
        <v>1.46487920495128</v>
      </c>
      <c r="M120" s="1">
        <v>8.1529889789948893</v>
      </c>
      <c r="N120" s="1">
        <v>91.920049792335007</v>
      </c>
      <c r="O120" s="1">
        <v>9.0249983186263302E-22</v>
      </c>
      <c r="P120" s="1">
        <v>1.0628719615092599E-19</v>
      </c>
      <c r="Q120" s="1" t="s">
        <v>216</v>
      </c>
    </row>
    <row r="121" spans="2:17" ht="15.75" customHeight="1" x14ac:dyDescent="0.25">
      <c r="B121" s="1" t="s">
        <v>218</v>
      </c>
      <c r="C121" s="1">
        <v>1.84907622748547</v>
      </c>
      <c r="D121" s="1">
        <v>3.75744285935084</v>
      </c>
      <c r="E121" s="1">
        <v>72.997864492103403</v>
      </c>
      <c r="F121" s="2">
        <v>1.29790194921453E-17</v>
      </c>
      <c r="G121" s="2">
        <v>2.5910747010432601E-16</v>
      </c>
      <c r="H121" s="1" t="s">
        <v>218</v>
      </c>
      <c r="K121" s="1" t="s">
        <v>218</v>
      </c>
      <c r="L121" s="1">
        <v>1.8520620266682699</v>
      </c>
      <c r="M121" s="1">
        <v>3.6201126834725699</v>
      </c>
      <c r="N121" s="1">
        <v>38.139801395213702</v>
      </c>
      <c r="O121" s="1">
        <v>6.5853041076146997E-10</v>
      </c>
      <c r="P121" s="1">
        <v>2.2877377314369199E-8</v>
      </c>
      <c r="Q121" s="1" t="s">
        <v>218</v>
      </c>
    </row>
    <row r="122" spans="2:17" ht="15.75" customHeight="1" x14ac:dyDescent="0.25">
      <c r="B122" s="1" t="s">
        <v>220</v>
      </c>
      <c r="C122" s="1">
        <v>3.7173549504626102</v>
      </c>
      <c r="D122" s="1">
        <v>7.3671151506043104</v>
      </c>
      <c r="E122" s="1">
        <v>401.93166576925103</v>
      </c>
      <c r="F122" s="2">
        <v>2.0914033466259199E-89</v>
      </c>
      <c r="G122" s="2">
        <v>8.3616566774695106E-87</v>
      </c>
      <c r="H122" s="1" t="s">
        <v>220</v>
      </c>
      <c r="K122" s="1" t="s">
        <v>220</v>
      </c>
      <c r="L122" s="1">
        <v>2.27635994630183</v>
      </c>
      <c r="M122" s="1">
        <v>7.0977537720610497</v>
      </c>
      <c r="N122" s="1">
        <v>104.519099181166</v>
      </c>
      <c r="O122" s="1">
        <v>1.5568545563125399E-24</v>
      </c>
      <c r="P122" s="1">
        <v>2.19946480841335E-22</v>
      </c>
      <c r="Q122" s="1" t="s">
        <v>220</v>
      </c>
    </row>
    <row r="123" spans="2:17" ht="15.75" customHeight="1" x14ac:dyDescent="0.25">
      <c r="B123" s="1" t="s">
        <v>222</v>
      </c>
      <c r="C123" s="1">
        <v>1.56512324992899</v>
      </c>
      <c r="D123" s="1">
        <v>4.3881904581539404</v>
      </c>
      <c r="E123" s="1">
        <v>107.020608609519</v>
      </c>
      <c r="F123" s="2">
        <v>4.4056411383474302E-25</v>
      </c>
      <c r="G123" s="2">
        <v>1.47116589976464E-23</v>
      </c>
      <c r="H123" s="1" t="s">
        <v>222</v>
      </c>
      <c r="K123" s="1" t="s">
        <v>222</v>
      </c>
      <c r="L123" s="1">
        <v>1.41456001467714</v>
      </c>
      <c r="M123" s="1">
        <v>4.4166297534169496</v>
      </c>
      <c r="N123" s="1">
        <v>36.4164091245093</v>
      </c>
      <c r="O123" s="1">
        <v>1.5935594493079799E-9</v>
      </c>
      <c r="P123" s="1">
        <v>5.2883357653321299E-8</v>
      </c>
      <c r="Q123" s="1" t="s">
        <v>222</v>
      </c>
    </row>
    <row r="124" spans="2:17" ht="15.75" customHeight="1" x14ac:dyDescent="0.25">
      <c r="B124" s="1" t="s">
        <v>275</v>
      </c>
      <c r="C124" s="1">
        <v>-2.0100923540729898</v>
      </c>
      <c r="D124" s="1">
        <v>4.2852157019870001</v>
      </c>
      <c r="E124" s="1">
        <v>64.575062527353694</v>
      </c>
      <c r="F124" s="2">
        <v>9.2924017015317495E-16</v>
      </c>
      <c r="G124" s="2">
        <v>1.54800110777882E-14</v>
      </c>
      <c r="H124" s="1" t="s">
        <v>275</v>
      </c>
      <c r="K124" s="1" t="s">
        <v>275</v>
      </c>
      <c r="L124" s="1">
        <v>-1.8086399500842001</v>
      </c>
      <c r="M124" s="1">
        <v>4.6509224439066603</v>
      </c>
      <c r="N124" s="1">
        <v>62.354962719666197</v>
      </c>
      <c r="O124" s="1">
        <v>2.8680777911386101E-15</v>
      </c>
      <c r="P124" s="1">
        <v>1.8497854762500099E-13</v>
      </c>
      <c r="Q124" s="1" t="s">
        <v>275</v>
      </c>
    </row>
    <row r="125" spans="2:17" ht="15.75" customHeight="1" x14ac:dyDescent="0.25">
      <c r="B125" s="1" t="s">
        <v>1996</v>
      </c>
      <c r="C125" s="1">
        <v>-1.4365330000000001</v>
      </c>
      <c r="D125" s="1">
        <v>1.1647019999999999</v>
      </c>
      <c r="E125" s="1">
        <v>11.93436</v>
      </c>
      <c r="F125" s="1">
        <v>5.5108049999999997E-4</v>
      </c>
      <c r="G125" s="1">
        <v>1.7433990000000001E-3</v>
      </c>
      <c r="H125" s="1" t="s">
        <v>1996</v>
      </c>
      <c r="K125" s="1" t="s">
        <v>1996</v>
      </c>
      <c r="L125" s="1">
        <v>-1.8483317220965401</v>
      </c>
      <c r="M125" s="1">
        <v>1.0409617340669399</v>
      </c>
      <c r="N125" s="1">
        <v>10.504590903479</v>
      </c>
      <c r="O125" s="1">
        <v>1.1907831946061599E-3</v>
      </c>
      <c r="P125" s="1">
        <v>9.4007865400679794E-3</v>
      </c>
      <c r="Q125" s="1" t="s">
        <v>1996</v>
      </c>
    </row>
    <row r="126" spans="2:17" ht="15.75" customHeight="1" x14ac:dyDescent="0.25">
      <c r="B126" s="1" t="s">
        <v>81</v>
      </c>
      <c r="C126" s="1">
        <v>-1.8778526764625501</v>
      </c>
      <c r="D126" s="1">
        <v>3.1820237197741101</v>
      </c>
      <c r="E126" s="1">
        <v>36.574442131197401</v>
      </c>
      <c r="F126" s="2">
        <v>1.4694579320429801E-9</v>
      </c>
      <c r="G126" s="2">
        <v>1.24144438542044E-8</v>
      </c>
      <c r="H126" s="1" t="s">
        <v>81</v>
      </c>
      <c r="K126" s="1" t="s">
        <v>81</v>
      </c>
      <c r="L126" s="1">
        <v>-2.2695742839975699</v>
      </c>
      <c r="M126" s="1">
        <v>3.6523671125974899</v>
      </c>
      <c r="N126" s="1">
        <v>68.327158782909294</v>
      </c>
      <c r="O126" s="1">
        <v>1.3850026005359199E-16</v>
      </c>
      <c r="P126" s="1">
        <v>1.02696645612982E-14</v>
      </c>
      <c r="Q126" s="1" t="s">
        <v>81</v>
      </c>
    </row>
    <row r="127" spans="2:17" ht="15.75" customHeight="1" x14ac:dyDescent="0.25">
      <c r="B127" s="1" t="s">
        <v>1997</v>
      </c>
      <c r="C127" s="1">
        <v>-1.06053745788968</v>
      </c>
      <c r="D127" s="1">
        <v>4.0365319644320596</v>
      </c>
      <c r="E127" s="1">
        <v>34.4529022140824</v>
      </c>
      <c r="F127" s="2">
        <v>4.3669115872908598E-9</v>
      </c>
      <c r="G127" s="2">
        <v>3.4994432887753898E-8</v>
      </c>
      <c r="H127" s="1" t="s">
        <v>1997</v>
      </c>
      <c r="K127" s="1" t="s">
        <v>1997</v>
      </c>
      <c r="L127" s="1">
        <v>-1.0559670747310499</v>
      </c>
      <c r="M127" s="1">
        <v>4.0644284180309498</v>
      </c>
      <c r="N127" s="1">
        <v>20.901342515813699</v>
      </c>
      <c r="O127" s="1">
        <v>4.8355557482594402E-6</v>
      </c>
      <c r="P127" s="1">
        <v>8.0505762031066899E-5</v>
      </c>
      <c r="Q127" s="1" t="s">
        <v>1997</v>
      </c>
    </row>
    <row r="128" spans="2:17" ht="15.75" customHeight="1" x14ac:dyDescent="0.25">
      <c r="B128" s="1" t="s">
        <v>230</v>
      </c>
      <c r="C128" s="1">
        <v>4.7426706631266402</v>
      </c>
      <c r="D128" s="1">
        <v>2.9898028385739499</v>
      </c>
      <c r="E128" s="1">
        <v>218.34256165956299</v>
      </c>
      <c r="F128" s="2">
        <v>2.07930998575109E-49</v>
      </c>
      <c r="G128" s="2">
        <v>2.67471587993182E-47</v>
      </c>
      <c r="H128" s="1" t="s">
        <v>230</v>
      </c>
      <c r="K128" s="1" t="s">
        <v>230</v>
      </c>
      <c r="L128" s="1">
        <v>4.7576451082981404</v>
      </c>
      <c r="M128" s="1">
        <v>2.9690987392421602</v>
      </c>
      <c r="N128" s="1">
        <v>76.799630357093505</v>
      </c>
      <c r="O128" s="1">
        <v>1.8921301064705901E-18</v>
      </c>
      <c r="P128" s="1">
        <v>1.7114547560600399E-16</v>
      </c>
      <c r="Q128" s="1" t="s">
        <v>230</v>
      </c>
    </row>
    <row r="129" spans="2:17" ht="15.75" customHeight="1" x14ac:dyDescent="0.25">
      <c r="B129" s="1" t="s">
        <v>232</v>
      </c>
      <c r="C129" s="1">
        <v>3.3530200247637998</v>
      </c>
      <c r="D129" s="1">
        <v>8.7098757219152798</v>
      </c>
      <c r="E129" s="1">
        <v>145.227305701787</v>
      </c>
      <c r="F129" s="2">
        <v>1.9154311325746201E-33</v>
      </c>
      <c r="G129" s="2">
        <v>1.01559042093822E-31</v>
      </c>
      <c r="H129" s="1" t="s">
        <v>232</v>
      </c>
      <c r="K129" s="1" t="s">
        <v>232</v>
      </c>
      <c r="L129" s="1">
        <v>2.5859533834322499</v>
      </c>
      <c r="M129" s="1">
        <v>8.2578171920103696</v>
      </c>
      <c r="N129" s="1">
        <v>102.82171861054501</v>
      </c>
      <c r="O129" s="1">
        <v>3.6670720911330901E-24</v>
      </c>
      <c r="P129" s="1">
        <v>4.99058233026314E-22</v>
      </c>
      <c r="Q129" s="1" t="s">
        <v>232</v>
      </c>
    </row>
    <row r="130" spans="2:17" ht="15.75" customHeight="1" x14ac:dyDescent="0.25">
      <c r="B130" s="1" t="s">
        <v>234</v>
      </c>
      <c r="C130" s="1">
        <v>2.9336454606487798</v>
      </c>
      <c r="D130" s="1">
        <v>7.8736425413817397</v>
      </c>
      <c r="E130" s="1">
        <v>154.87620693341799</v>
      </c>
      <c r="F130" s="2">
        <v>1.4902064224491801E-35</v>
      </c>
      <c r="G130" s="2">
        <v>9.2236918858957193E-34</v>
      </c>
      <c r="H130" s="1" t="s">
        <v>234</v>
      </c>
      <c r="K130" s="1" t="s">
        <v>234</v>
      </c>
      <c r="L130" s="1">
        <v>2.2972699343746301</v>
      </c>
      <c r="M130" s="1">
        <v>7.3823054959490202</v>
      </c>
      <c r="N130" s="1">
        <v>88.588801186477198</v>
      </c>
      <c r="O130" s="1">
        <v>4.8603297535162597E-21</v>
      </c>
      <c r="P130" s="1">
        <v>5.3406023380489002E-19</v>
      </c>
      <c r="Q130" s="1" t="s">
        <v>234</v>
      </c>
    </row>
    <row r="131" spans="2:17" ht="15.75" customHeight="1" x14ac:dyDescent="0.25">
      <c r="B131" s="1" t="s">
        <v>236</v>
      </c>
      <c r="C131" s="1">
        <v>3.2580801558030199</v>
      </c>
      <c r="D131" s="1">
        <v>9.0800388149600799</v>
      </c>
      <c r="E131" s="1">
        <v>293.65008940740603</v>
      </c>
      <c r="F131" s="2">
        <v>7.9662091600526004E-66</v>
      </c>
      <c r="G131" s="2">
        <v>1.7330019427155599E-63</v>
      </c>
      <c r="H131" s="1" t="s">
        <v>236</v>
      </c>
      <c r="K131" s="1" t="s">
        <v>236</v>
      </c>
      <c r="L131" s="1">
        <v>2.1226647022498502</v>
      </c>
      <c r="M131" s="1">
        <v>8.9423167496684908</v>
      </c>
      <c r="N131" s="1">
        <v>104.79190969457601</v>
      </c>
      <c r="O131" s="1">
        <v>1.35660145151594E-24</v>
      </c>
      <c r="P131" s="1">
        <v>1.93498326267187E-22</v>
      </c>
      <c r="Q131" s="1" t="s">
        <v>236</v>
      </c>
    </row>
    <row r="132" spans="2:17" ht="15.75" customHeight="1" x14ac:dyDescent="0.25">
      <c r="B132" s="1" t="s">
        <v>89</v>
      </c>
      <c r="C132" s="1">
        <v>-3.94567420114066</v>
      </c>
      <c r="D132" s="1">
        <v>0.709018252045585</v>
      </c>
      <c r="E132" s="1">
        <v>55.365600178180202</v>
      </c>
      <c r="F132" s="2">
        <v>1.00072501930742E-13</v>
      </c>
      <c r="G132" s="2">
        <v>1.3758108931798E-12</v>
      </c>
      <c r="H132" s="1" t="s">
        <v>89</v>
      </c>
      <c r="K132" s="1" t="s">
        <v>89</v>
      </c>
      <c r="L132" s="1">
        <v>-1.6323094921108601</v>
      </c>
      <c r="M132" s="1">
        <v>1.08371577266242</v>
      </c>
      <c r="N132" s="1">
        <v>8.6263102977320205</v>
      </c>
      <c r="O132" s="1">
        <v>3.3134201789629201E-3</v>
      </c>
      <c r="P132" s="1">
        <v>2.1643009658624399E-2</v>
      </c>
      <c r="Q132" s="1" t="s">
        <v>89</v>
      </c>
    </row>
    <row r="133" spans="2:17" ht="15.75" customHeight="1" x14ac:dyDescent="0.25">
      <c r="B133" s="1" t="s">
        <v>17</v>
      </c>
      <c r="C133" s="1">
        <v>-2.2354630000000002</v>
      </c>
      <c r="D133" s="1">
        <v>0.83766669999999999</v>
      </c>
      <c r="E133" s="1">
        <v>18.660799999999998</v>
      </c>
      <c r="F133" s="2">
        <v>1.5616000000000001E-5</v>
      </c>
      <c r="G133" s="2">
        <v>7.006596E-5</v>
      </c>
      <c r="H133" s="1" t="s">
        <v>17</v>
      </c>
      <c r="K133" s="1" t="s">
        <v>17</v>
      </c>
      <c r="L133" s="1">
        <v>-2.2330743710623899</v>
      </c>
      <c r="M133" s="1">
        <v>1.1634625670076799</v>
      </c>
      <c r="N133" s="1">
        <v>14.1721571513</v>
      </c>
      <c r="O133" s="1">
        <v>1.6682086671020001E-4</v>
      </c>
      <c r="P133" s="1">
        <v>1.8023457660445101E-3</v>
      </c>
      <c r="Q133" s="1" t="s">
        <v>17</v>
      </c>
    </row>
    <row r="134" spans="2:17" ht="15.75" customHeight="1" x14ac:dyDescent="0.25">
      <c r="B134" s="1" t="s">
        <v>240</v>
      </c>
      <c r="C134" s="1">
        <v>4.54222170859265</v>
      </c>
      <c r="D134" s="1">
        <v>4.35794276575281</v>
      </c>
      <c r="E134" s="1">
        <v>436.09958954595697</v>
      </c>
      <c r="F134" s="2">
        <v>7.6442407615988298E-97</v>
      </c>
      <c r="G134" s="2">
        <v>3.4267046541312598E-94</v>
      </c>
      <c r="H134" s="1" t="s">
        <v>240</v>
      </c>
      <c r="K134" s="1" t="s">
        <v>240</v>
      </c>
      <c r="L134" s="1">
        <v>4.2242891022002498</v>
      </c>
      <c r="M134" s="1">
        <v>4.2443823902712401</v>
      </c>
      <c r="N134" s="1">
        <v>174.895444468352</v>
      </c>
      <c r="O134" s="1">
        <v>6.3101394620121598E-40</v>
      </c>
      <c r="P134" s="1">
        <v>1.87209217558977E-37</v>
      </c>
      <c r="Q134" s="1" t="s">
        <v>240</v>
      </c>
    </row>
    <row r="135" spans="2:17" ht="15.75" customHeight="1" x14ac:dyDescent="0.25">
      <c r="B135" s="1" t="s">
        <v>63</v>
      </c>
      <c r="C135" s="1">
        <v>-1.6041767021826601</v>
      </c>
      <c r="D135" s="1">
        <v>3.8978701492479702</v>
      </c>
      <c r="E135" s="1">
        <v>42.468386316788902</v>
      </c>
      <c r="F135" s="2">
        <v>7.1833953447397695E-11</v>
      </c>
      <c r="G135" s="2">
        <v>7.1799977928875305E-10</v>
      </c>
      <c r="H135" s="1" t="s">
        <v>63</v>
      </c>
      <c r="K135" s="1" t="s">
        <v>63</v>
      </c>
      <c r="L135" s="1">
        <v>-2.1487128781002198</v>
      </c>
      <c r="M135" s="1">
        <v>4.1126953727127002</v>
      </c>
      <c r="N135" s="1">
        <v>81.817525320474701</v>
      </c>
      <c r="O135" s="1">
        <v>1.4924923159108501E-19</v>
      </c>
      <c r="P135" s="1">
        <v>1.4959210144744301E-17</v>
      </c>
      <c r="Q135" s="1" t="s">
        <v>63</v>
      </c>
    </row>
    <row r="136" spans="2:17" ht="15.75" customHeight="1" x14ac:dyDescent="0.25">
      <c r="B136" s="1" t="s">
        <v>1025</v>
      </c>
      <c r="C136" s="1">
        <v>-1.1554949999999999</v>
      </c>
      <c r="D136" s="1">
        <v>1.924571</v>
      </c>
      <c r="E136" s="1">
        <v>9.1387979999999995</v>
      </c>
      <c r="F136" s="1">
        <v>2.5024539999999999E-3</v>
      </c>
      <c r="G136" s="1">
        <v>6.6688529999999998E-3</v>
      </c>
      <c r="H136" s="1" t="s">
        <v>1025</v>
      </c>
      <c r="K136" s="1" t="s">
        <v>1025</v>
      </c>
      <c r="L136" s="1">
        <v>-1.3152835809646199</v>
      </c>
      <c r="M136" s="1">
        <v>1.9047686882653001</v>
      </c>
      <c r="N136" s="1">
        <v>9.7861854945610798</v>
      </c>
      <c r="O136" s="1">
        <v>1.75827832320413E-3</v>
      </c>
      <c r="P136" s="1">
        <v>1.29120300229753E-2</v>
      </c>
      <c r="Q136" s="1" t="s">
        <v>1025</v>
      </c>
    </row>
    <row r="137" spans="2:17" ht="15.75" customHeight="1" x14ac:dyDescent="0.25">
      <c r="B137" s="1" t="s">
        <v>242</v>
      </c>
      <c r="C137" s="1">
        <v>1.7146424753785301</v>
      </c>
      <c r="D137" s="1">
        <v>5.5964858526499404</v>
      </c>
      <c r="E137" s="1">
        <v>78.607292931937295</v>
      </c>
      <c r="F137" s="2">
        <v>7.5769179378057403E-19</v>
      </c>
      <c r="G137" s="2">
        <v>1.68296316897838E-17</v>
      </c>
      <c r="H137" s="1" t="s">
        <v>242</v>
      </c>
      <c r="K137" s="1" t="s">
        <v>242</v>
      </c>
      <c r="L137" s="1">
        <v>1.19046347852399</v>
      </c>
      <c r="M137" s="1">
        <v>5.65128711500408</v>
      </c>
      <c r="N137" s="1">
        <v>42.870670550327198</v>
      </c>
      <c r="O137" s="1">
        <v>5.84808826606863E-11</v>
      </c>
      <c r="P137" s="1">
        <v>2.2949878661074601E-9</v>
      </c>
      <c r="Q137" s="1" t="s">
        <v>242</v>
      </c>
    </row>
    <row r="138" spans="2:17" ht="15.75" customHeight="1" x14ac:dyDescent="0.25">
      <c r="B138" s="1" t="s">
        <v>246</v>
      </c>
      <c r="C138" s="1">
        <v>2.2134597628947401</v>
      </c>
      <c r="D138" s="1">
        <v>5.3711738379345899</v>
      </c>
      <c r="E138" s="1">
        <v>239.33637513104401</v>
      </c>
      <c r="F138" s="2">
        <v>5.4878999460338905E-54</v>
      </c>
      <c r="G138" s="2">
        <v>8.4565108230915994E-52</v>
      </c>
      <c r="H138" s="1" t="s">
        <v>246</v>
      </c>
      <c r="K138" s="1" t="s">
        <v>246</v>
      </c>
      <c r="L138" s="1">
        <v>2.22778230178701</v>
      </c>
      <c r="M138" s="1">
        <v>5.4220124652478496</v>
      </c>
      <c r="N138" s="1">
        <v>165.32891563983301</v>
      </c>
      <c r="O138" s="1">
        <v>7.7528165155110604E-38</v>
      </c>
      <c r="P138" s="1">
        <v>2.0910050943834701E-35</v>
      </c>
      <c r="Q138" s="1" t="s">
        <v>246</v>
      </c>
    </row>
    <row r="139" spans="2:17" ht="15.75" customHeight="1" x14ac:dyDescent="0.25">
      <c r="B139" s="1" t="s">
        <v>248</v>
      </c>
      <c r="C139" s="1">
        <v>3.0307200733369402</v>
      </c>
      <c r="D139" s="1">
        <v>2.6198666078753901</v>
      </c>
      <c r="E139" s="1">
        <v>51.508829409298201</v>
      </c>
      <c r="F139" s="2">
        <v>7.1275823143502398E-13</v>
      </c>
      <c r="G139" s="2">
        <v>8.9964441276606793E-12</v>
      </c>
      <c r="H139" s="1" t="s">
        <v>248</v>
      </c>
      <c r="K139" s="1" t="s">
        <v>248</v>
      </c>
      <c r="L139" s="1">
        <v>2.3671971284764202</v>
      </c>
      <c r="M139" s="1">
        <v>2.1814924552386299</v>
      </c>
      <c r="N139" s="1">
        <v>38.167780752876602</v>
      </c>
      <c r="O139" s="1">
        <v>6.4915495847344402E-10</v>
      </c>
      <c r="P139" s="1">
        <v>2.2604611863838201E-8</v>
      </c>
      <c r="Q139" s="1" t="s">
        <v>248</v>
      </c>
    </row>
    <row r="140" spans="2:17" ht="15.75" customHeight="1" x14ac:dyDescent="0.25">
      <c r="B140" s="1" t="s">
        <v>250</v>
      </c>
      <c r="C140" s="1">
        <v>1.8988790421619901</v>
      </c>
      <c r="D140" s="1">
        <v>2.7424151690596301</v>
      </c>
      <c r="E140" s="1">
        <v>63.091200412572803</v>
      </c>
      <c r="F140" s="2">
        <v>1.97353813259697E-15</v>
      </c>
      <c r="G140" s="2">
        <v>3.2046706471467598E-14</v>
      </c>
      <c r="H140" s="1" t="s">
        <v>250</v>
      </c>
      <c r="K140" s="1" t="s">
        <v>250</v>
      </c>
      <c r="L140" s="1">
        <v>1.5748447079340799</v>
      </c>
      <c r="M140" s="1">
        <v>2.8913657501811101</v>
      </c>
      <c r="N140" s="1">
        <v>23.248752061630402</v>
      </c>
      <c r="O140" s="1">
        <v>1.42342781474771E-6</v>
      </c>
      <c r="P140" s="1">
        <v>2.6626895591384001E-5</v>
      </c>
      <c r="Q140" s="1" t="s">
        <v>250</v>
      </c>
    </row>
    <row r="141" spans="2:17" ht="15.75" customHeight="1" x14ac:dyDescent="0.25">
      <c r="B141" s="1" t="s">
        <v>252</v>
      </c>
      <c r="C141" s="1">
        <v>2.4893110961312601</v>
      </c>
      <c r="D141" s="1">
        <v>4.2225326417913296</v>
      </c>
      <c r="E141" s="1">
        <v>117.140458720129</v>
      </c>
      <c r="F141" s="2">
        <v>2.6744082270044602E-27</v>
      </c>
      <c r="G141" s="2">
        <v>1.01442361287377E-25</v>
      </c>
      <c r="H141" s="1" t="s">
        <v>252</v>
      </c>
      <c r="K141" s="1" t="s">
        <v>252</v>
      </c>
      <c r="L141" s="1">
        <v>2.6364754489176301</v>
      </c>
      <c r="M141" s="1">
        <v>4.3068570799602801</v>
      </c>
      <c r="N141" s="1">
        <v>107.210364547042</v>
      </c>
      <c r="O141" s="1">
        <v>4.0033755352060002E-25</v>
      </c>
      <c r="P141" s="1">
        <v>5.9985932009339302E-23</v>
      </c>
      <c r="Q141" s="1" t="s">
        <v>252</v>
      </c>
    </row>
    <row r="142" spans="2:17" ht="15.75" customHeight="1" x14ac:dyDescent="0.25">
      <c r="B142" s="1" t="s">
        <v>254</v>
      </c>
      <c r="C142" s="1">
        <v>1.4911560266122801</v>
      </c>
      <c r="D142" s="1">
        <v>8.8344741315662993</v>
      </c>
      <c r="E142" s="1">
        <v>148.324532319974</v>
      </c>
      <c r="F142" s="2">
        <v>4.0289362136491603E-34</v>
      </c>
      <c r="G142" s="2">
        <v>2.2835269505177001E-32</v>
      </c>
      <c r="H142" s="1" t="s">
        <v>254</v>
      </c>
      <c r="K142" s="1" t="s">
        <v>254</v>
      </c>
      <c r="L142" s="1">
        <v>1.1356219545361499</v>
      </c>
      <c r="M142" s="1">
        <v>8.8094515111698204</v>
      </c>
      <c r="N142" s="1">
        <v>50.5820317164711</v>
      </c>
      <c r="O142" s="1">
        <v>1.1428659603314699E-12</v>
      </c>
      <c r="P142" s="1">
        <v>5.4864963286592298E-11</v>
      </c>
      <c r="Q142" s="1" t="s">
        <v>254</v>
      </c>
    </row>
    <row r="143" spans="2:17" ht="15.75" customHeight="1" x14ac:dyDescent="0.25">
      <c r="B143" s="1" t="s">
        <v>1009</v>
      </c>
      <c r="C143" s="1">
        <v>-1.5054320000000001</v>
      </c>
      <c r="D143" s="1">
        <v>1.9835879999999999</v>
      </c>
      <c r="E143" s="1">
        <v>20.347370000000002</v>
      </c>
      <c r="F143" s="2">
        <v>6.4581659999999998E-6</v>
      </c>
      <c r="G143" s="2">
        <v>3.1405539999999999E-5</v>
      </c>
      <c r="H143" s="1" t="s">
        <v>1009</v>
      </c>
      <c r="K143" s="1" t="s">
        <v>1009</v>
      </c>
      <c r="L143" s="1">
        <v>-1.4541328893960801</v>
      </c>
      <c r="M143" s="1">
        <v>2.1438850575161799</v>
      </c>
      <c r="N143" s="1">
        <v>16.6399948110808</v>
      </c>
      <c r="O143" s="1">
        <v>4.5188035686928498E-5</v>
      </c>
      <c r="P143" s="1">
        <v>5.8903279558866295E-4</v>
      </c>
      <c r="Q143" s="1" t="s">
        <v>1009</v>
      </c>
    </row>
    <row r="144" spans="2:17" ht="15.75" customHeight="1" x14ac:dyDescent="0.25">
      <c r="B144" s="1" t="s">
        <v>256</v>
      </c>
      <c r="C144" s="1">
        <v>5.2342555956751902</v>
      </c>
      <c r="D144" s="1">
        <v>3.1875221730497598</v>
      </c>
      <c r="E144" s="1">
        <v>230.971797814014</v>
      </c>
      <c r="F144" s="2">
        <v>3.65941436965317E-52</v>
      </c>
      <c r="G144" s="2">
        <v>5.3072271343411203E-50</v>
      </c>
      <c r="H144" s="1" t="s">
        <v>256</v>
      </c>
      <c r="K144" s="1" t="s">
        <v>256</v>
      </c>
      <c r="L144" s="1">
        <v>5.2170013686996599</v>
      </c>
      <c r="M144" s="1">
        <v>3.3518287425573101</v>
      </c>
      <c r="N144" s="1">
        <v>99.792843425466302</v>
      </c>
      <c r="O144" s="1">
        <v>1.69200551961657E-23</v>
      </c>
      <c r="P144" s="1">
        <v>2.20168507701686E-21</v>
      </c>
      <c r="Q144" s="1" t="s">
        <v>256</v>
      </c>
    </row>
    <row r="145" spans="2:17" ht="15.75" customHeight="1" x14ac:dyDescent="0.25">
      <c r="B145" s="1" t="s">
        <v>258</v>
      </c>
      <c r="C145" s="1">
        <v>3.3546342205680202</v>
      </c>
      <c r="D145" s="1">
        <v>7.9137497581083398</v>
      </c>
      <c r="E145" s="1">
        <v>243.89497305557001</v>
      </c>
      <c r="F145" s="2">
        <v>5.5648746684196001E-55</v>
      </c>
      <c r="G145" s="2">
        <v>9.1467989966590103E-53</v>
      </c>
      <c r="H145" s="1" t="s">
        <v>258</v>
      </c>
      <c r="K145" s="1" t="s">
        <v>258</v>
      </c>
      <c r="L145" s="1">
        <v>1.8682828732444099</v>
      </c>
      <c r="M145" s="1">
        <v>7.5091188992509004</v>
      </c>
      <c r="N145" s="1">
        <v>67.304433703999393</v>
      </c>
      <c r="O145" s="1">
        <v>2.3265758491179801E-16</v>
      </c>
      <c r="P145" s="1">
        <v>1.6672669635659901E-14</v>
      </c>
      <c r="Q145" s="1" t="s">
        <v>258</v>
      </c>
    </row>
    <row r="146" spans="2:17" ht="15.75" customHeight="1" x14ac:dyDescent="0.25">
      <c r="B146" s="1" t="s">
        <v>262</v>
      </c>
      <c r="C146" s="1">
        <v>2.7734391827295202</v>
      </c>
      <c r="D146" s="1">
        <v>9.3404927348434494</v>
      </c>
      <c r="E146" s="1">
        <v>242.65915380547301</v>
      </c>
      <c r="F146" s="2">
        <v>1.03491415160778E-54</v>
      </c>
      <c r="G146" s="2">
        <v>1.6640744613841199E-52</v>
      </c>
      <c r="H146" s="1" t="s">
        <v>262</v>
      </c>
      <c r="K146" s="1" t="s">
        <v>262</v>
      </c>
      <c r="L146" s="1">
        <v>1.8880825070468299</v>
      </c>
      <c r="M146" s="1">
        <v>9.1534667045492704</v>
      </c>
      <c r="N146" s="1">
        <v>55.900871525977003</v>
      </c>
      <c r="O146" s="1">
        <v>7.6218765032519299E-14</v>
      </c>
      <c r="P146" s="1">
        <v>4.2504855657608698E-12</v>
      </c>
      <c r="Q146" s="1" t="s">
        <v>262</v>
      </c>
    </row>
    <row r="147" spans="2:17" ht="15.75" customHeight="1" x14ac:dyDescent="0.25">
      <c r="B147" s="1" t="s">
        <v>1998</v>
      </c>
      <c r="C147" s="1">
        <v>2.8522496676879299</v>
      </c>
      <c r="D147" s="1">
        <v>5.79813240629713</v>
      </c>
      <c r="E147" s="1">
        <v>243.813320176763</v>
      </c>
      <c r="F147" s="2">
        <v>5.79773299512085E-55</v>
      </c>
      <c r="G147" s="2">
        <v>9.4248202414090999E-53</v>
      </c>
      <c r="H147" s="1" t="s">
        <v>1998</v>
      </c>
      <c r="K147" s="1" t="s">
        <v>1998</v>
      </c>
      <c r="L147" s="1">
        <v>1.83806176129934</v>
      </c>
      <c r="M147" s="1">
        <v>5.6715420339004403</v>
      </c>
      <c r="N147" s="1">
        <v>59.511972915936902</v>
      </c>
      <c r="O147" s="1">
        <v>1.21552352526699E-14</v>
      </c>
      <c r="P147" s="1">
        <v>7.4817742629919002E-13</v>
      </c>
      <c r="Q147" s="1" t="s">
        <v>1998</v>
      </c>
    </row>
    <row r="148" spans="2:17" ht="15.75" customHeight="1" x14ac:dyDescent="0.25">
      <c r="B148" s="1" t="s">
        <v>264</v>
      </c>
      <c r="C148" s="1">
        <v>2.28293072308995</v>
      </c>
      <c r="D148" s="1">
        <v>10.6398655743682</v>
      </c>
      <c r="E148" s="1">
        <v>135.739169137983</v>
      </c>
      <c r="F148" s="2">
        <v>2.2754055546745399E-31</v>
      </c>
      <c r="G148" s="2">
        <v>1.0858088506548601E-29</v>
      </c>
      <c r="H148" s="1" t="s">
        <v>264</v>
      </c>
      <c r="K148" s="1" t="s">
        <v>264</v>
      </c>
      <c r="L148" s="1">
        <v>1.1299875964362101</v>
      </c>
      <c r="M148" s="1">
        <v>10.615434100299</v>
      </c>
      <c r="N148" s="1">
        <v>23.346783473245502</v>
      </c>
      <c r="O148" s="1">
        <v>1.3526952147818201E-6</v>
      </c>
      <c r="P148" s="1">
        <v>2.5496671939102301E-5</v>
      </c>
      <c r="Q148" s="1" t="s">
        <v>264</v>
      </c>
    </row>
    <row r="149" spans="2:17" ht="15.75" customHeight="1" x14ac:dyDescent="0.25">
      <c r="B149" s="1" t="s">
        <v>268</v>
      </c>
      <c r="C149" s="1">
        <v>2.6522151190077898</v>
      </c>
      <c r="D149" s="1">
        <v>5.1759548793932098</v>
      </c>
      <c r="E149" s="1">
        <v>282.09221151508399</v>
      </c>
      <c r="F149" s="2">
        <v>2.6282880023366698E-63</v>
      </c>
      <c r="G149" s="2">
        <v>5.4760935800797699E-61</v>
      </c>
      <c r="H149" s="1" t="s">
        <v>268</v>
      </c>
      <c r="K149" s="1" t="s">
        <v>268</v>
      </c>
      <c r="L149" s="1">
        <v>2.2236771539727802</v>
      </c>
      <c r="M149" s="1">
        <v>5.0472926923294503</v>
      </c>
      <c r="N149" s="1">
        <v>92.612804081736797</v>
      </c>
      <c r="O149" s="1">
        <v>6.3594655816831903E-22</v>
      </c>
      <c r="P149" s="1">
        <v>7.60776713215229E-20</v>
      </c>
      <c r="Q149" s="1" t="s">
        <v>268</v>
      </c>
    </row>
    <row r="150" spans="2:17" ht="15.75" customHeight="1" x14ac:dyDescent="0.25">
      <c r="B150" s="1" t="s">
        <v>270</v>
      </c>
      <c r="C150" s="1">
        <v>2.4236457132242299</v>
      </c>
      <c r="D150" s="1">
        <v>10.117755471872099</v>
      </c>
      <c r="E150" s="1">
        <v>171.81174962162399</v>
      </c>
      <c r="F150" s="2">
        <v>2.9749130008715999E-39</v>
      </c>
      <c r="G150" s="2">
        <v>2.2453004092802798E-37</v>
      </c>
      <c r="H150" s="1" t="s">
        <v>270</v>
      </c>
      <c r="K150" s="1" t="s">
        <v>270</v>
      </c>
      <c r="L150" s="1">
        <v>1.2659725770785699</v>
      </c>
      <c r="M150" s="1">
        <v>10.114378943721</v>
      </c>
      <c r="N150" s="1">
        <v>13.424198039902199</v>
      </c>
      <c r="O150" s="1">
        <v>2.4839918717766302E-4</v>
      </c>
      <c r="P150" s="1">
        <v>2.4829875623945102E-3</v>
      </c>
      <c r="Q150" s="1" t="s">
        <v>270</v>
      </c>
    </row>
    <row r="151" spans="2:17" ht="15.75" customHeight="1" x14ac:dyDescent="0.25">
      <c r="B151" s="1" t="s">
        <v>272</v>
      </c>
      <c r="C151" s="1">
        <v>1.5919132947107399</v>
      </c>
      <c r="D151" s="1">
        <v>7.9661648391304398</v>
      </c>
      <c r="E151" s="1">
        <v>178.279107027127</v>
      </c>
      <c r="F151" s="2">
        <v>1.15125317390319E-40</v>
      </c>
      <c r="G151" s="2">
        <v>9.5142392187429206E-39</v>
      </c>
      <c r="H151" s="1" t="s">
        <v>272</v>
      </c>
      <c r="K151" s="1" t="s">
        <v>272</v>
      </c>
      <c r="L151" s="1">
        <v>1.2853400353033</v>
      </c>
      <c r="M151" s="1">
        <v>7.9683696779147004</v>
      </c>
      <c r="N151" s="1">
        <v>66.785519300647593</v>
      </c>
      <c r="O151" s="1">
        <v>3.0271362608239701E-16</v>
      </c>
      <c r="P151" s="1">
        <v>2.1281772176806999E-14</v>
      </c>
      <c r="Q151" s="1" t="s">
        <v>272</v>
      </c>
    </row>
    <row r="152" spans="2:17" ht="15.75" customHeight="1" x14ac:dyDescent="0.25">
      <c r="B152" s="1" t="s">
        <v>274</v>
      </c>
      <c r="C152" s="1">
        <v>1.79698297405538</v>
      </c>
      <c r="D152" s="1">
        <v>10.390111753529901</v>
      </c>
      <c r="E152" s="1">
        <v>145.65442450285801</v>
      </c>
      <c r="F152" s="2">
        <v>1.5448618704481298E-33</v>
      </c>
      <c r="G152" s="2">
        <v>8.3102333271051702E-32</v>
      </c>
      <c r="H152" s="1" t="s">
        <v>274</v>
      </c>
      <c r="K152" s="1" t="s">
        <v>274</v>
      </c>
      <c r="L152" s="1">
        <v>1.0519311812843599</v>
      </c>
      <c r="M152" s="1">
        <v>10.3585480526532</v>
      </c>
      <c r="N152" s="1">
        <v>26.461648200015102</v>
      </c>
      <c r="O152" s="1">
        <v>2.68822556926773E-7</v>
      </c>
      <c r="P152" s="1">
        <v>5.8989849252244799E-6</v>
      </c>
      <c r="Q152" s="1" t="s">
        <v>274</v>
      </c>
    </row>
    <row r="153" spans="2:17" ht="15.75" customHeight="1" x14ac:dyDescent="0.25">
      <c r="B153" s="1" t="s">
        <v>693</v>
      </c>
      <c r="C153" s="1">
        <v>-1.4029777026691701</v>
      </c>
      <c r="D153" s="1">
        <v>5.8452665395670804</v>
      </c>
      <c r="E153" s="1">
        <v>89.874097789915297</v>
      </c>
      <c r="F153" s="2">
        <v>2.53808253077766E-21</v>
      </c>
      <c r="G153" s="2">
        <v>6.8017853039481898E-20</v>
      </c>
      <c r="H153" s="1" t="s">
        <v>693</v>
      </c>
      <c r="K153" s="1" t="s">
        <v>693</v>
      </c>
      <c r="L153" s="1">
        <v>-1.2044990236094799</v>
      </c>
      <c r="M153" s="1">
        <v>5.9094136402224002</v>
      </c>
      <c r="N153" s="1">
        <v>55.294712089262099</v>
      </c>
      <c r="O153" s="1">
        <v>1.03747314704259E-13</v>
      </c>
      <c r="P153" s="1">
        <v>5.6789212779445402E-12</v>
      </c>
      <c r="Q153" s="1" t="s">
        <v>693</v>
      </c>
    </row>
    <row r="154" spans="2:17" ht="15.75" customHeight="1" x14ac:dyDescent="0.25">
      <c r="B154" s="1" t="s">
        <v>276</v>
      </c>
      <c r="C154" s="1">
        <v>2.2838853452725898</v>
      </c>
      <c r="D154" s="1">
        <v>3.34532465194301</v>
      </c>
      <c r="E154" s="1">
        <v>92.131176379943099</v>
      </c>
      <c r="F154" s="2">
        <v>8.1117334730246402E-22</v>
      </c>
      <c r="G154" s="2">
        <v>2.2345786455577901E-20</v>
      </c>
      <c r="H154" s="1" t="s">
        <v>276</v>
      </c>
      <c r="K154" s="1" t="s">
        <v>276</v>
      </c>
      <c r="L154" s="1">
        <v>1.49174880304821</v>
      </c>
      <c r="M154" s="1">
        <v>3.3020813921082302</v>
      </c>
      <c r="N154" s="1">
        <v>19.119983115688601</v>
      </c>
      <c r="O154" s="1">
        <v>1.2275288538248001E-5</v>
      </c>
      <c r="P154" s="1">
        <v>1.8449000017869399E-4</v>
      </c>
      <c r="Q154" s="1" t="s">
        <v>276</v>
      </c>
    </row>
    <row r="155" spans="2:17" ht="15.75" customHeight="1" x14ac:dyDescent="0.25">
      <c r="B155" s="1" t="s">
        <v>278</v>
      </c>
      <c r="C155" s="1">
        <v>3.26170295670053</v>
      </c>
      <c r="D155" s="1">
        <v>4.4081079840975104</v>
      </c>
      <c r="E155" s="1">
        <v>402.723426457752</v>
      </c>
      <c r="F155" s="2">
        <v>1.4063192219798301E-89</v>
      </c>
      <c r="G155" s="2">
        <v>5.9439086430707504E-87</v>
      </c>
      <c r="H155" s="1" t="s">
        <v>278</v>
      </c>
      <c r="K155" s="1" t="s">
        <v>278</v>
      </c>
      <c r="L155" s="1">
        <v>3.5329329401479801</v>
      </c>
      <c r="M155" s="1">
        <v>4.4657232687126598</v>
      </c>
      <c r="N155" s="1">
        <v>184.777640984795</v>
      </c>
      <c r="O155" s="1">
        <v>4.38875202040483E-42</v>
      </c>
      <c r="P155" s="1">
        <v>1.44672772157078E-39</v>
      </c>
      <c r="Q155" s="1" t="s">
        <v>278</v>
      </c>
    </row>
    <row r="156" spans="2:17" ht="15.75" customHeight="1" x14ac:dyDescent="0.25">
      <c r="B156" s="1" t="s">
        <v>280</v>
      </c>
      <c r="C156" s="1">
        <v>1.9016812633717499</v>
      </c>
      <c r="D156" s="1">
        <v>4.7758498809228902</v>
      </c>
      <c r="E156" s="1">
        <v>103.071692703233</v>
      </c>
      <c r="F156" s="2">
        <v>3.23236776705682E-24</v>
      </c>
      <c r="G156" s="2">
        <v>1.02831002963595E-22</v>
      </c>
      <c r="H156" s="1" t="s">
        <v>280</v>
      </c>
      <c r="K156" s="1" t="s">
        <v>280</v>
      </c>
      <c r="L156" s="1">
        <v>1.36363672071276</v>
      </c>
      <c r="M156" s="1">
        <v>4.5640097632705103</v>
      </c>
      <c r="N156" s="1">
        <v>34.657634681243003</v>
      </c>
      <c r="O156" s="1">
        <v>3.9309386812689699E-9</v>
      </c>
      <c r="P156" s="1">
        <v>1.2328022071446899E-7</v>
      </c>
      <c r="Q156" s="1" t="s">
        <v>280</v>
      </c>
    </row>
    <row r="157" spans="2:17" ht="15.75" customHeight="1" x14ac:dyDescent="0.25">
      <c r="B157" s="1" t="s">
        <v>282</v>
      </c>
      <c r="C157" s="1">
        <v>3.5277971684743701</v>
      </c>
      <c r="D157" s="1">
        <v>1.5323323886768101</v>
      </c>
      <c r="E157" s="1">
        <v>32.479570602203303</v>
      </c>
      <c r="F157" s="2">
        <v>1.20452114142357E-8</v>
      </c>
      <c r="G157" s="2">
        <v>9.1423710852123502E-8</v>
      </c>
      <c r="H157" s="1" t="s">
        <v>282</v>
      </c>
      <c r="K157" s="1" t="s">
        <v>282</v>
      </c>
      <c r="L157" s="1">
        <v>3.7601078944605799</v>
      </c>
      <c r="M157" s="1">
        <v>1.2711293058067701</v>
      </c>
      <c r="N157" s="1">
        <v>26.870694492099901</v>
      </c>
      <c r="O157" s="1">
        <v>2.1753249118123699E-7</v>
      </c>
      <c r="P157" s="1">
        <v>4.8597544791904598E-6</v>
      </c>
      <c r="Q157" s="1" t="s">
        <v>282</v>
      </c>
    </row>
    <row r="158" spans="2:17" ht="15.75" customHeight="1" x14ac:dyDescent="0.25">
      <c r="B158" s="1" t="s">
        <v>1999</v>
      </c>
      <c r="C158" s="1">
        <v>-1.4881017155760301</v>
      </c>
      <c r="D158" s="1">
        <v>5.0788863284314703</v>
      </c>
      <c r="E158" s="1">
        <v>50.022198795737403</v>
      </c>
      <c r="F158" s="2">
        <v>1.5201641658645E-12</v>
      </c>
      <c r="G158" s="2">
        <v>1.86930910271268E-11</v>
      </c>
      <c r="H158" s="1" t="s">
        <v>1999</v>
      </c>
      <c r="K158" s="1" t="s">
        <v>1999</v>
      </c>
      <c r="L158" s="1">
        <v>-1.01686635156561</v>
      </c>
      <c r="M158" s="1">
        <v>5.01602673663057</v>
      </c>
      <c r="N158" s="1">
        <v>24.440450477758301</v>
      </c>
      <c r="O158" s="1">
        <v>7.6642462104046502E-7</v>
      </c>
      <c r="P158" s="1">
        <v>1.5199388808174101E-5</v>
      </c>
      <c r="Q158" s="1" t="s">
        <v>1999</v>
      </c>
    </row>
    <row r="159" spans="2:17" ht="15.75" customHeight="1" x14ac:dyDescent="0.25">
      <c r="B159" s="1" t="s">
        <v>288</v>
      </c>
      <c r="C159" s="1">
        <v>1.7109629363557</v>
      </c>
      <c r="D159" s="1">
        <v>6.6171248232277398</v>
      </c>
      <c r="E159" s="1">
        <v>97.308363947212598</v>
      </c>
      <c r="F159" s="2">
        <v>5.9329186005166705E-23</v>
      </c>
      <c r="G159" s="2">
        <v>1.7483200170805399E-21</v>
      </c>
      <c r="H159" s="1" t="s">
        <v>288</v>
      </c>
      <c r="K159" s="1" t="s">
        <v>288</v>
      </c>
      <c r="L159" s="1">
        <v>1.2078524660797401</v>
      </c>
      <c r="M159" s="1">
        <v>6.8270583273085403</v>
      </c>
      <c r="N159" s="1">
        <v>25.652009858565201</v>
      </c>
      <c r="O159" s="1">
        <v>4.0886942090579802E-7</v>
      </c>
      <c r="P159" s="1">
        <v>8.63984186569318E-6</v>
      </c>
      <c r="Q159" s="1" t="s">
        <v>288</v>
      </c>
    </row>
    <row r="160" spans="2:17" ht="15.75" customHeight="1" x14ac:dyDescent="0.25">
      <c r="B160" s="1" t="s">
        <v>1753</v>
      </c>
      <c r="C160" s="1">
        <v>1.0700499999999999</v>
      </c>
      <c r="D160" s="1">
        <v>1.6169910000000001</v>
      </c>
      <c r="E160" s="1">
        <v>10.74672</v>
      </c>
      <c r="F160" s="1">
        <v>1.044641E-3</v>
      </c>
      <c r="G160" s="1">
        <v>3.0752980000000002E-3</v>
      </c>
      <c r="H160" s="1" t="s">
        <v>1753</v>
      </c>
      <c r="K160" s="1" t="s">
        <v>1753</v>
      </c>
      <c r="L160" s="1">
        <v>1.21950341251993</v>
      </c>
      <c r="M160" s="1">
        <v>1.60996776620232</v>
      </c>
      <c r="N160" s="1">
        <v>7.1111818535135196</v>
      </c>
      <c r="O160" s="1">
        <v>7.6604588239920302E-3</v>
      </c>
      <c r="P160" s="1">
        <v>4.2528161001159297E-2</v>
      </c>
      <c r="Q160" s="1" t="s">
        <v>1753</v>
      </c>
    </row>
    <row r="161" spans="2:17" ht="15.75" customHeight="1" x14ac:dyDescent="0.25">
      <c r="B161" s="1" t="s">
        <v>290</v>
      </c>
      <c r="C161" s="1">
        <v>1.447811</v>
      </c>
      <c r="D161" s="1">
        <v>1.7498009999999999</v>
      </c>
      <c r="E161" s="1">
        <v>17.978660000000001</v>
      </c>
      <c r="F161" s="2">
        <v>2.233957E-5</v>
      </c>
      <c r="G161" s="2">
        <v>9.6968700000000006E-5</v>
      </c>
      <c r="H161" s="1" t="s">
        <v>290</v>
      </c>
      <c r="K161" s="1" t="s">
        <v>290</v>
      </c>
      <c r="L161" s="1">
        <v>1.44274552053714</v>
      </c>
      <c r="M161" s="1">
        <v>1.9614366661009299</v>
      </c>
      <c r="N161" s="1">
        <v>9.0586756241672095</v>
      </c>
      <c r="O161" s="1">
        <v>2.6145128338123701E-3</v>
      </c>
      <c r="P161" s="1">
        <v>1.7916455225093001E-2</v>
      </c>
      <c r="Q161" s="1" t="s">
        <v>290</v>
      </c>
    </row>
    <row r="162" spans="2:17" ht="15.75" customHeight="1" x14ac:dyDescent="0.25">
      <c r="B162" s="1" t="s">
        <v>292</v>
      </c>
      <c r="C162" s="1">
        <v>3.528829</v>
      </c>
      <c r="D162" s="1">
        <v>0.51997599999999999</v>
      </c>
      <c r="E162" s="1">
        <v>22.100519999999999</v>
      </c>
      <c r="F162" s="2">
        <v>2.5873959999999999E-6</v>
      </c>
      <c r="G162" s="2">
        <v>1.351355E-5</v>
      </c>
      <c r="H162" s="1" t="s">
        <v>292</v>
      </c>
      <c r="K162" s="1" t="s">
        <v>292</v>
      </c>
      <c r="L162" s="1">
        <v>6.6641611946929498</v>
      </c>
      <c r="M162" s="1">
        <v>1.5986770751584299E-2</v>
      </c>
      <c r="N162" s="1">
        <v>49.309971992916999</v>
      </c>
      <c r="O162" s="1">
        <v>2.1854869807585601E-12</v>
      </c>
      <c r="P162" s="1">
        <v>9.9752350377146206E-11</v>
      </c>
      <c r="Q162" s="1" t="s">
        <v>292</v>
      </c>
    </row>
    <row r="163" spans="2:17" ht="15.75" customHeight="1" x14ac:dyDescent="0.25">
      <c r="B163" s="1" t="s">
        <v>294</v>
      </c>
      <c r="C163" s="1">
        <v>5.6837531709451898</v>
      </c>
      <c r="D163" s="1">
        <v>5.8130010381503796</v>
      </c>
      <c r="E163" s="1">
        <v>305.40213976308502</v>
      </c>
      <c r="F163" s="2">
        <v>2.19210528444798E-68</v>
      </c>
      <c r="G163" s="2">
        <v>5.4046355788064904E-66</v>
      </c>
      <c r="H163" s="1" t="s">
        <v>294</v>
      </c>
      <c r="K163" s="1" t="s">
        <v>294</v>
      </c>
      <c r="L163" s="1">
        <v>5.5750089043400202</v>
      </c>
      <c r="M163" s="1">
        <v>5.8299082724144604</v>
      </c>
      <c r="N163" s="1">
        <v>210.94438526977501</v>
      </c>
      <c r="O163" s="1">
        <v>8.5473179265323699E-48</v>
      </c>
      <c r="P163" s="1">
        <v>3.2510490800559302E-45</v>
      </c>
      <c r="Q163" s="1" t="s">
        <v>294</v>
      </c>
    </row>
    <row r="164" spans="2:17" ht="15.75" customHeight="1" x14ac:dyDescent="0.25">
      <c r="B164" s="1" t="s">
        <v>2000</v>
      </c>
      <c r="C164" s="1">
        <v>-1.4290320000000001</v>
      </c>
      <c r="D164" s="1">
        <v>1.416733</v>
      </c>
      <c r="E164" s="1">
        <v>13.396710000000001</v>
      </c>
      <c r="F164" s="1">
        <v>2.5206639999999998E-4</v>
      </c>
      <c r="G164" s="1">
        <v>8.6636099999999995E-4</v>
      </c>
      <c r="H164" s="1" t="s">
        <v>2000</v>
      </c>
      <c r="K164" s="1" t="s">
        <v>2000</v>
      </c>
      <c r="L164" s="1">
        <v>-1.34937269517581</v>
      </c>
      <c r="M164" s="1">
        <v>1.78154697338976</v>
      </c>
      <c r="N164" s="1">
        <v>10.1204439508052</v>
      </c>
      <c r="O164" s="1">
        <v>1.4663367551672999E-3</v>
      </c>
      <c r="P164" s="1">
        <v>1.10977752174243E-2</v>
      </c>
      <c r="Q164" s="1" t="s">
        <v>2000</v>
      </c>
    </row>
    <row r="165" spans="2:17" ht="15.75" customHeight="1" x14ac:dyDescent="0.25">
      <c r="B165" s="1" t="s">
        <v>2001</v>
      </c>
      <c r="C165" s="1">
        <v>1.1555310000000001</v>
      </c>
      <c r="D165" s="1">
        <v>1.333094</v>
      </c>
      <c r="E165" s="1">
        <v>7.9401440000000001</v>
      </c>
      <c r="F165" s="1">
        <v>4.8349999999999999E-3</v>
      </c>
      <c r="G165" s="1">
        <v>1.1966559999999999E-2</v>
      </c>
      <c r="H165" s="1" t="s">
        <v>2001</v>
      </c>
      <c r="K165" s="1" t="s">
        <v>2001</v>
      </c>
      <c r="L165" s="1">
        <v>1.4235986291645499</v>
      </c>
      <c r="M165" s="1">
        <v>0.79384663786975196</v>
      </c>
      <c r="N165" s="1">
        <v>7.9030225316346696</v>
      </c>
      <c r="O165" s="1">
        <v>4.9352263052816299E-3</v>
      </c>
      <c r="P165" s="1">
        <v>2.99179186810575E-2</v>
      </c>
      <c r="Q165" s="1" t="s">
        <v>2001</v>
      </c>
    </row>
    <row r="166" spans="2:17" ht="15.75" customHeight="1" x14ac:dyDescent="0.25">
      <c r="B166" s="1" t="s">
        <v>298</v>
      </c>
      <c r="C166" s="1">
        <v>2.3488833401262998</v>
      </c>
      <c r="D166" s="1">
        <v>3.8097418102735299</v>
      </c>
      <c r="E166" s="1">
        <v>140.38832798077601</v>
      </c>
      <c r="F166" s="2">
        <v>2.18925424547646E-32</v>
      </c>
      <c r="G166" s="2">
        <v>1.09410939369369E-30</v>
      </c>
      <c r="H166" s="1" t="s">
        <v>298</v>
      </c>
      <c r="K166" s="1" t="s">
        <v>298</v>
      </c>
      <c r="L166" s="1">
        <v>2.3852978745767399</v>
      </c>
      <c r="M166" s="1">
        <v>3.88984241791242</v>
      </c>
      <c r="N166" s="1">
        <v>83.173027972307807</v>
      </c>
      <c r="O166" s="1">
        <v>7.5176489778107302E-20</v>
      </c>
      <c r="P166" s="1">
        <v>7.7983779676114898E-18</v>
      </c>
      <c r="Q166" s="1" t="s">
        <v>298</v>
      </c>
    </row>
    <row r="167" spans="2:17" ht="15.75" customHeight="1" x14ac:dyDescent="0.25">
      <c r="B167" s="1" t="s">
        <v>300</v>
      </c>
      <c r="C167" s="1">
        <v>1.70763720422285</v>
      </c>
      <c r="D167" s="1">
        <v>6.6033279783083199</v>
      </c>
      <c r="E167" s="1">
        <v>172.53093116655401</v>
      </c>
      <c r="F167" s="2">
        <v>2.07209265669852E-39</v>
      </c>
      <c r="G167" s="2">
        <v>1.59648263909068E-37</v>
      </c>
      <c r="H167" s="1" t="s">
        <v>300</v>
      </c>
      <c r="K167" s="1" t="s">
        <v>300</v>
      </c>
      <c r="L167" s="1">
        <v>1.60028951969334</v>
      </c>
      <c r="M167" s="1">
        <v>6.7547116314998901</v>
      </c>
      <c r="N167" s="1">
        <v>89.346035619146605</v>
      </c>
      <c r="O167" s="1">
        <v>3.3145572599435802E-21</v>
      </c>
      <c r="P167" s="1">
        <v>3.66926435776143E-19</v>
      </c>
      <c r="Q167" s="1" t="s">
        <v>300</v>
      </c>
    </row>
    <row r="168" spans="2:17" ht="15.75" customHeight="1" x14ac:dyDescent="0.25">
      <c r="B168" s="1" t="s">
        <v>302</v>
      </c>
      <c r="C168" s="1">
        <v>4.4074053717118602</v>
      </c>
      <c r="D168" s="1">
        <v>6.5112699682220399</v>
      </c>
      <c r="E168" s="1">
        <v>1005.32782552816</v>
      </c>
      <c r="F168" s="2">
        <v>1.24793429727519E-220</v>
      </c>
      <c r="G168" s="2">
        <v>6.15356401986397E-217</v>
      </c>
      <c r="H168" s="1" t="s">
        <v>302</v>
      </c>
      <c r="K168" s="1" t="s">
        <v>302</v>
      </c>
      <c r="L168" s="1">
        <v>4.3650857014975903</v>
      </c>
      <c r="M168" s="1">
        <v>6.3790838625675503</v>
      </c>
      <c r="N168" s="1">
        <v>487.78778131205098</v>
      </c>
      <c r="O168" s="1">
        <v>4.3168593978590999E-108</v>
      </c>
      <c r="P168" s="1">
        <v>7.1151435897601994E-105</v>
      </c>
      <c r="Q168" s="1" t="s">
        <v>302</v>
      </c>
    </row>
    <row r="169" spans="2:17" ht="15.75" customHeight="1" x14ac:dyDescent="0.25">
      <c r="B169" s="1" t="s">
        <v>304</v>
      </c>
      <c r="C169" s="1">
        <v>4.1669059446456203</v>
      </c>
      <c r="D169" s="1">
        <v>2.5681452990565101</v>
      </c>
      <c r="E169" s="1">
        <v>71.945626310652997</v>
      </c>
      <c r="F169" s="2">
        <v>2.2120952785351701E-17</v>
      </c>
      <c r="G169" s="2">
        <v>4.3170877909460101E-16</v>
      </c>
      <c r="H169" s="1" t="s">
        <v>304</v>
      </c>
      <c r="K169" s="1" t="s">
        <v>304</v>
      </c>
      <c r="L169" s="1">
        <v>4.9816102171026602</v>
      </c>
      <c r="M169" s="1">
        <v>2.51754386637475</v>
      </c>
      <c r="N169" s="1">
        <v>82.064110742846793</v>
      </c>
      <c r="O169" s="1">
        <v>1.3174324332778099E-19</v>
      </c>
      <c r="P169" s="1">
        <v>1.33854744624953E-17</v>
      </c>
      <c r="Q169" s="1" t="s">
        <v>304</v>
      </c>
    </row>
    <row r="170" spans="2:17" ht="15.75" customHeight="1" x14ac:dyDescent="0.25">
      <c r="B170" s="1" t="s">
        <v>306</v>
      </c>
      <c r="C170" s="1">
        <v>6.7913660381024803</v>
      </c>
      <c r="D170" s="1">
        <v>3.32519925936991</v>
      </c>
      <c r="E170" s="1">
        <v>154.72850797249899</v>
      </c>
      <c r="F170" s="2">
        <v>1.6051788969600099E-35</v>
      </c>
      <c r="G170" s="2">
        <v>9.8528678102612004E-34</v>
      </c>
      <c r="H170" s="1" t="s">
        <v>306</v>
      </c>
      <c r="K170" s="1" t="s">
        <v>306</v>
      </c>
      <c r="L170" s="1">
        <v>5.7864325453720697</v>
      </c>
      <c r="M170" s="1">
        <v>3.2315779701993601</v>
      </c>
      <c r="N170" s="1">
        <v>80.887709869396005</v>
      </c>
      <c r="O170" s="1">
        <v>2.38914930347914E-19</v>
      </c>
      <c r="P170" s="1">
        <v>2.3285514652182801E-17</v>
      </c>
      <c r="Q170" s="1" t="s">
        <v>306</v>
      </c>
    </row>
    <row r="171" spans="2:17" ht="15.75" customHeight="1" x14ac:dyDescent="0.25">
      <c r="B171" s="1" t="s">
        <v>308</v>
      </c>
      <c r="C171" s="1">
        <v>1.94155540822015</v>
      </c>
      <c r="D171" s="1">
        <v>2.7458427828200702</v>
      </c>
      <c r="E171" s="1">
        <v>68.018053315987601</v>
      </c>
      <c r="F171" s="2">
        <v>1.62005441177947E-16</v>
      </c>
      <c r="G171" s="2">
        <v>2.9405478421415602E-15</v>
      </c>
      <c r="H171" s="1" t="s">
        <v>308</v>
      </c>
      <c r="K171" s="1" t="s">
        <v>308</v>
      </c>
      <c r="L171" s="1">
        <v>2.24265492749808</v>
      </c>
      <c r="M171" s="1">
        <v>3.12338555814847</v>
      </c>
      <c r="N171" s="1">
        <v>61.998775124387997</v>
      </c>
      <c r="O171" s="1">
        <v>3.4367101707890898E-15</v>
      </c>
      <c r="P171" s="1">
        <v>2.19742063247781E-13</v>
      </c>
      <c r="Q171" s="1" t="s">
        <v>308</v>
      </c>
    </row>
    <row r="172" spans="2:17" ht="15.75" customHeight="1" x14ac:dyDescent="0.25">
      <c r="B172" s="1" t="s">
        <v>225</v>
      </c>
      <c r="C172" s="1">
        <v>-1.33239669847112</v>
      </c>
      <c r="D172" s="1">
        <v>5.3772827550011399</v>
      </c>
      <c r="E172" s="1">
        <v>80.008515273939196</v>
      </c>
      <c r="F172" s="2">
        <v>3.7279965393194001E-19</v>
      </c>
      <c r="G172" s="2">
        <v>8.5105328404555401E-18</v>
      </c>
      <c r="H172" s="1" t="s">
        <v>225</v>
      </c>
      <c r="K172" s="1" t="s">
        <v>225</v>
      </c>
      <c r="L172" s="1">
        <v>-1.6896822872427599</v>
      </c>
      <c r="M172" s="1">
        <v>5.5937126085462801</v>
      </c>
      <c r="N172" s="1">
        <v>69.694676409754294</v>
      </c>
      <c r="O172" s="1">
        <v>6.9232708286085605E-17</v>
      </c>
      <c r="P172" s="1">
        <v>5.3489478891447603E-15</v>
      </c>
      <c r="Q172" s="1" t="s">
        <v>225</v>
      </c>
    </row>
    <row r="173" spans="2:17" ht="15.75" customHeight="1" x14ac:dyDescent="0.25">
      <c r="B173" s="1" t="s">
        <v>457</v>
      </c>
      <c r="C173" s="1">
        <v>-1.12051214792725</v>
      </c>
      <c r="D173" s="1">
        <v>5.7026790431949204</v>
      </c>
      <c r="E173" s="1">
        <v>60.782980022433101</v>
      </c>
      <c r="F173" s="2">
        <v>6.3726508516578296E-15</v>
      </c>
      <c r="G173" s="2">
        <v>9.8506399214811103E-14</v>
      </c>
      <c r="H173" s="1" t="s">
        <v>457</v>
      </c>
      <c r="K173" s="1" t="s">
        <v>457</v>
      </c>
      <c r="L173" s="1">
        <v>-1.3629790857573201</v>
      </c>
      <c r="M173" s="1">
        <v>5.7708353385598299</v>
      </c>
      <c r="N173" s="1">
        <v>63.694416053908597</v>
      </c>
      <c r="O173" s="1">
        <v>1.4529584586527001E-15</v>
      </c>
      <c r="P173" s="1">
        <v>9.6651057289928801E-14</v>
      </c>
      <c r="Q173" s="1" t="s">
        <v>457</v>
      </c>
    </row>
    <row r="174" spans="2:17" ht="15.75" customHeight="1" x14ac:dyDescent="0.25">
      <c r="B174" s="1" t="s">
        <v>310</v>
      </c>
      <c r="C174" s="1">
        <v>4.6608010963272797</v>
      </c>
      <c r="D174" s="1">
        <v>8.6066254703781908</v>
      </c>
      <c r="E174" s="1">
        <v>1021.15109554067</v>
      </c>
      <c r="F174" s="2">
        <v>4.5376166587509601E-224</v>
      </c>
      <c r="G174" s="2">
        <v>3.3562481616451398E-220</v>
      </c>
      <c r="H174" s="1" t="s">
        <v>310</v>
      </c>
      <c r="K174" s="1" t="s">
        <v>310</v>
      </c>
      <c r="L174" s="1">
        <v>4.1582598140793499</v>
      </c>
      <c r="M174" s="1">
        <v>8.5444917214992593</v>
      </c>
      <c r="N174" s="1">
        <v>473.014080913356</v>
      </c>
      <c r="O174" s="1">
        <v>7.0776174530037802E-105</v>
      </c>
      <c r="P174" s="1">
        <v>1.04989377297858E-101</v>
      </c>
      <c r="Q174" s="1" t="s">
        <v>310</v>
      </c>
    </row>
    <row r="175" spans="2:17" ht="15.75" customHeight="1" x14ac:dyDescent="0.25">
      <c r="B175" s="1" t="s">
        <v>312</v>
      </c>
      <c r="C175" s="1">
        <v>1.9218980692510399</v>
      </c>
      <c r="D175" s="1">
        <v>5.2625948493643202</v>
      </c>
      <c r="E175" s="1">
        <v>130.30559286462699</v>
      </c>
      <c r="F175" s="2">
        <v>3.5130741550572103E-30</v>
      </c>
      <c r="G175" s="2">
        <v>1.5892631796868901E-28</v>
      </c>
      <c r="H175" s="1" t="s">
        <v>312</v>
      </c>
      <c r="K175" s="1" t="s">
        <v>312</v>
      </c>
      <c r="L175" s="1">
        <v>2.0391312949458902</v>
      </c>
      <c r="M175" s="1">
        <v>5.42813969333851</v>
      </c>
      <c r="N175" s="1">
        <v>78.162230909527693</v>
      </c>
      <c r="O175" s="1">
        <v>9.491610304734929E-19</v>
      </c>
      <c r="P175" s="1">
        <v>8.8552545446816304E-17</v>
      </c>
      <c r="Q175" s="1" t="s">
        <v>312</v>
      </c>
    </row>
    <row r="176" spans="2:17" ht="15.75" customHeight="1" x14ac:dyDescent="0.25">
      <c r="B176" s="1" t="s">
        <v>314</v>
      </c>
      <c r="C176" s="1">
        <v>1.309728</v>
      </c>
      <c r="D176" s="1">
        <v>2.7198760000000002</v>
      </c>
      <c r="E176" s="1">
        <v>31.235119999999998</v>
      </c>
      <c r="F176" s="2">
        <v>2.2859349999999999E-8</v>
      </c>
      <c r="G176" s="2">
        <v>1.6592649999999999E-7</v>
      </c>
      <c r="H176" s="1" t="s">
        <v>314</v>
      </c>
      <c r="K176" s="1" t="s">
        <v>314</v>
      </c>
      <c r="L176" s="1">
        <v>1.45393746147308</v>
      </c>
      <c r="M176" s="1">
        <v>2.8844910638613399</v>
      </c>
      <c r="N176" s="1">
        <v>18.696466094357501</v>
      </c>
      <c r="O176" s="1">
        <v>1.53266275902201E-5</v>
      </c>
      <c r="P176" s="1">
        <v>2.24810024237739E-4</v>
      </c>
      <c r="Q176" s="1" t="s">
        <v>314</v>
      </c>
    </row>
    <row r="177" spans="2:17" ht="15.75" customHeight="1" x14ac:dyDescent="0.25">
      <c r="B177" s="1" t="s">
        <v>316</v>
      </c>
      <c r="C177" s="1">
        <v>1.71712288474805</v>
      </c>
      <c r="D177" s="1">
        <v>2.9711044672902198</v>
      </c>
      <c r="E177" s="1">
        <v>36.216436534603901</v>
      </c>
      <c r="F177" s="2">
        <v>1.7657499744577701E-9</v>
      </c>
      <c r="G177" s="2">
        <v>1.47741738530282E-8</v>
      </c>
      <c r="H177" s="1" t="s">
        <v>316</v>
      </c>
      <c r="K177" s="1" t="s">
        <v>316</v>
      </c>
      <c r="L177" s="1">
        <v>1.5334594902347101</v>
      </c>
      <c r="M177" s="1">
        <v>3.1540462137294898</v>
      </c>
      <c r="N177" s="1">
        <v>17.2213577166169</v>
      </c>
      <c r="O177" s="1">
        <v>3.3267523715883599E-5</v>
      </c>
      <c r="P177" s="1">
        <v>4.4740747670119499E-4</v>
      </c>
      <c r="Q177" s="1" t="s">
        <v>316</v>
      </c>
    </row>
    <row r="178" spans="2:17" ht="15.75" customHeight="1" x14ac:dyDescent="0.25">
      <c r="B178" s="1" t="s">
        <v>169</v>
      </c>
      <c r="C178" s="1">
        <v>-1.9632292195579499</v>
      </c>
      <c r="D178" s="1">
        <v>5.6626254131412104</v>
      </c>
      <c r="E178" s="1">
        <v>99.364428413299805</v>
      </c>
      <c r="F178" s="2">
        <v>2.1006188440721001E-23</v>
      </c>
      <c r="G178" s="2">
        <v>6.3417254204813498E-22</v>
      </c>
      <c r="H178" s="1" t="s">
        <v>169</v>
      </c>
      <c r="K178" s="1" t="s">
        <v>169</v>
      </c>
      <c r="L178" s="1">
        <v>-1.45068809290576</v>
      </c>
      <c r="M178" s="1">
        <v>5.3529697033559396</v>
      </c>
      <c r="N178" s="1">
        <v>38.485991297773701</v>
      </c>
      <c r="O178" s="1">
        <v>5.5148114938002895E-10</v>
      </c>
      <c r="P178" s="1">
        <v>1.93854771798657E-8</v>
      </c>
      <c r="Q178" s="1" t="s">
        <v>169</v>
      </c>
    </row>
    <row r="179" spans="2:17" ht="15.75" customHeight="1" x14ac:dyDescent="0.25">
      <c r="B179" s="1" t="s">
        <v>320</v>
      </c>
      <c r="C179" s="1">
        <v>2.8043496919241901</v>
      </c>
      <c r="D179" s="1">
        <v>1.7366158840811301</v>
      </c>
      <c r="E179" s="1">
        <v>46.717352933159503</v>
      </c>
      <c r="F179" s="2">
        <v>8.1999675470283993E-12</v>
      </c>
      <c r="G179" s="2">
        <v>9.2244958116495195E-11</v>
      </c>
      <c r="H179" s="1" t="s">
        <v>320</v>
      </c>
      <c r="K179" s="1" t="s">
        <v>320</v>
      </c>
      <c r="L179" s="1">
        <v>2.2371157338323502</v>
      </c>
      <c r="M179" s="1">
        <v>1.49694899547654</v>
      </c>
      <c r="N179" s="1">
        <v>15.8486828027547</v>
      </c>
      <c r="O179" s="1">
        <v>6.8614280042378193E-5</v>
      </c>
      <c r="P179" s="1">
        <v>8.3359887809061298E-4</v>
      </c>
      <c r="Q179" s="1" t="s">
        <v>320</v>
      </c>
    </row>
    <row r="180" spans="2:17" ht="15.75" customHeight="1" x14ac:dyDescent="0.25">
      <c r="B180" s="1" t="s">
        <v>322</v>
      </c>
      <c r="C180" s="1">
        <v>2.7396778353977398</v>
      </c>
      <c r="D180" s="1">
        <v>3.98134320521521</v>
      </c>
      <c r="E180" s="1">
        <v>83.148476362417796</v>
      </c>
      <c r="F180" s="2">
        <v>7.6116009154562105E-20</v>
      </c>
      <c r="G180" s="2">
        <v>1.8190373560960201E-18</v>
      </c>
      <c r="H180" s="1" t="s">
        <v>322</v>
      </c>
      <c r="K180" s="1" t="s">
        <v>322</v>
      </c>
      <c r="L180" s="1">
        <v>2.24238317467832</v>
      </c>
      <c r="M180" s="1">
        <v>3.9219451289517999</v>
      </c>
      <c r="N180" s="1">
        <v>72.508450449572194</v>
      </c>
      <c r="O180" s="1">
        <v>1.66318252492815E-17</v>
      </c>
      <c r="P180" s="1">
        <v>1.3783044455186701E-15</v>
      </c>
      <c r="Q180" s="1" t="s">
        <v>322</v>
      </c>
    </row>
    <row r="181" spans="2:17" ht="15.75" customHeight="1" x14ac:dyDescent="0.25">
      <c r="B181" s="1" t="s">
        <v>326</v>
      </c>
      <c r="C181" s="1">
        <v>1.1535133037035401</v>
      </c>
      <c r="D181" s="1">
        <v>6.5697687808321401</v>
      </c>
      <c r="E181" s="1">
        <v>69.461699525140105</v>
      </c>
      <c r="F181" s="2">
        <v>7.7912864180407201E-17</v>
      </c>
      <c r="G181" s="2">
        <v>1.4552588381575301E-15</v>
      </c>
      <c r="H181" s="1" t="s">
        <v>326</v>
      </c>
      <c r="K181" s="1" t="s">
        <v>326</v>
      </c>
      <c r="L181" s="1">
        <v>1.0411350860572799</v>
      </c>
      <c r="M181" s="1">
        <v>6.6747014660336603</v>
      </c>
      <c r="N181" s="1">
        <v>47.211166186518902</v>
      </c>
      <c r="O181" s="1">
        <v>6.3736314052168801E-12</v>
      </c>
      <c r="P181" s="1">
        <v>2.7889807747783798E-10</v>
      </c>
      <c r="Q181" s="1" t="s">
        <v>326</v>
      </c>
    </row>
    <row r="182" spans="2:17" ht="15.75" customHeight="1" x14ac:dyDescent="0.25">
      <c r="B182" s="1" t="s">
        <v>328</v>
      </c>
      <c r="C182" s="1">
        <v>2.2694663190415398</v>
      </c>
      <c r="D182" s="1">
        <v>7.3599824616249698</v>
      </c>
      <c r="E182" s="1">
        <v>109.528691980688</v>
      </c>
      <c r="F182" s="2">
        <v>1.24292348803825E-25</v>
      </c>
      <c r="G182" s="2">
        <v>4.2959269062032403E-24</v>
      </c>
      <c r="H182" s="1" t="s">
        <v>328</v>
      </c>
      <c r="K182" s="1" t="s">
        <v>328</v>
      </c>
      <c r="L182" s="1">
        <v>1.11953773944521</v>
      </c>
      <c r="M182" s="1">
        <v>7.2404734943794598</v>
      </c>
      <c r="N182" s="1">
        <v>16.527672712033802</v>
      </c>
      <c r="O182" s="1">
        <v>4.7945206304626901E-5</v>
      </c>
      <c r="P182" s="1">
        <v>6.2034776714733604E-4</v>
      </c>
      <c r="Q182" s="1" t="s">
        <v>328</v>
      </c>
    </row>
    <row r="183" spans="2:17" ht="15.75" customHeight="1" x14ac:dyDescent="0.25">
      <c r="B183" s="1" t="s">
        <v>330</v>
      </c>
      <c r="C183" s="1">
        <v>5.9531971335884597</v>
      </c>
      <c r="D183" s="1">
        <v>5.9826272120593398</v>
      </c>
      <c r="E183" s="1">
        <v>330.20750706210498</v>
      </c>
      <c r="F183" s="2">
        <v>8.6614795674753807E-74</v>
      </c>
      <c r="G183" s="2">
        <v>2.41753334418233E-71</v>
      </c>
      <c r="H183" s="1" t="s">
        <v>330</v>
      </c>
      <c r="K183" s="1" t="s">
        <v>330</v>
      </c>
      <c r="L183" s="1">
        <v>4.1566549399921904</v>
      </c>
      <c r="M183" s="1">
        <v>5.5124654025054802</v>
      </c>
      <c r="N183" s="1">
        <v>196.22169213125801</v>
      </c>
      <c r="O183" s="1">
        <v>1.3943818521043699E-44</v>
      </c>
      <c r="P183" s="1">
        <v>4.924823903361E-42</v>
      </c>
      <c r="Q183" s="1" t="s">
        <v>330</v>
      </c>
    </row>
    <row r="184" spans="2:17" ht="15.75" customHeight="1" x14ac:dyDescent="0.25">
      <c r="B184" s="1" t="s">
        <v>1604</v>
      </c>
      <c r="C184" s="1">
        <v>2.0944539881994202</v>
      </c>
      <c r="D184" s="1">
        <v>7.0086720745869098</v>
      </c>
      <c r="E184" s="1">
        <v>117.902270605395</v>
      </c>
      <c r="F184" s="2">
        <v>1.8214519618981999E-27</v>
      </c>
      <c r="G184" s="2">
        <v>6.9624648248992304E-26</v>
      </c>
      <c r="H184" s="1" t="s">
        <v>1604</v>
      </c>
      <c r="K184" s="1" t="s">
        <v>1604</v>
      </c>
      <c r="L184" s="1">
        <v>1.0109478260162501</v>
      </c>
      <c r="M184" s="1">
        <v>6.9398645747333001</v>
      </c>
      <c r="N184" s="1">
        <v>13.782731711641601</v>
      </c>
      <c r="O184" s="1">
        <v>2.0521381762979101E-4</v>
      </c>
      <c r="P184" s="1">
        <v>2.13623983910198E-3</v>
      </c>
      <c r="Q184" s="1" t="s">
        <v>1604</v>
      </c>
    </row>
    <row r="185" spans="2:17" ht="15.75" customHeight="1" x14ac:dyDescent="0.25">
      <c r="B185" s="1" t="s">
        <v>334</v>
      </c>
      <c r="C185" s="1">
        <v>1.7324265184605101</v>
      </c>
      <c r="D185" s="1">
        <v>7.2476863447891002</v>
      </c>
      <c r="E185" s="1">
        <v>189.310440655831</v>
      </c>
      <c r="F185" s="2">
        <v>4.4962282973320099E-43</v>
      </c>
      <c r="G185" s="2">
        <v>4.49410170286706E-41</v>
      </c>
      <c r="H185" s="1" t="s">
        <v>334</v>
      </c>
      <c r="K185" s="1" t="s">
        <v>334</v>
      </c>
      <c r="L185" s="1">
        <v>2.0724512941306599</v>
      </c>
      <c r="M185" s="1">
        <v>7.3669763765190899</v>
      </c>
      <c r="N185" s="1">
        <v>101.488357777367</v>
      </c>
      <c r="O185" s="1">
        <v>7.1884695035325602E-24</v>
      </c>
      <c r="P185" s="1">
        <v>9.52087112637518E-22</v>
      </c>
      <c r="Q185" s="1" t="s">
        <v>334</v>
      </c>
    </row>
    <row r="186" spans="2:17" ht="15.75" customHeight="1" x14ac:dyDescent="0.25">
      <c r="B186" s="1" t="s">
        <v>336</v>
      </c>
      <c r="C186" s="1">
        <v>3.19767970861741</v>
      </c>
      <c r="D186" s="1">
        <v>5.6059758316641402</v>
      </c>
      <c r="E186" s="1">
        <v>67.706194688829797</v>
      </c>
      <c r="F186" s="2">
        <v>1.8976638624747701E-16</v>
      </c>
      <c r="G186" s="2">
        <v>3.42761190690955E-15</v>
      </c>
      <c r="H186" s="1" t="s">
        <v>336</v>
      </c>
      <c r="K186" s="1" t="s">
        <v>336</v>
      </c>
      <c r="L186" s="1">
        <v>4.5182648788530404</v>
      </c>
      <c r="M186" s="1">
        <v>5.97507551624446</v>
      </c>
      <c r="N186" s="1">
        <v>107.30393957894699</v>
      </c>
      <c r="O186" s="1">
        <v>3.8187453790242998E-25</v>
      </c>
      <c r="P186" s="1">
        <v>5.7803335665761701E-23</v>
      </c>
      <c r="Q186" s="1" t="s">
        <v>336</v>
      </c>
    </row>
    <row r="187" spans="2:17" ht="15.75" customHeight="1" x14ac:dyDescent="0.25">
      <c r="B187" s="1" t="s">
        <v>338</v>
      </c>
      <c r="C187" s="1">
        <v>3.5829989059116798</v>
      </c>
      <c r="D187" s="1">
        <v>3.61143724282792</v>
      </c>
      <c r="E187" s="1">
        <v>182.310840352859</v>
      </c>
      <c r="F187" s="2">
        <v>1.51665739595478E-41</v>
      </c>
      <c r="G187" s="2">
        <v>1.3434678358298801E-39</v>
      </c>
      <c r="H187" s="1" t="s">
        <v>338</v>
      </c>
      <c r="K187" s="1" t="s">
        <v>338</v>
      </c>
      <c r="L187" s="1">
        <v>4.2401920955942796</v>
      </c>
      <c r="M187" s="1">
        <v>3.7375141534248799</v>
      </c>
      <c r="N187" s="1">
        <v>174.231423015225</v>
      </c>
      <c r="O187" s="1">
        <v>8.8114257838975992E-40</v>
      </c>
      <c r="P187" s="1">
        <v>2.5629154917321E-37</v>
      </c>
      <c r="Q187" s="1" t="s">
        <v>338</v>
      </c>
    </row>
    <row r="188" spans="2:17" ht="15.75" customHeight="1" x14ac:dyDescent="0.25">
      <c r="B188" s="1" t="s">
        <v>1743</v>
      </c>
      <c r="C188" s="1">
        <v>1.6733009999999999</v>
      </c>
      <c r="D188" s="1">
        <v>1.8416159999999999</v>
      </c>
      <c r="E188" s="1">
        <v>14.67961</v>
      </c>
      <c r="F188" s="1">
        <v>1.2741710000000001E-4</v>
      </c>
      <c r="G188" s="1">
        <v>4.671748E-4</v>
      </c>
      <c r="H188" s="1" t="s">
        <v>1743</v>
      </c>
      <c r="K188" s="1" t="s">
        <v>1743</v>
      </c>
      <c r="L188" s="1">
        <v>1.5536037108188701</v>
      </c>
      <c r="M188" s="1">
        <v>2.4584363329807499</v>
      </c>
      <c r="N188" s="1">
        <v>14.8099520188398</v>
      </c>
      <c r="O188" s="1">
        <v>1.18906345986001E-4</v>
      </c>
      <c r="P188" s="1">
        <v>1.3423567247765199E-3</v>
      </c>
      <c r="Q188" s="1" t="s">
        <v>1743</v>
      </c>
    </row>
    <row r="189" spans="2:17" ht="15.75" customHeight="1" x14ac:dyDescent="0.25">
      <c r="B189" s="1" t="s">
        <v>340</v>
      </c>
      <c r="C189" s="1">
        <v>2.4272299021717401</v>
      </c>
      <c r="D189" s="1">
        <v>5.0546948369503104</v>
      </c>
      <c r="E189" s="1">
        <v>303.13720428934698</v>
      </c>
      <c r="F189" s="2">
        <v>6.8279740335252502E-68</v>
      </c>
      <c r="G189" s="2">
        <v>1.62913257867644E-65</v>
      </c>
      <c r="H189" s="1" t="s">
        <v>340</v>
      </c>
      <c r="K189" s="1" t="s">
        <v>340</v>
      </c>
      <c r="L189" s="1">
        <v>2.30984055139005</v>
      </c>
      <c r="M189" s="1">
        <v>5.0734155397357004</v>
      </c>
      <c r="N189" s="1">
        <v>89.655464067595204</v>
      </c>
      <c r="O189" s="1">
        <v>2.8346481728664402E-21</v>
      </c>
      <c r="P189" s="1">
        <v>3.1855432572955098E-19</v>
      </c>
      <c r="Q189" s="1" t="s">
        <v>340</v>
      </c>
    </row>
    <row r="190" spans="2:17" ht="15.75" customHeight="1" x14ac:dyDescent="0.25">
      <c r="B190" s="1" t="s">
        <v>342</v>
      </c>
      <c r="C190" s="1">
        <v>2.4019457925057401</v>
      </c>
      <c r="D190" s="1">
        <v>2.4553980690842798</v>
      </c>
      <c r="E190" s="1">
        <v>50.302168152794003</v>
      </c>
      <c r="F190" s="2">
        <v>1.3180383887787699E-12</v>
      </c>
      <c r="G190" s="2">
        <v>1.6357166011077501E-11</v>
      </c>
      <c r="H190" s="1" t="s">
        <v>342</v>
      </c>
      <c r="K190" s="1" t="s">
        <v>342</v>
      </c>
      <c r="L190" s="1">
        <v>1.5987970798117599</v>
      </c>
      <c r="M190" s="1">
        <v>2.4786400205248502</v>
      </c>
      <c r="N190" s="1">
        <v>13.8472088857941</v>
      </c>
      <c r="O190" s="1">
        <v>1.98291042503197E-4</v>
      </c>
      <c r="P190" s="1">
        <v>2.0802329027527701E-3</v>
      </c>
      <c r="Q190" s="1" t="s">
        <v>342</v>
      </c>
    </row>
    <row r="191" spans="2:17" ht="15.75" customHeight="1" x14ac:dyDescent="0.25">
      <c r="B191" s="1" t="s">
        <v>348</v>
      </c>
      <c r="C191" s="1">
        <v>2.7032935501493598</v>
      </c>
      <c r="D191" s="1">
        <v>1.02852101007248</v>
      </c>
      <c r="E191" s="1">
        <v>41.062092958294699</v>
      </c>
      <c r="F191" s="2">
        <v>1.4746890226379101E-10</v>
      </c>
      <c r="G191" s="2">
        <v>1.4138091193702301E-9</v>
      </c>
      <c r="H191" s="1" t="s">
        <v>348</v>
      </c>
      <c r="K191" s="1" t="s">
        <v>348</v>
      </c>
      <c r="L191" s="1">
        <v>2.3600818568376001</v>
      </c>
      <c r="M191" s="1">
        <v>0.73164239490489502</v>
      </c>
      <c r="N191" s="1">
        <v>19.956018672106101</v>
      </c>
      <c r="O191" s="1">
        <v>7.9244112845573796E-6</v>
      </c>
      <c r="P191" s="1">
        <v>1.2505395425013201E-4</v>
      </c>
      <c r="Q191" s="1" t="s">
        <v>348</v>
      </c>
    </row>
    <row r="192" spans="2:17" ht="15.75" customHeight="1" x14ac:dyDescent="0.25">
      <c r="B192" s="1" t="s">
        <v>350</v>
      </c>
      <c r="C192" s="1">
        <v>1.1796690000000001</v>
      </c>
      <c r="D192" s="1">
        <v>3.1644749999999999</v>
      </c>
      <c r="E192" s="1">
        <v>29.49145</v>
      </c>
      <c r="F192" s="2">
        <v>5.6164050000000002E-8</v>
      </c>
      <c r="G192" s="2">
        <v>3.8643479999999999E-7</v>
      </c>
      <c r="H192" s="1" t="s">
        <v>350</v>
      </c>
      <c r="K192" s="1" t="s">
        <v>350</v>
      </c>
      <c r="L192" s="1">
        <v>1.35991083231889</v>
      </c>
      <c r="M192" s="1">
        <v>3.1284424357976399</v>
      </c>
      <c r="N192" s="1">
        <v>23.860342196783002</v>
      </c>
      <c r="O192" s="1">
        <v>1.03583861485543E-6</v>
      </c>
      <c r="P192" s="1">
        <v>2.00073307457884E-5</v>
      </c>
      <c r="Q192" s="1" t="s">
        <v>350</v>
      </c>
    </row>
    <row r="193" spans="2:17" ht="15.75" customHeight="1" x14ac:dyDescent="0.25">
      <c r="B193" s="1" t="s">
        <v>352</v>
      </c>
      <c r="C193" s="1">
        <v>2.9185784590511701</v>
      </c>
      <c r="D193" s="1">
        <v>4.9432095786541002</v>
      </c>
      <c r="E193" s="1">
        <v>169.664216702099</v>
      </c>
      <c r="F193" s="2">
        <v>8.7600245555697998E-39</v>
      </c>
      <c r="G193" s="2">
        <v>6.4152001609180201E-37</v>
      </c>
      <c r="H193" s="1" t="s">
        <v>352</v>
      </c>
      <c r="K193" s="1" t="s">
        <v>352</v>
      </c>
      <c r="L193" s="1">
        <v>1.5559952898160001</v>
      </c>
      <c r="M193" s="1">
        <v>4.7001234770119096</v>
      </c>
      <c r="N193" s="1">
        <v>22.018771447357501</v>
      </c>
      <c r="O193" s="1">
        <v>2.6999690979041501E-6</v>
      </c>
      <c r="P193" s="1">
        <v>4.7510488254223203E-5</v>
      </c>
      <c r="Q193" s="1" t="s">
        <v>352</v>
      </c>
    </row>
    <row r="194" spans="2:17" ht="15.75" customHeight="1" x14ac:dyDescent="0.25">
      <c r="B194" s="1" t="s">
        <v>354</v>
      </c>
      <c r="C194" s="1">
        <v>3.1735418362800698</v>
      </c>
      <c r="D194" s="1">
        <v>8.6397659504598998</v>
      </c>
      <c r="E194" s="1">
        <v>177.40145905879001</v>
      </c>
      <c r="F194" s="2">
        <v>1.7898209222606999E-40</v>
      </c>
      <c r="G194" s="2">
        <v>1.44682081437172E-38</v>
      </c>
      <c r="H194" s="1" t="s">
        <v>354</v>
      </c>
      <c r="K194" s="1" t="s">
        <v>354</v>
      </c>
      <c r="L194" s="1">
        <v>2.18322848467285</v>
      </c>
      <c r="M194" s="1">
        <v>8.3967450754987194</v>
      </c>
      <c r="N194" s="1">
        <v>49.862533144771</v>
      </c>
      <c r="O194" s="1">
        <v>1.64903662247986E-12</v>
      </c>
      <c r="P194" s="1">
        <v>7.6205013264380997E-11</v>
      </c>
      <c r="Q194" s="1" t="s">
        <v>354</v>
      </c>
    </row>
    <row r="195" spans="2:17" ht="15.75" customHeight="1" x14ac:dyDescent="0.25">
      <c r="B195" s="1" t="s">
        <v>358</v>
      </c>
      <c r="C195" s="1">
        <v>4.6319265248983497</v>
      </c>
      <c r="D195" s="1">
        <v>8.2479128861687006</v>
      </c>
      <c r="E195" s="1">
        <v>842.03667267390699</v>
      </c>
      <c r="F195" s="2">
        <v>3.9157960389334701E-185</v>
      </c>
      <c r="G195" s="2">
        <v>7.2407963504928497E-182</v>
      </c>
      <c r="H195" s="1" t="s">
        <v>358</v>
      </c>
      <c r="K195" s="1" t="s">
        <v>358</v>
      </c>
      <c r="L195" s="1">
        <v>4.2433331671894603</v>
      </c>
      <c r="M195" s="1">
        <v>8.2021024941477307</v>
      </c>
      <c r="N195" s="1">
        <v>611.47179325473303</v>
      </c>
      <c r="O195" s="1">
        <v>5.3534242093818602E-135</v>
      </c>
      <c r="P195" s="1">
        <v>1.9853173680492599E-131</v>
      </c>
      <c r="Q195" s="1" t="s">
        <v>358</v>
      </c>
    </row>
    <row r="196" spans="2:17" ht="15.75" customHeight="1" x14ac:dyDescent="0.25">
      <c r="B196" s="1" t="s">
        <v>360</v>
      </c>
      <c r="C196" s="1">
        <v>5.1961819888302898</v>
      </c>
      <c r="D196" s="1">
        <v>5.2828272550324096</v>
      </c>
      <c r="E196" s="1">
        <v>212.15209761745101</v>
      </c>
      <c r="F196" s="2">
        <v>4.6596170591287702E-48</v>
      </c>
      <c r="G196" s="2">
        <v>5.84150128438066E-46</v>
      </c>
      <c r="H196" s="1" t="s">
        <v>360</v>
      </c>
      <c r="K196" s="1" t="s">
        <v>360</v>
      </c>
      <c r="L196" s="1">
        <v>3.86461632206926</v>
      </c>
      <c r="M196" s="1">
        <v>4.8542114788736797</v>
      </c>
      <c r="N196" s="1">
        <v>34.861876810509102</v>
      </c>
      <c r="O196" s="1">
        <v>3.5394384677871202E-9</v>
      </c>
      <c r="P196" s="1">
        <v>1.12188098784517E-7</v>
      </c>
      <c r="Q196" s="1" t="s">
        <v>360</v>
      </c>
    </row>
    <row r="197" spans="2:17" ht="15.75" customHeight="1" x14ac:dyDescent="0.25">
      <c r="B197" s="1" t="s">
        <v>362</v>
      </c>
      <c r="C197" s="1">
        <v>8.2036687167429001</v>
      </c>
      <c r="D197" s="1">
        <v>10.674354568600201</v>
      </c>
      <c r="E197" s="1">
        <v>829.51388664469903</v>
      </c>
      <c r="F197" s="2">
        <v>2.0670664147348802E-182</v>
      </c>
      <c r="G197" s="2">
        <v>3.3975681636858899E-179</v>
      </c>
      <c r="H197" s="1" t="s">
        <v>362</v>
      </c>
      <c r="K197" s="1" t="s">
        <v>362</v>
      </c>
      <c r="L197" s="1">
        <v>7.0006995469391899</v>
      </c>
      <c r="M197" s="1">
        <v>10.425648308727499</v>
      </c>
      <c r="N197" s="1">
        <v>576.41911632684696</v>
      </c>
      <c r="O197" s="1">
        <v>2.2542388828191301E-127</v>
      </c>
      <c r="P197" s="1">
        <v>5.5732299312898303E-124</v>
      </c>
      <c r="Q197" s="1" t="s">
        <v>362</v>
      </c>
    </row>
    <row r="198" spans="2:17" ht="15.75" customHeight="1" x14ac:dyDescent="0.25">
      <c r="B198" s="1" t="s">
        <v>1856</v>
      </c>
      <c r="C198" s="1">
        <v>2.4211288092655399</v>
      </c>
      <c r="D198" s="1">
        <v>6.0277413917034597</v>
      </c>
      <c r="E198" s="1">
        <v>145.639337441301</v>
      </c>
      <c r="F198" s="2">
        <v>1.5566391998350499E-33</v>
      </c>
      <c r="G198" s="2">
        <v>8.3432477112898105E-32</v>
      </c>
      <c r="H198" s="1" t="s">
        <v>1856</v>
      </c>
      <c r="K198" s="1" t="s">
        <v>1856</v>
      </c>
      <c r="L198" s="1">
        <v>1.2777488293396</v>
      </c>
      <c r="M198" s="1">
        <v>5.8751036894232902</v>
      </c>
      <c r="N198" s="1">
        <v>27.822104386479602</v>
      </c>
      <c r="O198" s="1">
        <v>1.3299788095199499E-7</v>
      </c>
      <c r="P198" s="1">
        <v>3.1266094548999802E-6</v>
      </c>
      <c r="Q198" s="1" t="s">
        <v>1856</v>
      </c>
    </row>
    <row r="199" spans="2:17" ht="15.75" customHeight="1" x14ac:dyDescent="0.25">
      <c r="B199" s="1" t="s">
        <v>364</v>
      </c>
      <c r="C199" s="1">
        <v>5.9531926855845203</v>
      </c>
      <c r="D199" s="1">
        <v>2.2943073422647502</v>
      </c>
      <c r="E199" s="1">
        <v>65.795614413446899</v>
      </c>
      <c r="F199" s="2">
        <v>5.0019412548900402E-16</v>
      </c>
      <c r="G199" s="2">
        <v>8.5839578867271805E-15</v>
      </c>
      <c r="H199" s="1" t="s">
        <v>364</v>
      </c>
      <c r="K199" s="1" t="s">
        <v>364</v>
      </c>
      <c r="L199" s="1">
        <v>3.9526519000081799</v>
      </c>
      <c r="M199" s="1">
        <v>1.88053784752784</v>
      </c>
      <c r="N199" s="1">
        <v>64.652137907055106</v>
      </c>
      <c r="O199" s="1">
        <v>8.9359288345272197E-16</v>
      </c>
      <c r="P199" s="1">
        <v>6.0527656772318203E-14</v>
      </c>
      <c r="Q199" s="1" t="s">
        <v>364</v>
      </c>
    </row>
    <row r="200" spans="2:17" ht="15.75" customHeight="1" x14ac:dyDescent="0.25">
      <c r="B200" s="1" t="s">
        <v>366</v>
      </c>
      <c r="C200" s="1">
        <v>4.7479632025456402</v>
      </c>
      <c r="D200" s="1">
        <v>2.09178436281519</v>
      </c>
      <c r="E200" s="1">
        <v>45.808542000387497</v>
      </c>
      <c r="F200" s="2">
        <v>1.30393710494775E-11</v>
      </c>
      <c r="G200" s="2">
        <v>1.4320075422043101E-10</v>
      </c>
      <c r="H200" s="1" t="s">
        <v>366</v>
      </c>
      <c r="K200" s="1" t="s">
        <v>366</v>
      </c>
      <c r="L200" s="1">
        <v>3.49951781581716</v>
      </c>
      <c r="M200" s="1">
        <v>1.7045008207543699</v>
      </c>
      <c r="N200" s="1">
        <v>44.5748312437129</v>
      </c>
      <c r="O200" s="1">
        <v>2.4481870665800799E-11</v>
      </c>
      <c r="P200" s="1">
        <v>1.0087890818235801E-9</v>
      </c>
      <c r="Q200" s="1" t="s">
        <v>366</v>
      </c>
    </row>
    <row r="201" spans="2:17" ht="15.75" customHeight="1" x14ac:dyDescent="0.25">
      <c r="B201" s="1" t="s">
        <v>193</v>
      </c>
      <c r="C201" s="1">
        <v>-1.5697970000000001</v>
      </c>
      <c r="D201" s="1">
        <v>3.0093139999999998</v>
      </c>
      <c r="E201" s="1">
        <v>31.31804</v>
      </c>
      <c r="F201" s="2">
        <v>2.1903439999999999E-8</v>
      </c>
      <c r="G201" s="2">
        <v>1.5957080000000001E-7</v>
      </c>
      <c r="H201" s="1" t="s">
        <v>193</v>
      </c>
      <c r="K201" s="1" t="s">
        <v>193</v>
      </c>
      <c r="L201" s="1">
        <v>-1.5141516952266201</v>
      </c>
      <c r="M201" s="1">
        <v>3.0101158771493202</v>
      </c>
      <c r="N201" s="1">
        <v>20.8540126618804</v>
      </c>
      <c r="O201" s="1">
        <v>4.9565278498155703E-6</v>
      </c>
      <c r="P201" s="1">
        <v>8.2242879333517001E-5</v>
      </c>
      <c r="Q201" s="1" t="s">
        <v>193</v>
      </c>
    </row>
    <row r="202" spans="2:17" ht="15.75" customHeight="1" x14ac:dyDescent="0.25">
      <c r="B202" s="1" t="s">
        <v>370</v>
      </c>
      <c r="C202" s="1">
        <v>2.13238876182763</v>
      </c>
      <c r="D202" s="1">
        <v>12.6724235394727</v>
      </c>
      <c r="E202" s="1">
        <v>195.734821501971</v>
      </c>
      <c r="F202" s="2">
        <v>1.78089546063532E-44</v>
      </c>
      <c r="G202" s="2">
        <v>1.9090425035636501E-42</v>
      </c>
      <c r="H202" s="1" t="s">
        <v>370</v>
      </c>
      <c r="K202" s="1" t="s">
        <v>370</v>
      </c>
      <c r="L202" s="1">
        <v>1.7233067769733399</v>
      </c>
      <c r="M202" s="1">
        <v>12.6590524226442</v>
      </c>
      <c r="N202" s="1">
        <v>68.416710430506996</v>
      </c>
      <c r="O202" s="1">
        <v>1.3235125121946099E-16</v>
      </c>
      <c r="P202" s="1">
        <v>9.86582140999739E-15</v>
      </c>
      <c r="Q202" s="1" t="s">
        <v>370</v>
      </c>
    </row>
    <row r="203" spans="2:17" ht="15.75" customHeight="1" x14ac:dyDescent="0.25">
      <c r="B203" s="1" t="s">
        <v>372</v>
      </c>
      <c r="C203" s="1">
        <v>2.4247242032412002</v>
      </c>
      <c r="D203" s="1">
        <v>13.8719745398796</v>
      </c>
      <c r="E203" s="1">
        <v>167.801441221141</v>
      </c>
      <c r="F203" s="2">
        <v>2.2354839494187201E-38</v>
      </c>
      <c r="G203" s="2">
        <v>1.6131470275000501E-36</v>
      </c>
      <c r="H203" s="1" t="s">
        <v>372</v>
      </c>
      <c r="K203" s="1" t="s">
        <v>372</v>
      </c>
      <c r="L203" s="1">
        <v>1.6753521607792401</v>
      </c>
      <c r="M203" s="1">
        <v>13.7756904766812</v>
      </c>
      <c r="N203" s="1">
        <v>42.7280843072203</v>
      </c>
      <c r="O203" s="1">
        <v>6.2902678250129496E-11</v>
      </c>
      <c r="P203" s="1">
        <v>2.46200086850243E-9</v>
      </c>
      <c r="Q203" s="1" t="s">
        <v>372</v>
      </c>
    </row>
    <row r="204" spans="2:17" ht="15.75" customHeight="1" x14ac:dyDescent="0.25">
      <c r="B204" s="1" t="s">
        <v>374</v>
      </c>
      <c r="C204" s="1">
        <v>5.0474305432608402</v>
      </c>
      <c r="D204" s="1">
        <v>4.5192988140994199</v>
      </c>
      <c r="E204" s="1">
        <v>310.47291252422002</v>
      </c>
      <c r="F204" s="2">
        <v>1.7226780948002301E-69</v>
      </c>
      <c r="G204" s="2">
        <v>4.4708029923473299E-67</v>
      </c>
      <c r="H204" s="1" t="s">
        <v>374</v>
      </c>
      <c r="K204" s="1" t="s">
        <v>374</v>
      </c>
      <c r="L204" s="1">
        <v>4.8149776169367602</v>
      </c>
      <c r="M204" s="1">
        <v>4.3681853472702601</v>
      </c>
      <c r="N204" s="1">
        <v>297.20348136201801</v>
      </c>
      <c r="O204" s="1">
        <v>1.33982463586784E-66</v>
      </c>
      <c r="P204" s="1">
        <v>7.6442148647936894E-64</v>
      </c>
      <c r="Q204" s="1" t="s">
        <v>374</v>
      </c>
    </row>
    <row r="205" spans="2:17" ht="15.75" customHeight="1" x14ac:dyDescent="0.25">
      <c r="B205" s="1" t="s">
        <v>376</v>
      </c>
      <c r="C205" s="1">
        <v>2.1087598385672801</v>
      </c>
      <c r="D205" s="1">
        <v>10.758501231521</v>
      </c>
      <c r="E205" s="1">
        <v>210.24064603200799</v>
      </c>
      <c r="F205" s="2">
        <v>1.2172052102723099E-47</v>
      </c>
      <c r="G205" s="2">
        <v>1.4759112029146099E-45</v>
      </c>
      <c r="H205" s="1" t="s">
        <v>376</v>
      </c>
      <c r="K205" s="1" t="s">
        <v>376</v>
      </c>
      <c r="L205" s="1">
        <v>1.57360902189013</v>
      </c>
      <c r="M205" s="1">
        <v>10.7302093562287</v>
      </c>
      <c r="N205" s="1">
        <v>62.097667134715302</v>
      </c>
      <c r="O205" s="1">
        <v>3.2683837529857298E-15</v>
      </c>
      <c r="P205" s="1">
        <v>2.09884002561863E-13</v>
      </c>
      <c r="Q205" s="1" t="s">
        <v>376</v>
      </c>
    </row>
    <row r="206" spans="2:17" ht="15.75" customHeight="1" x14ac:dyDescent="0.25">
      <c r="B206" s="1" t="s">
        <v>378</v>
      </c>
      <c r="C206" s="1">
        <v>2.2586157874224302</v>
      </c>
      <c r="D206" s="1">
        <v>11.596403890964</v>
      </c>
      <c r="E206" s="1">
        <v>153.290108783292</v>
      </c>
      <c r="F206" s="2">
        <v>3.3103235072629898E-35</v>
      </c>
      <c r="G206" s="2">
        <v>1.9906347822333901E-33</v>
      </c>
      <c r="H206" s="1" t="s">
        <v>378</v>
      </c>
      <c r="K206" s="1" t="s">
        <v>378</v>
      </c>
      <c r="L206" s="1">
        <v>1.34725298759546</v>
      </c>
      <c r="M206" s="1">
        <v>11.565715825312401</v>
      </c>
      <c r="N206" s="1">
        <v>30.303538048122402</v>
      </c>
      <c r="O206" s="1">
        <v>3.6945138492397903E-8</v>
      </c>
      <c r="P206" s="1">
        <v>9.8040104543153898E-7</v>
      </c>
      <c r="Q206" s="1" t="s">
        <v>378</v>
      </c>
    </row>
    <row r="207" spans="2:17" ht="15.75" customHeight="1" x14ac:dyDescent="0.25">
      <c r="B207" s="1" t="s">
        <v>382</v>
      </c>
      <c r="C207" s="1">
        <v>3.7804936230838799</v>
      </c>
      <c r="D207" s="1">
        <v>4.011283454859</v>
      </c>
      <c r="E207" s="1">
        <v>110.27958412728201</v>
      </c>
      <c r="F207" s="2">
        <v>8.5100571061547196E-26</v>
      </c>
      <c r="G207" s="2">
        <v>2.9621005828552199E-24</v>
      </c>
      <c r="H207" s="1" t="s">
        <v>382</v>
      </c>
      <c r="K207" s="1" t="s">
        <v>382</v>
      </c>
      <c r="L207" s="1">
        <v>3.3031004244055602</v>
      </c>
      <c r="M207" s="1">
        <v>3.4661051486580599</v>
      </c>
      <c r="N207" s="1">
        <v>65.815254731305799</v>
      </c>
      <c r="O207" s="1">
        <v>4.9523436231697004E-16</v>
      </c>
      <c r="P207" s="1">
        <v>3.4328535189766097E-14</v>
      </c>
      <c r="Q207" s="1" t="s">
        <v>382</v>
      </c>
    </row>
    <row r="208" spans="2:17" ht="15.75" customHeight="1" x14ac:dyDescent="0.25">
      <c r="B208" s="1" t="s">
        <v>384</v>
      </c>
      <c r="C208" s="1">
        <v>2.5385268179931</v>
      </c>
      <c r="D208" s="1">
        <v>4.7551690816657501</v>
      </c>
      <c r="E208" s="1">
        <v>90.055345238191705</v>
      </c>
      <c r="F208" s="2">
        <v>2.3159016171000499E-21</v>
      </c>
      <c r="G208" s="2">
        <v>6.2176284250019997E-20</v>
      </c>
      <c r="H208" s="1" t="s">
        <v>384</v>
      </c>
      <c r="K208" s="1" t="s">
        <v>384</v>
      </c>
      <c r="L208" s="1">
        <v>1.5646575189037899</v>
      </c>
      <c r="M208" s="1">
        <v>4.3730680924404099</v>
      </c>
      <c r="N208" s="1">
        <v>27.839561994199599</v>
      </c>
      <c r="O208" s="1">
        <v>1.3180322036909001E-7</v>
      </c>
      <c r="P208" s="1">
        <v>3.1133263868711502E-6</v>
      </c>
      <c r="Q208" s="1" t="s">
        <v>384</v>
      </c>
    </row>
    <row r="209" spans="2:17" ht="15.75" customHeight="1" x14ac:dyDescent="0.25">
      <c r="B209" s="1" t="s">
        <v>386</v>
      </c>
      <c r="C209" s="1">
        <v>1.8196869660010799</v>
      </c>
      <c r="D209" s="1">
        <v>6.2863804953271103</v>
      </c>
      <c r="E209" s="1">
        <v>174.40257147281599</v>
      </c>
      <c r="F209" s="2">
        <v>8.0848310881223608E-40</v>
      </c>
      <c r="G209" s="2">
        <v>6.32798445960815E-38</v>
      </c>
      <c r="H209" s="1" t="s">
        <v>386</v>
      </c>
      <c r="K209" s="1" t="s">
        <v>386</v>
      </c>
      <c r="L209" s="1">
        <v>1.3158367457745099</v>
      </c>
      <c r="M209" s="1">
        <v>6.4295816181621204</v>
      </c>
      <c r="N209" s="1">
        <v>43.723400074003997</v>
      </c>
      <c r="O209" s="1">
        <v>3.7822235962003203E-11</v>
      </c>
      <c r="P209" s="1">
        <v>1.54136002269329E-9</v>
      </c>
      <c r="Q209" s="1" t="s">
        <v>386</v>
      </c>
    </row>
    <row r="210" spans="2:17" ht="15.75" customHeight="1" x14ac:dyDescent="0.25">
      <c r="B210" s="1" t="s">
        <v>388</v>
      </c>
      <c r="C210" s="1">
        <v>1.4265781384935099</v>
      </c>
      <c r="D210" s="1">
        <v>4.6083252756051296</v>
      </c>
      <c r="E210" s="1">
        <v>56.088921430486501</v>
      </c>
      <c r="F210" s="2">
        <v>6.9266320791203E-14</v>
      </c>
      <c r="G210" s="2">
        <v>9.6757005048561491E-13</v>
      </c>
      <c r="H210" s="1" t="s">
        <v>388</v>
      </c>
      <c r="K210" s="1" t="s">
        <v>388</v>
      </c>
      <c r="L210" s="1">
        <v>1.6920658133894</v>
      </c>
      <c r="M210" s="1">
        <v>4.5471870737373603</v>
      </c>
      <c r="N210" s="1">
        <v>67.987839359739993</v>
      </c>
      <c r="O210" s="1">
        <v>1.6450697210797401E-16</v>
      </c>
      <c r="P210" s="1">
        <v>1.1962237373773E-14</v>
      </c>
      <c r="Q210" s="1" t="s">
        <v>388</v>
      </c>
    </row>
    <row r="211" spans="2:17" ht="15.75" customHeight="1" x14ac:dyDescent="0.25">
      <c r="B211" s="1" t="s">
        <v>2002</v>
      </c>
      <c r="C211" s="1">
        <v>-1.600549</v>
      </c>
      <c r="D211" s="1">
        <v>1.4873449999999999</v>
      </c>
      <c r="E211" s="1">
        <v>14.121650000000001</v>
      </c>
      <c r="F211" s="1">
        <v>1.7136009999999999E-4</v>
      </c>
      <c r="G211" s="1">
        <v>6.1141579999999997E-4</v>
      </c>
      <c r="H211" s="1" t="s">
        <v>2002</v>
      </c>
      <c r="K211" s="1" t="s">
        <v>2002</v>
      </c>
      <c r="L211" s="1">
        <v>-1.9150747477157199</v>
      </c>
      <c r="M211" s="1">
        <v>0.99649060987661098</v>
      </c>
      <c r="N211" s="1">
        <v>11.204809329984</v>
      </c>
      <c r="O211" s="1">
        <v>8.1585609079549005E-4</v>
      </c>
      <c r="P211" s="1">
        <v>6.8221021707216998E-3</v>
      </c>
      <c r="Q211" s="1" t="s">
        <v>2002</v>
      </c>
    </row>
    <row r="212" spans="2:17" ht="15.75" customHeight="1" x14ac:dyDescent="0.25">
      <c r="B212" s="1" t="s">
        <v>394</v>
      </c>
      <c r="C212" s="1">
        <v>1.8917139999999999</v>
      </c>
      <c r="D212" s="1">
        <v>0.90521529999999994</v>
      </c>
      <c r="E212" s="1">
        <v>11.835290000000001</v>
      </c>
      <c r="F212" s="1">
        <v>5.8118730000000004E-4</v>
      </c>
      <c r="G212" s="1">
        <v>1.8257600000000001E-3</v>
      </c>
      <c r="H212" s="1" t="s">
        <v>394</v>
      </c>
      <c r="K212" s="1" t="s">
        <v>394</v>
      </c>
      <c r="L212" s="1">
        <v>2.8698763117824302</v>
      </c>
      <c r="M212" s="1">
        <v>0.88424430471617299</v>
      </c>
      <c r="N212" s="1">
        <v>15.7779617259897</v>
      </c>
      <c r="O212" s="1">
        <v>7.1227366795996504E-5</v>
      </c>
      <c r="P212" s="1">
        <v>8.6041267023763196E-4</v>
      </c>
      <c r="Q212" s="1" t="s">
        <v>394</v>
      </c>
    </row>
    <row r="213" spans="2:17" ht="15.75" customHeight="1" x14ac:dyDescent="0.25">
      <c r="B213" s="1" t="s">
        <v>396</v>
      </c>
      <c r="C213" s="1">
        <v>2.9027027212489198</v>
      </c>
      <c r="D213" s="1">
        <v>2.7890871867554301</v>
      </c>
      <c r="E213" s="1">
        <v>113.05824490993101</v>
      </c>
      <c r="F213" s="2">
        <v>2.0952850338758101E-26</v>
      </c>
      <c r="G213" s="2">
        <v>7.5414967168187095E-25</v>
      </c>
      <c r="H213" s="1" t="s">
        <v>396</v>
      </c>
      <c r="K213" s="1" t="s">
        <v>396</v>
      </c>
      <c r="L213" s="1">
        <v>2.99073738798175</v>
      </c>
      <c r="M213" s="1">
        <v>2.60079468019264</v>
      </c>
      <c r="N213" s="1">
        <v>72.843770876530201</v>
      </c>
      <c r="O213" s="1">
        <v>1.40329816031028E-17</v>
      </c>
      <c r="P213" s="1">
        <v>1.1784551441854001E-15</v>
      </c>
      <c r="Q213" s="1" t="s">
        <v>396</v>
      </c>
    </row>
    <row r="214" spans="2:17" ht="15.75" customHeight="1" x14ac:dyDescent="0.25">
      <c r="B214" s="1" t="s">
        <v>398</v>
      </c>
      <c r="C214" s="1">
        <v>8.1224567963739602</v>
      </c>
      <c r="D214" s="1">
        <v>3.6084171381918599</v>
      </c>
      <c r="E214" s="1">
        <v>560.42642573335297</v>
      </c>
      <c r="F214" s="2">
        <v>6.7898025578823902E-124</v>
      </c>
      <c r="G214" s="2">
        <v>5.9083264258090697E-121</v>
      </c>
      <c r="H214" s="1" t="s">
        <v>398</v>
      </c>
      <c r="K214" s="1" t="s">
        <v>398</v>
      </c>
      <c r="L214" s="1">
        <v>6.5227160529682502</v>
      </c>
      <c r="M214" s="1">
        <v>3.2500293774753302</v>
      </c>
      <c r="N214" s="1">
        <v>271.50519597673298</v>
      </c>
      <c r="O214" s="1">
        <v>5.3316504123441301E-61</v>
      </c>
      <c r="P214" s="1">
        <v>2.5512807166681501E-58</v>
      </c>
      <c r="Q214" s="1" t="s">
        <v>398</v>
      </c>
    </row>
    <row r="215" spans="2:17" ht="15.75" customHeight="1" x14ac:dyDescent="0.25">
      <c r="B215" s="1" t="s">
        <v>400</v>
      </c>
      <c r="C215" s="1">
        <v>2.6374520000000001</v>
      </c>
      <c r="D215" s="1">
        <v>0.79477500000000001</v>
      </c>
      <c r="E215" s="1">
        <v>20.85697</v>
      </c>
      <c r="F215" s="2">
        <v>4.9488769999999997E-6</v>
      </c>
      <c r="G215" s="2">
        <v>2.4666010000000001E-5</v>
      </c>
      <c r="H215" s="1" t="s">
        <v>400</v>
      </c>
      <c r="K215" s="1" t="s">
        <v>400</v>
      </c>
      <c r="L215" s="1">
        <v>2.2724940800787601</v>
      </c>
      <c r="M215" s="1">
        <v>1.4983049637035799</v>
      </c>
      <c r="N215" s="1">
        <v>16.8814673117901</v>
      </c>
      <c r="O215" s="1">
        <v>3.9788171973386797E-5</v>
      </c>
      <c r="P215" s="1">
        <v>5.2698012772608896E-4</v>
      </c>
      <c r="Q215" s="1" t="s">
        <v>400</v>
      </c>
    </row>
    <row r="216" spans="2:17" ht="15.75" customHeight="1" x14ac:dyDescent="0.25">
      <c r="B216" s="1" t="s">
        <v>1964</v>
      </c>
      <c r="C216" s="1">
        <v>3.97795719365218</v>
      </c>
      <c r="D216" s="1">
        <v>1.5287970335969301</v>
      </c>
      <c r="E216" s="1">
        <v>39.311408361633902</v>
      </c>
      <c r="F216" s="2">
        <v>3.6132402622688498E-10</v>
      </c>
      <c r="G216" s="2">
        <v>3.3219803107360502E-9</v>
      </c>
      <c r="H216" s="1" t="s">
        <v>1964</v>
      </c>
      <c r="K216" s="1" t="s">
        <v>1964</v>
      </c>
      <c r="L216" s="1">
        <v>2.73799947513921</v>
      </c>
      <c r="M216" s="1">
        <v>2.1069120899049301</v>
      </c>
      <c r="N216" s="1">
        <v>30.6618944583123</v>
      </c>
      <c r="O216" s="1">
        <v>3.0713798404670303E-8</v>
      </c>
      <c r="P216" s="1">
        <v>8.3140234586656704E-7</v>
      </c>
      <c r="Q216" s="1" t="s">
        <v>1964</v>
      </c>
    </row>
    <row r="217" spans="2:17" ht="15.75" customHeight="1" x14ac:dyDescent="0.25">
      <c r="B217" s="1" t="s">
        <v>402</v>
      </c>
      <c r="C217" s="1">
        <v>1.3424610049283701</v>
      </c>
      <c r="D217" s="1">
        <v>5.7458969080178601</v>
      </c>
      <c r="E217" s="1">
        <v>101.17892365564001</v>
      </c>
      <c r="F217" s="2">
        <v>8.4038791946815205E-24</v>
      </c>
      <c r="G217" s="2">
        <v>2.6117349774563799E-22</v>
      </c>
      <c r="H217" s="1" t="s">
        <v>402</v>
      </c>
      <c r="K217" s="1" t="s">
        <v>402</v>
      </c>
      <c r="L217" s="1">
        <v>1.37558239452377</v>
      </c>
      <c r="M217" s="1">
        <v>5.9426735419041297</v>
      </c>
      <c r="N217" s="1">
        <v>69.588288634289697</v>
      </c>
      <c r="O217" s="1">
        <v>7.3069468946969404E-17</v>
      </c>
      <c r="P217" s="1">
        <v>5.6161269552297602E-15</v>
      </c>
      <c r="Q217" s="1" t="s">
        <v>402</v>
      </c>
    </row>
    <row r="218" spans="2:17" ht="15.75" customHeight="1" x14ac:dyDescent="0.25">
      <c r="B218" s="1" t="s">
        <v>404</v>
      </c>
      <c r="C218" s="1">
        <v>2.008454</v>
      </c>
      <c r="D218" s="1">
        <v>1.9529110000000001</v>
      </c>
      <c r="E218" s="1">
        <v>29.516020000000001</v>
      </c>
      <c r="F218" s="2">
        <v>5.5456490000000001E-8</v>
      </c>
      <c r="G218" s="2">
        <v>3.8209959999999999E-7</v>
      </c>
      <c r="H218" s="1" t="s">
        <v>404</v>
      </c>
      <c r="K218" s="1" t="s">
        <v>404</v>
      </c>
      <c r="L218" s="1">
        <v>1.2419322950662499</v>
      </c>
      <c r="M218" s="1">
        <v>1.93737859644263</v>
      </c>
      <c r="N218" s="1">
        <v>8.0601195376928292</v>
      </c>
      <c r="O218" s="1">
        <v>4.5250198146381104E-3</v>
      </c>
      <c r="P218" s="1">
        <v>2.7921856876182101E-2</v>
      </c>
      <c r="Q218" s="1" t="s">
        <v>404</v>
      </c>
    </row>
    <row r="219" spans="2:17" ht="15.75" customHeight="1" x14ac:dyDescent="0.25">
      <c r="B219" s="1" t="s">
        <v>410</v>
      </c>
      <c r="C219" s="1">
        <v>1.7082314466619</v>
      </c>
      <c r="D219" s="1">
        <v>2.7357501132077702</v>
      </c>
      <c r="E219" s="1">
        <v>32.0129658413097</v>
      </c>
      <c r="F219" s="2">
        <v>1.5314699050287001E-8</v>
      </c>
      <c r="G219" s="2">
        <v>1.14188680973234E-7</v>
      </c>
      <c r="H219" s="1" t="s">
        <v>410</v>
      </c>
      <c r="K219" s="1" t="s">
        <v>410</v>
      </c>
      <c r="L219" s="1">
        <v>1.44595000901154</v>
      </c>
      <c r="M219" s="1">
        <v>2.8535962141059699</v>
      </c>
      <c r="N219" s="1">
        <v>9.4676870404883307</v>
      </c>
      <c r="O219" s="1">
        <v>2.0912288250310501E-3</v>
      </c>
      <c r="P219" s="1">
        <v>1.48926012436441E-2</v>
      </c>
      <c r="Q219" s="1" t="s">
        <v>410</v>
      </c>
    </row>
    <row r="220" spans="2:17" ht="15.75" customHeight="1" x14ac:dyDescent="0.25">
      <c r="B220" s="1" t="s">
        <v>412</v>
      </c>
      <c r="C220" s="1">
        <v>1.2079735216779799</v>
      </c>
      <c r="D220" s="1">
        <v>5.3636549617401403</v>
      </c>
      <c r="E220" s="1">
        <v>98.231202650731205</v>
      </c>
      <c r="F220" s="2">
        <v>3.7227750858124098E-23</v>
      </c>
      <c r="G220" s="2">
        <v>1.11254569382673E-21</v>
      </c>
      <c r="H220" s="1" t="s">
        <v>412</v>
      </c>
      <c r="K220" s="1" t="s">
        <v>412</v>
      </c>
      <c r="L220" s="1">
        <v>1.0043313462513399</v>
      </c>
      <c r="M220" s="1">
        <v>5.6107956820195701</v>
      </c>
      <c r="N220" s="1">
        <v>29.254523173052402</v>
      </c>
      <c r="O220" s="1">
        <v>6.3467897520362601E-8</v>
      </c>
      <c r="P220" s="1">
        <v>1.6121280681799E-6</v>
      </c>
      <c r="Q220" s="1" t="s">
        <v>412</v>
      </c>
    </row>
    <row r="221" spans="2:17" ht="15.75" customHeight="1" x14ac:dyDescent="0.25">
      <c r="B221" s="1" t="s">
        <v>416</v>
      </c>
      <c r="C221" s="1">
        <v>2.278559</v>
      </c>
      <c r="D221" s="1">
        <v>1.476599</v>
      </c>
      <c r="E221" s="1">
        <v>19.610130000000002</v>
      </c>
      <c r="F221" s="2">
        <v>9.4964189999999997E-6</v>
      </c>
      <c r="G221" s="2">
        <v>4.4554559999999999E-5</v>
      </c>
      <c r="H221" s="1" t="s">
        <v>416</v>
      </c>
      <c r="K221" s="1" t="s">
        <v>416</v>
      </c>
      <c r="L221" s="1">
        <v>4.2017578609126396</v>
      </c>
      <c r="M221" s="1">
        <v>1.92838745552696</v>
      </c>
      <c r="N221" s="1">
        <v>39.356551300527997</v>
      </c>
      <c r="O221" s="1">
        <v>3.5306630039956899E-10</v>
      </c>
      <c r="P221" s="1">
        <v>1.2681320823552601E-8</v>
      </c>
      <c r="Q221" s="1" t="s">
        <v>416</v>
      </c>
    </row>
    <row r="222" spans="2:17" ht="15.75" customHeight="1" x14ac:dyDescent="0.25">
      <c r="B222" s="1" t="s">
        <v>420</v>
      </c>
      <c r="C222" s="1">
        <v>8.3145141468201</v>
      </c>
      <c r="D222" s="1">
        <v>4.6366812096810497</v>
      </c>
      <c r="E222" s="1">
        <v>558.52270831576095</v>
      </c>
      <c r="F222" s="2">
        <v>1.7618965180015299E-123</v>
      </c>
      <c r="G222" s="2">
        <v>1.44798528837759E-120</v>
      </c>
      <c r="H222" s="1" t="s">
        <v>420</v>
      </c>
      <c r="K222" s="1" t="s">
        <v>420</v>
      </c>
      <c r="L222" s="1">
        <v>7.9441763030884998</v>
      </c>
      <c r="M222" s="1">
        <v>4.2926920084594</v>
      </c>
      <c r="N222" s="1">
        <v>344.05040820845102</v>
      </c>
      <c r="O222" s="1">
        <v>8.3710295788641E-77</v>
      </c>
      <c r="P222" s="1">
        <v>6.8986584873816698E-74</v>
      </c>
      <c r="Q222" s="1" t="s">
        <v>420</v>
      </c>
    </row>
    <row r="223" spans="2:17" ht="15.75" customHeight="1" x14ac:dyDescent="0.25">
      <c r="B223" s="1" t="s">
        <v>1933</v>
      </c>
      <c r="C223" s="1">
        <v>3.0928089999999999</v>
      </c>
      <c r="D223" s="1">
        <v>1.1950879999999999</v>
      </c>
      <c r="E223" s="1">
        <v>24.167079999999999</v>
      </c>
      <c r="F223" s="2">
        <v>8.8329400000000002E-7</v>
      </c>
      <c r="G223" s="2">
        <v>4.9967750000000001E-6</v>
      </c>
      <c r="H223" s="1" t="s">
        <v>1933</v>
      </c>
      <c r="K223" s="1" t="s">
        <v>1933</v>
      </c>
      <c r="L223" s="1">
        <v>2.9209389258708698</v>
      </c>
      <c r="M223" s="1">
        <v>1.69175384207421</v>
      </c>
      <c r="N223" s="1">
        <v>22.731260910150699</v>
      </c>
      <c r="O223" s="1">
        <v>1.86312120730742E-6</v>
      </c>
      <c r="P223" s="1">
        <v>3.3786723703176303E-5</v>
      </c>
      <c r="Q223" s="1" t="s">
        <v>1933</v>
      </c>
    </row>
    <row r="224" spans="2:17" ht="15.75" customHeight="1" x14ac:dyDescent="0.25">
      <c r="B224" s="1" t="s">
        <v>426</v>
      </c>
      <c r="C224" s="1">
        <v>1.1875179671226499</v>
      </c>
      <c r="D224" s="1">
        <v>3.93664973733968</v>
      </c>
      <c r="E224" s="1">
        <v>45.004999639164801</v>
      </c>
      <c r="F224" s="2">
        <v>1.9653203297723601E-11</v>
      </c>
      <c r="G224" s="2">
        <v>2.10979561961702E-10</v>
      </c>
      <c r="H224" s="1" t="s">
        <v>426</v>
      </c>
      <c r="K224" s="1" t="s">
        <v>426</v>
      </c>
      <c r="L224" s="1">
        <v>1.6629807146020701</v>
      </c>
      <c r="M224" s="1">
        <v>3.9633092592543102</v>
      </c>
      <c r="N224" s="1">
        <v>29.021805730412002</v>
      </c>
      <c r="O224" s="1">
        <v>7.1568149766019494E-8</v>
      </c>
      <c r="P224" s="1">
        <v>1.7955469809079401E-6</v>
      </c>
      <c r="Q224" s="1" t="s">
        <v>426</v>
      </c>
    </row>
    <row r="225" spans="2:17" ht="15.75" customHeight="1" x14ac:dyDescent="0.25">
      <c r="B225" s="1" t="s">
        <v>428</v>
      </c>
      <c r="C225" s="1">
        <v>1.10980833711222</v>
      </c>
      <c r="D225" s="1">
        <v>7.07522137606726</v>
      </c>
      <c r="E225" s="1">
        <v>100.20901845682</v>
      </c>
      <c r="F225" s="2">
        <v>1.3713365192162201E-23</v>
      </c>
      <c r="G225" s="2">
        <v>4.20875127152813E-22</v>
      </c>
      <c r="H225" s="1" t="s">
        <v>428</v>
      </c>
      <c r="K225" s="1" t="s">
        <v>428</v>
      </c>
      <c r="L225" s="1">
        <v>1.4000265448462501</v>
      </c>
      <c r="M225" s="1">
        <v>7.1116967537097899</v>
      </c>
      <c r="N225" s="1">
        <v>81.500300898157803</v>
      </c>
      <c r="O225" s="1">
        <v>1.7523488870530499E-19</v>
      </c>
      <c r="P225" s="1">
        <v>1.7445868047345599E-17</v>
      </c>
      <c r="Q225" s="1" t="s">
        <v>428</v>
      </c>
    </row>
    <row r="226" spans="2:17" ht="15.75" customHeight="1" x14ac:dyDescent="0.25">
      <c r="B226" s="1" t="s">
        <v>2003</v>
      </c>
      <c r="C226" s="1">
        <v>1.152863</v>
      </c>
      <c r="D226" s="1">
        <v>0.85936679999999999</v>
      </c>
      <c r="E226" s="1">
        <v>7.3208169999999999</v>
      </c>
      <c r="F226" s="1">
        <v>6.8160410000000001E-3</v>
      </c>
      <c r="G226" s="1">
        <v>1.615084E-2</v>
      </c>
      <c r="H226" s="1" t="s">
        <v>2003</v>
      </c>
      <c r="K226" s="1" t="s">
        <v>2003</v>
      </c>
      <c r="L226" s="1">
        <v>1.3415258564805601</v>
      </c>
      <c r="M226" s="1">
        <v>1.11183134551855</v>
      </c>
      <c r="N226" s="1">
        <v>8.3351841972141791</v>
      </c>
      <c r="O226" s="1">
        <v>3.8884535231452199E-3</v>
      </c>
      <c r="P226" s="1">
        <v>2.4660675315235699E-2</v>
      </c>
      <c r="Q226" s="1" t="s">
        <v>2003</v>
      </c>
    </row>
    <row r="227" spans="2:17" ht="15.75" customHeight="1" x14ac:dyDescent="0.25">
      <c r="B227" s="1" t="s">
        <v>333</v>
      </c>
      <c r="C227" s="1">
        <v>-1.0763903920825799</v>
      </c>
      <c r="D227" s="1">
        <v>6.1254970135254796</v>
      </c>
      <c r="E227" s="1">
        <v>42.637918152532301</v>
      </c>
      <c r="F227" s="2">
        <v>6.5870028080629796E-11</v>
      </c>
      <c r="G227" s="2">
        <v>6.6106874178884399E-10</v>
      </c>
      <c r="H227" s="1" t="s">
        <v>333</v>
      </c>
      <c r="K227" s="1" t="s">
        <v>333</v>
      </c>
      <c r="L227" s="1">
        <v>-1.5884571104302301</v>
      </c>
      <c r="M227" s="1">
        <v>6.2428964385592396</v>
      </c>
      <c r="N227" s="1">
        <v>49.436941168618901</v>
      </c>
      <c r="O227" s="1">
        <v>2.0485162733591E-12</v>
      </c>
      <c r="P227" s="1">
        <v>9.37891678981757E-11</v>
      </c>
      <c r="Q227" s="1" t="s">
        <v>333</v>
      </c>
    </row>
    <row r="228" spans="2:17" ht="15.75" customHeight="1" x14ac:dyDescent="0.25">
      <c r="B228" s="1" t="s">
        <v>430</v>
      </c>
      <c r="C228" s="1">
        <v>2.3222796092978002</v>
      </c>
      <c r="D228" s="1">
        <v>7.2410763211092899</v>
      </c>
      <c r="E228" s="1">
        <v>259.096989424036</v>
      </c>
      <c r="F228" s="2">
        <v>2.6999279478967599E-58</v>
      </c>
      <c r="G228" s="2">
        <v>4.9925042666545899E-56</v>
      </c>
      <c r="H228" s="1" t="s">
        <v>430</v>
      </c>
      <c r="K228" s="1" t="s">
        <v>430</v>
      </c>
      <c r="L228" s="1">
        <v>1.8484947643431799</v>
      </c>
      <c r="M228" s="1">
        <v>7.1184978696764896</v>
      </c>
      <c r="N228" s="1">
        <v>106.886716840684</v>
      </c>
      <c r="O228" s="1">
        <v>4.7135739575677599E-25</v>
      </c>
      <c r="P228" s="1">
        <v>6.9921156086560201E-23</v>
      </c>
      <c r="Q228" s="1" t="s">
        <v>430</v>
      </c>
    </row>
    <row r="229" spans="2:17" ht="15.75" customHeight="1" x14ac:dyDescent="0.25">
      <c r="B229" s="1" t="s">
        <v>432</v>
      </c>
      <c r="C229" s="1">
        <v>1.83920876576307</v>
      </c>
      <c r="D229" s="1">
        <v>1.9832972935655699</v>
      </c>
      <c r="E229" s="1">
        <v>33.332929945519901</v>
      </c>
      <c r="F229" s="2">
        <v>7.7656471732331897E-9</v>
      </c>
      <c r="G229" s="2">
        <v>6.04935327191356E-8</v>
      </c>
      <c r="H229" s="1" t="s">
        <v>432</v>
      </c>
      <c r="K229" s="1" t="s">
        <v>432</v>
      </c>
      <c r="L229" s="1">
        <v>1.39361356467589</v>
      </c>
      <c r="M229" s="1">
        <v>2.07416620697773</v>
      </c>
      <c r="N229" s="1">
        <v>7.2852605747977304</v>
      </c>
      <c r="O229" s="1">
        <v>6.9522645872379602E-3</v>
      </c>
      <c r="P229" s="1">
        <v>3.93827170746084E-2</v>
      </c>
      <c r="Q229" s="1" t="s">
        <v>432</v>
      </c>
    </row>
    <row r="230" spans="2:17" ht="15.75" customHeight="1" x14ac:dyDescent="0.25">
      <c r="B230" s="1" t="s">
        <v>61</v>
      </c>
      <c r="C230" s="1">
        <v>-1.29847</v>
      </c>
      <c r="D230" s="1">
        <v>1.880914</v>
      </c>
      <c r="E230" s="1">
        <v>6.3088150000000001</v>
      </c>
      <c r="F230" s="1">
        <v>1.2013909999999999E-2</v>
      </c>
      <c r="G230" s="1">
        <v>2.6399550000000001E-2</v>
      </c>
      <c r="H230" s="1" t="s">
        <v>61</v>
      </c>
      <c r="K230" s="1" t="s">
        <v>61</v>
      </c>
      <c r="L230" s="1">
        <v>-1.3702386902622301</v>
      </c>
      <c r="M230" s="1">
        <v>2.6277618384141901</v>
      </c>
      <c r="N230" s="1">
        <v>11.688461683644</v>
      </c>
      <c r="O230" s="1">
        <v>6.2888872046249899E-4</v>
      </c>
      <c r="P230" s="1">
        <v>5.4876089878474798E-3</v>
      </c>
      <c r="Q230" s="1" t="s">
        <v>61</v>
      </c>
    </row>
    <row r="231" spans="2:17" ht="15.75" customHeight="1" x14ac:dyDescent="0.25">
      <c r="B231" s="1" t="s">
        <v>440</v>
      </c>
      <c r="C231" s="1">
        <v>1.2998529967731101</v>
      </c>
      <c r="D231" s="1">
        <v>6.5295830232490699</v>
      </c>
      <c r="E231" s="1">
        <v>107.866839180733</v>
      </c>
      <c r="F231" s="2">
        <v>2.8745685191265802E-25</v>
      </c>
      <c r="G231" s="2">
        <v>9.6206995709139295E-24</v>
      </c>
      <c r="H231" s="1" t="s">
        <v>440</v>
      </c>
      <c r="K231" s="1" t="s">
        <v>440</v>
      </c>
      <c r="L231" s="1">
        <v>1.0579473370936701</v>
      </c>
      <c r="M231" s="1">
        <v>6.5769170505532104</v>
      </c>
      <c r="N231" s="1">
        <v>42.922244246038602</v>
      </c>
      <c r="O231" s="1">
        <v>5.6959309467010598E-11</v>
      </c>
      <c r="P231" s="1">
        <v>2.2412052961104401E-9</v>
      </c>
      <c r="Q231" s="1" t="s">
        <v>440</v>
      </c>
    </row>
    <row r="232" spans="2:17" ht="15.75" customHeight="1" x14ac:dyDescent="0.25">
      <c r="B232" s="1" t="s">
        <v>181</v>
      </c>
      <c r="C232" s="1">
        <v>-1.110825</v>
      </c>
      <c r="D232" s="1">
        <v>6.8157420000000002</v>
      </c>
      <c r="E232" s="1">
        <v>31.256309999999999</v>
      </c>
      <c r="F232" s="2">
        <v>2.2611150000000001E-8</v>
      </c>
      <c r="G232" s="2">
        <v>1.6420549999999999E-7</v>
      </c>
      <c r="H232" s="1" t="s">
        <v>181</v>
      </c>
      <c r="K232" s="1" t="s">
        <v>181</v>
      </c>
      <c r="L232" s="1">
        <v>-2.0850499484237299</v>
      </c>
      <c r="M232" s="1">
        <v>7.3716551757372004</v>
      </c>
      <c r="N232" s="1">
        <v>76.739423120610894</v>
      </c>
      <c r="O232" s="1">
        <v>1.9507021317770099E-18</v>
      </c>
      <c r="P232" s="1">
        <v>1.74317562787833E-16</v>
      </c>
      <c r="Q232" s="1" t="s">
        <v>181</v>
      </c>
    </row>
    <row r="233" spans="2:17" ht="15.75" customHeight="1" x14ac:dyDescent="0.25">
      <c r="B233" s="1" t="s">
        <v>442</v>
      </c>
      <c r="C233" s="1">
        <v>1.71782485456096</v>
      </c>
      <c r="D233" s="1">
        <v>12.442757632220699</v>
      </c>
      <c r="E233" s="1">
        <v>140.69947702757801</v>
      </c>
      <c r="F233" s="2">
        <v>1.87178909409312E-32</v>
      </c>
      <c r="G233" s="2">
        <v>9.3862291759049198E-31</v>
      </c>
      <c r="H233" s="1" t="s">
        <v>442</v>
      </c>
      <c r="K233" s="1" t="s">
        <v>442</v>
      </c>
      <c r="L233" s="1">
        <v>1.2064884839586001</v>
      </c>
      <c r="M233" s="1">
        <v>12.5118746291612</v>
      </c>
      <c r="N233" s="1">
        <v>34.819677963210403</v>
      </c>
      <c r="O233" s="1">
        <v>3.61699110870002E-9</v>
      </c>
      <c r="P233" s="1">
        <v>1.14158395971183E-7</v>
      </c>
      <c r="Q233" s="1" t="s">
        <v>442</v>
      </c>
    </row>
    <row r="234" spans="2:17" ht="15.75" customHeight="1" x14ac:dyDescent="0.25">
      <c r="B234" s="1" t="s">
        <v>446</v>
      </c>
      <c r="C234" s="1">
        <v>1.9027589462538901</v>
      </c>
      <c r="D234" s="1">
        <v>8.3413788855145796</v>
      </c>
      <c r="E234" s="1">
        <v>164.06300437000399</v>
      </c>
      <c r="F234" s="2">
        <v>1.46554124100758E-37</v>
      </c>
      <c r="G234" s="2">
        <v>1.02747637811493E-35</v>
      </c>
      <c r="H234" s="1" t="s">
        <v>446</v>
      </c>
      <c r="K234" s="1" t="s">
        <v>446</v>
      </c>
      <c r="L234" s="1">
        <v>1.15830416474873</v>
      </c>
      <c r="M234" s="1">
        <v>8.3839300368033705</v>
      </c>
      <c r="N234" s="1">
        <v>21.977701927691101</v>
      </c>
      <c r="O234" s="1">
        <v>2.7583657195543898E-6</v>
      </c>
      <c r="P234" s="1">
        <v>4.8423191815230502E-5</v>
      </c>
      <c r="Q234" s="1" t="s">
        <v>446</v>
      </c>
    </row>
    <row r="235" spans="2:17" ht="15.75" customHeight="1" x14ac:dyDescent="0.25">
      <c r="B235" s="1" t="s">
        <v>448</v>
      </c>
      <c r="C235" s="1">
        <v>1.63993999794109</v>
      </c>
      <c r="D235" s="1">
        <v>7.9267596462318801</v>
      </c>
      <c r="E235" s="1">
        <v>179.56701614572401</v>
      </c>
      <c r="F235" s="2">
        <v>6.0250252838467402E-41</v>
      </c>
      <c r="G235" s="2">
        <v>5.03549147027937E-39</v>
      </c>
      <c r="H235" s="1" t="s">
        <v>448</v>
      </c>
      <c r="K235" s="1" t="s">
        <v>448</v>
      </c>
      <c r="L235" s="1">
        <v>1.0393566712715401</v>
      </c>
      <c r="M235" s="1">
        <v>7.9370985674468502</v>
      </c>
      <c r="N235" s="1">
        <v>27.717215066885601</v>
      </c>
      <c r="O235" s="1">
        <v>1.40407648960144E-7</v>
      </c>
      <c r="P235" s="1">
        <v>3.2800111254720798E-6</v>
      </c>
      <c r="Q235" s="1" t="s">
        <v>448</v>
      </c>
    </row>
    <row r="236" spans="2:17" ht="15.75" customHeight="1" x14ac:dyDescent="0.25">
      <c r="B236" s="1" t="s">
        <v>454</v>
      </c>
      <c r="C236" s="1">
        <v>1.7152508266450099</v>
      </c>
      <c r="D236" s="1">
        <v>4.6977033436761602</v>
      </c>
      <c r="E236" s="1">
        <v>104.131570320938</v>
      </c>
      <c r="F236" s="2">
        <v>1.8931747970900001E-24</v>
      </c>
      <c r="G236" s="2">
        <v>6.1281695346504196E-23</v>
      </c>
      <c r="H236" s="1" t="s">
        <v>454</v>
      </c>
      <c r="K236" s="1" t="s">
        <v>454</v>
      </c>
      <c r="L236" s="1">
        <v>1.1605605705070301</v>
      </c>
      <c r="M236" s="1">
        <v>4.6276912580327298</v>
      </c>
      <c r="N236" s="1">
        <v>21.691352675906</v>
      </c>
      <c r="O236" s="1">
        <v>3.20231569775445E-6</v>
      </c>
      <c r="P236" s="1">
        <v>5.5494335351039101E-5</v>
      </c>
      <c r="Q236" s="1" t="s">
        <v>454</v>
      </c>
    </row>
    <row r="237" spans="2:17" ht="15.75" customHeight="1" x14ac:dyDescent="0.25">
      <c r="B237" s="1" t="s">
        <v>458</v>
      </c>
      <c r="C237" s="1">
        <v>3.8437710517218102</v>
      </c>
      <c r="D237" s="1">
        <v>4.7609112401059104</v>
      </c>
      <c r="E237" s="1">
        <v>227.36449733926</v>
      </c>
      <c r="F237" s="2">
        <v>2.2393185868686501E-51</v>
      </c>
      <c r="G237" s="2">
        <v>3.1548799862426599E-49</v>
      </c>
      <c r="H237" s="1" t="s">
        <v>458</v>
      </c>
      <c r="K237" s="1" t="s">
        <v>458</v>
      </c>
      <c r="L237" s="1">
        <v>4.2900301303163397</v>
      </c>
      <c r="M237" s="1">
        <v>5.1795979403979304</v>
      </c>
      <c r="N237" s="1">
        <v>125.312573285138</v>
      </c>
      <c r="O237" s="1">
        <v>4.3477450184757801E-29</v>
      </c>
      <c r="P237" s="1">
        <v>7.6779106671511594E-27</v>
      </c>
      <c r="Q237" s="1" t="s">
        <v>458</v>
      </c>
    </row>
    <row r="238" spans="2:17" ht="15.75" customHeight="1" x14ac:dyDescent="0.25">
      <c r="B238" s="1" t="s">
        <v>460</v>
      </c>
      <c r="C238" s="1">
        <v>5.3407761249052799</v>
      </c>
      <c r="D238" s="1">
        <v>5.1620571823304697</v>
      </c>
      <c r="E238" s="1">
        <v>754.421283558038</v>
      </c>
      <c r="F238" s="2">
        <v>4.3859036332764802E-166</v>
      </c>
      <c r="G238" s="2">
        <v>4.99082095746607E-163</v>
      </c>
      <c r="H238" s="1" t="s">
        <v>460</v>
      </c>
      <c r="K238" s="1" t="s">
        <v>460</v>
      </c>
      <c r="L238" s="1">
        <v>5.6878938211340202</v>
      </c>
      <c r="M238" s="1">
        <v>5.1642852348227199</v>
      </c>
      <c r="N238" s="1">
        <v>283.03327585765402</v>
      </c>
      <c r="O238" s="1">
        <v>1.6390992683572699E-63</v>
      </c>
      <c r="P238" s="1">
        <v>8.6837137667184901E-61</v>
      </c>
      <c r="Q238" s="1" t="s">
        <v>460</v>
      </c>
    </row>
    <row r="239" spans="2:17" ht="15.75" customHeight="1" x14ac:dyDescent="0.25">
      <c r="B239" s="1" t="s">
        <v>462</v>
      </c>
      <c r="C239" s="1">
        <v>1.6330662815657699</v>
      </c>
      <c r="D239" s="1">
        <v>4.7877988383538401</v>
      </c>
      <c r="E239" s="1">
        <v>65.946542778869897</v>
      </c>
      <c r="F239" s="2">
        <v>4.6332041700397001E-16</v>
      </c>
      <c r="G239" s="2">
        <v>7.96039364545846E-15</v>
      </c>
      <c r="H239" s="1" t="s">
        <v>462</v>
      </c>
      <c r="K239" s="1" t="s">
        <v>462</v>
      </c>
      <c r="L239" s="1">
        <v>1.6484841953049201</v>
      </c>
      <c r="M239" s="1">
        <v>4.7688945910140097</v>
      </c>
      <c r="N239" s="1">
        <v>72.522871016811806</v>
      </c>
      <c r="O239" s="1">
        <v>1.6510737050573501E-17</v>
      </c>
      <c r="P239" s="1">
        <v>1.3759565921809401E-15</v>
      </c>
      <c r="Q239" s="1" t="s">
        <v>462</v>
      </c>
    </row>
    <row r="240" spans="2:17" ht="15.75" customHeight="1" x14ac:dyDescent="0.25">
      <c r="B240" s="1" t="s">
        <v>468</v>
      </c>
      <c r="C240" s="1">
        <v>1.07632330249119</v>
      </c>
      <c r="D240" s="1">
        <v>8.0577686542647005</v>
      </c>
      <c r="E240" s="1">
        <v>86.080427434495405</v>
      </c>
      <c r="F240" s="2">
        <v>1.72764329705217E-20</v>
      </c>
      <c r="G240" s="2">
        <v>4.3170654211643202E-19</v>
      </c>
      <c r="H240" s="1" t="s">
        <v>468</v>
      </c>
      <c r="K240" s="1" t="s">
        <v>468</v>
      </c>
      <c r="L240" s="1">
        <v>1.12473495592609</v>
      </c>
      <c r="M240" s="1">
        <v>8.1072923528624301</v>
      </c>
      <c r="N240" s="1">
        <v>56.014640356304703</v>
      </c>
      <c r="O240" s="1">
        <v>7.1933362685036905E-14</v>
      </c>
      <c r="P240" s="1">
        <v>4.0266396304522197E-12</v>
      </c>
      <c r="Q240" s="1" t="s">
        <v>468</v>
      </c>
    </row>
    <row r="241" spans="2:17" ht="15.75" customHeight="1" x14ac:dyDescent="0.25">
      <c r="B241" s="1" t="s">
        <v>1857</v>
      </c>
      <c r="C241" s="1">
        <v>1.1313313321130001</v>
      </c>
      <c r="D241" s="1">
        <v>4.1697971911331804</v>
      </c>
      <c r="E241" s="1">
        <v>41.909804171379299</v>
      </c>
      <c r="F241" s="2">
        <v>9.5582180430247099E-11</v>
      </c>
      <c r="G241" s="2">
        <v>9.4200346109569994E-10</v>
      </c>
      <c r="H241" s="1" t="s">
        <v>1857</v>
      </c>
      <c r="K241" s="1" t="s">
        <v>1857</v>
      </c>
      <c r="L241" s="1">
        <v>1.0821205792669799</v>
      </c>
      <c r="M241" s="1">
        <v>4.0911580969341097</v>
      </c>
      <c r="N241" s="1">
        <v>26.8497788939376</v>
      </c>
      <c r="O241" s="1">
        <v>2.1989950766851299E-7</v>
      </c>
      <c r="P241" s="1">
        <v>4.8978818269590396E-6</v>
      </c>
      <c r="Q241" s="1" t="s">
        <v>1857</v>
      </c>
    </row>
    <row r="242" spans="2:17" ht="15.75" customHeight="1" x14ac:dyDescent="0.25">
      <c r="B242" s="1" t="s">
        <v>470</v>
      </c>
      <c r="C242" s="1">
        <v>2.22254810108649</v>
      </c>
      <c r="D242" s="1">
        <v>3.45946740999563</v>
      </c>
      <c r="E242" s="1">
        <v>128.33766284274901</v>
      </c>
      <c r="F242" s="2">
        <v>9.4683242234126906E-30</v>
      </c>
      <c r="G242" s="2">
        <v>4.18104239513265E-28</v>
      </c>
      <c r="H242" s="1" t="s">
        <v>470</v>
      </c>
      <c r="K242" s="1" t="s">
        <v>470</v>
      </c>
      <c r="L242" s="1">
        <v>1.83749947691714</v>
      </c>
      <c r="M242" s="1">
        <v>3.3827371896798701</v>
      </c>
      <c r="N242" s="1">
        <v>37.737801442685502</v>
      </c>
      <c r="O242" s="1">
        <v>8.0921161558364602E-10</v>
      </c>
      <c r="P242" s="1">
        <v>2.7915918850157698E-8</v>
      </c>
      <c r="Q242" s="1" t="s">
        <v>470</v>
      </c>
    </row>
    <row r="243" spans="2:17" ht="15.75" customHeight="1" x14ac:dyDescent="0.25">
      <c r="B243" s="1" t="s">
        <v>474</v>
      </c>
      <c r="C243" s="1">
        <v>1.29992936311353</v>
      </c>
      <c r="D243" s="1">
        <v>4.5997187992003603</v>
      </c>
      <c r="E243" s="1">
        <v>74.624582606100205</v>
      </c>
      <c r="F243" s="2">
        <v>5.6929889378153802E-18</v>
      </c>
      <c r="G243" s="2">
        <v>1.1795011954776301E-16</v>
      </c>
      <c r="H243" s="1" t="s">
        <v>474</v>
      </c>
      <c r="K243" s="1" t="s">
        <v>474</v>
      </c>
      <c r="L243" s="1">
        <v>1.3706226705105999</v>
      </c>
      <c r="M243" s="1">
        <v>4.64642847904455</v>
      </c>
      <c r="N243" s="1">
        <v>54.113535205466697</v>
      </c>
      <c r="O243" s="1">
        <v>1.89233242958958E-13</v>
      </c>
      <c r="P243" s="1">
        <v>9.9542054115361205E-12</v>
      </c>
      <c r="Q243" s="1" t="s">
        <v>474</v>
      </c>
    </row>
    <row r="244" spans="2:17" ht="15.75" customHeight="1" x14ac:dyDescent="0.25">
      <c r="B244" s="1" t="s">
        <v>2004</v>
      </c>
      <c r="C244" s="1">
        <v>-1.1966479999999999</v>
      </c>
      <c r="D244" s="1">
        <v>4.9817669999999996</v>
      </c>
      <c r="E244" s="1">
        <v>10.927949999999999</v>
      </c>
      <c r="F244" s="1">
        <v>9.4724469999999999E-4</v>
      </c>
      <c r="G244" s="1">
        <v>2.8194349999999999E-3</v>
      </c>
      <c r="H244" s="1" t="s">
        <v>2004</v>
      </c>
      <c r="K244" s="1" t="s">
        <v>2004</v>
      </c>
      <c r="L244" s="1">
        <v>-1.4402745880721499</v>
      </c>
      <c r="M244" s="1">
        <v>5.3961194831122201</v>
      </c>
      <c r="N244" s="1">
        <v>53.706283375498401</v>
      </c>
      <c r="O244" s="1">
        <v>2.3281747386312998E-13</v>
      </c>
      <c r="P244" s="1">
        <v>1.21179452887216E-11</v>
      </c>
      <c r="Q244" s="1" t="s">
        <v>2004</v>
      </c>
    </row>
    <row r="245" spans="2:17" ht="15.75" customHeight="1" x14ac:dyDescent="0.25">
      <c r="B245" s="1" t="s">
        <v>476</v>
      </c>
      <c r="C245" s="1">
        <v>2.5285652328845099</v>
      </c>
      <c r="D245" s="1">
        <v>6.7440740699264703</v>
      </c>
      <c r="E245" s="1">
        <v>377.73322021816199</v>
      </c>
      <c r="F245" s="2">
        <v>3.8768469659200998E-84</v>
      </c>
      <c r="G245" s="2">
        <v>1.36548088492515E-81</v>
      </c>
      <c r="H245" s="1" t="s">
        <v>476</v>
      </c>
      <c r="K245" s="1" t="s">
        <v>476</v>
      </c>
      <c r="L245" s="1">
        <v>1.88154774140293</v>
      </c>
      <c r="M245" s="1">
        <v>6.5441761050647296</v>
      </c>
      <c r="N245" s="1">
        <v>103.52473562343999</v>
      </c>
      <c r="O245" s="1">
        <v>2.5716330083673598E-24</v>
      </c>
      <c r="P245" s="1">
        <v>3.5651966398244399E-22</v>
      </c>
      <c r="Q245" s="1" t="s">
        <v>476</v>
      </c>
    </row>
    <row r="246" spans="2:17" ht="15.75" customHeight="1" x14ac:dyDescent="0.25">
      <c r="B246" s="1" t="s">
        <v>783</v>
      </c>
      <c r="C246" s="1">
        <v>-1.4724139999999999</v>
      </c>
      <c r="D246" s="1">
        <v>2.8397130000000002</v>
      </c>
      <c r="E246" s="1">
        <v>28.275010000000002</v>
      </c>
      <c r="F246" s="2">
        <v>1.052458E-7</v>
      </c>
      <c r="G246" s="2">
        <v>6.9042179999999998E-7</v>
      </c>
      <c r="H246" s="1" t="s">
        <v>783</v>
      </c>
      <c r="K246" s="1" t="s">
        <v>783</v>
      </c>
      <c r="L246" s="1">
        <v>-1.2224216267944299</v>
      </c>
      <c r="M246" s="1">
        <v>2.8092272175886701</v>
      </c>
      <c r="N246" s="1">
        <v>16.897248626928299</v>
      </c>
      <c r="O246" s="1">
        <v>3.9458736413948302E-5</v>
      </c>
      <c r="P246" s="1">
        <v>5.2402049773008896E-4</v>
      </c>
      <c r="Q246" s="1" t="s">
        <v>783</v>
      </c>
    </row>
    <row r="247" spans="2:17" ht="15.75" customHeight="1" x14ac:dyDescent="0.25">
      <c r="B247" s="1" t="s">
        <v>1079</v>
      </c>
      <c r="C247" s="1">
        <v>-1.1524397898285601</v>
      </c>
      <c r="D247" s="1">
        <v>3.1930008140382302</v>
      </c>
      <c r="E247" s="1">
        <v>37.514780978077702</v>
      </c>
      <c r="F247" s="2">
        <v>9.0722856322600395E-10</v>
      </c>
      <c r="G247" s="2">
        <v>7.9037880658435001E-9</v>
      </c>
      <c r="H247" s="1" t="s">
        <v>1079</v>
      </c>
      <c r="K247" s="1" t="s">
        <v>1079</v>
      </c>
      <c r="L247" s="1">
        <v>-1.10672918605159</v>
      </c>
      <c r="M247" s="1">
        <v>3.1305015799355802</v>
      </c>
      <c r="N247" s="1">
        <v>14.7865904152392</v>
      </c>
      <c r="O247" s="1">
        <v>1.20388544235125E-4</v>
      </c>
      <c r="P247" s="1">
        <v>1.3559936713620599E-3</v>
      </c>
      <c r="Q247" s="1" t="s">
        <v>1079</v>
      </c>
    </row>
    <row r="248" spans="2:17" ht="15.75" customHeight="1" x14ac:dyDescent="0.25">
      <c r="B248" s="1" t="s">
        <v>482</v>
      </c>
      <c r="C248" s="1">
        <v>4.8833888756671398</v>
      </c>
      <c r="D248" s="1">
        <v>5.4171704208555997</v>
      </c>
      <c r="E248" s="1">
        <v>304.00587908663903</v>
      </c>
      <c r="F248" s="2">
        <v>4.4161537237752996E-68</v>
      </c>
      <c r="G248" s="2">
        <v>1.0709534759968501E-65</v>
      </c>
      <c r="H248" s="1" t="s">
        <v>482</v>
      </c>
      <c r="K248" s="1" t="s">
        <v>482</v>
      </c>
      <c r="L248" s="1">
        <v>4.8980201264019598</v>
      </c>
      <c r="M248" s="1">
        <v>5.3725451116469802</v>
      </c>
      <c r="N248" s="1">
        <v>183.78089069812299</v>
      </c>
      <c r="O248" s="1">
        <v>7.2434378055675795E-42</v>
      </c>
      <c r="P248" s="1">
        <v>2.32938427945863E-39</v>
      </c>
      <c r="Q248" s="1" t="s">
        <v>482</v>
      </c>
    </row>
    <row r="249" spans="2:17" ht="15.75" customHeight="1" x14ac:dyDescent="0.25">
      <c r="B249" s="1" t="s">
        <v>484</v>
      </c>
      <c r="C249" s="1">
        <v>2.1482884887979501</v>
      </c>
      <c r="D249" s="1">
        <v>2.6111219721055599</v>
      </c>
      <c r="E249" s="1">
        <v>37.3765165689952</v>
      </c>
      <c r="F249" s="2">
        <v>9.7387727433114994E-10</v>
      </c>
      <c r="G249" s="2">
        <v>8.4595223248271901E-9</v>
      </c>
      <c r="H249" s="1" t="s">
        <v>484</v>
      </c>
      <c r="K249" s="1" t="s">
        <v>484</v>
      </c>
      <c r="L249" s="1">
        <v>2.09329167311444</v>
      </c>
      <c r="M249" s="1">
        <v>2.71386060027312</v>
      </c>
      <c r="N249" s="1">
        <v>27.198640960411002</v>
      </c>
      <c r="O249" s="1">
        <v>1.8358767929902999E-7</v>
      </c>
      <c r="P249" s="1">
        <v>4.18445034910255E-6</v>
      </c>
      <c r="Q249" s="1" t="s">
        <v>484</v>
      </c>
    </row>
    <row r="250" spans="2:17" ht="15.75" customHeight="1" x14ac:dyDescent="0.25">
      <c r="B250" s="1" t="s">
        <v>486</v>
      </c>
      <c r="C250" s="1">
        <v>3.7071333717612101</v>
      </c>
      <c r="D250" s="1">
        <v>1.42502427624563</v>
      </c>
      <c r="E250" s="1">
        <v>62.731156146099899</v>
      </c>
      <c r="F250" s="2">
        <v>2.36937717625959E-15</v>
      </c>
      <c r="G250" s="2">
        <v>3.8181042013516497E-14</v>
      </c>
      <c r="H250" s="1" t="s">
        <v>486</v>
      </c>
      <c r="K250" s="1" t="s">
        <v>486</v>
      </c>
      <c r="L250" s="1">
        <v>3.52827809083808</v>
      </c>
      <c r="M250" s="1">
        <v>0.959282446092243</v>
      </c>
      <c r="N250" s="1">
        <v>16.819005932113399</v>
      </c>
      <c r="O250" s="1">
        <v>4.1119411413432799E-5</v>
      </c>
      <c r="P250" s="1">
        <v>5.4122923594220301E-4</v>
      </c>
      <c r="Q250" s="1" t="s">
        <v>486</v>
      </c>
    </row>
    <row r="251" spans="2:17" ht="15.75" customHeight="1" x14ac:dyDescent="0.25">
      <c r="B251" s="1" t="s">
        <v>490</v>
      </c>
      <c r="C251" s="1">
        <v>6.7872190555481904</v>
      </c>
      <c r="D251" s="1">
        <v>4.8894495128320203</v>
      </c>
      <c r="E251" s="1">
        <v>330.88381382127301</v>
      </c>
      <c r="F251" s="2">
        <v>6.1701013338625798E-74</v>
      </c>
      <c r="G251" s="2">
        <v>1.75527517368902E-71</v>
      </c>
      <c r="H251" s="1" t="s">
        <v>490</v>
      </c>
      <c r="K251" s="1" t="s">
        <v>490</v>
      </c>
      <c r="L251" s="1">
        <v>5.34521930879803</v>
      </c>
      <c r="M251" s="1">
        <v>4.5990824031795796</v>
      </c>
      <c r="N251" s="1">
        <v>173.49513324464999</v>
      </c>
      <c r="O251" s="1">
        <v>1.2759650737507099E-39</v>
      </c>
      <c r="P251" s="1">
        <v>3.6399357507727002E-37</v>
      </c>
      <c r="Q251" s="1" t="s">
        <v>490</v>
      </c>
    </row>
    <row r="252" spans="2:17" ht="15.75" customHeight="1" x14ac:dyDescent="0.25">
      <c r="B252" s="1" t="s">
        <v>492</v>
      </c>
      <c r="C252" s="1">
        <v>7.0449375702215997</v>
      </c>
      <c r="D252" s="1">
        <v>6.7611241028406601</v>
      </c>
      <c r="E252" s="1">
        <v>461.74806785158</v>
      </c>
      <c r="F252" s="2">
        <v>2.0020875447496299E-102</v>
      </c>
      <c r="G252" s="2">
        <v>1.0577457517671901E-99</v>
      </c>
      <c r="H252" s="1" t="s">
        <v>492</v>
      </c>
      <c r="K252" s="1" t="s">
        <v>492</v>
      </c>
      <c r="L252" s="1">
        <v>6.5198586751261898</v>
      </c>
      <c r="M252" s="1">
        <v>6.4487311980795701</v>
      </c>
      <c r="N252" s="1">
        <v>285.02586281580898</v>
      </c>
      <c r="O252" s="1">
        <v>6.0312544837293003E-64</v>
      </c>
      <c r="P252" s="1">
        <v>3.3136158893200202E-61</v>
      </c>
      <c r="Q252" s="1" t="s">
        <v>492</v>
      </c>
    </row>
    <row r="253" spans="2:17" ht="15.75" customHeight="1" x14ac:dyDescent="0.25">
      <c r="B253" s="1" t="s">
        <v>2005</v>
      </c>
      <c r="C253" s="1">
        <v>1.836687</v>
      </c>
      <c r="D253" s="1">
        <v>-6.0191229999999998E-2</v>
      </c>
      <c r="E253" s="1">
        <v>8.5844179999999994</v>
      </c>
      <c r="F253" s="1">
        <v>3.390517E-3</v>
      </c>
      <c r="G253" s="1">
        <v>8.7279479999999993E-3</v>
      </c>
      <c r="H253" s="1" t="s">
        <v>2005</v>
      </c>
      <c r="K253" s="1" t="s">
        <v>2005</v>
      </c>
      <c r="L253" s="1">
        <v>2.7112908800684199</v>
      </c>
      <c r="M253" s="1">
        <v>-0.11643280067745899</v>
      </c>
      <c r="N253" s="1">
        <v>12.793165462809601</v>
      </c>
      <c r="O253" s="1">
        <v>3.47887965973533E-4</v>
      </c>
      <c r="P253" s="1">
        <v>3.2995972424880999E-3</v>
      </c>
      <c r="Q253" s="1" t="s">
        <v>2005</v>
      </c>
    </row>
    <row r="254" spans="2:17" ht="15.75" customHeight="1" x14ac:dyDescent="0.25">
      <c r="B254" s="1" t="s">
        <v>529</v>
      </c>
      <c r="C254" s="1">
        <v>-1.5054657150898401</v>
      </c>
      <c r="D254" s="1">
        <v>3.2449520197409401</v>
      </c>
      <c r="E254" s="1">
        <v>44.7622593365722</v>
      </c>
      <c r="F254" s="2">
        <v>2.2246967330697401E-11</v>
      </c>
      <c r="G254" s="2">
        <v>2.37616886442604E-10</v>
      </c>
      <c r="H254" s="1" t="s">
        <v>529</v>
      </c>
      <c r="K254" s="1" t="s">
        <v>529</v>
      </c>
      <c r="L254" s="1">
        <v>-1.11245529912761</v>
      </c>
      <c r="M254" s="1">
        <v>3.3749201050506801</v>
      </c>
      <c r="N254" s="1">
        <v>19.1505931854559</v>
      </c>
      <c r="O254" s="1">
        <v>1.20799955854781E-5</v>
      </c>
      <c r="P254" s="1">
        <v>1.81923507121809E-4</v>
      </c>
      <c r="Q254" s="1" t="s">
        <v>529</v>
      </c>
    </row>
    <row r="255" spans="2:17" ht="15.75" customHeight="1" x14ac:dyDescent="0.25">
      <c r="B255" s="1" t="s">
        <v>494</v>
      </c>
      <c r="C255" s="1">
        <v>2.1415508942490602</v>
      </c>
      <c r="D255" s="1">
        <v>3.5579865665213402</v>
      </c>
      <c r="E255" s="1">
        <v>33.024181740487201</v>
      </c>
      <c r="F255" s="2">
        <v>9.1019725805661994E-9</v>
      </c>
      <c r="G255" s="2">
        <v>7.0200980388068795E-8</v>
      </c>
      <c r="H255" s="1" t="s">
        <v>494</v>
      </c>
      <c r="K255" s="1" t="s">
        <v>494</v>
      </c>
      <c r="L255" s="1">
        <v>2.9154322623749298</v>
      </c>
      <c r="M255" s="1">
        <v>4.0074589682128297</v>
      </c>
      <c r="N255" s="1">
        <v>52.084044380945599</v>
      </c>
      <c r="O255" s="1">
        <v>5.3175257923890301E-13</v>
      </c>
      <c r="P255" s="1">
        <v>2.67390432556945E-11</v>
      </c>
      <c r="Q255" s="1" t="s">
        <v>494</v>
      </c>
    </row>
    <row r="256" spans="2:17" ht="15.75" customHeight="1" x14ac:dyDescent="0.25">
      <c r="B256" s="1" t="s">
        <v>2006</v>
      </c>
      <c r="C256" s="1">
        <v>1.3042755362556899</v>
      </c>
      <c r="D256" s="1">
        <v>5.47569927994435</v>
      </c>
      <c r="E256" s="1">
        <v>99.278270612248505</v>
      </c>
      <c r="F256" s="2">
        <v>2.19402179974508E-23</v>
      </c>
      <c r="G256" s="2">
        <v>6.6102167991097604E-22</v>
      </c>
      <c r="H256" s="1" t="s">
        <v>2006</v>
      </c>
      <c r="K256" s="1" t="s">
        <v>2006</v>
      </c>
      <c r="L256" s="1">
        <v>1.116750749698</v>
      </c>
      <c r="M256" s="1">
        <v>5.6501069703178297</v>
      </c>
      <c r="N256" s="1">
        <v>30.8744073271845</v>
      </c>
      <c r="O256" s="1">
        <v>2.7527813311349998E-8</v>
      </c>
      <c r="P256" s="1">
        <v>7.5340882409698399E-7</v>
      </c>
      <c r="Q256" s="1" t="s">
        <v>2006</v>
      </c>
    </row>
    <row r="257" spans="2:17" ht="15.75" customHeight="1" x14ac:dyDescent="0.25">
      <c r="B257" s="1" t="s">
        <v>496</v>
      </c>
      <c r="C257" s="1">
        <v>3.5063257359361399</v>
      </c>
      <c r="D257" s="1">
        <v>3.0152945013052901</v>
      </c>
      <c r="E257" s="1">
        <v>122.550865415568</v>
      </c>
      <c r="F257" s="2">
        <v>1.74874030452645E-28</v>
      </c>
      <c r="G257" s="2">
        <v>7.1659599237838904E-27</v>
      </c>
      <c r="H257" s="1" t="s">
        <v>496</v>
      </c>
      <c r="K257" s="1" t="s">
        <v>496</v>
      </c>
      <c r="L257" s="1">
        <v>2.7745859430270401</v>
      </c>
      <c r="M257" s="1">
        <v>2.7643884527442002</v>
      </c>
      <c r="N257" s="1">
        <v>65.815738175368807</v>
      </c>
      <c r="O257" s="1">
        <v>4.9511290078607301E-16</v>
      </c>
      <c r="P257" s="1">
        <v>3.4328535189766097E-14</v>
      </c>
      <c r="Q257" s="1" t="s">
        <v>496</v>
      </c>
    </row>
    <row r="258" spans="2:17" ht="15.75" customHeight="1" x14ac:dyDescent="0.25">
      <c r="B258" s="1" t="s">
        <v>2007</v>
      </c>
      <c r="C258" s="1">
        <v>3.10207862020932</v>
      </c>
      <c r="D258" s="1">
        <v>1.31454052709712</v>
      </c>
      <c r="E258" s="1">
        <v>35.770868824056301</v>
      </c>
      <c r="F258" s="2">
        <v>2.2194179786368099E-9</v>
      </c>
      <c r="G258" s="2">
        <v>1.83213449542267E-8</v>
      </c>
      <c r="H258" s="1" t="s">
        <v>2007</v>
      </c>
      <c r="K258" s="1" t="s">
        <v>2007</v>
      </c>
      <c r="L258" s="1">
        <v>3.1386992851612598</v>
      </c>
      <c r="M258" s="1">
        <v>0.98239979441328695</v>
      </c>
      <c r="N258" s="1">
        <v>20.768293708275699</v>
      </c>
      <c r="O258" s="1">
        <v>5.1834051383135597E-6</v>
      </c>
      <c r="P258" s="1">
        <v>8.5624311605504805E-5</v>
      </c>
      <c r="Q258" s="1" t="s">
        <v>2007</v>
      </c>
    </row>
    <row r="259" spans="2:17" ht="15.75" customHeight="1" x14ac:dyDescent="0.25">
      <c r="B259" s="1" t="s">
        <v>498</v>
      </c>
      <c r="C259" s="1">
        <v>4.1860241860083898</v>
      </c>
      <c r="D259" s="1">
        <v>6.7607500227225801</v>
      </c>
      <c r="E259" s="1">
        <v>757.35451623999904</v>
      </c>
      <c r="F259" s="2">
        <v>1.0098927919130799E-166</v>
      </c>
      <c r="G259" s="2">
        <v>1.24494533923084E-163</v>
      </c>
      <c r="H259" s="1" t="s">
        <v>498</v>
      </c>
      <c r="K259" s="1" t="s">
        <v>498</v>
      </c>
      <c r="L259" s="1">
        <v>3.8658446775237301</v>
      </c>
      <c r="M259" s="1">
        <v>6.6258396331059703</v>
      </c>
      <c r="N259" s="1">
        <v>439.76163126089898</v>
      </c>
      <c r="O259" s="1">
        <v>1.21990068070326E-97</v>
      </c>
      <c r="P259" s="1">
        <v>1.50800055812935E-94</v>
      </c>
      <c r="Q259" s="1" t="s">
        <v>498</v>
      </c>
    </row>
    <row r="260" spans="2:17" ht="15.75" customHeight="1" x14ac:dyDescent="0.25">
      <c r="B260" s="1" t="s">
        <v>317</v>
      </c>
      <c r="C260" s="1">
        <v>-1.3965641223215799</v>
      </c>
      <c r="D260" s="1">
        <v>4.0259717178475301</v>
      </c>
      <c r="E260" s="1">
        <v>66.110737205623096</v>
      </c>
      <c r="F260" s="2">
        <v>4.2628723428985501E-16</v>
      </c>
      <c r="G260" s="2">
        <v>7.3755170255553401E-15</v>
      </c>
      <c r="H260" s="1" t="s">
        <v>317</v>
      </c>
      <c r="K260" s="1" t="s">
        <v>317</v>
      </c>
      <c r="L260" s="1">
        <v>-1.4077844101924999</v>
      </c>
      <c r="M260" s="1">
        <v>3.85529336769374</v>
      </c>
      <c r="N260" s="1">
        <v>33.304358530128503</v>
      </c>
      <c r="O260" s="1">
        <v>7.8805816747570502E-9</v>
      </c>
      <c r="P260" s="1">
        <v>2.3616272437039599E-7</v>
      </c>
      <c r="Q260" s="1" t="s">
        <v>317</v>
      </c>
    </row>
    <row r="261" spans="2:17" ht="15.75" customHeight="1" x14ac:dyDescent="0.25">
      <c r="B261" s="1" t="s">
        <v>500</v>
      </c>
      <c r="C261" s="1">
        <v>2.41911930002057</v>
      </c>
      <c r="D261" s="1">
        <v>0.76985473395935899</v>
      </c>
      <c r="E261" s="1">
        <v>37.671387953005997</v>
      </c>
      <c r="F261" s="2">
        <v>8.3723635431682697E-10</v>
      </c>
      <c r="G261" s="2">
        <v>7.32854283396972E-9</v>
      </c>
      <c r="H261" s="1" t="s">
        <v>500</v>
      </c>
      <c r="K261" s="1" t="s">
        <v>500</v>
      </c>
      <c r="L261" s="1">
        <v>2.7514813359807699</v>
      </c>
      <c r="M261" s="1">
        <v>0.60617480770431997</v>
      </c>
      <c r="N261" s="1">
        <v>15.454824104620499</v>
      </c>
      <c r="O261" s="1">
        <v>8.4500979727727596E-5</v>
      </c>
      <c r="P261" s="1">
        <v>9.9879484723594493E-4</v>
      </c>
      <c r="Q261" s="1" t="s">
        <v>500</v>
      </c>
    </row>
    <row r="262" spans="2:17" ht="15.75" customHeight="1" x14ac:dyDescent="0.25">
      <c r="B262" s="1" t="s">
        <v>502</v>
      </c>
      <c r="C262" s="1">
        <v>1.1815464854079201</v>
      </c>
      <c r="D262" s="1">
        <v>5.7085516669472103</v>
      </c>
      <c r="E262" s="1">
        <v>62.785895458503603</v>
      </c>
      <c r="F262" s="2">
        <v>2.3044320881487599E-15</v>
      </c>
      <c r="G262" s="2">
        <v>3.7256244677578801E-14</v>
      </c>
      <c r="H262" s="1" t="s">
        <v>502</v>
      </c>
      <c r="K262" s="1" t="s">
        <v>502</v>
      </c>
      <c r="L262" s="1">
        <v>1.0788235478554999</v>
      </c>
      <c r="M262" s="1">
        <v>5.6695857013418403</v>
      </c>
      <c r="N262" s="1">
        <v>36.576788810625402</v>
      </c>
      <c r="O262" s="1">
        <v>1.46768996546302E-9</v>
      </c>
      <c r="P262" s="1">
        <v>4.8925197635232302E-8</v>
      </c>
      <c r="Q262" s="1" t="s">
        <v>502</v>
      </c>
    </row>
    <row r="263" spans="2:17" ht="15.75" customHeight="1" x14ac:dyDescent="0.25">
      <c r="B263" s="1" t="s">
        <v>506</v>
      </c>
      <c r="C263" s="1">
        <v>1.2023024584417501</v>
      </c>
      <c r="D263" s="1">
        <v>5.8084616848535697</v>
      </c>
      <c r="E263" s="1">
        <v>85.686668876795096</v>
      </c>
      <c r="F263" s="2">
        <v>2.10829462684773E-20</v>
      </c>
      <c r="G263" s="2">
        <v>5.2328863112346499E-19</v>
      </c>
      <c r="H263" s="1" t="s">
        <v>506</v>
      </c>
      <c r="K263" s="1" t="s">
        <v>506</v>
      </c>
      <c r="L263" s="1">
        <v>1.28341341817041</v>
      </c>
      <c r="M263" s="1">
        <v>5.87908488169563</v>
      </c>
      <c r="N263" s="1">
        <v>54.796048744974101</v>
      </c>
      <c r="O263" s="1">
        <v>1.3370932073168499E-13</v>
      </c>
      <c r="P263" s="1">
        <v>7.1271569647963103E-12</v>
      </c>
      <c r="Q263" s="1" t="s">
        <v>506</v>
      </c>
    </row>
    <row r="264" spans="2:17" ht="15.75" customHeight="1" x14ac:dyDescent="0.25">
      <c r="B264" s="1" t="s">
        <v>508</v>
      </c>
      <c r="C264" s="1">
        <v>3.796729</v>
      </c>
      <c r="D264" s="1">
        <v>1.0546420000000001</v>
      </c>
      <c r="E264" s="1">
        <v>24.824059999999999</v>
      </c>
      <c r="F264" s="2">
        <v>6.2808429999999998E-7</v>
      </c>
      <c r="G264" s="2">
        <v>3.6379209999999999E-6</v>
      </c>
      <c r="H264" s="1" t="s">
        <v>508</v>
      </c>
      <c r="K264" s="1" t="s">
        <v>508</v>
      </c>
      <c r="L264" s="1">
        <v>2.9790838276766398</v>
      </c>
      <c r="M264" s="1">
        <v>0.54082756905454599</v>
      </c>
      <c r="N264" s="1">
        <v>13.9727574512959</v>
      </c>
      <c r="O264" s="1">
        <v>1.85478753838219E-4</v>
      </c>
      <c r="P264" s="1">
        <v>1.96809144094144E-3</v>
      </c>
      <c r="Q264" s="1" t="s">
        <v>508</v>
      </c>
    </row>
    <row r="265" spans="2:17" ht="15.75" customHeight="1" x14ac:dyDescent="0.25">
      <c r="B265" s="1" t="s">
        <v>1913</v>
      </c>
      <c r="C265" s="1">
        <v>1.617167</v>
      </c>
      <c r="D265" s="1">
        <v>0.53219680000000003</v>
      </c>
      <c r="E265" s="1">
        <v>8.1135339999999996</v>
      </c>
      <c r="F265" s="1">
        <v>4.3935989999999998E-3</v>
      </c>
      <c r="G265" s="1">
        <v>1.099552E-2</v>
      </c>
      <c r="H265" s="1" t="s">
        <v>1913</v>
      </c>
      <c r="K265" s="1" t="s">
        <v>1913</v>
      </c>
      <c r="L265" s="1">
        <v>2.6782472938786399</v>
      </c>
      <c r="M265" s="1">
        <v>0.78987763979738701</v>
      </c>
      <c r="N265" s="1">
        <v>9.4434086578491492</v>
      </c>
      <c r="O265" s="1">
        <v>2.1190928379132201E-3</v>
      </c>
      <c r="P265" s="1">
        <v>1.50621098023981E-2</v>
      </c>
      <c r="Q265" s="1" t="s">
        <v>1913</v>
      </c>
    </row>
    <row r="266" spans="2:17" ht="15.75" customHeight="1" x14ac:dyDescent="0.25">
      <c r="B266" s="1" t="s">
        <v>719</v>
      </c>
      <c r="C266" s="1">
        <v>-1.086497</v>
      </c>
      <c r="D266" s="1">
        <v>2.260389</v>
      </c>
      <c r="E266" s="1">
        <v>13.477510000000001</v>
      </c>
      <c r="F266" s="1">
        <v>2.414405E-4</v>
      </c>
      <c r="G266" s="1">
        <v>8.3274170000000004E-4</v>
      </c>
      <c r="H266" s="1" t="s">
        <v>719</v>
      </c>
      <c r="K266" s="1" t="s">
        <v>719</v>
      </c>
      <c r="L266" s="1">
        <v>-1.1107730181159099</v>
      </c>
      <c r="M266" s="1">
        <v>2.49380335673631</v>
      </c>
      <c r="N266" s="1">
        <v>14.7335724036475</v>
      </c>
      <c r="O266" s="1">
        <v>1.2382169428520399E-4</v>
      </c>
      <c r="P266" s="1">
        <v>1.39254815240843E-3</v>
      </c>
      <c r="Q266" s="1" t="s">
        <v>719</v>
      </c>
    </row>
    <row r="267" spans="2:17" ht="15.75" customHeight="1" x14ac:dyDescent="0.25">
      <c r="B267" s="1" t="s">
        <v>510</v>
      </c>
      <c r="C267" s="1">
        <v>1.8298559999999999</v>
      </c>
      <c r="D267" s="1">
        <v>2.0012699999999999</v>
      </c>
      <c r="E267" s="1">
        <v>28.84892</v>
      </c>
      <c r="F267" s="2">
        <v>7.82497E-8</v>
      </c>
      <c r="G267" s="2">
        <v>5.2568019999999996E-7</v>
      </c>
      <c r="H267" s="1" t="s">
        <v>510</v>
      </c>
      <c r="K267" s="1" t="s">
        <v>510</v>
      </c>
      <c r="L267" s="1">
        <v>1.2606182286655301</v>
      </c>
      <c r="M267" s="1">
        <v>2.03359683505448</v>
      </c>
      <c r="N267" s="1">
        <v>7.6026498454482798</v>
      </c>
      <c r="O267" s="1">
        <v>5.82825813975308E-3</v>
      </c>
      <c r="P267" s="1">
        <v>3.4172482705572001E-2</v>
      </c>
      <c r="Q267" s="1" t="s">
        <v>510</v>
      </c>
    </row>
    <row r="268" spans="2:17" ht="15.75" customHeight="1" x14ac:dyDescent="0.25">
      <c r="B268" s="1" t="s">
        <v>729</v>
      </c>
      <c r="C268" s="1">
        <v>-1.1553677769836199</v>
      </c>
      <c r="D268" s="1">
        <v>9.3079493168684202</v>
      </c>
      <c r="E268" s="1">
        <v>66.119103677281799</v>
      </c>
      <c r="F268" s="2">
        <v>4.2448159732469899E-16</v>
      </c>
      <c r="G268" s="2">
        <v>7.3528761934710396E-15</v>
      </c>
      <c r="H268" s="1" t="s">
        <v>729</v>
      </c>
      <c r="K268" s="1" t="s">
        <v>729</v>
      </c>
      <c r="L268" s="1">
        <v>-1.21696942761954</v>
      </c>
      <c r="M268" s="1">
        <v>9.3664927517911991</v>
      </c>
      <c r="N268" s="1">
        <v>50.305641093194801</v>
      </c>
      <c r="O268" s="1">
        <v>1.3157078705362699E-12</v>
      </c>
      <c r="P268" s="1">
        <v>6.2355305276469806E-11</v>
      </c>
      <c r="Q268" s="1" t="s">
        <v>729</v>
      </c>
    </row>
    <row r="269" spans="2:17" ht="15.75" customHeight="1" x14ac:dyDescent="0.25">
      <c r="B269" s="1" t="s">
        <v>514</v>
      </c>
      <c r="C269" s="1">
        <v>3.3693918536002299</v>
      </c>
      <c r="D269" s="1">
        <v>4.2078463757800799</v>
      </c>
      <c r="E269" s="1">
        <v>186.529458848297</v>
      </c>
      <c r="F269" s="2">
        <v>1.8193284985876799E-42</v>
      </c>
      <c r="G269" s="2">
        <v>1.7363436438456501E-40</v>
      </c>
      <c r="H269" s="1" t="s">
        <v>514</v>
      </c>
      <c r="K269" s="1" t="s">
        <v>514</v>
      </c>
      <c r="L269" s="1">
        <v>3.0860320588500501</v>
      </c>
      <c r="M269" s="1">
        <v>4.3603378600818798</v>
      </c>
      <c r="N269" s="1">
        <v>163.31537142389101</v>
      </c>
      <c r="O269" s="1">
        <v>2.1346393479708102E-37</v>
      </c>
      <c r="P269" s="1">
        <v>5.5553052785612203E-35</v>
      </c>
      <c r="Q269" s="1" t="s">
        <v>514</v>
      </c>
    </row>
    <row r="270" spans="2:17" ht="15.75" customHeight="1" x14ac:dyDescent="0.25">
      <c r="B270" s="1" t="s">
        <v>91</v>
      </c>
      <c r="C270" s="1">
        <v>-1.8456265629580899</v>
      </c>
      <c r="D270" s="1">
        <v>4.1161457007041902</v>
      </c>
      <c r="E270" s="1">
        <v>108.89574416670899</v>
      </c>
      <c r="F270" s="2">
        <v>1.7105024715473701E-25</v>
      </c>
      <c r="G270" s="2">
        <v>5.8437559033718703E-24</v>
      </c>
      <c r="H270" s="1" t="s">
        <v>91</v>
      </c>
      <c r="K270" s="1" t="s">
        <v>91</v>
      </c>
      <c r="L270" s="1">
        <v>-1.8046463419887799</v>
      </c>
      <c r="M270" s="1">
        <v>4.05079303394142</v>
      </c>
      <c r="N270" s="1">
        <v>61.010029873501203</v>
      </c>
      <c r="O270" s="1">
        <v>5.6784772307997997E-15</v>
      </c>
      <c r="P270" s="1">
        <v>3.5844481379440098E-13</v>
      </c>
      <c r="Q270" s="1" t="s">
        <v>91</v>
      </c>
    </row>
    <row r="271" spans="2:17" ht="15.75" customHeight="1" x14ac:dyDescent="0.25">
      <c r="B271" s="1" t="s">
        <v>516</v>
      </c>
      <c r="C271" s="1">
        <v>2.43996975494712</v>
      </c>
      <c r="D271" s="1">
        <v>4.0664943949933203</v>
      </c>
      <c r="E271" s="1">
        <v>189.95035757751799</v>
      </c>
      <c r="F271" s="2">
        <v>3.2596195832297902E-43</v>
      </c>
      <c r="G271" s="2">
        <v>3.2802416663073598E-41</v>
      </c>
      <c r="H271" s="1" t="s">
        <v>516</v>
      </c>
      <c r="K271" s="1" t="s">
        <v>516</v>
      </c>
      <c r="L271" s="1">
        <v>2.2177456261786301</v>
      </c>
      <c r="M271" s="1">
        <v>4.0566252107082503</v>
      </c>
      <c r="N271" s="1">
        <v>69.829072899733006</v>
      </c>
      <c r="O271" s="1">
        <v>6.4672607741588699E-17</v>
      </c>
      <c r="P271" s="1">
        <v>5.04922875388803E-15</v>
      </c>
      <c r="Q271" s="1" t="s">
        <v>516</v>
      </c>
    </row>
    <row r="272" spans="2:17" ht="15.75" customHeight="1" x14ac:dyDescent="0.25">
      <c r="B272" s="1" t="s">
        <v>518</v>
      </c>
      <c r="C272" s="1">
        <v>1.10374011405679</v>
      </c>
      <c r="D272" s="1">
        <v>4.4552228617887604</v>
      </c>
      <c r="E272" s="1">
        <v>41.232689489611097</v>
      </c>
      <c r="F272" s="2">
        <v>1.3514339174438801E-10</v>
      </c>
      <c r="G272" s="2">
        <v>1.3023949147066699E-9</v>
      </c>
      <c r="H272" s="1" t="s">
        <v>518</v>
      </c>
      <c r="K272" s="1" t="s">
        <v>518</v>
      </c>
      <c r="L272" s="1">
        <v>1.42252312167818</v>
      </c>
      <c r="M272" s="1">
        <v>4.4539934613625896</v>
      </c>
      <c r="N272" s="1">
        <v>26.391244183548601</v>
      </c>
      <c r="O272" s="1">
        <v>2.7880145204568701E-7</v>
      </c>
      <c r="P272" s="1">
        <v>6.0909289243677697E-6</v>
      </c>
      <c r="Q272" s="1" t="s">
        <v>518</v>
      </c>
    </row>
    <row r="273" spans="2:17" ht="15.75" customHeight="1" x14ac:dyDescent="0.25">
      <c r="B273" s="1" t="s">
        <v>520</v>
      </c>
      <c r="C273" s="1">
        <v>1.4679293406145599</v>
      </c>
      <c r="D273" s="1">
        <v>5.3716091647996898</v>
      </c>
      <c r="E273" s="1">
        <v>125.053448590166</v>
      </c>
      <c r="F273" s="2">
        <v>4.9542150726379598E-29</v>
      </c>
      <c r="G273" s="2">
        <v>2.1120375668453402E-27</v>
      </c>
      <c r="H273" s="1" t="s">
        <v>520</v>
      </c>
      <c r="K273" s="1" t="s">
        <v>520</v>
      </c>
      <c r="L273" s="1">
        <v>1.5315429391408599</v>
      </c>
      <c r="M273" s="1">
        <v>5.6185771951195598</v>
      </c>
      <c r="N273" s="1">
        <v>55.776955196941898</v>
      </c>
      <c r="O273" s="1">
        <v>8.11775602067276E-14</v>
      </c>
      <c r="P273" s="1">
        <v>4.51006714646666E-12</v>
      </c>
      <c r="Q273" s="1" t="s">
        <v>520</v>
      </c>
    </row>
    <row r="274" spans="2:17" ht="15.75" customHeight="1" x14ac:dyDescent="0.25">
      <c r="B274" s="1" t="s">
        <v>522</v>
      </c>
      <c r="C274" s="1">
        <v>2.1562975982070198</v>
      </c>
      <c r="D274" s="1">
        <v>4.8157125277794703</v>
      </c>
      <c r="E274" s="1">
        <v>169.63479928695</v>
      </c>
      <c r="F274" s="2">
        <v>8.8905874125324694E-39</v>
      </c>
      <c r="G274" s="2">
        <v>6.4787418519011201E-37</v>
      </c>
      <c r="H274" s="1" t="s">
        <v>522</v>
      </c>
      <c r="K274" s="1" t="s">
        <v>522</v>
      </c>
      <c r="L274" s="1">
        <v>1.47343503604378</v>
      </c>
      <c r="M274" s="1">
        <v>5.0610302084470398</v>
      </c>
      <c r="N274" s="1">
        <v>56.204840304288098</v>
      </c>
      <c r="O274" s="1">
        <v>6.5300581656845802E-14</v>
      </c>
      <c r="P274" s="1">
        <v>3.6831514383941097E-12</v>
      </c>
      <c r="Q274" s="1" t="s">
        <v>522</v>
      </c>
    </row>
    <row r="275" spans="2:17" ht="15.75" customHeight="1" x14ac:dyDescent="0.25">
      <c r="B275" s="1" t="s">
        <v>415</v>
      </c>
      <c r="C275" s="1">
        <v>-1.3715577910535</v>
      </c>
      <c r="D275" s="1">
        <v>5.9090227439694702</v>
      </c>
      <c r="E275" s="1">
        <v>68.6741588234473</v>
      </c>
      <c r="F275" s="2">
        <v>1.1615301553158499E-16</v>
      </c>
      <c r="G275" s="2">
        <v>2.1357261990673901E-15</v>
      </c>
      <c r="H275" s="1" t="s">
        <v>415</v>
      </c>
      <c r="K275" s="1" t="s">
        <v>415</v>
      </c>
      <c r="L275" s="1">
        <v>-1.25207949532781</v>
      </c>
      <c r="M275" s="1">
        <v>5.3806432898681598</v>
      </c>
      <c r="N275" s="1">
        <v>52.690368220428198</v>
      </c>
      <c r="O275" s="1">
        <v>3.9050147872836701E-13</v>
      </c>
      <c r="P275" s="1">
        <v>1.9838010052933599E-11</v>
      </c>
      <c r="Q275" s="1" t="s">
        <v>415</v>
      </c>
    </row>
    <row r="276" spans="2:17" ht="15.75" customHeight="1" x14ac:dyDescent="0.25">
      <c r="B276" s="1" t="s">
        <v>526</v>
      </c>
      <c r="C276" s="1">
        <v>2.7005454415592198</v>
      </c>
      <c r="D276" s="1">
        <v>5.6870599120343304</v>
      </c>
      <c r="E276" s="1">
        <v>83.892177719808899</v>
      </c>
      <c r="F276" s="2">
        <v>5.22508641193208E-20</v>
      </c>
      <c r="G276" s="2">
        <v>1.2690801252137801E-18</v>
      </c>
      <c r="H276" s="1" t="s">
        <v>526</v>
      </c>
      <c r="K276" s="1" t="s">
        <v>526</v>
      </c>
      <c r="L276" s="1">
        <v>2.2089576375189099</v>
      </c>
      <c r="M276" s="1">
        <v>5.98389762690599</v>
      </c>
      <c r="N276" s="1">
        <v>23.477485312973698</v>
      </c>
      <c r="O276" s="1">
        <v>1.2638415843213299E-6</v>
      </c>
      <c r="P276" s="1">
        <v>2.4035674438234101E-5</v>
      </c>
      <c r="Q276" s="1" t="s">
        <v>526</v>
      </c>
    </row>
    <row r="277" spans="2:17" ht="15.75" customHeight="1" x14ac:dyDescent="0.25">
      <c r="B277" s="1" t="s">
        <v>715</v>
      </c>
      <c r="C277" s="1">
        <v>-1.043291</v>
      </c>
      <c r="D277" s="1">
        <v>2.0960640000000001</v>
      </c>
      <c r="E277" s="1">
        <v>10.57015</v>
      </c>
      <c r="F277" s="1">
        <v>1.149286E-3</v>
      </c>
      <c r="G277" s="1">
        <v>3.3573029999999998E-3</v>
      </c>
      <c r="H277" s="1" t="s">
        <v>715</v>
      </c>
      <c r="K277" s="1" t="s">
        <v>715</v>
      </c>
      <c r="L277" s="1">
        <v>-1.39388566612479</v>
      </c>
      <c r="M277" s="1">
        <v>2.1325823906525301</v>
      </c>
      <c r="N277" s="1">
        <v>11.649970112987599</v>
      </c>
      <c r="O277" s="1">
        <v>6.4203566479046996E-4</v>
      </c>
      <c r="P277" s="1">
        <v>5.5728244888834603E-3</v>
      </c>
      <c r="Q277" s="1" t="s">
        <v>715</v>
      </c>
    </row>
    <row r="278" spans="2:17" ht="15.75" customHeight="1" x14ac:dyDescent="0.25">
      <c r="B278" s="1" t="s">
        <v>528</v>
      </c>
      <c r="C278" s="1">
        <v>1.36013530937542</v>
      </c>
      <c r="D278" s="1">
        <v>4.11879251646016</v>
      </c>
      <c r="E278" s="1">
        <v>48.592150623510001</v>
      </c>
      <c r="F278" s="2">
        <v>3.15127978822772E-12</v>
      </c>
      <c r="G278" s="2">
        <v>3.7323364217175898E-11</v>
      </c>
      <c r="H278" s="1" t="s">
        <v>528</v>
      </c>
      <c r="K278" s="1" t="s">
        <v>528</v>
      </c>
      <c r="L278" s="1">
        <v>2.1738339964321201</v>
      </c>
      <c r="M278" s="1">
        <v>4.2697953870269796</v>
      </c>
      <c r="N278" s="1">
        <v>60.361917390357704</v>
      </c>
      <c r="O278" s="1">
        <v>7.8925261945949298E-15</v>
      </c>
      <c r="P278" s="1">
        <v>4.9192325029672797E-13</v>
      </c>
      <c r="Q278" s="1" t="s">
        <v>528</v>
      </c>
    </row>
    <row r="279" spans="2:17" ht="15.75" customHeight="1" x14ac:dyDescent="0.25">
      <c r="B279" s="1" t="s">
        <v>530</v>
      </c>
      <c r="C279" s="1">
        <v>1.89796900866987</v>
      </c>
      <c r="D279" s="1">
        <v>2.8208522784985801</v>
      </c>
      <c r="E279" s="1">
        <v>52.610344040092102</v>
      </c>
      <c r="F279" s="2">
        <v>4.0674129744067202E-13</v>
      </c>
      <c r="G279" s="2">
        <v>5.22302431687487E-12</v>
      </c>
      <c r="H279" s="1" t="s">
        <v>530</v>
      </c>
      <c r="K279" s="1" t="s">
        <v>530</v>
      </c>
      <c r="L279" s="1">
        <v>1.6975129509437801</v>
      </c>
      <c r="M279" s="1">
        <v>2.8749189381652198</v>
      </c>
      <c r="N279" s="1">
        <v>28.426208076379101</v>
      </c>
      <c r="O279" s="1">
        <v>9.7338641698795303E-8</v>
      </c>
      <c r="P279" s="1">
        <v>2.3709711181608002E-6</v>
      </c>
      <c r="Q279" s="1" t="s">
        <v>530</v>
      </c>
    </row>
    <row r="280" spans="2:17" ht="15.75" customHeight="1" x14ac:dyDescent="0.25">
      <c r="B280" s="1" t="s">
        <v>723</v>
      </c>
      <c r="C280" s="1">
        <v>-1.2006079999999999</v>
      </c>
      <c r="D280" s="1">
        <v>1.6195919999999999</v>
      </c>
      <c r="E280" s="1">
        <v>14.175129999999999</v>
      </c>
      <c r="F280" s="1">
        <v>1.6655749999999999E-4</v>
      </c>
      <c r="G280" s="1">
        <v>5.9586100000000005E-4</v>
      </c>
      <c r="H280" s="1" t="s">
        <v>723</v>
      </c>
      <c r="K280" s="1" t="s">
        <v>723</v>
      </c>
      <c r="L280" s="1">
        <v>-1.5552235838548401</v>
      </c>
      <c r="M280" s="1">
        <v>1.4433278158254399</v>
      </c>
      <c r="N280" s="1">
        <v>13.660504718339199</v>
      </c>
      <c r="O280" s="1">
        <v>2.1901262339296001E-4</v>
      </c>
      <c r="P280" s="1">
        <v>2.25613420514665E-3</v>
      </c>
      <c r="Q280" s="1" t="s">
        <v>723</v>
      </c>
    </row>
    <row r="281" spans="2:17" ht="15.75" customHeight="1" x14ac:dyDescent="0.25">
      <c r="B281" s="1" t="s">
        <v>536</v>
      </c>
      <c r="C281" s="1">
        <v>2.31249275341044</v>
      </c>
      <c r="D281" s="1">
        <v>11.198484882805801</v>
      </c>
      <c r="E281" s="1">
        <v>167.899191139137</v>
      </c>
      <c r="F281" s="2">
        <v>2.1282391900253299E-38</v>
      </c>
      <c r="G281" s="2">
        <v>1.54328638911984E-36</v>
      </c>
      <c r="H281" s="1" t="s">
        <v>536</v>
      </c>
      <c r="K281" s="1" t="s">
        <v>536</v>
      </c>
      <c r="L281" s="1">
        <v>1.3843866999634999</v>
      </c>
      <c r="M281" s="1">
        <v>11.109411462064299</v>
      </c>
      <c r="N281" s="1">
        <v>26.8741081327057</v>
      </c>
      <c r="O281" s="1">
        <v>2.1714860111206999E-7</v>
      </c>
      <c r="P281" s="1">
        <v>4.8584952472042903E-6</v>
      </c>
      <c r="Q281" s="1" t="s">
        <v>536</v>
      </c>
    </row>
    <row r="282" spans="2:17" ht="15.75" customHeight="1" x14ac:dyDescent="0.25">
      <c r="B282" s="1" t="s">
        <v>1779</v>
      </c>
      <c r="C282" s="1">
        <v>1.8459423909908299</v>
      </c>
      <c r="D282" s="1">
        <v>9.9299129880797494</v>
      </c>
      <c r="E282" s="1">
        <v>121.00089773072099</v>
      </c>
      <c r="F282" s="2">
        <v>3.8195903319311602E-28</v>
      </c>
      <c r="G282" s="2">
        <v>1.5312520265652501E-26</v>
      </c>
      <c r="H282" s="1" t="s">
        <v>1779</v>
      </c>
      <c r="K282" s="1" t="s">
        <v>1779</v>
      </c>
      <c r="L282" s="1">
        <v>1.0827672763363401</v>
      </c>
      <c r="M282" s="1">
        <v>9.8736811797223698</v>
      </c>
      <c r="N282" s="1">
        <v>15.907292618004901</v>
      </c>
      <c r="O282" s="1">
        <v>6.65219068526115E-5</v>
      </c>
      <c r="P282" s="1">
        <v>8.1310801750770004E-4</v>
      </c>
      <c r="Q282" s="1" t="s">
        <v>1779</v>
      </c>
    </row>
    <row r="283" spans="2:17" ht="15.75" customHeight="1" x14ac:dyDescent="0.25">
      <c r="B283" s="1" t="s">
        <v>1842</v>
      </c>
      <c r="C283" s="1">
        <v>1.8625646154009801</v>
      </c>
      <c r="D283" s="1">
        <v>4.43478097224913</v>
      </c>
      <c r="E283" s="1">
        <v>104.120047420625</v>
      </c>
      <c r="F283" s="2">
        <v>1.9042171387561799E-24</v>
      </c>
      <c r="G283" s="2">
        <v>6.1504550510087701E-23</v>
      </c>
      <c r="H283" s="1" t="s">
        <v>1842</v>
      </c>
      <c r="K283" s="1" t="s">
        <v>1842</v>
      </c>
      <c r="L283" s="1">
        <v>1.16800389312237</v>
      </c>
      <c r="M283" s="1">
        <v>4.4064388677546997</v>
      </c>
      <c r="N283" s="1">
        <v>16.4507358790833</v>
      </c>
      <c r="O283" s="1">
        <v>4.9930796521302303E-5</v>
      </c>
      <c r="P283" s="1">
        <v>6.4183139999739798E-4</v>
      </c>
      <c r="Q283" s="1" t="s">
        <v>1842</v>
      </c>
    </row>
    <row r="284" spans="2:17" ht="15.75" customHeight="1" x14ac:dyDescent="0.25">
      <c r="B284" s="1" t="s">
        <v>1698</v>
      </c>
      <c r="C284" s="1">
        <v>1.5405578315669</v>
      </c>
      <c r="D284" s="1">
        <v>4.6891428451180897</v>
      </c>
      <c r="E284" s="1">
        <v>60.224957265667904</v>
      </c>
      <c r="F284" s="2">
        <v>8.4612525632047706E-15</v>
      </c>
      <c r="G284" s="2">
        <v>1.2930507145401701E-13</v>
      </c>
      <c r="H284" s="1" t="s">
        <v>1698</v>
      </c>
      <c r="K284" s="1" t="s">
        <v>1698</v>
      </c>
      <c r="L284" s="1">
        <v>1.1510411773740299</v>
      </c>
      <c r="M284" s="1">
        <v>4.7165538711824704</v>
      </c>
      <c r="N284" s="1">
        <v>28.070086997410101</v>
      </c>
      <c r="O284" s="1">
        <v>1.1700037482943E-7</v>
      </c>
      <c r="P284" s="1">
        <v>2.8038506627136798E-6</v>
      </c>
      <c r="Q284" s="1" t="s">
        <v>1698</v>
      </c>
    </row>
    <row r="285" spans="2:17" ht="15.75" customHeight="1" x14ac:dyDescent="0.25">
      <c r="B285" s="1" t="s">
        <v>1889</v>
      </c>
      <c r="C285" s="1">
        <v>1.6883349999999999</v>
      </c>
      <c r="D285" s="1">
        <v>2.5264319999999998</v>
      </c>
      <c r="E285" s="1">
        <v>29.422219999999999</v>
      </c>
      <c r="F285" s="2">
        <v>5.8206579999999998E-8</v>
      </c>
      <c r="G285" s="2">
        <v>3.9918860000000002E-7</v>
      </c>
      <c r="H285" s="1" t="s">
        <v>1889</v>
      </c>
      <c r="K285" s="1" t="s">
        <v>1889</v>
      </c>
      <c r="L285" s="1">
        <v>1.02469982796323</v>
      </c>
      <c r="M285" s="1">
        <v>2.57222629003298</v>
      </c>
      <c r="N285" s="1">
        <v>10.102264291195301</v>
      </c>
      <c r="O285" s="1">
        <v>1.4808726019978199E-3</v>
      </c>
      <c r="P285" s="1">
        <v>1.1202072502822799E-2</v>
      </c>
      <c r="Q285" s="1" t="s">
        <v>1889</v>
      </c>
    </row>
    <row r="286" spans="2:17" ht="15.75" customHeight="1" x14ac:dyDescent="0.25">
      <c r="B286" s="1" t="s">
        <v>540</v>
      </c>
      <c r="C286" s="1">
        <v>2.6379025914249499</v>
      </c>
      <c r="D286" s="1">
        <v>5.50642865178843</v>
      </c>
      <c r="E286" s="1">
        <v>205.517231670277</v>
      </c>
      <c r="F286" s="2">
        <v>1.30595450174092E-46</v>
      </c>
      <c r="G286" s="2">
        <v>1.52117991687034E-44</v>
      </c>
      <c r="H286" s="1" t="s">
        <v>540</v>
      </c>
      <c r="K286" s="1" t="s">
        <v>540</v>
      </c>
      <c r="L286" s="1">
        <v>1.3859543432730299</v>
      </c>
      <c r="M286" s="1">
        <v>5.50864880537502</v>
      </c>
      <c r="N286" s="1">
        <v>22.889967248058301</v>
      </c>
      <c r="O286" s="1">
        <v>1.71544908260079E-6</v>
      </c>
      <c r="P286" s="1">
        <v>3.1300088181180899E-5</v>
      </c>
      <c r="Q286" s="1" t="s">
        <v>540</v>
      </c>
    </row>
    <row r="287" spans="2:17" ht="15.75" customHeight="1" x14ac:dyDescent="0.25">
      <c r="B287" s="1" t="s">
        <v>542</v>
      </c>
      <c r="C287" s="1">
        <v>4.6997338508185003</v>
      </c>
      <c r="D287" s="1">
        <v>2.3206048300508502</v>
      </c>
      <c r="E287" s="1">
        <v>178.193727919536</v>
      </c>
      <c r="F287" s="2">
        <v>1.2017484223511601E-40</v>
      </c>
      <c r="G287" s="2">
        <v>9.8763691176892495E-39</v>
      </c>
      <c r="H287" s="1" t="s">
        <v>542</v>
      </c>
      <c r="K287" s="1" t="s">
        <v>542</v>
      </c>
      <c r="L287" s="1">
        <v>4.4975545508910502</v>
      </c>
      <c r="M287" s="1">
        <v>2.2214309128395602</v>
      </c>
      <c r="N287" s="1">
        <v>50.182029682460303</v>
      </c>
      <c r="O287" s="1">
        <v>1.4012517541487699E-12</v>
      </c>
      <c r="P287" s="1">
        <v>6.5160402887281705E-11</v>
      </c>
      <c r="Q287" s="1" t="s">
        <v>542</v>
      </c>
    </row>
    <row r="288" spans="2:17" ht="15.75" customHeight="1" x14ac:dyDescent="0.25">
      <c r="B288" s="1" t="s">
        <v>544</v>
      </c>
      <c r="C288" s="1">
        <v>1.6988270707095801</v>
      </c>
      <c r="D288" s="1">
        <v>5.0418781943676496</v>
      </c>
      <c r="E288" s="1">
        <v>158.93229560841499</v>
      </c>
      <c r="F288" s="2">
        <v>1.93612603229372E-36</v>
      </c>
      <c r="G288" s="2">
        <v>1.2561891401632E-34</v>
      </c>
      <c r="H288" s="1" t="s">
        <v>544</v>
      </c>
      <c r="K288" s="1" t="s">
        <v>544</v>
      </c>
      <c r="L288" s="1">
        <v>1.3837340053098699</v>
      </c>
      <c r="M288" s="1">
        <v>4.9872036803505697</v>
      </c>
      <c r="N288" s="1">
        <v>54.520256862853401</v>
      </c>
      <c r="O288" s="1">
        <v>1.53853703425036E-13</v>
      </c>
      <c r="P288" s="1">
        <v>8.1509494164535006E-12</v>
      </c>
      <c r="Q288" s="1" t="s">
        <v>544</v>
      </c>
    </row>
    <row r="289" spans="2:17" ht="15.75" customHeight="1" x14ac:dyDescent="0.25">
      <c r="B289" s="1" t="s">
        <v>548</v>
      </c>
      <c r="C289" s="1">
        <v>2.2668650000000001</v>
      </c>
      <c r="D289" s="1">
        <v>0.86299789999999998</v>
      </c>
      <c r="E289" s="1">
        <v>19.658390000000001</v>
      </c>
      <c r="F289" s="2">
        <v>9.2595959999999993E-6</v>
      </c>
      <c r="G289" s="2">
        <v>4.3595550000000003E-5</v>
      </c>
      <c r="H289" s="1" t="s">
        <v>548</v>
      </c>
      <c r="K289" s="1" t="s">
        <v>548</v>
      </c>
      <c r="L289" s="1">
        <v>2.0177303396911799</v>
      </c>
      <c r="M289" s="1">
        <v>0.99399323393963102</v>
      </c>
      <c r="N289" s="1">
        <v>12.097293988669501</v>
      </c>
      <c r="O289" s="1">
        <v>5.0495052011591799E-4</v>
      </c>
      <c r="P289" s="1">
        <v>4.5369085496060196E-3</v>
      </c>
      <c r="Q289" s="1" t="s">
        <v>548</v>
      </c>
    </row>
    <row r="290" spans="2:17" ht="15.75" customHeight="1" x14ac:dyDescent="0.25">
      <c r="B290" s="1" t="s">
        <v>554</v>
      </c>
      <c r="C290" s="1">
        <v>3.2601589999999998</v>
      </c>
      <c r="D290" s="1">
        <v>0.68445889999999998</v>
      </c>
      <c r="E290" s="1">
        <v>29.851949999999999</v>
      </c>
      <c r="F290" s="2">
        <v>4.6632769999999998E-8</v>
      </c>
      <c r="G290" s="2">
        <v>3.261648E-7</v>
      </c>
      <c r="H290" s="1" t="s">
        <v>554</v>
      </c>
      <c r="K290" s="1" t="s">
        <v>554</v>
      </c>
      <c r="L290" s="1">
        <v>4.0581669222707699</v>
      </c>
      <c r="M290" s="1">
        <v>0.47222077339377</v>
      </c>
      <c r="N290" s="1">
        <v>27.831348093013801</v>
      </c>
      <c r="O290" s="1">
        <v>1.3236396928423101E-7</v>
      </c>
      <c r="P290" s="1">
        <v>3.1166462227972699E-6</v>
      </c>
      <c r="Q290" s="1" t="s">
        <v>554</v>
      </c>
    </row>
    <row r="291" spans="2:17" ht="15.75" customHeight="1" x14ac:dyDescent="0.25">
      <c r="B291" s="1" t="s">
        <v>1929</v>
      </c>
      <c r="C291" s="1">
        <v>2.2559047175313398</v>
      </c>
      <c r="D291" s="1">
        <v>2.0082013105187499</v>
      </c>
      <c r="E291" s="1">
        <v>52.321359936326203</v>
      </c>
      <c r="F291" s="2">
        <v>4.7122102496385505E-13</v>
      </c>
      <c r="G291" s="2">
        <v>6.0353009716799201E-12</v>
      </c>
      <c r="H291" s="1" t="s">
        <v>1929</v>
      </c>
      <c r="K291" s="1" t="s">
        <v>1929</v>
      </c>
      <c r="L291" s="1">
        <v>1.37582252797833</v>
      </c>
      <c r="M291" s="1">
        <v>1.6888843005087999</v>
      </c>
      <c r="N291" s="1">
        <v>7.7308940385972296</v>
      </c>
      <c r="O291" s="1">
        <v>5.42838637941694E-3</v>
      </c>
      <c r="P291" s="1">
        <v>3.2326247913396597E-2</v>
      </c>
      <c r="Q291" s="1" t="s">
        <v>1929</v>
      </c>
    </row>
    <row r="292" spans="2:17" ht="15.75" customHeight="1" x14ac:dyDescent="0.25">
      <c r="B292" s="1" t="s">
        <v>435</v>
      </c>
      <c r="C292" s="1">
        <v>-1.520308</v>
      </c>
      <c r="D292" s="1">
        <v>1.2836339999999999</v>
      </c>
      <c r="E292" s="1">
        <v>14.44722</v>
      </c>
      <c r="F292" s="1">
        <v>1.4414230000000001E-4</v>
      </c>
      <c r="G292" s="1">
        <v>5.2313459999999996E-4</v>
      </c>
      <c r="H292" s="1" t="s">
        <v>435</v>
      </c>
      <c r="K292" s="1" t="s">
        <v>435</v>
      </c>
      <c r="L292" s="1">
        <v>-2.0533376312316798</v>
      </c>
      <c r="M292" s="1">
        <v>1.3119794117644901</v>
      </c>
      <c r="N292" s="1">
        <v>16.865275674559701</v>
      </c>
      <c r="O292" s="1">
        <v>4.01290469887304E-5</v>
      </c>
      <c r="P292" s="1">
        <v>5.3102076987584796E-4</v>
      </c>
      <c r="Q292" s="1" t="s">
        <v>435</v>
      </c>
    </row>
    <row r="293" spans="2:17" ht="15.75" customHeight="1" x14ac:dyDescent="0.25">
      <c r="B293" s="1" t="s">
        <v>556</v>
      </c>
      <c r="C293" s="1">
        <v>1.0974354680730201</v>
      </c>
      <c r="D293" s="1">
        <v>6.3497339857115396</v>
      </c>
      <c r="E293" s="1">
        <v>79.625278125813793</v>
      </c>
      <c r="F293" s="2">
        <v>4.5259774892267903E-19</v>
      </c>
      <c r="G293" s="2">
        <v>1.0253106431566899E-17</v>
      </c>
      <c r="H293" s="1" t="s">
        <v>556</v>
      </c>
      <c r="K293" s="1" t="s">
        <v>556</v>
      </c>
      <c r="L293" s="1">
        <v>1.18802098403282</v>
      </c>
      <c r="M293" s="1">
        <v>6.3492472513082499</v>
      </c>
      <c r="N293" s="1">
        <v>62.553840264587599</v>
      </c>
      <c r="O293" s="1">
        <v>2.5925926979185799E-15</v>
      </c>
      <c r="P293" s="1">
        <v>1.6794113572456E-13</v>
      </c>
      <c r="Q293" s="1" t="s">
        <v>556</v>
      </c>
    </row>
    <row r="294" spans="2:17" ht="15.75" customHeight="1" x14ac:dyDescent="0.25">
      <c r="B294" s="1" t="s">
        <v>560</v>
      </c>
      <c r="C294" s="1">
        <v>2.6837215260698701</v>
      </c>
      <c r="D294" s="1">
        <v>0.98198433165427801</v>
      </c>
      <c r="E294" s="1">
        <v>36.0731039787849</v>
      </c>
      <c r="F294" s="2">
        <v>1.90052000665949E-9</v>
      </c>
      <c r="G294" s="2">
        <v>1.5856961341519299E-8</v>
      </c>
      <c r="H294" s="1" t="s">
        <v>560</v>
      </c>
      <c r="K294" s="1" t="s">
        <v>560</v>
      </c>
      <c r="L294" s="1">
        <v>1.84451020060535</v>
      </c>
      <c r="M294" s="1">
        <v>0.64493415569414103</v>
      </c>
      <c r="N294" s="1">
        <v>11.2698515952461</v>
      </c>
      <c r="O294" s="1">
        <v>7.8776026243016601E-4</v>
      </c>
      <c r="P294" s="1">
        <v>6.6132630067284003E-3</v>
      </c>
      <c r="Q294" s="1" t="s">
        <v>560</v>
      </c>
    </row>
    <row r="295" spans="2:17" ht="15.75" customHeight="1" x14ac:dyDescent="0.25">
      <c r="B295" s="1" t="s">
        <v>562</v>
      </c>
      <c r="C295" s="1">
        <v>2.91322290608819</v>
      </c>
      <c r="D295" s="1">
        <v>4.2961929934057004</v>
      </c>
      <c r="E295" s="1">
        <v>245.62598418551801</v>
      </c>
      <c r="F295" s="2">
        <v>2.33371419251909E-55</v>
      </c>
      <c r="G295" s="2">
        <v>3.9546839189982198E-53</v>
      </c>
      <c r="H295" s="1" t="s">
        <v>562</v>
      </c>
      <c r="K295" s="1" t="s">
        <v>562</v>
      </c>
      <c r="L295" s="1">
        <v>2.8282279573175102</v>
      </c>
      <c r="M295" s="1">
        <v>4.4509201139470598</v>
      </c>
      <c r="N295" s="1">
        <v>132.19089850491901</v>
      </c>
      <c r="O295" s="1">
        <v>1.3590172461055701E-30</v>
      </c>
      <c r="P295" s="1">
        <v>2.5845720293243699E-28</v>
      </c>
      <c r="Q295" s="1" t="s">
        <v>562</v>
      </c>
    </row>
    <row r="296" spans="2:17" ht="15.75" customHeight="1" x14ac:dyDescent="0.25">
      <c r="B296" s="1" t="s">
        <v>564</v>
      </c>
      <c r="C296" s="1">
        <v>3.63035551893736</v>
      </c>
      <c r="D296" s="1">
        <v>5.5324870973125</v>
      </c>
      <c r="E296" s="1">
        <v>456.380318867901</v>
      </c>
      <c r="F296" s="2">
        <v>2.94851330447682E-101</v>
      </c>
      <c r="G296" s="2">
        <v>1.45391191043752E-98</v>
      </c>
      <c r="H296" s="1" t="s">
        <v>564</v>
      </c>
      <c r="K296" s="1" t="s">
        <v>564</v>
      </c>
      <c r="L296" s="1">
        <v>3.0864611350802198</v>
      </c>
      <c r="M296" s="1">
        <v>5.3629671256846798</v>
      </c>
      <c r="N296" s="1">
        <v>274.61286660281098</v>
      </c>
      <c r="O296" s="1">
        <v>1.12094931075374E-61</v>
      </c>
      <c r="P296" s="1">
        <v>5.5427206919069797E-59</v>
      </c>
      <c r="Q296" s="1" t="s">
        <v>564</v>
      </c>
    </row>
    <row r="297" spans="2:17" ht="15.75" customHeight="1" x14ac:dyDescent="0.25">
      <c r="B297" s="1" t="s">
        <v>645</v>
      </c>
      <c r="C297" s="1">
        <v>-1.7493694935096999</v>
      </c>
      <c r="D297" s="1">
        <v>4.9995901377948098</v>
      </c>
      <c r="E297" s="1">
        <v>146.84108305090399</v>
      </c>
      <c r="F297" s="2">
        <v>8.5010268306255294E-34</v>
      </c>
      <c r="G297" s="2">
        <v>4.7099509327881399E-32</v>
      </c>
      <c r="H297" s="1" t="s">
        <v>645</v>
      </c>
      <c r="K297" s="1" t="s">
        <v>645</v>
      </c>
      <c r="L297" s="1">
        <v>-1.10392352040386</v>
      </c>
      <c r="M297" s="1">
        <v>4.8439736483420104</v>
      </c>
      <c r="N297" s="1">
        <v>34.324698820942601</v>
      </c>
      <c r="O297" s="1">
        <v>4.6642471015156097E-9</v>
      </c>
      <c r="P297" s="1">
        <v>1.4566198211343699E-7</v>
      </c>
      <c r="Q297" s="1" t="s">
        <v>645</v>
      </c>
    </row>
    <row r="298" spans="2:17" ht="15.75" customHeight="1" x14ac:dyDescent="0.25">
      <c r="B298" s="1" t="s">
        <v>570</v>
      </c>
      <c r="C298" s="1">
        <v>1.6402953924872601</v>
      </c>
      <c r="D298" s="1">
        <v>5.46088755694793</v>
      </c>
      <c r="E298" s="1">
        <v>92.389788022649697</v>
      </c>
      <c r="F298" s="2">
        <v>7.1180448907753104E-22</v>
      </c>
      <c r="G298" s="2">
        <v>1.96817267419139E-20</v>
      </c>
      <c r="H298" s="1" t="s">
        <v>570</v>
      </c>
      <c r="K298" s="1" t="s">
        <v>570</v>
      </c>
      <c r="L298" s="1">
        <v>1.6477825945536999</v>
      </c>
      <c r="M298" s="1">
        <v>5.4630640159010904</v>
      </c>
      <c r="N298" s="1">
        <v>81.215661838621202</v>
      </c>
      <c r="O298" s="1">
        <v>2.02381706684598E-19</v>
      </c>
      <c r="P298" s="1">
        <v>1.99415797646578E-17</v>
      </c>
      <c r="Q298" s="1" t="s">
        <v>570</v>
      </c>
    </row>
    <row r="299" spans="2:17" ht="15.75" customHeight="1" x14ac:dyDescent="0.25">
      <c r="B299" s="1" t="s">
        <v>1819</v>
      </c>
      <c r="C299" s="1">
        <v>1.431227</v>
      </c>
      <c r="D299" s="1">
        <v>0.579009</v>
      </c>
      <c r="E299" s="1">
        <v>7.2078899999999999</v>
      </c>
      <c r="F299" s="1">
        <v>7.2583760000000004E-3</v>
      </c>
      <c r="G299" s="1">
        <v>1.702182E-2</v>
      </c>
      <c r="H299" s="1" t="s">
        <v>1819</v>
      </c>
      <c r="K299" s="1" t="s">
        <v>1819</v>
      </c>
      <c r="L299" s="1">
        <v>1.6410636478607901</v>
      </c>
      <c r="M299" s="1">
        <v>0.61679209351235498</v>
      </c>
      <c r="N299" s="1">
        <v>7.2619723352791699</v>
      </c>
      <c r="O299" s="1">
        <v>7.0429900201114497E-3</v>
      </c>
      <c r="P299" s="1">
        <v>3.97397162260682E-2</v>
      </c>
      <c r="Q299" s="1" t="s">
        <v>1819</v>
      </c>
    </row>
    <row r="300" spans="2:17" ht="15.75" customHeight="1" x14ac:dyDescent="0.25">
      <c r="B300" s="1" t="s">
        <v>574</v>
      </c>
      <c r="C300" s="1">
        <v>8.5895892342864393</v>
      </c>
      <c r="D300" s="1">
        <v>7.1759474384836199</v>
      </c>
      <c r="E300" s="1">
        <v>296.075433641752</v>
      </c>
      <c r="F300" s="2">
        <v>2.3595038616706901E-66</v>
      </c>
      <c r="G300" s="2">
        <v>5.3698677885683798E-64</v>
      </c>
      <c r="H300" s="1" t="s">
        <v>574</v>
      </c>
      <c r="K300" s="1" t="s">
        <v>574</v>
      </c>
      <c r="L300" s="1">
        <v>9.9958456827493993</v>
      </c>
      <c r="M300" s="1">
        <v>7.5914096745603699</v>
      </c>
      <c r="N300" s="1">
        <v>324.60153212747502</v>
      </c>
      <c r="O300" s="1">
        <v>1.4408205322343701E-72</v>
      </c>
      <c r="P300" s="1">
        <v>1.12490167237708E-69</v>
      </c>
      <c r="Q300" s="1" t="s">
        <v>574</v>
      </c>
    </row>
    <row r="301" spans="2:17" ht="15.75" customHeight="1" x14ac:dyDescent="0.25">
      <c r="B301" s="1" t="s">
        <v>578</v>
      </c>
      <c r="C301" s="1">
        <v>1.6491521064610399</v>
      </c>
      <c r="D301" s="1">
        <v>6.1410039089386101</v>
      </c>
      <c r="E301" s="1">
        <v>162.16857194426399</v>
      </c>
      <c r="F301" s="2">
        <v>3.8006754579471003E-37</v>
      </c>
      <c r="G301" s="2">
        <v>2.6150414906702998E-35</v>
      </c>
      <c r="H301" s="1" t="s">
        <v>578</v>
      </c>
      <c r="K301" s="1" t="s">
        <v>578</v>
      </c>
      <c r="L301" s="1">
        <v>1.10041314300346</v>
      </c>
      <c r="M301" s="1">
        <v>6.1277120573433903</v>
      </c>
      <c r="N301" s="1">
        <v>41.846428710715998</v>
      </c>
      <c r="O301" s="1">
        <v>9.8730938200187702E-11</v>
      </c>
      <c r="P301" s="1">
        <v>3.7457154405667102E-9</v>
      </c>
      <c r="Q301" s="1" t="s">
        <v>578</v>
      </c>
    </row>
    <row r="302" spans="2:17" ht="15.75" customHeight="1" x14ac:dyDescent="0.25">
      <c r="B302" s="1" t="s">
        <v>631</v>
      </c>
      <c r="C302" s="1">
        <v>-1.0554002682097401</v>
      </c>
      <c r="D302" s="1">
        <v>5.8071232410050202</v>
      </c>
      <c r="E302" s="1">
        <v>72.973472824453495</v>
      </c>
      <c r="F302" s="2">
        <v>1.3140417790935501E-17</v>
      </c>
      <c r="G302" s="2">
        <v>2.6162341908655402E-16</v>
      </c>
      <c r="H302" s="1" t="s">
        <v>631</v>
      </c>
      <c r="K302" s="1" t="s">
        <v>631</v>
      </c>
      <c r="L302" s="1">
        <v>-1.0162503678016701</v>
      </c>
      <c r="M302" s="1">
        <v>5.9205914068303702</v>
      </c>
      <c r="N302" s="1">
        <v>35.837220004905603</v>
      </c>
      <c r="O302" s="1">
        <v>2.1451050641290199E-9</v>
      </c>
      <c r="P302" s="1">
        <v>7.05554069208202E-8</v>
      </c>
      <c r="Q302" s="1" t="s">
        <v>631</v>
      </c>
    </row>
    <row r="303" spans="2:17" ht="15.75" customHeight="1" x14ac:dyDescent="0.25">
      <c r="B303" s="1" t="s">
        <v>309</v>
      </c>
      <c r="C303" s="1">
        <v>-1.81164472662085</v>
      </c>
      <c r="D303" s="1">
        <v>6.6513448198903502</v>
      </c>
      <c r="E303" s="1">
        <v>237.400875811373</v>
      </c>
      <c r="F303" s="2">
        <v>1.45025117215719E-53</v>
      </c>
      <c r="G303" s="2">
        <v>2.1891393458899301E-51</v>
      </c>
      <c r="H303" s="1" t="s">
        <v>309</v>
      </c>
      <c r="K303" s="1" t="s">
        <v>309</v>
      </c>
      <c r="L303" s="1">
        <v>-1.5180200381250599</v>
      </c>
      <c r="M303" s="1">
        <v>6.5370380645836104</v>
      </c>
      <c r="N303" s="1">
        <v>101.267235774778</v>
      </c>
      <c r="O303" s="1">
        <v>8.0374297171335902E-24</v>
      </c>
      <c r="P303" s="1">
        <v>1.0551082515394699E-21</v>
      </c>
      <c r="Q303" s="1" t="s">
        <v>309</v>
      </c>
    </row>
    <row r="304" spans="2:17" ht="15.75" customHeight="1" x14ac:dyDescent="0.25">
      <c r="B304" s="1" t="s">
        <v>580</v>
      </c>
      <c r="C304" s="1">
        <v>2.5509723409248601</v>
      </c>
      <c r="D304" s="1">
        <v>1.8548881295491899</v>
      </c>
      <c r="E304" s="1">
        <v>45.837019286523898</v>
      </c>
      <c r="F304" s="2">
        <v>1.28511876153933E-11</v>
      </c>
      <c r="G304" s="2">
        <v>1.4134395419666399E-10</v>
      </c>
      <c r="H304" s="1" t="s">
        <v>580</v>
      </c>
      <c r="K304" s="1" t="s">
        <v>580</v>
      </c>
      <c r="L304" s="1">
        <v>2.5622061950994901</v>
      </c>
      <c r="M304" s="1">
        <v>1.40157988252738</v>
      </c>
      <c r="N304" s="1">
        <v>24.5051510382464</v>
      </c>
      <c r="O304" s="1">
        <v>7.4111441453143903E-7</v>
      </c>
      <c r="P304" s="1">
        <v>1.4796354273431201E-5</v>
      </c>
      <c r="Q304" s="1" t="s">
        <v>580</v>
      </c>
    </row>
    <row r="305" spans="2:17" ht="15.75" customHeight="1" x14ac:dyDescent="0.25">
      <c r="B305" s="1" t="s">
        <v>2008</v>
      </c>
      <c r="C305" s="1">
        <v>2.5650051138381298</v>
      </c>
      <c r="D305" s="1">
        <v>1.5574950122045299</v>
      </c>
      <c r="E305" s="1">
        <v>44.747676426630598</v>
      </c>
      <c r="F305" s="2">
        <v>2.2413276749872901E-11</v>
      </c>
      <c r="G305" s="2">
        <v>2.3922049275676001E-10</v>
      </c>
      <c r="H305" s="1" t="s">
        <v>2008</v>
      </c>
      <c r="K305" s="1" t="s">
        <v>2008</v>
      </c>
      <c r="L305" s="1">
        <v>2.1564285351470298</v>
      </c>
      <c r="M305" s="1">
        <v>0.93509813835986799</v>
      </c>
      <c r="N305" s="1">
        <v>14.4850565979104</v>
      </c>
      <c r="O305" s="1">
        <v>1.4127583022616099E-4</v>
      </c>
      <c r="P305" s="1">
        <v>1.5592899297432101E-3</v>
      </c>
      <c r="Q305" s="1" t="s">
        <v>2008</v>
      </c>
    </row>
    <row r="306" spans="2:17" ht="15.75" customHeight="1" x14ac:dyDescent="0.25">
      <c r="B306" s="1" t="s">
        <v>459</v>
      </c>
      <c r="C306" s="1">
        <v>-1.23856958493638</v>
      </c>
      <c r="D306" s="1">
        <v>4.7239665495095</v>
      </c>
      <c r="E306" s="1">
        <v>66.428832271385005</v>
      </c>
      <c r="F306" s="2">
        <v>3.6275705549299802E-16</v>
      </c>
      <c r="G306" s="2">
        <v>6.3808146514957501E-15</v>
      </c>
      <c r="H306" s="1" t="s">
        <v>459</v>
      </c>
      <c r="K306" s="1" t="s">
        <v>459</v>
      </c>
      <c r="L306" s="1">
        <v>-1.57276936288681</v>
      </c>
      <c r="M306" s="1">
        <v>4.8253353339643397</v>
      </c>
      <c r="N306" s="1">
        <v>70.122590251674296</v>
      </c>
      <c r="O306" s="1">
        <v>5.57310723105287E-17</v>
      </c>
      <c r="P306" s="1">
        <v>4.3741519928803299E-15</v>
      </c>
      <c r="Q306" s="1" t="s">
        <v>459</v>
      </c>
    </row>
    <row r="307" spans="2:17" ht="15.75" customHeight="1" x14ac:dyDescent="0.25">
      <c r="B307" s="1" t="s">
        <v>269</v>
      </c>
      <c r="C307" s="1">
        <v>-1.472318</v>
      </c>
      <c r="D307" s="1">
        <v>2.9984299999999999</v>
      </c>
      <c r="E307" s="1">
        <v>30.322939999999999</v>
      </c>
      <c r="F307" s="2">
        <v>3.6577419999999999E-8</v>
      </c>
      <c r="G307" s="2">
        <v>2.5877080000000002E-7</v>
      </c>
      <c r="H307" s="1" t="s">
        <v>269</v>
      </c>
      <c r="K307" s="1" t="s">
        <v>269</v>
      </c>
      <c r="L307" s="1">
        <v>-1.63135985870334</v>
      </c>
      <c r="M307" s="1">
        <v>2.9671842997458202</v>
      </c>
      <c r="N307" s="1">
        <v>23.320169657922801</v>
      </c>
      <c r="O307" s="1">
        <v>1.37154172384465E-6</v>
      </c>
      <c r="P307" s="1">
        <v>2.58190988978572E-5</v>
      </c>
      <c r="Q307" s="1" t="s">
        <v>269</v>
      </c>
    </row>
    <row r="308" spans="2:17" ht="15.75" customHeight="1" x14ac:dyDescent="0.25">
      <c r="B308" s="1" t="s">
        <v>582</v>
      </c>
      <c r="C308" s="1">
        <v>2.4207588730385301</v>
      </c>
      <c r="D308" s="1">
        <v>4.4082550411409303</v>
      </c>
      <c r="E308" s="1">
        <v>143.58943780327999</v>
      </c>
      <c r="F308" s="2">
        <v>4.3687273674191002E-33</v>
      </c>
      <c r="G308" s="2">
        <v>2.2596707673507298E-31</v>
      </c>
      <c r="H308" s="1" t="s">
        <v>582</v>
      </c>
      <c r="K308" s="1" t="s">
        <v>582</v>
      </c>
      <c r="L308" s="1">
        <v>2.2471746038177098</v>
      </c>
      <c r="M308" s="1">
        <v>4.4460187791932801</v>
      </c>
      <c r="N308" s="1">
        <v>105.38163915745299</v>
      </c>
      <c r="O308" s="1">
        <v>1.0073901833379801E-24</v>
      </c>
      <c r="P308" s="1">
        <v>1.45083747375102E-22</v>
      </c>
      <c r="Q308" s="1" t="s">
        <v>582</v>
      </c>
    </row>
    <row r="309" spans="2:17" ht="15.75" customHeight="1" x14ac:dyDescent="0.25">
      <c r="B309" s="1" t="s">
        <v>584</v>
      </c>
      <c r="C309" s="1">
        <v>2.0575061384496198</v>
      </c>
      <c r="D309" s="1">
        <v>7.6037283665776298</v>
      </c>
      <c r="E309" s="1">
        <v>256.91867204624901</v>
      </c>
      <c r="F309" s="2">
        <v>8.0572564738390398E-58</v>
      </c>
      <c r="G309" s="2">
        <v>1.45354871972562E-55</v>
      </c>
      <c r="H309" s="1" t="s">
        <v>584</v>
      </c>
      <c r="K309" s="1" t="s">
        <v>584</v>
      </c>
      <c r="L309" s="1">
        <v>1.4181233873153001</v>
      </c>
      <c r="M309" s="1">
        <v>7.6083844461288903</v>
      </c>
      <c r="N309" s="1">
        <v>78.403486347143001</v>
      </c>
      <c r="O309" s="1">
        <v>8.4003780213152001E-19</v>
      </c>
      <c r="P309" s="1">
        <v>7.8867852891259298E-17</v>
      </c>
      <c r="Q309" s="1" t="s">
        <v>584</v>
      </c>
    </row>
    <row r="310" spans="2:17" ht="15.75" customHeight="1" x14ac:dyDescent="0.25">
      <c r="B310" s="1" t="s">
        <v>586</v>
      </c>
      <c r="C310" s="1">
        <v>2.3084762930543601</v>
      </c>
      <c r="D310" s="1">
        <v>4.19261043068059</v>
      </c>
      <c r="E310" s="1">
        <v>177.831486748858</v>
      </c>
      <c r="F310" s="2">
        <v>1.4418174517851701E-40</v>
      </c>
      <c r="G310" s="2">
        <v>1.1783870477490599E-38</v>
      </c>
      <c r="H310" s="1" t="s">
        <v>586</v>
      </c>
      <c r="K310" s="1" t="s">
        <v>586</v>
      </c>
      <c r="L310" s="1">
        <v>1.59501600777972</v>
      </c>
      <c r="M310" s="1">
        <v>4.2825667623816903</v>
      </c>
      <c r="N310" s="1">
        <v>48.757709724357603</v>
      </c>
      <c r="O310" s="1">
        <v>2.8961783487893001E-12</v>
      </c>
      <c r="P310" s="1">
        <v>1.3058331193295001E-10</v>
      </c>
      <c r="Q310" s="1" t="s">
        <v>586</v>
      </c>
    </row>
    <row r="311" spans="2:17" ht="15.75" customHeight="1" x14ac:dyDescent="0.25">
      <c r="B311" s="1" t="s">
        <v>594</v>
      </c>
      <c r="C311" s="1">
        <v>2.27064997531392</v>
      </c>
      <c r="D311" s="1">
        <v>3.15485398457544</v>
      </c>
      <c r="E311" s="1">
        <v>76.938773298836495</v>
      </c>
      <c r="F311" s="2">
        <v>1.7634089669997701E-18</v>
      </c>
      <c r="G311" s="2">
        <v>3.78608256151344E-17</v>
      </c>
      <c r="H311" s="1" t="s">
        <v>594</v>
      </c>
      <c r="K311" s="1" t="s">
        <v>594</v>
      </c>
      <c r="L311" s="1">
        <v>1.1324367922801299</v>
      </c>
      <c r="M311" s="1">
        <v>3.27482035621497</v>
      </c>
      <c r="N311" s="1">
        <v>17.0562459477777</v>
      </c>
      <c r="O311" s="1">
        <v>3.6288819949222101E-5</v>
      </c>
      <c r="P311" s="1">
        <v>4.8583786563787099E-4</v>
      </c>
      <c r="Q311" s="1" t="s">
        <v>594</v>
      </c>
    </row>
    <row r="312" spans="2:17" ht="15.75" customHeight="1" x14ac:dyDescent="0.25">
      <c r="B312" s="1" t="s">
        <v>596</v>
      </c>
      <c r="C312" s="1">
        <v>2.1984637177153599</v>
      </c>
      <c r="D312" s="1">
        <v>3.5912369241677</v>
      </c>
      <c r="E312" s="1">
        <v>114.23188450219099</v>
      </c>
      <c r="F312" s="2">
        <v>1.15927319760435E-26</v>
      </c>
      <c r="G312" s="2">
        <v>4.2659523413336302E-25</v>
      </c>
      <c r="H312" s="1" t="s">
        <v>596</v>
      </c>
      <c r="K312" s="1" t="s">
        <v>596</v>
      </c>
      <c r="L312" s="1">
        <v>1.0443540551807799</v>
      </c>
      <c r="M312" s="1">
        <v>3.6265143641489601</v>
      </c>
      <c r="N312" s="1">
        <v>14.156693384350501</v>
      </c>
      <c r="O312" s="1">
        <v>1.6819763630793199E-4</v>
      </c>
      <c r="P312" s="1">
        <v>1.8132585297905999E-3</v>
      </c>
      <c r="Q312" s="1" t="s">
        <v>596</v>
      </c>
    </row>
    <row r="313" spans="2:17" ht="15.75" customHeight="1" x14ac:dyDescent="0.25">
      <c r="B313" s="1" t="s">
        <v>598</v>
      </c>
      <c r="C313" s="1">
        <v>2.5524810985919899</v>
      </c>
      <c r="D313" s="1">
        <v>1.9802403798242501</v>
      </c>
      <c r="E313" s="1">
        <v>49.260978150017998</v>
      </c>
      <c r="F313" s="2">
        <v>2.24075812809881E-12</v>
      </c>
      <c r="G313" s="2">
        <v>2.70813194354294E-11</v>
      </c>
      <c r="H313" s="1" t="s">
        <v>598</v>
      </c>
      <c r="K313" s="1" t="s">
        <v>598</v>
      </c>
      <c r="L313" s="1">
        <v>1.1788013609866099</v>
      </c>
      <c r="M313" s="1">
        <v>1.79983886870476</v>
      </c>
      <c r="N313" s="1">
        <v>6.9472517739349504</v>
      </c>
      <c r="O313" s="1">
        <v>8.3948099119979299E-3</v>
      </c>
      <c r="P313" s="1">
        <v>4.5698572563147598E-2</v>
      </c>
      <c r="Q313" s="1" t="s">
        <v>598</v>
      </c>
    </row>
    <row r="314" spans="2:17" ht="15.75" customHeight="1" x14ac:dyDescent="0.25">
      <c r="B314" s="1" t="s">
        <v>600</v>
      </c>
      <c r="C314" s="1">
        <v>1.9378465599163399</v>
      </c>
      <c r="D314" s="1">
        <v>3.2494524549222099</v>
      </c>
      <c r="E314" s="1">
        <v>69.497159098735594</v>
      </c>
      <c r="F314" s="2">
        <v>7.6524654939854603E-17</v>
      </c>
      <c r="G314" s="2">
        <v>1.43113681482335E-15</v>
      </c>
      <c r="H314" s="1" t="s">
        <v>600</v>
      </c>
      <c r="K314" s="1" t="s">
        <v>600</v>
      </c>
      <c r="L314" s="1">
        <v>1.2559399382268499</v>
      </c>
      <c r="M314" s="1">
        <v>3.0799181505043101</v>
      </c>
      <c r="N314" s="1">
        <v>12.077176689613101</v>
      </c>
      <c r="O314" s="1">
        <v>5.1042835094191198E-4</v>
      </c>
      <c r="P314" s="1">
        <v>4.5805772279929402E-3</v>
      </c>
      <c r="Q314" s="1" t="s">
        <v>600</v>
      </c>
    </row>
    <row r="315" spans="2:17" ht="15.75" customHeight="1" x14ac:dyDescent="0.25">
      <c r="B315" s="1" t="s">
        <v>1840</v>
      </c>
      <c r="C315" s="1">
        <v>2.267369</v>
      </c>
      <c r="D315" s="1">
        <v>1.2704660000000001</v>
      </c>
      <c r="E315" s="1">
        <v>29.755009999999999</v>
      </c>
      <c r="F315" s="2">
        <v>4.9023739999999999E-8</v>
      </c>
      <c r="G315" s="2">
        <v>3.4079329999999998E-7</v>
      </c>
      <c r="H315" s="1" t="s">
        <v>1840</v>
      </c>
      <c r="K315" s="1" t="s">
        <v>1840</v>
      </c>
      <c r="L315" s="1">
        <v>1.3065815791972</v>
      </c>
      <c r="M315" s="1">
        <v>1.1271344458638901</v>
      </c>
      <c r="N315" s="1">
        <v>9.3637874849402696</v>
      </c>
      <c r="O315" s="1">
        <v>2.2131435272405701E-3</v>
      </c>
      <c r="P315" s="1">
        <v>1.56245423324726E-2</v>
      </c>
      <c r="Q315" s="1" t="s">
        <v>1840</v>
      </c>
    </row>
    <row r="316" spans="2:17" ht="15.75" customHeight="1" x14ac:dyDescent="0.25">
      <c r="B316" s="1" t="s">
        <v>602</v>
      </c>
      <c r="C316" s="1">
        <v>2.0286673128353998</v>
      </c>
      <c r="D316" s="1">
        <v>6.9452198761867798</v>
      </c>
      <c r="E316" s="1">
        <v>146.935696060743</v>
      </c>
      <c r="F316" s="2">
        <v>8.10566046338715E-34</v>
      </c>
      <c r="G316" s="2">
        <v>4.5077832795070002E-32</v>
      </c>
      <c r="H316" s="1" t="s">
        <v>602</v>
      </c>
      <c r="K316" s="1" t="s">
        <v>602</v>
      </c>
      <c r="L316" s="1">
        <v>1.1637326227697</v>
      </c>
      <c r="M316" s="1">
        <v>6.9316739385188804</v>
      </c>
      <c r="N316" s="1">
        <v>20.0648683740318</v>
      </c>
      <c r="O316" s="1">
        <v>7.4859253076104103E-6</v>
      </c>
      <c r="P316" s="1">
        <v>1.1902059594115001E-4</v>
      </c>
      <c r="Q316" s="1" t="s">
        <v>602</v>
      </c>
    </row>
    <row r="317" spans="2:17" ht="15.75" customHeight="1" x14ac:dyDescent="0.25">
      <c r="B317" s="1" t="s">
        <v>606</v>
      </c>
      <c r="C317" s="1">
        <v>2.28650895596537</v>
      </c>
      <c r="D317" s="1">
        <v>5.28231475796668</v>
      </c>
      <c r="E317" s="1">
        <v>188.13462732317501</v>
      </c>
      <c r="F317" s="2">
        <v>8.1191752956480306E-43</v>
      </c>
      <c r="G317" s="2">
        <v>7.9541033210941204E-41</v>
      </c>
      <c r="H317" s="1" t="s">
        <v>606</v>
      </c>
      <c r="K317" s="1" t="s">
        <v>606</v>
      </c>
      <c r="L317" s="1">
        <v>1.0167954184960799</v>
      </c>
      <c r="M317" s="1">
        <v>5.14370153817364</v>
      </c>
      <c r="N317" s="1">
        <v>12.6115905857638</v>
      </c>
      <c r="O317" s="1">
        <v>3.8336214561358401E-4</v>
      </c>
      <c r="P317" s="1">
        <v>3.5766000427873601E-3</v>
      </c>
      <c r="Q317" s="1" t="s">
        <v>606</v>
      </c>
    </row>
    <row r="318" spans="2:17" ht="15.75" customHeight="1" x14ac:dyDescent="0.25">
      <c r="B318" s="1" t="s">
        <v>610</v>
      </c>
      <c r="C318" s="1">
        <v>2.4018354624907801</v>
      </c>
      <c r="D318" s="1">
        <v>4.75777796575073</v>
      </c>
      <c r="E318" s="1">
        <v>180.02982330293099</v>
      </c>
      <c r="F318" s="2">
        <v>4.7742887668073998E-41</v>
      </c>
      <c r="G318" s="2">
        <v>4.0128439617830601E-39</v>
      </c>
      <c r="H318" s="1" t="s">
        <v>610</v>
      </c>
      <c r="K318" s="1" t="s">
        <v>610</v>
      </c>
      <c r="L318" s="1">
        <v>1.4729503438115401</v>
      </c>
      <c r="M318" s="1">
        <v>4.4340962367710501</v>
      </c>
      <c r="N318" s="1">
        <v>21.3081033574651</v>
      </c>
      <c r="O318" s="1">
        <v>3.9107485792964597E-6</v>
      </c>
      <c r="P318" s="1">
        <v>6.6527573882206007E-5</v>
      </c>
      <c r="Q318" s="1" t="s">
        <v>610</v>
      </c>
    </row>
    <row r="319" spans="2:17" ht="15.75" customHeight="1" x14ac:dyDescent="0.25">
      <c r="B319" s="1" t="s">
        <v>612</v>
      </c>
      <c r="C319" s="1">
        <v>2.842298</v>
      </c>
      <c r="D319" s="1">
        <v>0.33435110000000001</v>
      </c>
      <c r="E319" s="1">
        <v>16.15091</v>
      </c>
      <c r="F319" s="2">
        <v>5.8490470000000003E-5</v>
      </c>
      <c r="G319" s="1">
        <v>2.3073319999999999E-4</v>
      </c>
      <c r="H319" s="1" t="s">
        <v>612</v>
      </c>
      <c r="K319" s="1" t="s">
        <v>612</v>
      </c>
      <c r="L319" s="1">
        <v>2.45620634464807</v>
      </c>
      <c r="M319" s="1">
        <v>0.104009998903526</v>
      </c>
      <c r="N319" s="1">
        <v>7.1823684297600998</v>
      </c>
      <c r="O319" s="1">
        <v>7.3623455627713098E-3</v>
      </c>
      <c r="P319" s="1">
        <v>4.12015645519654E-2</v>
      </c>
      <c r="Q319" s="1" t="s">
        <v>612</v>
      </c>
    </row>
    <row r="320" spans="2:17" ht="15.75" customHeight="1" x14ac:dyDescent="0.25">
      <c r="B320" s="1" t="s">
        <v>509</v>
      </c>
      <c r="C320" s="1">
        <v>-1.39061762679655</v>
      </c>
      <c r="D320" s="1">
        <v>7.0396275974520801</v>
      </c>
      <c r="E320" s="1">
        <v>51.801630215953502</v>
      </c>
      <c r="F320" s="2">
        <v>6.1400807920512797E-13</v>
      </c>
      <c r="G320" s="2">
        <v>7.8032830890734207E-12</v>
      </c>
      <c r="H320" s="1" t="s">
        <v>509</v>
      </c>
      <c r="K320" s="1" t="s">
        <v>509</v>
      </c>
      <c r="L320" s="1">
        <v>-1.3874000995933999</v>
      </c>
      <c r="M320" s="1">
        <v>7.3040457604825804</v>
      </c>
      <c r="N320" s="1">
        <v>68.494679805544607</v>
      </c>
      <c r="O320" s="1">
        <v>1.2722036567571099E-16</v>
      </c>
      <c r="P320" s="1">
        <v>9.5312469920883903E-15</v>
      </c>
      <c r="Q320" s="1" t="s">
        <v>509</v>
      </c>
    </row>
    <row r="321" spans="2:17" ht="15.75" customHeight="1" x14ac:dyDescent="0.25">
      <c r="B321" s="1" t="s">
        <v>1870</v>
      </c>
      <c r="C321" s="1">
        <v>2.0008590000000002</v>
      </c>
      <c r="D321" s="1">
        <v>2.1872660000000002</v>
      </c>
      <c r="E321" s="1">
        <v>22.80575</v>
      </c>
      <c r="F321" s="2">
        <v>1.7922890000000001E-6</v>
      </c>
      <c r="G321" s="2">
        <v>9.6799310000000001E-6</v>
      </c>
      <c r="H321" s="1" t="s">
        <v>1870</v>
      </c>
      <c r="K321" s="1" t="s">
        <v>1870</v>
      </c>
      <c r="L321" s="1">
        <v>1.26880655722978</v>
      </c>
      <c r="M321" s="1">
        <v>1.69496512120673</v>
      </c>
      <c r="N321" s="1">
        <v>7.3993590047338902</v>
      </c>
      <c r="O321" s="1">
        <v>6.5247122540881197E-3</v>
      </c>
      <c r="P321" s="1">
        <v>3.7369722616657601E-2</v>
      </c>
      <c r="Q321" s="1" t="s">
        <v>1870</v>
      </c>
    </row>
    <row r="322" spans="2:17" ht="15.75" customHeight="1" x14ac:dyDescent="0.25">
      <c r="B322" s="1" t="s">
        <v>616</v>
      </c>
      <c r="C322" s="1">
        <v>2.0314549999999998</v>
      </c>
      <c r="D322" s="1">
        <v>1.487681</v>
      </c>
      <c r="E322" s="1">
        <v>29.06494</v>
      </c>
      <c r="F322" s="2">
        <v>6.9992119999999994E-8</v>
      </c>
      <c r="G322" s="2">
        <v>4.7386420000000002E-7</v>
      </c>
      <c r="H322" s="1" t="s">
        <v>616</v>
      </c>
      <c r="K322" s="1" t="s">
        <v>616</v>
      </c>
      <c r="L322" s="1">
        <v>1.5582192825817101</v>
      </c>
      <c r="M322" s="1">
        <v>1.52443772006509</v>
      </c>
      <c r="N322" s="1">
        <v>9.8721348850484603</v>
      </c>
      <c r="O322" s="1">
        <v>1.6780069114720299E-3</v>
      </c>
      <c r="P322" s="1">
        <v>1.2390022162656099E-2</v>
      </c>
      <c r="Q322" s="1" t="s">
        <v>616</v>
      </c>
    </row>
    <row r="323" spans="2:17" ht="15.75" customHeight="1" x14ac:dyDescent="0.25">
      <c r="B323" s="1" t="s">
        <v>618</v>
      </c>
      <c r="C323" s="1">
        <v>2.0212102798721499</v>
      </c>
      <c r="D323" s="1">
        <v>4.0056714292899898</v>
      </c>
      <c r="E323" s="1">
        <v>67.537667662299597</v>
      </c>
      <c r="F323" s="2">
        <v>2.06700107948226E-16</v>
      </c>
      <c r="G323" s="2">
        <v>3.7018337734601803E-15</v>
      </c>
      <c r="H323" s="1" t="s">
        <v>618</v>
      </c>
      <c r="K323" s="1" t="s">
        <v>618</v>
      </c>
      <c r="L323" s="1">
        <v>1.36245260277022</v>
      </c>
      <c r="M323" s="1">
        <v>3.85397583903619</v>
      </c>
      <c r="N323" s="1">
        <v>17.382218385085601</v>
      </c>
      <c r="O323" s="1">
        <v>3.0567232145102201E-5</v>
      </c>
      <c r="P323" s="1">
        <v>4.1714289019360298E-4</v>
      </c>
      <c r="Q323" s="1" t="s">
        <v>618</v>
      </c>
    </row>
    <row r="324" spans="2:17" ht="15.75" customHeight="1" x14ac:dyDescent="0.25">
      <c r="B324" s="1" t="s">
        <v>2009</v>
      </c>
      <c r="C324" s="1">
        <v>1.9790627325411101</v>
      </c>
      <c r="D324" s="1">
        <v>3.0187404682364498</v>
      </c>
      <c r="E324" s="1">
        <v>63.964237873854202</v>
      </c>
      <c r="F324" s="2">
        <v>1.2669834338977301E-15</v>
      </c>
      <c r="G324" s="2">
        <v>2.0964749370972099E-14</v>
      </c>
      <c r="H324" s="1" t="s">
        <v>2009</v>
      </c>
      <c r="K324" s="1" t="s">
        <v>2009</v>
      </c>
      <c r="L324" s="1">
        <v>1.2900298022074199</v>
      </c>
      <c r="M324" s="1">
        <v>2.9326320556179302</v>
      </c>
      <c r="N324" s="1">
        <v>16.3523047803357</v>
      </c>
      <c r="O324" s="1">
        <v>5.2592165691120398E-5</v>
      </c>
      <c r="P324" s="1">
        <v>6.7039725919789404E-4</v>
      </c>
      <c r="Q324" s="1" t="s">
        <v>2009</v>
      </c>
    </row>
    <row r="325" spans="2:17" ht="15.75" customHeight="1" x14ac:dyDescent="0.25">
      <c r="B325" s="1" t="s">
        <v>620</v>
      </c>
      <c r="C325" s="1">
        <v>1.1915469999999999</v>
      </c>
      <c r="D325" s="1">
        <v>2.1023329999999998</v>
      </c>
      <c r="E325" s="1">
        <v>10.33379</v>
      </c>
      <c r="F325" s="1">
        <v>1.306167E-3</v>
      </c>
      <c r="G325" s="1">
        <v>3.7650299999999999E-3</v>
      </c>
      <c r="H325" s="1" t="s">
        <v>620</v>
      </c>
      <c r="K325" s="1" t="s">
        <v>620</v>
      </c>
      <c r="L325" s="1">
        <v>1.6881197232438601</v>
      </c>
      <c r="M325" s="1">
        <v>2.2401558877199199</v>
      </c>
      <c r="N325" s="1">
        <v>20.379003532265099</v>
      </c>
      <c r="O325" s="1">
        <v>6.35229515578865E-6</v>
      </c>
      <c r="P325" s="1">
        <v>1.0287112045957301E-4</v>
      </c>
      <c r="Q325" s="1" t="s">
        <v>620</v>
      </c>
    </row>
    <row r="326" spans="2:17" ht="15.75" customHeight="1" x14ac:dyDescent="0.25">
      <c r="B326" s="1" t="s">
        <v>622</v>
      </c>
      <c r="C326" s="1">
        <v>2.0584461947469701</v>
      </c>
      <c r="D326" s="1">
        <v>3.3246856923004202</v>
      </c>
      <c r="E326" s="1">
        <v>59.2801739014661</v>
      </c>
      <c r="F326" s="2">
        <v>1.36747354278701E-14</v>
      </c>
      <c r="G326" s="2">
        <v>2.0495477323655701E-13</v>
      </c>
      <c r="H326" s="1" t="s">
        <v>622</v>
      </c>
      <c r="K326" s="1" t="s">
        <v>622</v>
      </c>
      <c r="L326" s="1">
        <v>1.27096686799487</v>
      </c>
      <c r="M326" s="1">
        <v>3.3438189382346</v>
      </c>
      <c r="N326" s="1">
        <v>16.696199886608301</v>
      </c>
      <c r="O326" s="1">
        <v>4.3868784795649102E-5</v>
      </c>
      <c r="P326" s="1">
        <v>5.7435971196704303E-4</v>
      </c>
      <c r="Q326" s="1" t="s">
        <v>622</v>
      </c>
    </row>
    <row r="327" spans="2:17" ht="15.75" customHeight="1" x14ac:dyDescent="0.25">
      <c r="B327" s="1" t="s">
        <v>624</v>
      </c>
      <c r="C327" s="1">
        <v>2.6581790684354401</v>
      </c>
      <c r="D327" s="1">
        <v>6.8796537724405598</v>
      </c>
      <c r="E327" s="1">
        <v>180.23411445166099</v>
      </c>
      <c r="F327" s="2">
        <v>4.30827894427849E-41</v>
      </c>
      <c r="G327" s="2">
        <v>3.6418497384406697E-39</v>
      </c>
      <c r="H327" s="1" t="s">
        <v>624</v>
      </c>
      <c r="K327" s="1" t="s">
        <v>624</v>
      </c>
      <c r="L327" s="1">
        <v>1.0888121296287401</v>
      </c>
      <c r="M327" s="1">
        <v>6.6748598999170499</v>
      </c>
      <c r="N327" s="1">
        <v>10.638942695235899</v>
      </c>
      <c r="O327" s="1">
        <v>1.1073096139390701E-3</v>
      </c>
      <c r="P327" s="1">
        <v>8.8263464874648607E-3</v>
      </c>
      <c r="Q327" s="1" t="s">
        <v>624</v>
      </c>
    </row>
    <row r="328" spans="2:17" ht="15.75" customHeight="1" x14ac:dyDescent="0.25">
      <c r="B328" s="1" t="s">
        <v>626</v>
      </c>
      <c r="C328" s="1">
        <v>2.5279764067985302</v>
      </c>
      <c r="D328" s="1">
        <v>2.8121705879573602</v>
      </c>
      <c r="E328" s="1">
        <v>105.36368147769799</v>
      </c>
      <c r="F328" s="2">
        <v>1.01656115482246E-24</v>
      </c>
      <c r="G328" s="2">
        <v>3.3196444069070002E-23</v>
      </c>
      <c r="H328" s="1" t="s">
        <v>626</v>
      </c>
      <c r="K328" s="1" t="s">
        <v>626</v>
      </c>
      <c r="L328" s="1">
        <v>1.1716727349404199</v>
      </c>
      <c r="M328" s="1">
        <v>2.6908705900905701</v>
      </c>
      <c r="N328" s="1">
        <v>14.2039210620812</v>
      </c>
      <c r="O328" s="1">
        <v>1.64028357757299E-4</v>
      </c>
      <c r="P328" s="1">
        <v>1.77601832167026E-3</v>
      </c>
      <c r="Q328" s="1" t="s">
        <v>626</v>
      </c>
    </row>
    <row r="329" spans="2:17" ht="15.75" customHeight="1" x14ac:dyDescent="0.25">
      <c r="B329" s="1" t="s">
        <v>630</v>
      </c>
      <c r="C329" s="1">
        <v>2.5063070000000001</v>
      </c>
      <c r="D329" s="1">
        <v>0.47927259999999999</v>
      </c>
      <c r="E329" s="1">
        <v>28.408770000000001</v>
      </c>
      <c r="F329" s="2">
        <v>9.8219190000000002E-8</v>
      </c>
      <c r="G329" s="2">
        <v>6.4835179999999997E-7</v>
      </c>
      <c r="H329" s="1" t="s">
        <v>630</v>
      </c>
      <c r="K329" s="1" t="s">
        <v>630</v>
      </c>
      <c r="L329" s="1">
        <v>2.4869306366866</v>
      </c>
      <c r="M329" s="1">
        <v>0.358286732942526</v>
      </c>
      <c r="N329" s="1">
        <v>10.087729836249</v>
      </c>
      <c r="O329" s="1">
        <v>1.4925987705028301E-3</v>
      </c>
      <c r="P329" s="1">
        <v>1.1262060102563099E-2</v>
      </c>
      <c r="Q329" s="1" t="s">
        <v>630</v>
      </c>
    </row>
    <row r="330" spans="2:17" ht="15.75" customHeight="1" x14ac:dyDescent="0.25">
      <c r="B330" s="1" t="s">
        <v>2010</v>
      </c>
      <c r="C330" s="1">
        <v>1.9603280000000001</v>
      </c>
      <c r="D330" s="1">
        <v>2.9567839999999999</v>
      </c>
      <c r="E330" s="1">
        <v>15.946960000000001</v>
      </c>
      <c r="F330" s="2">
        <v>6.5142340000000004E-5</v>
      </c>
      <c r="G330" s="1">
        <v>2.5500149999999999E-4</v>
      </c>
      <c r="H330" s="1" t="s">
        <v>2010</v>
      </c>
      <c r="K330" s="1" t="s">
        <v>2010</v>
      </c>
      <c r="L330" s="1">
        <v>1.41551809248858</v>
      </c>
      <c r="M330" s="1">
        <v>2.6904519746269502</v>
      </c>
      <c r="N330" s="1">
        <v>9.0046430313892998</v>
      </c>
      <c r="O330" s="1">
        <v>2.6929458314326402E-3</v>
      </c>
      <c r="P330" s="1">
        <v>1.8332794154874599E-2</v>
      </c>
      <c r="Q330" s="1" t="s">
        <v>2010</v>
      </c>
    </row>
    <row r="331" spans="2:17" ht="15.75" customHeight="1" x14ac:dyDescent="0.25">
      <c r="B331" s="1" t="s">
        <v>1782</v>
      </c>
      <c r="C331" s="1">
        <v>2.1153631047431798</v>
      </c>
      <c r="D331" s="1">
        <v>3.3751123008962498</v>
      </c>
      <c r="E331" s="1">
        <v>83.3483812508955</v>
      </c>
      <c r="F331" s="2">
        <v>6.8795116847063099E-20</v>
      </c>
      <c r="G331" s="2">
        <v>1.6520879277899401E-18</v>
      </c>
      <c r="H331" s="1" t="s">
        <v>1782</v>
      </c>
      <c r="K331" s="1" t="s">
        <v>1782</v>
      </c>
      <c r="L331" s="1">
        <v>1.0658255391136899</v>
      </c>
      <c r="M331" s="1">
        <v>3.3810569454331301</v>
      </c>
      <c r="N331" s="1">
        <v>11.3591512778225</v>
      </c>
      <c r="O331" s="1">
        <v>7.5077124479298201E-4</v>
      </c>
      <c r="P331" s="1">
        <v>6.3531256364867898E-3</v>
      </c>
      <c r="Q331" s="1" t="s">
        <v>1782</v>
      </c>
    </row>
    <row r="332" spans="2:17" ht="15.75" customHeight="1" x14ac:dyDescent="0.25">
      <c r="B332" s="1" t="s">
        <v>636</v>
      </c>
      <c r="C332" s="1">
        <v>3.8110887453306401</v>
      </c>
      <c r="D332" s="1">
        <v>3.5781060891215799</v>
      </c>
      <c r="E332" s="1">
        <v>170.454701313821</v>
      </c>
      <c r="F332" s="2">
        <v>5.8864836683745594E-39</v>
      </c>
      <c r="G332" s="2">
        <v>4.37581672895803E-37</v>
      </c>
      <c r="H332" s="1" t="s">
        <v>636</v>
      </c>
      <c r="K332" s="1" t="s">
        <v>636</v>
      </c>
      <c r="L332" s="1">
        <v>3.0646320766173698</v>
      </c>
      <c r="M332" s="1">
        <v>3.3808295486874398</v>
      </c>
      <c r="N332" s="1">
        <v>91.620492453228707</v>
      </c>
      <c r="O332" s="1">
        <v>1.05000006607968E-21</v>
      </c>
      <c r="P332" s="1">
        <v>1.22643314804929E-19</v>
      </c>
      <c r="Q332" s="1" t="s">
        <v>636</v>
      </c>
    </row>
    <row r="333" spans="2:17" ht="15.75" customHeight="1" x14ac:dyDescent="0.25">
      <c r="B333" s="1" t="s">
        <v>1587</v>
      </c>
      <c r="C333" s="1">
        <v>2.1933222302958599</v>
      </c>
      <c r="D333" s="1">
        <v>1.7777001261744101</v>
      </c>
      <c r="E333" s="1">
        <v>41.006730859022703</v>
      </c>
      <c r="F333" s="2">
        <v>1.51705856222315E-10</v>
      </c>
      <c r="G333" s="2">
        <v>1.45348752014036E-9</v>
      </c>
      <c r="H333" s="1" t="s">
        <v>1587</v>
      </c>
      <c r="K333" s="1" t="s">
        <v>1587</v>
      </c>
      <c r="L333" s="1">
        <v>1.3162525476792399</v>
      </c>
      <c r="M333" s="1">
        <v>1.63899438896812</v>
      </c>
      <c r="N333" s="1">
        <v>10.389355813935801</v>
      </c>
      <c r="O333" s="1">
        <v>1.26743834639116E-3</v>
      </c>
      <c r="P333" s="1">
        <v>9.8590353593951009E-3</v>
      </c>
      <c r="Q333" s="1" t="s">
        <v>1587</v>
      </c>
    </row>
    <row r="334" spans="2:17" ht="15.75" customHeight="1" x14ac:dyDescent="0.25">
      <c r="B334" s="1" t="s">
        <v>642</v>
      </c>
      <c r="C334" s="1">
        <v>1.82097318617116</v>
      </c>
      <c r="D334" s="1">
        <v>5.2049532900873299</v>
      </c>
      <c r="E334" s="1">
        <v>175.96972382112099</v>
      </c>
      <c r="F334" s="2">
        <v>3.6766067280495599E-40</v>
      </c>
      <c r="G334" s="2">
        <v>2.92408835096974E-38</v>
      </c>
      <c r="H334" s="1" t="s">
        <v>642</v>
      </c>
      <c r="K334" s="1" t="s">
        <v>642</v>
      </c>
      <c r="L334" s="1">
        <v>1.2656120156560799</v>
      </c>
      <c r="M334" s="1">
        <v>5.23826312213727</v>
      </c>
      <c r="N334" s="1">
        <v>35.095121157565799</v>
      </c>
      <c r="O334" s="1">
        <v>3.1398648374177899E-9</v>
      </c>
      <c r="P334" s="1">
        <v>1.0038093749624E-7</v>
      </c>
      <c r="Q334" s="1" t="s">
        <v>642</v>
      </c>
    </row>
    <row r="335" spans="2:17" ht="15.75" customHeight="1" x14ac:dyDescent="0.25">
      <c r="B335" s="1" t="s">
        <v>221</v>
      </c>
      <c r="C335" s="1">
        <v>-1.265911</v>
      </c>
      <c r="D335" s="1">
        <v>1.0252829999999999</v>
      </c>
      <c r="E335" s="1">
        <v>10.886710000000001</v>
      </c>
      <c r="F335" s="1">
        <v>9.6856779999999999E-4</v>
      </c>
      <c r="G335" s="1">
        <v>2.8771130000000002E-3</v>
      </c>
      <c r="H335" s="1" t="s">
        <v>221</v>
      </c>
      <c r="K335" s="1" t="s">
        <v>221</v>
      </c>
      <c r="L335" s="1">
        <v>-1.81890241852283</v>
      </c>
      <c r="M335" s="1">
        <v>1.69677888946836</v>
      </c>
      <c r="N335" s="1">
        <v>16.227806492358798</v>
      </c>
      <c r="O335" s="1">
        <v>5.6163668890272602E-5</v>
      </c>
      <c r="P335" s="1">
        <v>7.0234556653319801E-4</v>
      </c>
      <c r="Q335" s="1" t="s">
        <v>221</v>
      </c>
    </row>
    <row r="336" spans="2:17" ht="15.75" customHeight="1" x14ac:dyDescent="0.25">
      <c r="B336" s="1" t="s">
        <v>646</v>
      </c>
      <c r="C336" s="1">
        <v>2.8341254690660902</v>
      </c>
      <c r="D336" s="1">
        <v>5.3438177993014904</v>
      </c>
      <c r="E336" s="1">
        <v>116.91017136131801</v>
      </c>
      <c r="F336" s="2">
        <v>3.00368417642995E-27</v>
      </c>
      <c r="G336" s="2">
        <v>1.13640665017719E-25</v>
      </c>
      <c r="H336" s="1" t="s">
        <v>646</v>
      </c>
      <c r="K336" s="1" t="s">
        <v>646</v>
      </c>
      <c r="L336" s="1">
        <v>2.29753326724552</v>
      </c>
      <c r="M336" s="1">
        <v>5.1625077383260196</v>
      </c>
      <c r="N336" s="1">
        <v>36.264895825672198</v>
      </c>
      <c r="O336" s="1">
        <v>1.72238494969414E-9</v>
      </c>
      <c r="P336" s="1">
        <v>5.6903916133102199E-8</v>
      </c>
      <c r="Q336" s="1" t="s">
        <v>646</v>
      </c>
    </row>
    <row r="337" spans="2:17" ht="15.75" customHeight="1" x14ac:dyDescent="0.25">
      <c r="B337" s="1" t="s">
        <v>2011</v>
      </c>
      <c r="C337" s="1">
        <v>2.2151456424545302</v>
      </c>
      <c r="D337" s="1">
        <v>3.0299327142260299</v>
      </c>
      <c r="E337" s="1">
        <v>64.8876025119216</v>
      </c>
      <c r="F337" s="2">
        <v>7.9294392440832898E-16</v>
      </c>
      <c r="G337" s="2">
        <v>1.33295675838323E-14</v>
      </c>
      <c r="H337" s="1" t="s">
        <v>2011</v>
      </c>
      <c r="K337" s="1" t="s">
        <v>2011</v>
      </c>
      <c r="L337" s="1">
        <v>1.1790834650811199</v>
      </c>
      <c r="M337" s="1">
        <v>2.8608560783419001</v>
      </c>
      <c r="N337" s="1">
        <v>14.0678101555072</v>
      </c>
      <c r="O337" s="1">
        <v>1.7633598957666799E-4</v>
      </c>
      <c r="P337" s="1">
        <v>1.8872785493364299E-3</v>
      </c>
      <c r="Q337" s="1" t="s">
        <v>2011</v>
      </c>
    </row>
    <row r="338" spans="2:17" ht="15.75" customHeight="1" x14ac:dyDescent="0.25">
      <c r="B338" s="1" t="s">
        <v>650</v>
      </c>
      <c r="C338" s="1">
        <v>1.5772259585992101</v>
      </c>
      <c r="D338" s="1">
        <v>2.4494771765999399</v>
      </c>
      <c r="E338" s="1">
        <v>37.844751994980797</v>
      </c>
      <c r="F338" s="2">
        <v>7.6604177588604198E-10</v>
      </c>
      <c r="G338" s="2">
        <v>6.7292494006426403E-9</v>
      </c>
      <c r="H338" s="1" t="s">
        <v>650</v>
      </c>
      <c r="K338" s="1" t="s">
        <v>650</v>
      </c>
      <c r="L338" s="1">
        <v>1.33365795008403</v>
      </c>
      <c r="M338" s="1">
        <v>2.5143765265397602</v>
      </c>
      <c r="N338" s="1">
        <v>15.539128405044099</v>
      </c>
      <c r="O338" s="1">
        <v>8.08150472347304E-5</v>
      </c>
      <c r="P338" s="1">
        <v>9.5904832854399301E-4</v>
      </c>
      <c r="Q338" s="1" t="s">
        <v>650</v>
      </c>
    </row>
    <row r="339" spans="2:17" ht="15.75" customHeight="1" x14ac:dyDescent="0.25">
      <c r="B339" s="1" t="s">
        <v>2012</v>
      </c>
      <c r="C339" s="1">
        <v>4.9068656268411202</v>
      </c>
      <c r="D339" s="1">
        <v>2.5858287024655802</v>
      </c>
      <c r="E339" s="1">
        <v>98.772669434235794</v>
      </c>
      <c r="F339" s="2">
        <v>2.8321627492222803E-23</v>
      </c>
      <c r="G339" s="2">
        <v>8.4982116732749006E-22</v>
      </c>
      <c r="H339" s="1" t="s">
        <v>2012</v>
      </c>
      <c r="K339" s="1" t="s">
        <v>2012</v>
      </c>
      <c r="L339" s="1">
        <v>3.1780179078768098</v>
      </c>
      <c r="M339" s="1">
        <v>2.2793956658433601</v>
      </c>
      <c r="N339" s="1">
        <v>59.075257439889498</v>
      </c>
      <c r="O339" s="1">
        <v>1.51755486901166E-14</v>
      </c>
      <c r="P339" s="1">
        <v>9.1509792385849401E-13</v>
      </c>
      <c r="Q339" s="1" t="s">
        <v>2012</v>
      </c>
    </row>
    <row r="340" spans="2:17" ht="15.75" customHeight="1" x14ac:dyDescent="0.25">
      <c r="B340" s="1" t="s">
        <v>658</v>
      </c>
      <c r="C340" s="1">
        <v>1.8983970030802799</v>
      </c>
      <c r="D340" s="1">
        <v>6.0318532488304797</v>
      </c>
      <c r="E340" s="1">
        <v>128.067779831303</v>
      </c>
      <c r="F340" s="2">
        <v>1.0847451747927401E-29</v>
      </c>
      <c r="G340" s="2">
        <v>4.7616128696465903E-28</v>
      </c>
      <c r="H340" s="1" t="s">
        <v>658</v>
      </c>
      <c r="K340" s="1" t="s">
        <v>658</v>
      </c>
      <c r="L340" s="1">
        <v>1.1552152616081</v>
      </c>
      <c r="M340" s="1">
        <v>6.10752387336104</v>
      </c>
      <c r="N340" s="1">
        <v>24.364835437367699</v>
      </c>
      <c r="O340" s="1">
        <v>7.9710504433261305E-7</v>
      </c>
      <c r="P340" s="1">
        <v>1.5765674970173299E-5</v>
      </c>
      <c r="Q340" s="1" t="s">
        <v>658</v>
      </c>
    </row>
    <row r="341" spans="2:17" ht="15.75" customHeight="1" x14ac:dyDescent="0.25">
      <c r="B341" s="1" t="s">
        <v>2013</v>
      </c>
      <c r="C341" s="1">
        <v>-1.2126530165275899</v>
      </c>
      <c r="D341" s="1">
        <v>3.7090009710996399</v>
      </c>
      <c r="E341" s="1">
        <v>38.231142908142701</v>
      </c>
      <c r="F341" s="2">
        <v>6.2841428792230603E-10</v>
      </c>
      <c r="G341" s="2">
        <v>5.6169985264257896E-9</v>
      </c>
      <c r="H341" s="1" t="s">
        <v>2013</v>
      </c>
      <c r="K341" s="1" t="s">
        <v>2013</v>
      </c>
      <c r="L341" s="1">
        <v>-1.4776660595962099</v>
      </c>
      <c r="M341" s="1">
        <v>3.7370220823986702</v>
      </c>
      <c r="N341" s="1">
        <v>39.876867184521799</v>
      </c>
      <c r="O341" s="1">
        <v>2.7048779740714399E-10</v>
      </c>
      <c r="P341" s="1">
        <v>9.8343529086705094E-9</v>
      </c>
      <c r="Q341" s="1" t="s">
        <v>2013</v>
      </c>
    </row>
    <row r="342" spans="2:17" ht="15.75" customHeight="1" x14ac:dyDescent="0.25">
      <c r="B342" s="1" t="s">
        <v>1888</v>
      </c>
      <c r="C342" s="1">
        <v>2.1943532160612702</v>
      </c>
      <c r="D342" s="1">
        <v>2.4019451259863001</v>
      </c>
      <c r="E342" s="1">
        <v>65.607468851167297</v>
      </c>
      <c r="F342" s="2">
        <v>5.5029818186082005E-16</v>
      </c>
      <c r="G342" s="2">
        <v>9.3893437188778593E-15</v>
      </c>
      <c r="H342" s="1" t="s">
        <v>1888</v>
      </c>
      <c r="K342" s="1" t="s">
        <v>1888</v>
      </c>
      <c r="L342" s="1">
        <v>1.08134882201453</v>
      </c>
      <c r="M342" s="1">
        <v>2.29055492743769</v>
      </c>
      <c r="N342" s="1">
        <v>8.8639713106558702</v>
      </c>
      <c r="O342" s="1">
        <v>2.9085410846523899E-3</v>
      </c>
      <c r="P342" s="1">
        <v>1.9496293922157001E-2</v>
      </c>
      <c r="Q342" s="1" t="s">
        <v>1888</v>
      </c>
    </row>
    <row r="343" spans="2:17" ht="15.75" customHeight="1" x14ac:dyDescent="0.25">
      <c r="B343" s="1" t="s">
        <v>660</v>
      </c>
      <c r="C343" s="1">
        <v>2.6871617714682001</v>
      </c>
      <c r="D343" s="1">
        <v>2.07040304659848</v>
      </c>
      <c r="E343" s="1">
        <v>56.400530266334897</v>
      </c>
      <c r="F343" s="2">
        <v>5.9114426099461601E-14</v>
      </c>
      <c r="G343" s="2">
        <v>8.3439253597197405E-13</v>
      </c>
      <c r="H343" s="1" t="s">
        <v>660</v>
      </c>
      <c r="K343" s="1" t="s">
        <v>660</v>
      </c>
      <c r="L343" s="1">
        <v>1.5255695495697501</v>
      </c>
      <c r="M343" s="1">
        <v>2.11631266503022</v>
      </c>
      <c r="N343" s="1">
        <v>11.535095367743301</v>
      </c>
      <c r="O343" s="1">
        <v>6.8294574110727105E-4</v>
      </c>
      <c r="P343" s="1">
        <v>5.86885753034707E-3</v>
      </c>
      <c r="Q343" s="1" t="s">
        <v>660</v>
      </c>
    </row>
    <row r="344" spans="2:17" ht="15.75" customHeight="1" x14ac:dyDescent="0.25">
      <c r="B344" s="1" t="s">
        <v>701</v>
      </c>
      <c r="C344" s="1">
        <v>-1.718934</v>
      </c>
      <c r="D344" s="1">
        <v>7.9905989999999996E-2</v>
      </c>
      <c r="E344" s="1">
        <v>9.3440259999999995</v>
      </c>
      <c r="F344" s="1">
        <v>2.2371349999999999E-3</v>
      </c>
      <c r="G344" s="1">
        <v>6.0324350000000001E-3</v>
      </c>
      <c r="H344" s="1" t="s">
        <v>701</v>
      </c>
      <c r="K344" s="1" t="s">
        <v>701</v>
      </c>
      <c r="L344" s="1">
        <v>-1.62088802729468</v>
      </c>
      <c r="M344" s="1">
        <v>0.51022633213095203</v>
      </c>
      <c r="N344" s="1">
        <v>8.57727655314096</v>
      </c>
      <c r="O344" s="1">
        <v>3.40384106518007E-3</v>
      </c>
      <c r="P344" s="1">
        <v>2.2107083345394601E-2</v>
      </c>
      <c r="Q344" s="1" t="s">
        <v>701</v>
      </c>
    </row>
    <row r="345" spans="2:17" ht="15.75" customHeight="1" x14ac:dyDescent="0.25">
      <c r="B345" s="1" t="s">
        <v>662</v>
      </c>
      <c r="C345" s="1">
        <v>1.9640140278820299</v>
      </c>
      <c r="D345" s="1">
        <v>3.9483317950577201</v>
      </c>
      <c r="E345" s="1">
        <v>85.637983279256801</v>
      </c>
      <c r="F345" s="2">
        <v>2.1608465792154E-20</v>
      </c>
      <c r="G345" s="2">
        <v>5.3543389357342503E-19</v>
      </c>
      <c r="H345" s="1" t="s">
        <v>662</v>
      </c>
      <c r="K345" s="1" t="s">
        <v>662</v>
      </c>
      <c r="L345" s="1">
        <v>1.09361828908575</v>
      </c>
      <c r="M345" s="1">
        <v>3.99099211179553</v>
      </c>
      <c r="N345" s="1">
        <v>12.5003195865783</v>
      </c>
      <c r="O345" s="1">
        <v>4.06882408411211E-4</v>
      </c>
      <c r="P345" s="1">
        <v>3.76759903019469E-3</v>
      </c>
      <c r="Q345" s="1" t="s">
        <v>662</v>
      </c>
    </row>
    <row r="346" spans="2:17" ht="15.75" customHeight="1" x14ac:dyDescent="0.25">
      <c r="B346" s="1" t="s">
        <v>2014</v>
      </c>
      <c r="C346" s="1">
        <v>1.540044</v>
      </c>
      <c r="D346" s="1">
        <v>2.2699180000000001</v>
      </c>
      <c r="E346" s="1">
        <v>30.394449999999999</v>
      </c>
      <c r="F346" s="2">
        <v>3.5253599999999997E-8</v>
      </c>
      <c r="G346" s="2">
        <v>2.5000310000000001E-7</v>
      </c>
      <c r="H346" s="1" t="s">
        <v>2014</v>
      </c>
      <c r="K346" s="1" t="s">
        <v>2014</v>
      </c>
      <c r="L346" s="1">
        <v>1.2833536098731699</v>
      </c>
      <c r="M346" s="1">
        <v>2.3471651371798599</v>
      </c>
      <c r="N346" s="1">
        <v>11.5114165727098</v>
      </c>
      <c r="O346" s="1">
        <v>6.9170045288443303E-4</v>
      </c>
      <c r="P346" s="1">
        <v>5.9366480015225001E-3</v>
      </c>
      <c r="Q346" s="1" t="s">
        <v>2014</v>
      </c>
    </row>
    <row r="347" spans="2:17" ht="15.75" customHeight="1" x14ac:dyDescent="0.25">
      <c r="B347" s="1" t="s">
        <v>921</v>
      </c>
      <c r="C347" s="1">
        <v>-1.0197929999999999</v>
      </c>
      <c r="D347" s="1">
        <v>2.52929</v>
      </c>
      <c r="E347" s="1">
        <v>9.4086350000000003</v>
      </c>
      <c r="F347" s="1">
        <v>2.159659E-3</v>
      </c>
      <c r="G347" s="1">
        <v>5.8448290000000002E-3</v>
      </c>
      <c r="H347" s="1" t="s">
        <v>921</v>
      </c>
      <c r="K347" s="1" t="s">
        <v>921</v>
      </c>
      <c r="L347" s="1">
        <v>-1.29322931002312</v>
      </c>
      <c r="M347" s="1">
        <v>2.9628151744681599</v>
      </c>
      <c r="N347" s="1">
        <v>23.663909016563899</v>
      </c>
      <c r="O347" s="1">
        <v>1.14713791104391E-6</v>
      </c>
      <c r="P347" s="1">
        <v>2.1985327871350601E-5</v>
      </c>
      <c r="Q347" s="1" t="s">
        <v>921</v>
      </c>
    </row>
    <row r="348" spans="2:17" ht="15.75" customHeight="1" x14ac:dyDescent="0.25">
      <c r="B348" s="1" t="s">
        <v>666</v>
      </c>
      <c r="C348" s="1">
        <v>1.4955988858598901</v>
      </c>
      <c r="D348" s="1">
        <v>2.91446299587097</v>
      </c>
      <c r="E348" s="1">
        <v>32.933148800058703</v>
      </c>
      <c r="F348" s="2">
        <v>9.5382932546543095E-9</v>
      </c>
      <c r="G348" s="2">
        <v>7.3318837908305405E-8</v>
      </c>
      <c r="H348" s="1" t="s">
        <v>666</v>
      </c>
      <c r="K348" s="1" t="s">
        <v>666</v>
      </c>
      <c r="L348" s="1">
        <v>1.0803875401426499</v>
      </c>
      <c r="M348" s="1">
        <v>3.30282233159534</v>
      </c>
      <c r="N348" s="1">
        <v>18.466195833970399</v>
      </c>
      <c r="O348" s="1">
        <v>1.72944799192219E-5</v>
      </c>
      <c r="P348" s="1">
        <v>2.49074092351202E-4</v>
      </c>
      <c r="Q348" s="1" t="s">
        <v>666</v>
      </c>
    </row>
    <row r="349" spans="2:17" ht="15.75" customHeight="1" x14ac:dyDescent="0.25">
      <c r="B349" s="1" t="s">
        <v>547</v>
      </c>
      <c r="C349" s="1">
        <v>-1.5739559999999999</v>
      </c>
      <c r="D349" s="1">
        <v>1.5870420000000001</v>
      </c>
      <c r="E349" s="1">
        <v>23.108899999999998</v>
      </c>
      <c r="F349" s="2">
        <v>1.5308039999999999E-6</v>
      </c>
      <c r="G349" s="2">
        <v>8.3933210000000005E-6</v>
      </c>
      <c r="H349" s="1" t="s">
        <v>547</v>
      </c>
      <c r="K349" s="1" t="s">
        <v>547</v>
      </c>
      <c r="L349" s="1">
        <v>-2.2989474639654102</v>
      </c>
      <c r="M349" s="1">
        <v>2.0344054173264698</v>
      </c>
      <c r="N349" s="1">
        <v>28.4611830312612</v>
      </c>
      <c r="O349" s="1">
        <v>9.5595991783732903E-8</v>
      </c>
      <c r="P349" s="1">
        <v>2.3439189125948701E-6</v>
      </c>
      <c r="Q349" s="1" t="s">
        <v>547</v>
      </c>
    </row>
    <row r="350" spans="2:17" ht="15.75" customHeight="1" x14ac:dyDescent="0.25">
      <c r="B350" s="1" t="s">
        <v>668</v>
      </c>
      <c r="C350" s="1">
        <v>1.9304790000000001</v>
      </c>
      <c r="D350" s="1">
        <v>0.26840350000000002</v>
      </c>
      <c r="E350" s="1">
        <v>10.451700000000001</v>
      </c>
      <c r="F350" s="1">
        <v>1.2253660000000001E-3</v>
      </c>
      <c r="G350" s="1">
        <v>3.5619639999999999E-3</v>
      </c>
      <c r="H350" s="1" t="s">
        <v>668</v>
      </c>
      <c r="K350" s="1" t="s">
        <v>668</v>
      </c>
      <c r="L350" s="1">
        <v>2.4874366937677101</v>
      </c>
      <c r="M350" s="1">
        <v>0.369838735279925</v>
      </c>
      <c r="N350" s="1">
        <v>10.9461716770903</v>
      </c>
      <c r="O350" s="1">
        <v>9.3797213831221305E-4</v>
      </c>
      <c r="P350" s="1">
        <v>7.6533986247103204E-3</v>
      </c>
      <c r="Q350" s="1" t="s">
        <v>668</v>
      </c>
    </row>
    <row r="351" spans="2:17" ht="15.75" customHeight="1" x14ac:dyDescent="0.25">
      <c r="B351" s="1" t="s">
        <v>2015</v>
      </c>
      <c r="C351" s="1">
        <v>2.6825420000000002</v>
      </c>
      <c r="D351" s="1">
        <v>0.32818120000000001</v>
      </c>
      <c r="E351" s="1">
        <v>21.448530000000002</v>
      </c>
      <c r="F351" s="2">
        <v>3.6345399999999999E-6</v>
      </c>
      <c r="G351" s="2">
        <v>1.849527E-5</v>
      </c>
      <c r="H351" s="1" t="s">
        <v>2015</v>
      </c>
      <c r="K351" s="1" t="s">
        <v>2015</v>
      </c>
      <c r="L351" s="1">
        <v>2.96345764950861</v>
      </c>
      <c r="M351" s="1">
        <v>0.46430914303752502</v>
      </c>
      <c r="N351" s="1">
        <v>17.8590741842965</v>
      </c>
      <c r="O351" s="1">
        <v>2.37882217272345E-5</v>
      </c>
      <c r="P351" s="1">
        <v>3.3290045386961899E-4</v>
      </c>
      <c r="Q351" s="1" t="s">
        <v>2015</v>
      </c>
    </row>
    <row r="352" spans="2:17" ht="15.75" customHeight="1" x14ac:dyDescent="0.25">
      <c r="B352" s="1" t="s">
        <v>2016</v>
      </c>
      <c r="C352" s="1">
        <v>-1.63442281680409</v>
      </c>
      <c r="D352" s="1">
        <v>2.26822584604913</v>
      </c>
      <c r="E352" s="1">
        <v>38.939528726878898</v>
      </c>
      <c r="F352" s="2">
        <v>4.3713878886553801E-10</v>
      </c>
      <c r="G352" s="2">
        <v>3.9745507705518796E-9</v>
      </c>
      <c r="H352" s="1" t="s">
        <v>2016</v>
      </c>
      <c r="K352" s="1" t="s">
        <v>2016</v>
      </c>
      <c r="L352" s="1">
        <v>-1.02850005182398</v>
      </c>
      <c r="M352" s="1">
        <v>1.8907688874314801</v>
      </c>
      <c r="N352" s="1">
        <v>7.2796329511881499</v>
      </c>
      <c r="O352" s="1">
        <v>6.9740784922815201E-3</v>
      </c>
      <c r="P352" s="1">
        <v>3.9456248113083903E-2</v>
      </c>
      <c r="Q352" s="1" t="s">
        <v>2016</v>
      </c>
    </row>
    <row r="353" spans="2:17" ht="15.75" customHeight="1" x14ac:dyDescent="0.25">
      <c r="B353" s="1" t="s">
        <v>674</v>
      </c>
      <c r="C353" s="1">
        <v>6.6929426782677703</v>
      </c>
      <c r="D353" s="1">
        <v>5.4359913967779603</v>
      </c>
      <c r="E353" s="1">
        <v>231.240222699795</v>
      </c>
      <c r="F353" s="2">
        <v>3.1979656203239001E-52</v>
      </c>
      <c r="G353" s="2">
        <v>4.68391142786648E-50</v>
      </c>
      <c r="H353" s="1" t="s">
        <v>674</v>
      </c>
      <c r="K353" s="1" t="s">
        <v>674</v>
      </c>
      <c r="L353" s="1">
        <v>5.8120904476925404</v>
      </c>
      <c r="M353" s="1">
        <v>4.8672129994478102</v>
      </c>
      <c r="N353" s="1">
        <v>91.226531781763299</v>
      </c>
      <c r="O353" s="1">
        <v>1.2813066939182499E-21</v>
      </c>
      <c r="P353" s="1">
        <v>1.4734033719056801E-19</v>
      </c>
      <c r="Q353" s="1" t="s">
        <v>674</v>
      </c>
    </row>
    <row r="354" spans="2:17" ht="15.75" customHeight="1" x14ac:dyDescent="0.25">
      <c r="B354" s="1" t="s">
        <v>217</v>
      </c>
      <c r="C354" s="1">
        <v>-1.7190049999999999</v>
      </c>
      <c r="D354" s="1">
        <v>-0.1636446</v>
      </c>
      <c r="E354" s="1">
        <v>7.2187549999999998</v>
      </c>
      <c r="F354" s="1">
        <v>7.2145719999999998E-3</v>
      </c>
      <c r="G354" s="1">
        <v>1.695665E-2</v>
      </c>
      <c r="H354" s="1" t="s">
        <v>217</v>
      </c>
      <c r="K354" s="1" t="s">
        <v>217</v>
      </c>
      <c r="L354" s="1">
        <v>-2.4372260699848698</v>
      </c>
      <c r="M354" s="1">
        <v>-2.6928942888183899E-2</v>
      </c>
      <c r="N354" s="1">
        <v>11.8110504778255</v>
      </c>
      <c r="O354" s="1">
        <v>5.8880201816460202E-4</v>
      </c>
      <c r="P354" s="1">
        <v>5.1866325044261901E-3</v>
      </c>
      <c r="Q354" s="1" t="s">
        <v>217</v>
      </c>
    </row>
    <row r="355" spans="2:17" ht="15.75" customHeight="1" x14ac:dyDescent="0.25">
      <c r="B355" s="1" t="s">
        <v>678</v>
      </c>
      <c r="C355" s="1">
        <v>2.23593656873678</v>
      </c>
      <c r="D355" s="1">
        <v>5.1425155249092196</v>
      </c>
      <c r="E355" s="1">
        <v>141.71556842445099</v>
      </c>
      <c r="F355" s="2">
        <v>1.1222104676667999E-32</v>
      </c>
      <c r="G355" s="2">
        <v>5.7442420235968697E-31</v>
      </c>
      <c r="H355" s="1" t="s">
        <v>678</v>
      </c>
      <c r="K355" s="1" t="s">
        <v>678</v>
      </c>
      <c r="L355" s="1">
        <v>1.0847339363141499</v>
      </c>
      <c r="M355" s="1">
        <v>5.02473570304294</v>
      </c>
      <c r="N355" s="1">
        <v>15.0029203648375</v>
      </c>
      <c r="O355" s="1">
        <v>1.07344929366575E-4</v>
      </c>
      <c r="P355" s="1">
        <v>1.2315194758111101E-3</v>
      </c>
      <c r="Q355" s="1" t="s">
        <v>678</v>
      </c>
    </row>
    <row r="356" spans="2:17" ht="15.75" customHeight="1" x14ac:dyDescent="0.25">
      <c r="B356" s="1" t="s">
        <v>682</v>
      </c>
      <c r="C356" s="1">
        <v>3.9064408801603201</v>
      </c>
      <c r="D356" s="1">
        <v>0.34444897496171101</v>
      </c>
      <c r="E356" s="1">
        <v>42.313103210717998</v>
      </c>
      <c r="F356" s="2">
        <v>7.7769762085157997E-11</v>
      </c>
      <c r="G356" s="2">
        <v>7.7471251887255403E-10</v>
      </c>
      <c r="H356" s="1" t="s">
        <v>682</v>
      </c>
      <c r="K356" s="1" t="s">
        <v>682</v>
      </c>
      <c r="L356" s="1">
        <v>2.8381896979956598</v>
      </c>
      <c r="M356" s="1">
        <v>0.51857174180945298</v>
      </c>
      <c r="N356" s="1">
        <v>11.9147333653386</v>
      </c>
      <c r="O356" s="1">
        <v>5.5691708734307297E-4</v>
      </c>
      <c r="P356" s="1">
        <v>4.9498550471223203E-3</v>
      </c>
      <c r="Q356" s="1" t="s">
        <v>682</v>
      </c>
    </row>
    <row r="357" spans="2:17" ht="15.75" customHeight="1" x14ac:dyDescent="0.25">
      <c r="B357" s="1" t="s">
        <v>684</v>
      </c>
      <c r="C357" s="1">
        <v>2.4445648453796398</v>
      </c>
      <c r="D357" s="1">
        <v>1.40122497069212</v>
      </c>
      <c r="E357" s="1">
        <v>37.018503992209403</v>
      </c>
      <c r="F357" s="2">
        <v>1.1701350127319399E-9</v>
      </c>
      <c r="G357" s="2">
        <v>1.0052152870699E-8</v>
      </c>
      <c r="H357" s="1" t="s">
        <v>684</v>
      </c>
      <c r="K357" s="1" t="s">
        <v>684</v>
      </c>
      <c r="L357" s="1">
        <v>1.51186109438072</v>
      </c>
      <c r="M357" s="1">
        <v>1.5773324902821599</v>
      </c>
      <c r="N357" s="1">
        <v>12.258619825361</v>
      </c>
      <c r="O357" s="1">
        <v>4.6311391056551299E-4</v>
      </c>
      <c r="P357" s="1">
        <v>4.2104449831139997E-3</v>
      </c>
      <c r="Q357" s="1" t="s">
        <v>684</v>
      </c>
    </row>
    <row r="358" spans="2:17" ht="15.75" customHeight="1" x14ac:dyDescent="0.25">
      <c r="B358" s="1" t="s">
        <v>2017</v>
      </c>
      <c r="C358" s="1">
        <v>1.96818</v>
      </c>
      <c r="D358" s="1">
        <v>0.92664610000000003</v>
      </c>
      <c r="E358" s="1">
        <v>28.485910000000001</v>
      </c>
      <c r="F358" s="2">
        <v>9.4382989999999996E-8</v>
      </c>
      <c r="G358" s="2">
        <v>6.2498099999999995E-7</v>
      </c>
      <c r="H358" s="1" t="s">
        <v>2017</v>
      </c>
      <c r="K358" s="1" t="s">
        <v>2017</v>
      </c>
      <c r="L358" s="1">
        <v>1.2878398049847</v>
      </c>
      <c r="M358" s="1">
        <v>0.75362738164388499</v>
      </c>
      <c r="N358" s="1">
        <v>6.8642211850112096</v>
      </c>
      <c r="O358" s="1">
        <v>8.7938566288603796E-3</v>
      </c>
      <c r="P358" s="1">
        <v>4.7539383831091402E-2</v>
      </c>
      <c r="Q358" s="1" t="s">
        <v>2017</v>
      </c>
    </row>
    <row r="359" spans="2:17" ht="15.75" customHeight="1" x14ac:dyDescent="0.25">
      <c r="B359" s="1" t="s">
        <v>2018</v>
      </c>
      <c r="C359" s="1">
        <v>2.4031173089453599</v>
      </c>
      <c r="D359" s="1">
        <v>2.7327907455938001</v>
      </c>
      <c r="E359" s="1">
        <v>58.664753719503103</v>
      </c>
      <c r="F359" s="2">
        <v>1.86960900381438E-14</v>
      </c>
      <c r="G359" s="2">
        <v>2.7519528351667802E-13</v>
      </c>
      <c r="H359" s="1" t="s">
        <v>2018</v>
      </c>
      <c r="K359" s="1" t="s">
        <v>2018</v>
      </c>
      <c r="L359" s="1">
        <v>3.0378349435740102</v>
      </c>
      <c r="M359" s="1">
        <v>2.7992226873174402</v>
      </c>
      <c r="N359" s="1">
        <v>54.253575278472802</v>
      </c>
      <c r="O359" s="1">
        <v>1.76216234098885E-13</v>
      </c>
      <c r="P359" s="1">
        <v>9.3024612691204804E-12</v>
      </c>
      <c r="Q359" s="1" t="s">
        <v>2018</v>
      </c>
    </row>
    <row r="360" spans="2:17" ht="15.75" customHeight="1" x14ac:dyDescent="0.25">
      <c r="B360" s="1" t="s">
        <v>688</v>
      </c>
      <c r="C360" s="1">
        <v>1.3599939999999999</v>
      </c>
      <c r="D360" s="1">
        <v>0.31155260000000001</v>
      </c>
      <c r="E360" s="1">
        <v>5.9629209999999997</v>
      </c>
      <c r="F360" s="1">
        <v>1.4609820000000001E-2</v>
      </c>
      <c r="G360" s="1">
        <v>3.128914E-2</v>
      </c>
      <c r="H360" s="1" t="s">
        <v>688</v>
      </c>
      <c r="K360" s="1" t="s">
        <v>688</v>
      </c>
      <c r="L360" s="1">
        <v>1.83628477232132</v>
      </c>
      <c r="M360" s="1">
        <v>0.48043039297366502</v>
      </c>
      <c r="N360" s="1">
        <v>8.9049150778455104</v>
      </c>
      <c r="O360" s="1">
        <v>2.8440410408290401E-3</v>
      </c>
      <c r="P360" s="1">
        <v>1.9141789836505399E-2</v>
      </c>
      <c r="Q360" s="1" t="s">
        <v>688</v>
      </c>
    </row>
    <row r="361" spans="2:17" ht="15.75" customHeight="1" x14ac:dyDescent="0.25">
      <c r="B361" s="1" t="s">
        <v>2019</v>
      </c>
      <c r="C361" s="1">
        <v>5.2217013669396097</v>
      </c>
      <c r="D361" s="1">
        <v>2.24114903238541</v>
      </c>
      <c r="E361" s="1">
        <v>154.586975114403</v>
      </c>
      <c r="F361" s="2">
        <v>1.7236660986462599E-35</v>
      </c>
      <c r="G361" s="2">
        <v>1.0536443222014101E-33</v>
      </c>
      <c r="H361" s="1" t="s">
        <v>2019</v>
      </c>
      <c r="K361" s="1" t="s">
        <v>2019</v>
      </c>
      <c r="L361" s="1">
        <v>6.4596593461327396</v>
      </c>
      <c r="M361" s="1">
        <v>2.3985186215756902</v>
      </c>
      <c r="N361" s="1">
        <v>117.404880679257</v>
      </c>
      <c r="O361" s="1">
        <v>2.3406021518520399E-27</v>
      </c>
      <c r="P361" s="1">
        <v>3.7739665565840399E-25</v>
      </c>
      <c r="Q361" s="1" t="s">
        <v>2019</v>
      </c>
    </row>
    <row r="362" spans="2:17" ht="15.75" customHeight="1" x14ac:dyDescent="0.25">
      <c r="B362" s="1" t="s">
        <v>311</v>
      </c>
      <c r="C362" s="1">
        <v>-1.0541050000000001</v>
      </c>
      <c r="D362" s="1">
        <v>1.588419</v>
      </c>
      <c r="E362" s="1">
        <v>6.6937189999999998</v>
      </c>
      <c r="F362" s="1">
        <v>9.6753159999999998E-3</v>
      </c>
      <c r="G362" s="1">
        <v>2.18882E-2</v>
      </c>
      <c r="H362" s="1" t="s">
        <v>311</v>
      </c>
      <c r="K362" s="1" t="s">
        <v>311</v>
      </c>
      <c r="L362" s="1">
        <v>-1.09941870934013</v>
      </c>
      <c r="M362" s="1">
        <v>1.63112172114337</v>
      </c>
      <c r="N362" s="1">
        <v>8.4449064085243997</v>
      </c>
      <c r="O362" s="1">
        <v>3.6606727615227899E-3</v>
      </c>
      <c r="P362" s="1">
        <v>2.34466406495808E-2</v>
      </c>
      <c r="Q362" s="1" t="s">
        <v>311</v>
      </c>
    </row>
    <row r="363" spans="2:17" ht="15.75" customHeight="1" x14ac:dyDescent="0.25">
      <c r="B363" s="1" t="s">
        <v>2020</v>
      </c>
      <c r="C363" s="1">
        <v>-1.026108</v>
      </c>
      <c r="D363" s="1">
        <v>2.9679199999999999</v>
      </c>
      <c r="E363" s="1">
        <v>18.998380000000001</v>
      </c>
      <c r="F363" s="2">
        <v>1.3082919999999999E-5</v>
      </c>
      <c r="G363" s="2">
        <v>5.9659559999999998E-5</v>
      </c>
      <c r="H363" s="1" t="s">
        <v>2020</v>
      </c>
      <c r="K363" s="1" t="s">
        <v>2020</v>
      </c>
      <c r="L363" s="1">
        <v>-1.34611255388259</v>
      </c>
      <c r="M363" s="1">
        <v>3.06617648696459</v>
      </c>
      <c r="N363" s="1">
        <v>23.418909753348402</v>
      </c>
      <c r="O363" s="1">
        <v>1.3029146341425499E-6</v>
      </c>
      <c r="P363" s="1">
        <v>2.47153908988116E-5</v>
      </c>
      <c r="Q363" s="1" t="s">
        <v>2020</v>
      </c>
    </row>
    <row r="364" spans="2:17" ht="15.75" customHeight="1" x14ac:dyDescent="0.25">
      <c r="B364" s="1" t="s">
        <v>2021</v>
      </c>
      <c r="C364" s="1">
        <v>-1.77934591764519</v>
      </c>
      <c r="D364" s="1">
        <v>3.3667569768931802</v>
      </c>
      <c r="E364" s="1">
        <v>52.678352559227697</v>
      </c>
      <c r="F364" s="2">
        <v>3.9289784976993599E-13</v>
      </c>
      <c r="G364" s="2">
        <v>5.0540329492579597E-12</v>
      </c>
      <c r="H364" s="1" t="s">
        <v>2021</v>
      </c>
      <c r="K364" s="1" t="s">
        <v>2021</v>
      </c>
      <c r="L364" s="1">
        <v>-1.3157471159699301</v>
      </c>
      <c r="M364" s="1">
        <v>3.5961642858935798</v>
      </c>
      <c r="N364" s="1">
        <v>33.896831832342301</v>
      </c>
      <c r="O364" s="1">
        <v>5.8113254200384704E-9</v>
      </c>
      <c r="P364" s="1">
        <v>1.7847867760010499E-7</v>
      </c>
      <c r="Q364" s="1" t="s">
        <v>2021</v>
      </c>
    </row>
    <row r="365" spans="2:17" ht="15.75" customHeight="1" x14ac:dyDescent="0.25">
      <c r="B365" s="1" t="s">
        <v>2022</v>
      </c>
      <c r="C365" s="1">
        <v>-1.0688299999999999</v>
      </c>
      <c r="D365" s="1">
        <v>3.862069</v>
      </c>
      <c r="E365" s="1">
        <v>26.077259999999999</v>
      </c>
      <c r="F365" s="2">
        <v>3.2802460000000001E-7</v>
      </c>
      <c r="G365" s="2">
        <v>1.9862740000000001E-6</v>
      </c>
      <c r="H365" s="1" t="s">
        <v>2022</v>
      </c>
      <c r="K365" s="1" t="s">
        <v>2022</v>
      </c>
      <c r="L365" s="1">
        <v>-1.24205295456451</v>
      </c>
      <c r="M365" s="1">
        <v>4.0145845715547201</v>
      </c>
      <c r="N365" s="1">
        <v>28.785887664034401</v>
      </c>
      <c r="O365" s="1">
        <v>8.0838005213791596E-8</v>
      </c>
      <c r="P365" s="1">
        <v>2.0019214847101599E-6</v>
      </c>
      <c r="Q365" s="1" t="s">
        <v>2022</v>
      </c>
    </row>
    <row r="366" spans="2:17" ht="15.75" customHeight="1" x14ac:dyDescent="0.25">
      <c r="B366" s="1" t="s">
        <v>505</v>
      </c>
      <c r="C366" s="1">
        <v>-1.225344</v>
      </c>
      <c r="D366" s="1">
        <v>1.743525</v>
      </c>
      <c r="E366" s="1">
        <v>11.47884</v>
      </c>
      <c r="F366" s="1">
        <v>7.0392990000000004E-4</v>
      </c>
      <c r="G366" s="1">
        <v>2.1645779999999999E-3</v>
      </c>
      <c r="H366" s="1" t="s">
        <v>505</v>
      </c>
      <c r="K366" s="1" t="s">
        <v>505</v>
      </c>
      <c r="L366" s="1">
        <v>-2.34943645393601</v>
      </c>
      <c r="M366" s="1">
        <v>1.9231241138976201</v>
      </c>
      <c r="N366" s="1">
        <v>39.305182767277003</v>
      </c>
      <c r="O366" s="1">
        <v>3.6247790726192202E-10</v>
      </c>
      <c r="P366" s="1">
        <v>1.2987916126384899E-8</v>
      </c>
      <c r="Q366" s="1" t="s">
        <v>505</v>
      </c>
    </row>
    <row r="367" spans="2:17" ht="15.75" customHeight="1" x14ac:dyDescent="0.25">
      <c r="B367" s="1" t="s">
        <v>2023</v>
      </c>
      <c r="C367" s="1">
        <v>-1.993711</v>
      </c>
      <c r="D367" s="1">
        <v>1.4073389999999999</v>
      </c>
      <c r="E367" s="1">
        <v>29.367349999999998</v>
      </c>
      <c r="F367" s="2">
        <v>5.9878080000000001E-8</v>
      </c>
      <c r="G367" s="2">
        <v>4.097023E-7</v>
      </c>
      <c r="H367" s="1" t="s">
        <v>2023</v>
      </c>
      <c r="K367" s="1" t="s">
        <v>2023</v>
      </c>
      <c r="L367" s="1">
        <v>-1.8257807367538299</v>
      </c>
      <c r="M367" s="1">
        <v>1.2410637400561799</v>
      </c>
      <c r="N367" s="1">
        <v>7.5376693687462</v>
      </c>
      <c r="O367" s="1">
        <v>6.0422150496764896E-3</v>
      </c>
      <c r="P367" s="1">
        <v>3.5094055617424097E-2</v>
      </c>
      <c r="Q367" s="1" t="s">
        <v>2023</v>
      </c>
    </row>
    <row r="368" spans="2:17" ht="15.75" customHeight="1" x14ac:dyDescent="0.25">
      <c r="B368" s="1" t="s">
        <v>2024</v>
      </c>
      <c r="C368" s="1">
        <v>1.7394240647527801</v>
      </c>
      <c r="D368" s="1">
        <v>1.95557062894875</v>
      </c>
      <c r="E368" s="1">
        <v>33.521100499333301</v>
      </c>
      <c r="F368" s="2">
        <v>7.0495054375900398E-9</v>
      </c>
      <c r="G368" s="2">
        <v>5.5296682837149098E-8</v>
      </c>
      <c r="H368" s="1" t="s">
        <v>2024</v>
      </c>
      <c r="K368" s="1" t="s">
        <v>2024</v>
      </c>
      <c r="L368" s="1">
        <v>1.2430824056016201</v>
      </c>
      <c r="M368" s="1">
        <v>1.7270090097292501</v>
      </c>
      <c r="N368" s="1">
        <v>8.1749167303544308</v>
      </c>
      <c r="O368" s="1">
        <v>4.2473619035238797E-3</v>
      </c>
      <c r="P368" s="1">
        <v>2.6528575358683502E-2</v>
      </c>
      <c r="Q368" s="1" t="s">
        <v>2024</v>
      </c>
    </row>
    <row r="369" spans="2:17" ht="15.75" customHeight="1" x14ac:dyDescent="0.25">
      <c r="B369" s="1" t="s">
        <v>2025</v>
      </c>
      <c r="C369" s="1">
        <v>-1.7348710000000001</v>
      </c>
      <c r="D369" s="1">
        <v>4.6402089999999996</v>
      </c>
      <c r="E369" s="1">
        <v>21.38297</v>
      </c>
      <c r="F369" s="2">
        <v>3.7609610000000001E-6</v>
      </c>
      <c r="G369" s="2">
        <v>1.9092619999999999E-5</v>
      </c>
      <c r="H369" s="1" t="s">
        <v>2025</v>
      </c>
      <c r="K369" s="1" t="s">
        <v>2025</v>
      </c>
      <c r="L369" s="1">
        <v>-1.93694641915989</v>
      </c>
      <c r="M369" s="1">
        <v>5.51265378356499</v>
      </c>
      <c r="N369" s="1">
        <v>52.194124555020601</v>
      </c>
      <c r="O369" s="1">
        <v>5.0276338689128101E-13</v>
      </c>
      <c r="P369" s="1">
        <v>2.53673200038955E-11</v>
      </c>
      <c r="Q369" s="1" t="s">
        <v>2025</v>
      </c>
    </row>
    <row r="370" spans="2:17" ht="15.75" customHeight="1" x14ac:dyDescent="0.25">
      <c r="B370" s="1" t="s">
        <v>2026</v>
      </c>
      <c r="C370" s="1">
        <v>-1.0131270000000001</v>
      </c>
      <c r="D370" s="1">
        <v>4.3810029999999998</v>
      </c>
      <c r="E370" s="1">
        <v>25.805679999999999</v>
      </c>
      <c r="F370" s="2">
        <v>3.7757649999999998E-7</v>
      </c>
      <c r="G370" s="2">
        <v>2.2677590000000001E-6</v>
      </c>
      <c r="H370" s="1" t="s">
        <v>2026</v>
      </c>
      <c r="K370" s="1" t="s">
        <v>2026</v>
      </c>
      <c r="L370" s="1">
        <v>-1.2257337841473801</v>
      </c>
      <c r="M370" s="1">
        <v>4.5657166463015599</v>
      </c>
      <c r="N370" s="1">
        <v>41.359507854343804</v>
      </c>
      <c r="O370" s="1">
        <v>1.2665392874196099E-10</v>
      </c>
      <c r="P370" s="1">
        <v>4.7444049973693004E-9</v>
      </c>
      <c r="Q370" s="1" t="s">
        <v>2026</v>
      </c>
    </row>
    <row r="371" spans="2:17" ht="15.75" customHeight="1" x14ac:dyDescent="0.25">
      <c r="B371" s="1" t="s">
        <v>2027</v>
      </c>
      <c r="C371" s="1">
        <v>1.3483799999999999</v>
      </c>
      <c r="D371" s="1">
        <v>1.609809</v>
      </c>
      <c r="E371" s="1">
        <v>19.314810000000001</v>
      </c>
      <c r="F371" s="2">
        <v>1.1084339999999999E-5</v>
      </c>
      <c r="G371" s="2">
        <v>5.1118739999999998E-5</v>
      </c>
      <c r="H371" s="1" t="s">
        <v>2027</v>
      </c>
      <c r="K371" s="1" t="s">
        <v>2027</v>
      </c>
      <c r="L371" s="1">
        <v>1.8851878943410401</v>
      </c>
      <c r="M371" s="1">
        <v>2.1108154007533</v>
      </c>
      <c r="N371" s="1">
        <v>20.925249424769</v>
      </c>
      <c r="O371" s="1">
        <v>4.7755820841491899E-6</v>
      </c>
      <c r="P371" s="1">
        <v>7.9686146947434305E-5</v>
      </c>
      <c r="Q371" s="1" t="s">
        <v>2027</v>
      </c>
    </row>
    <row r="372" spans="2:17" ht="15.75" customHeight="1" x14ac:dyDescent="0.25">
      <c r="B372" s="1" t="s">
        <v>2028</v>
      </c>
      <c r="C372" s="1">
        <v>-3.32686723097388</v>
      </c>
      <c r="D372" s="1">
        <v>2.0341501819335299</v>
      </c>
      <c r="E372" s="1">
        <v>92.078864426077203</v>
      </c>
      <c r="F372" s="2">
        <v>8.32901907535852E-22</v>
      </c>
      <c r="G372" s="2">
        <v>2.2901706167616799E-20</v>
      </c>
      <c r="H372" s="1" t="s">
        <v>2028</v>
      </c>
      <c r="K372" s="1" t="s">
        <v>2028</v>
      </c>
      <c r="L372" s="1">
        <v>-1.9906447842260899</v>
      </c>
      <c r="M372" s="1">
        <v>1.9518063746023899</v>
      </c>
      <c r="N372" s="1">
        <v>10.7200144004664</v>
      </c>
      <c r="O372" s="1">
        <v>1.0598284745212501E-3</v>
      </c>
      <c r="P372" s="1">
        <v>8.5073028090088092E-3</v>
      </c>
      <c r="Q372" s="1" t="s">
        <v>2028</v>
      </c>
    </row>
    <row r="373" spans="2:17" ht="15.75" customHeight="1" x14ac:dyDescent="0.25">
      <c r="B373" s="1" t="s">
        <v>2029</v>
      </c>
      <c r="C373" s="1">
        <v>2.2579224273263798</v>
      </c>
      <c r="D373" s="1">
        <v>2.8168296903168901</v>
      </c>
      <c r="E373" s="1">
        <v>41.882307204082998</v>
      </c>
      <c r="F373" s="2">
        <v>9.6935807354522702E-11</v>
      </c>
      <c r="G373" s="2">
        <v>9.5470798814610797E-10</v>
      </c>
      <c r="H373" s="1" t="s">
        <v>2029</v>
      </c>
      <c r="K373" s="1" t="s">
        <v>2029</v>
      </c>
      <c r="L373" s="1">
        <v>2.35986105141283</v>
      </c>
      <c r="M373" s="1">
        <v>2.8423503296006198</v>
      </c>
      <c r="N373" s="1">
        <v>31.352875398315501</v>
      </c>
      <c r="O373" s="1">
        <v>2.1513983672184999E-8</v>
      </c>
      <c r="P373" s="1">
        <v>5.9875878760448897E-7</v>
      </c>
      <c r="Q373" s="1" t="s">
        <v>2029</v>
      </c>
    </row>
    <row r="374" spans="2:17" ht="15.75" customHeight="1" x14ac:dyDescent="0.25">
      <c r="B374" s="1" t="s">
        <v>2030</v>
      </c>
      <c r="C374" s="1">
        <v>-1.22557806547013</v>
      </c>
      <c r="D374" s="1">
        <v>4.8997907784895496</v>
      </c>
      <c r="E374" s="1">
        <v>56.090050600822998</v>
      </c>
      <c r="F374" s="2">
        <v>6.9226551150481801E-14</v>
      </c>
      <c r="G374" s="2">
        <v>9.6757005048561491E-13</v>
      </c>
      <c r="H374" s="1" t="s">
        <v>2030</v>
      </c>
      <c r="K374" s="1" t="s">
        <v>2030</v>
      </c>
      <c r="L374" s="1">
        <v>-1.01180979819841</v>
      </c>
      <c r="M374" s="1">
        <v>4.9846846208086699</v>
      </c>
      <c r="N374" s="1">
        <v>28.841404626880799</v>
      </c>
      <c r="O374" s="1">
        <v>7.8553733010359002E-8</v>
      </c>
      <c r="P374" s="1">
        <v>1.9551444219390299E-6</v>
      </c>
      <c r="Q374" s="1" t="s">
        <v>2030</v>
      </c>
    </row>
    <row r="375" spans="2:17" ht="15.75" customHeight="1" x14ac:dyDescent="0.25">
      <c r="B375" s="1" t="s">
        <v>2031</v>
      </c>
      <c r="C375" s="1">
        <v>6.1094922211854001</v>
      </c>
      <c r="D375" s="1">
        <v>0.185537237043186</v>
      </c>
      <c r="E375" s="1">
        <v>48.871136144154598</v>
      </c>
      <c r="F375" s="2">
        <v>2.7334386116800901E-12</v>
      </c>
      <c r="G375" s="2">
        <v>3.2635800954466101E-11</v>
      </c>
      <c r="H375" s="1" t="s">
        <v>2031</v>
      </c>
      <c r="K375" s="1" t="s">
        <v>2031</v>
      </c>
      <c r="L375" s="1">
        <v>3.14941852054229</v>
      </c>
      <c r="M375" s="1">
        <v>-8.5059740162436503E-2</v>
      </c>
      <c r="N375" s="1">
        <v>11.5967008605204</v>
      </c>
      <c r="O375" s="1">
        <v>6.6068920986305901E-4</v>
      </c>
      <c r="P375" s="1">
        <v>5.7164591110723398E-3</v>
      </c>
      <c r="Q375" s="1" t="s">
        <v>2031</v>
      </c>
    </row>
    <row r="376" spans="2:17" ht="15.75" customHeight="1" x14ac:dyDescent="0.25">
      <c r="B376" s="1" t="s">
        <v>2032</v>
      </c>
      <c r="C376" s="1">
        <v>2.77217628643603</v>
      </c>
      <c r="D376" s="1">
        <v>1.54971590063172</v>
      </c>
      <c r="E376" s="1">
        <v>65.598825724507293</v>
      </c>
      <c r="F376" s="2">
        <v>5.5271685133191898E-16</v>
      </c>
      <c r="G376" s="2">
        <v>9.4197469835864999E-15</v>
      </c>
      <c r="H376" s="1" t="s">
        <v>2032</v>
      </c>
      <c r="K376" s="1" t="s">
        <v>2032</v>
      </c>
      <c r="L376" s="1">
        <v>3.1181809547291102</v>
      </c>
      <c r="M376" s="1">
        <v>1.3458137337107501</v>
      </c>
      <c r="N376" s="1">
        <v>40.7143111569114</v>
      </c>
      <c r="O376" s="1">
        <v>1.76192075538212E-10</v>
      </c>
      <c r="P376" s="1">
        <v>6.5015752451090303E-9</v>
      </c>
      <c r="Q376" s="1" t="s">
        <v>2032</v>
      </c>
    </row>
    <row r="377" spans="2:17" ht="15.75" customHeight="1" x14ac:dyDescent="0.25">
      <c r="B377" s="1" t="s">
        <v>649</v>
      </c>
      <c r="C377" s="1">
        <v>-1.57854140098316</v>
      </c>
      <c r="D377" s="1">
        <v>4.59588906519188</v>
      </c>
      <c r="E377" s="1">
        <v>93.475217511618794</v>
      </c>
      <c r="F377" s="2">
        <v>4.11318559896369E-22</v>
      </c>
      <c r="G377" s="2">
        <v>1.15021464206937E-20</v>
      </c>
      <c r="H377" s="1" t="s">
        <v>649</v>
      </c>
      <c r="K377" s="1" t="s">
        <v>649</v>
      </c>
      <c r="L377" s="1">
        <v>-1.3165322185562101</v>
      </c>
      <c r="M377" s="1">
        <v>4.5476874006421504</v>
      </c>
      <c r="N377" s="1">
        <v>26.971081959224701</v>
      </c>
      <c r="O377" s="1">
        <v>2.0652223477855899E-7</v>
      </c>
      <c r="P377" s="1">
        <v>4.6558523262996199E-6</v>
      </c>
      <c r="Q377" s="1" t="s">
        <v>649</v>
      </c>
    </row>
    <row r="378" spans="2:17" ht="15.75" customHeight="1" x14ac:dyDescent="0.25">
      <c r="B378" s="1" t="s">
        <v>187</v>
      </c>
      <c r="C378" s="1">
        <v>-1.8481939999999999</v>
      </c>
      <c r="D378" s="1">
        <v>2.8051360000000001</v>
      </c>
      <c r="E378" s="1">
        <v>30.81063</v>
      </c>
      <c r="F378" s="2">
        <v>2.8447579999999999E-8</v>
      </c>
      <c r="G378" s="2">
        <v>2.044825E-7</v>
      </c>
      <c r="H378" s="1" t="s">
        <v>187</v>
      </c>
      <c r="K378" s="1" t="s">
        <v>187</v>
      </c>
      <c r="L378" s="1">
        <v>-2.2445002207495</v>
      </c>
      <c r="M378" s="1">
        <v>3.3414024327904102</v>
      </c>
      <c r="N378" s="1">
        <v>59.0206981238494</v>
      </c>
      <c r="O378" s="1">
        <v>1.5602211651699899E-14</v>
      </c>
      <c r="P378" s="1">
        <v>9.3701703498508406E-13</v>
      </c>
      <c r="Q378" s="1" t="s">
        <v>187</v>
      </c>
    </row>
    <row r="379" spans="2:17" ht="15.75" customHeight="1" x14ac:dyDescent="0.25">
      <c r="B379" s="1" t="s">
        <v>736</v>
      </c>
      <c r="C379" s="1">
        <v>1.183691</v>
      </c>
      <c r="D379" s="1">
        <v>4.1918850000000001</v>
      </c>
      <c r="E379" s="1">
        <v>28.79682</v>
      </c>
      <c r="F379" s="2">
        <v>8.0383020000000006E-8</v>
      </c>
      <c r="G379" s="2">
        <v>5.3881290000000003E-7</v>
      </c>
      <c r="H379" s="1" t="s">
        <v>736</v>
      </c>
      <c r="K379" s="1" t="s">
        <v>736</v>
      </c>
      <c r="L379" s="1">
        <v>1.13001772860714</v>
      </c>
      <c r="M379" s="1">
        <v>4.28345035868076</v>
      </c>
      <c r="N379" s="1">
        <v>32.6857267300757</v>
      </c>
      <c r="O379" s="1">
        <v>1.083298022339E-8</v>
      </c>
      <c r="P379" s="1">
        <v>3.1633155242867601E-7</v>
      </c>
      <c r="Q379" s="1" t="s">
        <v>736</v>
      </c>
    </row>
    <row r="380" spans="2:17" ht="15.75" customHeight="1" x14ac:dyDescent="0.25">
      <c r="B380" s="1" t="s">
        <v>2033</v>
      </c>
      <c r="C380" s="1">
        <v>2.4087339999999999</v>
      </c>
      <c r="D380" s="1">
        <v>7.6452610000000004E-2</v>
      </c>
      <c r="E380" s="1">
        <v>20.892659999999999</v>
      </c>
      <c r="F380" s="2">
        <v>4.857512E-6</v>
      </c>
      <c r="G380" s="2">
        <v>2.423513E-5</v>
      </c>
      <c r="H380" s="1" t="s">
        <v>2033</v>
      </c>
      <c r="K380" s="1" t="s">
        <v>2033</v>
      </c>
      <c r="L380" s="1">
        <v>5.4183240757706903</v>
      </c>
      <c r="M380" s="1">
        <v>-3.6902638917400499E-3</v>
      </c>
      <c r="N380" s="1">
        <v>32.731405902689197</v>
      </c>
      <c r="O380" s="1">
        <v>1.05813674686665E-8</v>
      </c>
      <c r="P380" s="1">
        <v>3.0959369828441702E-7</v>
      </c>
      <c r="Q380" s="1" t="s">
        <v>2033</v>
      </c>
    </row>
    <row r="381" spans="2:17" ht="15.75" customHeight="1" x14ac:dyDescent="0.25">
      <c r="B381" s="1" t="s">
        <v>2034</v>
      </c>
      <c r="C381" s="1">
        <v>-2.5371451936037399</v>
      </c>
      <c r="D381" s="1">
        <v>4.7224701371939402</v>
      </c>
      <c r="E381" s="1">
        <v>234.29948007570499</v>
      </c>
      <c r="F381" s="2">
        <v>6.8823147583928304E-53</v>
      </c>
      <c r="G381" s="2">
        <v>1.01810082220905E-50</v>
      </c>
      <c r="H381" s="1" t="s">
        <v>2034</v>
      </c>
      <c r="K381" s="1" t="s">
        <v>2034</v>
      </c>
      <c r="L381" s="1">
        <v>-1.29909232367929</v>
      </c>
      <c r="M381" s="1">
        <v>4.5872612148313898</v>
      </c>
      <c r="N381" s="1">
        <v>26.167381436460499</v>
      </c>
      <c r="O381" s="1">
        <v>3.1306635819415298E-7</v>
      </c>
      <c r="P381" s="1">
        <v>6.7895122184971702E-6</v>
      </c>
      <c r="Q381" s="1" t="s">
        <v>2034</v>
      </c>
    </row>
    <row r="382" spans="2:17" ht="15.75" customHeight="1" x14ac:dyDescent="0.25">
      <c r="B382" s="1" t="s">
        <v>2035</v>
      </c>
      <c r="C382" s="1">
        <v>2.7869280000000001</v>
      </c>
      <c r="D382" s="1">
        <v>-0.1193674</v>
      </c>
      <c r="E382" s="1">
        <v>18.170310000000001</v>
      </c>
      <c r="F382" s="2">
        <v>2.020034E-5</v>
      </c>
      <c r="G382" s="2">
        <v>8.846169E-5</v>
      </c>
      <c r="H382" s="1" t="s">
        <v>2035</v>
      </c>
      <c r="K382" s="1" t="s">
        <v>2035</v>
      </c>
      <c r="L382" s="1">
        <v>3.5725228661182098</v>
      </c>
      <c r="M382" s="1">
        <v>0.108918482638486</v>
      </c>
      <c r="N382" s="1">
        <v>15.159432409411201</v>
      </c>
      <c r="O382" s="1">
        <v>9.8803484408579705E-5</v>
      </c>
      <c r="P382" s="1">
        <v>1.1414726539850999E-3</v>
      </c>
      <c r="Q382" s="1" t="s">
        <v>2035</v>
      </c>
    </row>
    <row r="383" spans="2:17" ht="15.75" customHeight="1" x14ac:dyDescent="0.25">
      <c r="B383" s="1" t="s">
        <v>740</v>
      </c>
      <c r="C383" s="1">
        <v>1.9448658812631201</v>
      </c>
      <c r="D383" s="1">
        <v>4.6587564022668202</v>
      </c>
      <c r="E383" s="1">
        <v>87.620039189807599</v>
      </c>
      <c r="F383" s="2">
        <v>7.9316960074948707E-21</v>
      </c>
      <c r="G383" s="2">
        <v>2.03704130275819E-19</v>
      </c>
      <c r="H383" s="1" t="s">
        <v>740</v>
      </c>
      <c r="K383" s="1" t="s">
        <v>740</v>
      </c>
      <c r="L383" s="1">
        <v>1.1414975970080099</v>
      </c>
      <c r="M383" s="1">
        <v>4.5959588211658904</v>
      </c>
      <c r="N383" s="1">
        <v>13.4621095870934</v>
      </c>
      <c r="O383" s="1">
        <v>2.4342989185235599E-4</v>
      </c>
      <c r="P383" s="1">
        <v>2.4431928387942102E-3</v>
      </c>
      <c r="Q383" s="1" t="s">
        <v>740</v>
      </c>
    </row>
    <row r="384" spans="2:17" ht="15.75" customHeight="1" x14ac:dyDescent="0.25">
      <c r="B384" s="1" t="s">
        <v>2036</v>
      </c>
      <c r="C384" s="1">
        <v>2.0199479999999999</v>
      </c>
      <c r="D384" s="1">
        <v>1.6523509999999999</v>
      </c>
      <c r="E384" s="1">
        <v>20.783909999999999</v>
      </c>
      <c r="F384" s="2">
        <v>5.1412970000000004E-6</v>
      </c>
      <c r="G384" s="2">
        <v>2.5547599999999999E-5</v>
      </c>
      <c r="H384" s="1" t="s">
        <v>2036</v>
      </c>
      <c r="K384" s="1" t="s">
        <v>2036</v>
      </c>
      <c r="L384" s="1">
        <v>2.2296671132278898</v>
      </c>
      <c r="M384" s="1">
        <v>1.86745009798047</v>
      </c>
      <c r="N384" s="1">
        <v>22.0683597675824</v>
      </c>
      <c r="O384" s="1">
        <v>2.6311100060719099E-6</v>
      </c>
      <c r="P384" s="1">
        <v>4.65195301907875E-5</v>
      </c>
      <c r="Q384" s="1" t="s">
        <v>2036</v>
      </c>
    </row>
    <row r="385" spans="2:17" ht="15.75" customHeight="1" x14ac:dyDescent="0.25">
      <c r="B385" s="1" t="s">
        <v>2037</v>
      </c>
      <c r="C385" s="1">
        <v>1.395589</v>
      </c>
      <c r="D385" s="1">
        <v>0.37569190000000002</v>
      </c>
      <c r="E385" s="1">
        <v>9.2721689999999999</v>
      </c>
      <c r="F385" s="1">
        <v>2.3266210000000001E-3</v>
      </c>
      <c r="G385" s="1">
        <v>6.2486740000000001E-3</v>
      </c>
      <c r="H385" s="1" t="s">
        <v>2037</v>
      </c>
      <c r="K385" s="1" t="s">
        <v>2037</v>
      </c>
      <c r="L385" s="1">
        <v>2.3477363446005199</v>
      </c>
      <c r="M385" s="1">
        <v>0.15164933720565599</v>
      </c>
      <c r="N385" s="1">
        <v>11.118830474671901</v>
      </c>
      <c r="O385" s="1">
        <v>8.5455654504568103E-4</v>
      </c>
      <c r="P385" s="1">
        <v>7.0818389883841497E-3</v>
      </c>
      <c r="Q385" s="1" t="s">
        <v>2037</v>
      </c>
    </row>
    <row r="386" spans="2:17" ht="15.75" customHeight="1" x14ac:dyDescent="0.25">
      <c r="B386" s="1" t="s">
        <v>2038</v>
      </c>
      <c r="C386" s="1">
        <v>3.0328189999999999</v>
      </c>
      <c r="D386" s="1">
        <v>-0.1357939</v>
      </c>
      <c r="E386" s="1">
        <v>23.395669999999999</v>
      </c>
      <c r="F386" s="2">
        <v>1.318753E-6</v>
      </c>
      <c r="G386" s="2">
        <v>7.2819399999999999E-6</v>
      </c>
      <c r="H386" s="1" t="s">
        <v>2038</v>
      </c>
      <c r="K386" s="1" t="s">
        <v>2038</v>
      </c>
      <c r="L386" s="1">
        <v>2.9490989237853902</v>
      </c>
      <c r="M386" s="1">
        <v>0.42593966598187</v>
      </c>
      <c r="N386" s="1">
        <v>16.405129247743801</v>
      </c>
      <c r="O386" s="1">
        <v>5.11466382203271E-5</v>
      </c>
      <c r="P386" s="1">
        <v>6.5518931896401799E-4</v>
      </c>
      <c r="Q386" s="1" t="s">
        <v>2038</v>
      </c>
    </row>
    <row r="387" spans="2:17" ht="15.75" customHeight="1" x14ac:dyDescent="0.25">
      <c r="B387" s="1" t="s">
        <v>2039</v>
      </c>
      <c r="C387" s="1">
        <v>-1.1633849999999999</v>
      </c>
      <c r="D387" s="1">
        <v>0.1696648</v>
      </c>
      <c r="E387" s="1">
        <v>6.9852809999999996</v>
      </c>
      <c r="F387" s="1">
        <v>8.2182729999999999E-3</v>
      </c>
      <c r="G387" s="1">
        <v>1.8977979999999998E-2</v>
      </c>
      <c r="H387" s="1" t="s">
        <v>2039</v>
      </c>
      <c r="K387" s="1" t="s">
        <v>2039</v>
      </c>
      <c r="L387" s="1">
        <v>-3.0012768368770999</v>
      </c>
      <c r="M387" s="1">
        <v>0.54063246785096497</v>
      </c>
      <c r="N387" s="1">
        <v>24.239596594573701</v>
      </c>
      <c r="O387" s="1">
        <v>8.50653157206854E-7</v>
      </c>
      <c r="P387" s="1">
        <v>1.67133628264986E-5</v>
      </c>
      <c r="Q387" s="1" t="s">
        <v>2039</v>
      </c>
    </row>
    <row r="388" spans="2:17" ht="15.75" customHeight="1" x14ac:dyDescent="0.25">
      <c r="B388" s="1" t="s">
        <v>2040</v>
      </c>
      <c r="C388" s="1">
        <v>-1.248248</v>
      </c>
      <c r="D388" s="1">
        <v>1.3963110000000001</v>
      </c>
      <c r="E388" s="1">
        <v>11.08981</v>
      </c>
      <c r="F388" s="1">
        <v>8.6803580000000002E-4</v>
      </c>
      <c r="G388" s="1">
        <v>2.6093990000000001E-3</v>
      </c>
      <c r="H388" s="1" t="s">
        <v>2040</v>
      </c>
      <c r="K388" s="1" t="s">
        <v>2040</v>
      </c>
      <c r="L388" s="1">
        <v>-1.1562081444891801</v>
      </c>
      <c r="M388" s="1">
        <v>1.78904700925746</v>
      </c>
      <c r="N388" s="1">
        <v>9.4734612261345603</v>
      </c>
      <c r="O388" s="1">
        <v>2.0846567305375999E-3</v>
      </c>
      <c r="P388" s="1">
        <v>1.4859262297293599E-2</v>
      </c>
      <c r="Q388" s="1" t="s">
        <v>2040</v>
      </c>
    </row>
    <row r="389" spans="2:17" ht="15.75" customHeight="1" x14ac:dyDescent="0.25">
      <c r="B389" s="1" t="s">
        <v>2041</v>
      </c>
      <c r="C389" s="1">
        <v>2.0785290000000001</v>
      </c>
      <c r="D389" s="1">
        <v>0.43914730000000002</v>
      </c>
      <c r="E389" s="1">
        <v>13.74062</v>
      </c>
      <c r="F389" s="1">
        <v>2.0986569999999999E-4</v>
      </c>
      <c r="G389" s="1">
        <v>7.3410800000000003E-4</v>
      </c>
      <c r="H389" s="1" t="s">
        <v>2041</v>
      </c>
      <c r="K389" s="1" t="s">
        <v>2041</v>
      </c>
      <c r="L389" s="1">
        <v>3.86827306782072</v>
      </c>
      <c r="M389" s="1">
        <v>0.93771576257661404</v>
      </c>
      <c r="N389" s="1">
        <v>25.9475346722365</v>
      </c>
      <c r="O389" s="1">
        <v>3.5082317496538901E-7</v>
      </c>
      <c r="P389" s="1">
        <v>7.5421898223718603E-6</v>
      </c>
      <c r="Q389" s="1" t="s">
        <v>2041</v>
      </c>
    </row>
    <row r="390" spans="2:17" ht="15.75" customHeight="1" x14ac:dyDescent="0.25">
      <c r="B390" s="1" t="s">
        <v>2042</v>
      </c>
      <c r="C390" s="1">
        <v>1.0990249999999999</v>
      </c>
      <c r="D390" s="1">
        <v>1.757361</v>
      </c>
      <c r="E390" s="1">
        <v>9.5521530000000006</v>
      </c>
      <c r="F390" s="1">
        <v>1.997151E-3</v>
      </c>
      <c r="G390" s="1">
        <v>5.4609699999999999E-3</v>
      </c>
      <c r="H390" s="1" t="s">
        <v>2042</v>
      </c>
      <c r="K390" s="1" t="s">
        <v>2042</v>
      </c>
      <c r="L390" s="1">
        <v>1.03412947090579</v>
      </c>
      <c r="M390" s="1">
        <v>1.9695354394326201</v>
      </c>
      <c r="N390" s="1">
        <v>9.6761160058637898</v>
      </c>
      <c r="O390" s="1">
        <v>1.8667884286223701E-3</v>
      </c>
      <c r="P390" s="1">
        <v>1.36039393577409E-2</v>
      </c>
      <c r="Q390" s="1" t="s">
        <v>2042</v>
      </c>
    </row>
    <row r="391" spans="2:17" ht="15.75" customHeight="1" x14ac:dyDescent="0.25">
      <c r="B391" s="1" t="s">
        <v>2043</v>
      </c>
      <c r="C391" s="1">
        <v>-1.4413819999999999</v>
      </c>
      <c r="D391" s="1">
        <v>5.5896019999999999E-3</v>
      </c>
      <c r="E391" s="1">
        <v>5.7000590000000004</v>
      </c>
      <c r="F391" s="1">
        <v>1.696435E-2</v>
      </c>
      <c r="G391" s="1">
        <v>3.5571020000000002E-2</v>
      </c>
      <c r="H391" s="1" t="s">
        <v>2043</v>
      </c>
      <c r="K391" s="1" t="s">
        <v>2043</v>
      </c>
      <c r="L391" s="1">
        <v>-2.6671658247451</v>
      </c>
      <c r="M391" s="1">
        <v>1.00946613071744</v>
      </c>
      <c r="N391" s="1">
        <v>22.804995726554999</v>
      </c>
      <c r="O391" s="1">
        <v>1.7929902679405299E-6</v>
      </c>
      <c r="P391" s="1">
        <v>3.2674714538857403E-5</v>
      </c>
      <c r="Q391" s="1" t="s">
        <v>2043</v>
      </c>
    </row>
    <row r="392" spans="2:17" ht="15.75" customHeight="1" x14ac:dyDescent="0.25">
      <c r="B392" s="1" t="s">
        <v>748</v>
      </c>
      <c r="C392" s="1">
        <v>1.8767065431693599</v>
      </c>
      <c r="D392" s="1">
        <v>3.1108071500166798</v>
      </c>
      <c r="E392" s="1">
        <v>72.955392194235401</v>
      </c>
      <c r="F392" s="2">
        <v>1.3261350655084599E-17</v>
      </c>
      <c r="G392" s="2">
        <v>2.6367629064605801E-16</v>
      </c>
      <c r="H392" s="1" t="s">
        <v>748</v>
      </c>
      <c r="K392" s="1" t="s">
        <v>748</v>
      </c>
      <c r="L392" s="1">
        <v>1.3212161912748901</v>
      </c>
      <c r="M392" s="1">
        <v>3.1553185794423602</v>
      </c>
      <c r="N392" s="1">
        <v>15.186519888943799</v>
      </c>
      <c r="O392" s="1">
        <v>9.7396215260206904E-5</v>
      </c>
      <c r="P392" s="1">
        <v>1.1287308259139901E-3</v>
      </c>
      <c r="Q392" s="1" t="s">
        <v>748</v>
      </c>
    </row>
    <row r="393" spans="2:17" ht="15.75" customHeight="1" x14ac:dyDescent="0.25">
      <c r="B393" s="1" t="s">
        <v>2044</v>
      </c>
      <c r="C393" s="1">
        <v>-1.3493580000000001</v>
      </c>
      <c r="D393" s="1">
        <v>-0.200847</v>
      </c>
      <c r="E393" s="1">
        <v>5.5821059999999996</v>
      </c>
      <c r="F393" s="1">
        <v>1.814489E-2</v>
      </c>
      <c r="G393" s="1">
        <v>3.7683179999999997E-2</v>
      </c>
      <c r="H393" s="1" t="s">
        <v>2044</v>
      </c>
      <c r="K393" s="1" t="s">
        <v>2044</v>
      </c>
      <c r="L393" s="1">
        <v>-1.49688810118517</v>
      </c>
      <c r="M393" s="1">
        <v>0.55983941663317904</v>
      </c>
      <c r="N393" s="1">
        <v>7.8037482758121</v>
      </c>
      <c r="O393" s="1">
        <v>5.2137969725750697E-3</v>
      </c>
      <c r="P393" s="1">
        <v>3.1225574387829001E-2</v>
      </c>
      <c r="Q393" s="1" t="s">
        <v>2044</v>
      </c>
    </row>
    <row r="394" spans="2:17" ht="15.75" customHeight="1" x14ac:dyDescent="0.25">
      <c r="B394" s="1" t="s">
        <v>756</v>
      </c>
      <c r="C394" s="1">
        <v>2.8497479999999999</v>
      </c>
      <c r="D394" s="1">
        <v>0.60561969999999998</v>
      </c>
      <c r="E394" s="1">
        <v>25.304099999999998</v>
      </c>
      <c r="F394" s="2">
        <v>4.8966660000000002E-7</v>
      </c>
      <c r="G394" s="2">
        <v>2.8916719999999998E-6</v>
      </c>
      <c r="H394" s="1" t="s">
        <v>756</v>
      </c>
      <c r="K394" s="1" t="s">
        <v>756</v>
      </c>
      <c r="L394" s="1">
        <v>2.8459025482579801</v>
      </c>
      <c r="M394" s="1">
        <v>0.66685128260261906</v>
      </c>
      <c r="N394" s="1">
        <v>17.673860204499999</v>
      </c>
      <c r="O394" s="1">
        <v>2.6220526981859198E-5</v>
      </c>
      <c r="P394" s="1">
        <v>3.64531675022399E-4</v>
      </c>
      <c r="Q394" s="1" t="s">
        <v>756</v>
      </c>
    </row>
    <row r="395" spans="2:17" ht="15.75" customHeight="1" x14ac:dyDescent="0.25">
      <c r="B395" s="1" t="s">
        <v>2045</v>
      </c>
      <c r="C395" s="1">
        <v>-1.7946260000000001</v>
      </c>
      <c r="D395" s="1">
        <v>1.3911089999999999</v>
      </c>
      <c r="E395" s="1">
        <v>22.146979999999999</v>
      </c>
      <c r="F395" s="2">
        <v>2.5255249999999998E-6</v>
      </c>
      <c r="G395" s="2">
        <v>1.3210779999999999E-5</v>
      </c>
      <c r="H395" s="1" t="s">
        <v>2045</v>
      </c>
      <c r="K395" s="1" t="s">
        <v>2045</v>
      </c>
      <c r="L395" s="1">
        <v>-1.84954429094962</v>
      </c>
      <c r="M395" s="1">
        <v>1.3608509689602899</v>
      </c>
      <c r="N395" s="1">
        <v>13.5439600330839</v>
      </c>
      <c r="O395" s="1">
        <v>2.3304016897427701E-4</v>
      </c>
      <c r="P395" s="1">
        <v>2.3612826957407299E-3</v>
      </c>
      <c r="Q395" s="1" t="s">
        <v>2045</v>
      </c>
    </row>
    <row r="396" spans="2:17" ht="15.75" customHeight="1" x14ac:dyDescent="0.25">
      <c r="B396" s="1" t="s">
        <v>758</v>
      </c>
      <c r="C396" s="1">
        <v>1.0488820000000001</v>
      </c>
      <c r="D396" s="1">
        <v>2.8186399999999998</v>
      </c>
      <c r="E396" s="1">
        <v>16.370850000000001</v>
      </c>
      <c r="F396" s="2">
        <v>5.2080090000000002E-5</v>
      </c>
      <c r="G396" s="1">
        <v>2.078286E-4</v>
      </c>
      <c r="H396" s="1" t="s">
        <v>758</v>
      </c>
      <c r="K396" s="1" t="s">
        <v>758</v>
      </c>
      <c r="L396" s="1">
        <v>1.26440579836741</v>
      </c>
      <c r="M396" s="1">
        <v>2.7911609532292898</v>
      </c>
      <c r="N396" s="1">
        <v>20.1193926145699</v>
      </c>
      <c r="O396" s="1">
        <v>7.2755228143991601E-6</v>
      </c>
      <c r="P396" s="1">
        <v>1.16173418114959E-4</v>
      </c>
      <c r="Q396" s="1" t="s">
        <v>758</v>
      </c>
    </row>
    <row r="397" spans="2:17" ht="15.75" customHeight="1" x14ac:dyDescent="0.25">
      <c r="B397" s="1" t="s">
        <v>762</v>
      </c>
      <c r="C397" s="1">
        <v>2.8268982063743699</v>
      </c>
      <c r="D397" s="1">
        <v>2.87664688629122</v>
      </c>
      <c r="E397" s="1">
        <v>80.086974391110999</v>
      </c>
      <c r="F397" s="2">
        <v>3.58286541677532E-19</v>
      </c>
      <c r="G397" s="2">
        <v>8.1918590587878301E-18</v>
      </c>
      <c r="H397" s="1" t="s">
        <v>762</v>
      </c>
      <c r="K397" s="1" t="s">
        <v>762</v>
      </c>
      <c r="L397" s="1">
        <v>2.6578105993513401</v>
      </c>
      <c r="M397" s="1">
        <v>2.8962301284699401</v>
      </c>
      <c r="N397" s="1">
        <v>24.463710204726102</v>
      </c>
      <c r="O397" s="1">
        <v>7.57227378283908E-7</v>
      </c>
      <c r="P397" s="1">
        <v>1.5037096291115799E-5</v>
      </c>
      <c r="Q397" s="1" t="s">
        <v>762</v>
      </c>
    </row>
    <row r="398" spans="2:17" ht="15.75" customHeight="1" x14ac:dyDescent="0.25">
      <c r="B398" s="1" t="s">
        <v>768</v>
      </c>
      <c r="C398" s="1">
        <v>2.6221830000000002</v>
      </c>
      <c r="D398" s="1">
        <v>1.265763</v>
      </c>
      <c r="E398" s="1">
        <v>27.563030000000001</v>
      </c>
      <c r="F398" s="2">
        <v>1.5205750000000001E-7</v>
      </c>
      <c r="G398" s="2">
        <v>9.7418240000000003E-7</v>
      </c>
      <c r="H398" s="1" t="s">
        <v>768</v>
      </c>
      <c r="K398" s="1" t="s">
        <v>768</v>
      </c>
      <c r="L398" s="1">
        <v>2.7921072920916399</v>
      </c>
      <c r="M398" s="1">
        <v>1.2078185429464301</v>
      </c>
      <c r="N398" s="1">
        <v>31.9918603040981</v>
      </c>
      <c r="O398" s="1">
        <v>1.5481993509722399E-8</v>
      </c>
      <c r="P398" s="1">
        <v>4.4250460832990698E-7</v>
      </c>
      <c r="Q398" s="1" t="s">
        <v>768</v>
      </c>
    </row>
    <row r="399" spans="2:17" ht="15.75" customHeight="1" x14ac:dyDescent="0.25">
      <c r="B399" s="1" t="s">
        <v>2046</v>
      </c>
      <c r="C399" s="1">
        <v>2.49585021416677</v>
      </c>
      <c r="D399" s="1">
        <v>4.45089529020012</v>
      </c>
      <c r="E399" s="1">
        <v>147.83868487048599</v>
      </c>
      <c r="F399" s="2">
        <v>5.1451016648572403E-34</v>
      </c>
      <c r="G399" s="2">
        <v>2.89397296305069E-32</v>
      </c>
      <c r="H399" s="1" t="s">
        <v>2046</v>
      </c>
      <c r="K399" s="1" t="s">
        <v>2046</v>
      </c>
      <c r="L399" s="1">
        <v>1.0217181154380399</v>
      </c>
      <c r="M399" s="1">
        <v>4.3890574795171702</v>
      </c>
      <c r="N399" s="1">
        <v>14.2111156531848</v>
      </c>
      <c r="O399" s="1">
        <v>1.63402415995818E-4</v>
      </c>
      <c r="P399" s="1">
        <v>1.7705708099941301E-3</v>
      </c>
      <c r="Q399" s="1" t="s">
        <v>2046</v>
      </c>
    </row>
    <row r="400" spans="2:17" ht="15.75" customHeight="1" x14ac:dyDescent="0.25">
      <c r="B400" s="1" t="s">
        <v>2047</v>
      </c>
      <c r="C400" s="1">
        <v>1.2383470000000001</v>
      </c>
      <c r="D400" s="1">
        <v>2.3355920000000001</v>
      </c>
      <c r="E400" s="1">
        <v>26.253070000000001</v>
      </c>
      <c r="F400" s="2">
        <v>2.9947779999999999E-7</v>
      </c>
      <c r="G400" s="2">
        <v>1.8283839999999999E-6</v>
      </c>
      <c r="H400" s="1" t="s">
        <v>2047</v>
      </c>
      <c r="K400" s="1" t="s">
        <v>2047</v>
      </c>
      <c r="L400" s="1">
        <v>1.14685962035879</v>
      </c>
      <c r="M400" s="1">
        <v>2.62401763674848</v>
      </c>
      <c r="N400" s="1">
        <v>8.8141428896444705</v>
      </c>
      <c r="O400" s="1">
        <v>2.98904584554089E-3</v>
      </c>
      <c r="P400" s="1">
        <v>1.9945796703892699E-2</v>
      </c>
      <c r="Q400" s="1" t="s">
        <v>2047</v>
      </c>
    </row>
    <row r="401" spans="2:17" ht="15.75" customHeight="1" x14ac:dyDescent="0.25">
      <c r="B401" s="1" t="s">
        <v>1780</v>
      </c>
      <c r="C401" s="1">
        <v>2.3352620000000002</v>
      </c>
      <c r="D401" s="1">
        <v>1.0125599999999999</v>
      </c>
      <c r="E401" s="1">
        <v>22.966149999999999</v>
      </c>
      <c r="F401" s="2">
        <v>1.6487950000000001E-6</v>
      </c>
      <c r="G401" s="2">
        <v>8.9836580000000002E-6</v>
      </c>
      <c r="H401" s="1" t="s">
        <v>1780</v>
      </c>
      <c r="K401" s="1" t="s">
        <v>1780</v>
      </c>
      <c r="L401" s="1">
        <v>1.4197465545316299</v>
      </c>
      <c r="M401" s="1">
        <v>0.68524897895881798</v>
      </c>
      <c r="N401" s="1">
        <v>7.86230237663856</v>
      </c>
      <c r="O401" s="1">
        <v>5.0476076919654398E-3</v>
      </c>
      <c r="P401" s="1">
        <v>3.0474648963213401E-2</v>
      </c>
      <c r="Q401" s="1" t="s">
        <v>1780</v>
      </c>
    </row>
    <row r="402" spans="2:17" ht="15.75" customHeight="1" x14ac:dyDescent="0.25">
      <c r="B402" s="1" t="s">
        <v>776</v>
      </c>
      <c r="C402" s="1">
        <v>2.3915630235601899</v>
      </c>
      <c r="D402" s="1">
        <v>2.5545461523430499</v>
      </c>
      <c r="E402" s="1">
        <v>90.754401752449397</v>
      </c>
      <c r="F402" s="2">
        <v>1.6265898418604199E-21</v>
      </c>
      <c r="G402" s="2">
        <v>4.4069859946229299E-20</v>
      </c>
      <c r="H402" s="1" t="s">
        <v>776</v>
      </c>
      <c r="K402" s="1" t="s">
        <v>776</v>
      </c>
      <c r="L402" s="1">
        <v>1.1529218656456</v>
      </c>
      <c r="M402" s="1">
        <v>2.4235371234079901</v>
      </c>
      <c r="N402" s="1">
        <v>11.644374844792001</v>
      </c>
      <c r="O402" s="1">
        <v>6.4396972291129104E-4</v>
      </c>
      <c r="P402" s="1">
        <v>5.5863431986351401E-3</v>
      </c>
      <c r="Q402" s="1" t="s">
        <v>776</v>
      </c>
    </row>
    <row r="403" spans="2:17" ht="15.75" customHeight="1" x14ac:dyDescent="0.25">
      <c r="B403" s="1" t="s">
        <v>2048</v>
      </c>
      <c r="C403" s="1">
        <v>1.711212</v>
      </c>
      <c r="D403" s="1">
        <v>1.622163</v>
      </c>
      <c r="E403" s="1">
        <v>22.84731</v>
      </c>
      <c r="F403" s="2">
        <v>1.753945E-6</v>
      </c>
      <c r="G403" s="2">
        <v>9.492089E-6</v>
      </c>
      <c r="H403" s="1" t="s">
        <v>2048</v>
      </c>
      <c r="K403" s="1" t="s">
        <v>2048</v>
      </c>
      <c r="L403" s="1">
        <v>1.3849110927497399</v>
      </c>
      <c r="M403" s="1">
        <v>1.5674121013873199</v>
      </c>
      <c r="N403" s="1">
        <v>12.9729495135996</v>
      </c>
      <c r="O403" s="1">
        <v>3.1602377327388798E-4</v>
      </c>
      <c r="P403" s="1">
        <v>3.04804723845569E-3</v>
      </c>
      <c r="Q403" s="1" t="s">
        <v>2048</v>
      </c>
    </row>
    <row r="404" spans="2:17" ht="15.75" customHeight="1" x14ac:dyDescent="0.25">
      <c r="B404" s="1" t="s">
        <v>780</v>
      </c>
      <c r="C404" s="1">
        <v>1.95136619661638</v>
      </c>
      <c r="D404" s="1">
        <v>6.9128451613195301</v>
      </c>
      <c r="E404" s="1">
        <v>202.33545468167901</v>
      </c>
      <c r="F404" s="2">
        <v>6.4594839473792597E-46</v>
      </c>
      <c r="G404" s="2">
        <v>7.2390262146652495E-44</v>
      </c>
      <c r="H404" s="1" t="s">
        <v>780</v>
      </c>
      <c r="K404" s="1" t="s">
        <v>780</v>
      </c>
      <c r="L404" s="1">
        <v>1.0583010005648099</v>
      </c>
      <c r="M404" s="1">
        <v>6.9309684577130897</v>
      </c>
      <c r="N404" s="1">
        <v>28.4331714255264</v>
      </c>
      <c r="O404" s="1">
        <v>9.6989168623037198E-8</v>
      </c>
      <c r="P404" s="1">
        <v>2.3663442884113999E-6</v>
      </c>
      <c r="Q404" s="1" t="s">
        <v>780</v>
      </c>
    </row>
    <row r="405" spans="2:17" ht="15.75" customHeight="1" x14ac:dyDescent="0.25">
      <c r="B405" s="1" t="s">
        <v>782</v>
      </c>
      <c r="C405" s="1">
        <v>5.4554959381581201</v>
      </c>
      <c r="D405" s="1">
        <v>-0.37929023676163998</v>
      </c>
      <c r="E405" s="1">
        <v>41.946286768173898</v>
      </c>
      <c r="F405" s="2">
        <v>9.38153680781606E-11</v>
      </c>
      <c r="G405" s="2">
        <v>9.2582437623764496E-10</v>
      </c>
      <c r="H405" s="1" t="s">
        <v>782</v>
      </c>
      <c r="K405" s="1" t="s">
        <v>782</v>
      </c>
      <c r="L405" s="1">
        <v>3.59792853024297</v>
      </c>
      <c r="M405" s="1">
        <v>-0.48798090230673602</v>
      </c>
      <c r="N405" s="1">
        <v>13.8660110440783</v>
      </c>
      <c r="O405" s="1">
        <v>1.9631695451379801E-4</v>
      </c>
      <c r="P405" s="1">
        <v>2.0639019867170001E-3</v>
      </c>
      <c r="Q405" s="1" t="s">
        <v>782</v>
      </c>
    </row>
    <row r="406" spans="2:17" ht="15.75" customHeight="1" x14ac:dyDescent="0.25">
      <c r="B406" s="1" t="s">
        <v>2049</v>
      </c>
      <c r="C406" s="1">
        <v>1.3606739999999999</v>
      </c>
      <c r="D406" s="1">
        <v>1.3695729999999999</v>
      </c>
      <c r="E406" s="1">
        <v>9.5612359999999992</v>
      </c>
      <c r="F406" s="1">
        <v>1.9872929999999998E-3</v>
      </c>
      <c r="G406" s="1">
        <v>5.4360260000000001E-3</v>
      </c>
      <c r="H406" s="1" t="s">
        <v>2049</v>
      </c>
      <c r="K406" s="1" t="s">
        <v>2049</v>
      </c>
      <c r="L406" s="1">
        <v>1.3753128945471</v>
      </c>
      <c r="M406" s="1">
        <v>1.3444872669377801</v>
      </c>
      <c r="N406" s="1">
        <v>7.6156237939817899</v>
      </c>
      <c r="O406" s="1">
        <v>5.7864739028963101E-3</v>
      </c>
      <c r="P406" s="1">
        <v>3.3994105761964197E-2</v>
      </c>
      <c r="Q406" s="1" t="s">
        <v>2049</v>
      </c>
    </row>
    <row r="407" spans="2:17" ht="15.75" customHeight="1" x14ac:dyDescent="0.25">
      <c r="B407" s="1" t="s">
        <v>1909</v>
      </c>
      <c r="C407" s="1">
        <v>2.1391960937547201</v>
      </c>
      <c r="D407" s="1">
        <v>1.2191670956153999</v>
      </c>
      <c r="E407" s="1">
        <v>32.944018036210501</v>
      </c>
      <c r="F407" s="2">
        <v>9.4851149252461003E-9</v>
      </c>
      <c r="G407" s="2">
        <v>7.3003800774800001E-8</v>
      </c>
      <c r="H407" s="1" t="s">
        <v>1909</v>
      </c>
      <c r="K407" s="1" t="s">
        <v>1909</v>
      </c>
      <c r="L407" s="1">
        <v>1.3700498735545099</v>
      </c>
      <c r="M407" s="1">
        <v>1.2654826690909999</v>
      </c>
      <c r="N407" s="1">
        <v>8.00738096019521</v>
      </c>
      <c r="O407" s="1">
        <v>4.6587067331438003E-3</v>
      </c>
      <c r="P407" s="1">
        <v>2.8603996556065901E-2</v>
      </c>
      <c r="Q407" s="1" t="s">
        <v>1909</v>
      </c>
    </row>
    <row r="408" spans="2:17" ht="15.75" customHeight="1" x14ac:dyDescent="0.25">
      <c r="B408" s="1" t="s">
        <v>2050</v>
      </c>
      <c r="C408" s="1">
        <v>2.5549590000000002</v>
      </c>
      <c r="D408" s="1">
        <v>0.19104199999999999</v>
      </c>
      <c r="E408" s="1">
        <v>22.61946</v>
      </c>
      <c r="F408" s="2">
        <v>1.9747450000000001E-6</v>
      </c>
      <c r="G408" s="2">
        <v>1.0534579999999999E-5</v>
      </c>
      <c r="H408" s="1" t="s">
        <v>2050</v>
      </c>
      <c r="K408" s="1" t="s">
        <v>2050</v>
      </c>
      <c r="L408" s="1">
        <v>2.5817921510918702</v>
      </c>
      <c r="M408" s="1">
        <v>0.21537652586373901</v>
      </c>
      <c r="N408" s="1">
        <v>10.9440551062652</v>
      </c>
      <c r="O408" s="1">
        <v>9.3904422915936096E-4</v>
      </c>
      <c r="P408" s="1">
        <v>7.6579340821055298E-3</v>
      </c>
      <c r="Q408" s="1" t="s">
        <v>2050</v>
      </c>
    </row>
    <row r="409" spans="2:17" ht="15.75" customHeight="1" x14ac:dyDescent="0.25">
      <c r="B409" s="1" t="s">
        <v>2051</v>
      </c>
      <c r="C409" s="1">
        <v>2.62347494502762</v>
      </c>
      <c r="D409" s="1">
        <v>3.0852513671101498</v>
      </c>
      <c r="E409" s="1">
        <v>141.31455815103999</v>
      </c>
      <c r="F409" s="2">
        <v>1.3732813268096901E-32</v>
      </c>
      <c r="G409" s="2">
        <v>6.9571748861286597E-31</v>
      </c>
      <c r="H409" s="1" t="s">
        <v>2051</v>
      </c>
      <c r="K409" s="1" t="s">
        <v>2051</v>
      </c>
      <c r="L409" s="1">
        <v>1.52348491893993</v>
      </c>
      <c r="M409" s="1">
        <v>2.9145754732702001</v>
      </c>
      <c r="N409" s="1">
        <v>28.978104039925501</v>
      </c>
      <c r="O409" s="1">
        <v>7.3201046487461998E-8</v>
      </c>
      <c r="P409" s="1">
        <v>1.8311371392833201E-6</v>
      </c>
      <c r="Q409" s="1" t="s">
        <v>2051</v>
      </c>
    </row>
    <row r="410" spans="2:17" ht="15.75" customHeight="1" x14ac:dyDescent="0.25">
      <c r="B410" s="1" t="s">
        <v>2052</v>
      </c>
      <c r="C410" s="1">
        <v>2.0858604337086901</v>
      </c>
      <c r="D410" s="1">
        <v>1.6903342092431799</v>
      </c>
      <c r="E410" s="1">
        <v>41.318239887691803</v>
      </c>
      <c r="F410" s="2">
        <v>1.2935620348080999E-10</v>
      </c>
      <c r="G410" s="2">
        <v>1.2523339778086599E-9</v>
      </c>
      <c r="H410" s="1" t="s">
        <v>2052</v>
      </c>
      <c r="K410" s="1" t="s">
        <v>2052</v>
      </c>
      <c r="L410" s="1">
        <v>1.04335769841496</v>
      </c>
      <c r="M410" s="1">
        <v>1.7936782544766701</v>
      </c>
      <c r="N410" s="1">
        <v>6.7894983233181501</v>
      </c>
      <c r="O410" s="1">
        <v>9.1695673567454405E-3</v>
      </c>
      <c r="P410" s="1">
        <v>4.9140665523830201E-2</v>
      </c>
      <c r="Q410" s="1" t="s">
        <v>2052</v>
      </c>
    </row>
    <row r="411" spans="2:17" ht="15.75" customHeight="1" x14ac:dyDescent="0.25">
      <c r="B411" s="1" t="s">
        <v>2053</v>
      </c>
      <c r="C411" s="1">
        <v>1.8696269999999999</v>
      </c>
      <c r="D411" s="1">
        <v>1.4410970000000001</v>
      </c>
      <c r="E411" s="1">
        <v>30.156580000000002</v>
      </c>
      <c r="F411" s="2">
        <v>3.9853369999999998E-8</v>
      </c>
      <c r="G411" s="2">
        <v>2.8073850000000002E-7</v>
      </c>
      <c r="H411" s="1" t="s">
        <v>2053</v>
      </c>
      <c r="K411" s="1" t="s">
        <v>2053</v>
      </c>
      <c r="L411" s="1">
        <v>1.11741983643978</v>
      </c>
      <c r="M411" s="1">
        <v>1.53594320136764</v>
      </c>
      <c r="N411" s="1">
        <v>7.9551451377275999</v>
      </c>
      <c r="O411" s="1">
        <v>4.7950863476620203E-3</v>
      </c>
      <c r="P411" s="1">
        <v>2.9258930323916198E-2</v>
      </c>
      <c r="Q411" s="1" t="s">
        <v>2053</v>
      </c>
    </row>
    <row r="412" spans="2:17" ht="15.75" customHeight="1" x14ac:dyDescent="0.25">
      <c r="B412" s="1" t="s">
        <v>790</v>
      </c>
      <c r="C412" s="1">
        <v>2.3518027526851601</v>
      </c>
      <c r="D412" s="1">
        <v>3.2326240735377101</v>
      </c>
      <c r="E412" s="1">
        <v>99.062310620523405</v>
      </c>
      <c r="F412" s="2">
        <v>2.44680771391053E-23</v>
      </c>
      <c r="G412" s="2">
        <v>7.3568346568858602E-22</v>
      </c>
      <c r="H412" s="1" t="s">
        <v>790</v>
      </c>
      <c r="K412" s="1" t="s">
        <v>790</v>
      </c>
      <c r="L412" s="1">
        <v>1.25933646702469</v>
      </c>
      <c r="M412" s="1">
        <v>3.1987117746960601</v>
      </c>
      <c r="N412" s="1">
        <v>13.5552791513561</v>
      </c>
      <c r="O412" s="1">
        <v>2.31638978175863E-4</v>
      </c>
      <c r="P412" s="1">
        <v>2.3535154810005198E-3</v>
      </c>
      <c r="Q412" s="1" t="s">
        <v>790</v>
      </c>
    </row>
    <row r="413" spans="2:17" ht="15.75" customHeight="1" x14ac:dyDescent="0.25">
      <c r="B413" s="1" t="s">
        <v>792</v>
      </c>
      <c r="C413" s="1">
        <v>2.2693103334883999</v>
      </c>
      <c r="D413" s="1">
        <v>3.12236694549807</v>
      </c>
      <c r="E413" s="1">
        <v>83.050179021596705</v>
      </c>
      <c r="F413" s="2">
        <v>7.9996691800054902E-20</v>
      </c>
      <c r="G413" s="2">
        <v>1.9086952609648601E-18</v>
      </c>
      <c r="H413" s="1" t="s">
        <v>792</v>
      </c>
      <c r="K413" s="1" t="s">
        <v>792</v>
      </c>
      <c r="L413" s="1">
        <v>1.185207249484</v>
      </c>
      <c r="M413" s="1">
        <v>3.1851581873153401</v>
      </c>
      <c r="N413" s="1">
        <v>15.770717147941999</v>
      </c>
      <c r="O413" s="1">
        <v>7.1500637801168897E-5</v>
      </c>
      <c r="P413" s="1">
        <v>8.63010952923141E-4</v>
      </c>
      <c r="Q413" s="1" t="s">
        <v>792</v>
      </c>
    </row>
    <row r="414" spans="2:17" ht="15.75" customHeight="1" x14ac:dyDescent="0.25">
      <c r="B414" s="1" t="s">
        <v>659</v>
      </c>
      <c r="C414" s="1">
        <v>-1.4942710943509201</v>
      </c>
      <c r="D414" s="1">
        <v>4.8529549093345299</v>
      </c>
      <c r="E414" s="1">
        <v>103.288609928534</v>
      </c>
      <c r="F414" s="2">
        <v>2.8971416282893398E-24</v>
      </c>
      <c r="G414" s="2">
        <v>9.2564613622644198E-23</v>
      </c>
      <c r="H414" s="1" t="s">
        <v>659</v>
      </c>
      <c r="K414" s="1" t="s">
        <v>659</v>
      </c>
      <c r="L414" s="1">
        <v>-1.41329914164889</v>
      </c>
      <c r="M414" s="1">
        <v>4.8082915265704003</v>
      </c>
      <c r="N414" s="1">
        <v>53.4434981209819</v>
      </c>
      <c r="O414" s="1">
        <v>2.6613824504983301E-13</v>
      </c>
      <c r="P414" s="1">
        <v>1.3707967802323701E-11</v>
      </c>
      <c r="Q414" s="1" t="s">
        <v>659</v>
      </c>
    </row>
    <row r="415" spans="2:17" ht="15.75" customHeight="1" x14ac:dyDescent="0.25">
      <c r="B415" s="1" t="s">
        <v>796</v>
      </c>
      <c r="C415" s="1">
        <v>2.2891191657926</v>
      </c>
      <c r="D415" s="1">
        <v>3.2513268700279001</v>
      </c>
      <c r="E415" s="1">
        <v>65.339453665494901</v>
      </c>
      <c r="F415" s="2">
        <v>6.3046421858840798E-16</v>
      </c>
      <c r="G415" s="2">
        <v>1.06954784238284E-14</v>
      </c>
      <c r="H415" s="1" t="s">
        <v>796</v>
      </c>
      <c r="K415" s="1" t="s">
        <v>796</v>
      </c>
      <c r="L415" s="1">
        <v>1.46764733622834</v>
      </c>
      <c r="M415" s="1">
        <v>3.1329080480807501</v>
      </c>
      <c r="N415" s="1">
        <v>14.419822030498199</v>
      </c>
      <c r="O415" s="1">
        <v>1.46254715801292E-4</v>
      </c>
      <c r="P415" s="1">
        <v>1.60587894463092E-3</v>
      </c>
      <c r="Q415" s="1" t="s">
        <v>796</v>
      </c>
    </row>
    <row r="416" spans="2:17" ht="15.75" customHeight="1" x14ac:dyDescent="0.25">
      <c r="B416" s="1" t="s">
        <v>2054</v>
      </c>
      <c r="C416" s="1">
        <v>-1.579275</v>
      </c>
      <c r="D416" s="1">
        <v>-0.36578749999999999</v>
      </c>
      <c r="E416" s="1">
        <v>5.214696</v>
      </c>
      <c r="F416" s="1">
        <v>2.2396760000000002E-2</v>
      </c>
      <c r="G416" s="1">
        <v>4.5218410000000001E-2</v>
      </c>
      <c r="H416" s="1" t="s">
        <v>2054</v>
      </c>
      <c r="K416" s="1" t="s">
        <v>2054</v>
      </c>
      <c r="L416" s="1">
        <v>-2.50600253556131</v>
      </c>
      <c r="M416" s="1">
        <v>0.84519852010783503</v>
      </c>
      <c r="N416" s="1">
        <v>16.2783630257792</v>
      </c>
      <c r="O416" s="1">
        <v>5.4684832742056803E-5</v>
      </c>
      <c r="P416" s="1">
        <v>6.8745322787768697E-4</v>
      </c>
      <c r="Q416" s="1" t="s">
        <v>2054</v>
      </c>
    </row>
    <row r="417" spans="2:17" ht="15.75" customHeight="1" x14ac:dyDescent="0.25">
      <c r="B417" s="1" t="s">
        <v>2055</v>
      </c>
      <c r="C417" s="1">
        <v>2.1550405958440799</v>
      </c>
      <c r="D417" s="1">
        <v>3.5522780847754198</v>
      </c>
      <c r="E417" s="1">
        <v>81.50429137623</v>
      </c>
      <c r="F417" s="2">
        <v>1.7488141964212899E-19</v>
      </c>
      <c r="G417" s="2">
        <v>4.0869207595039702E-18</v>
      </c>
      <c r="H417" s="1" t="s">
        <v>2055</v>
      </c>
      <c r="K417" s="1" t="s">
        <v>2055</v>
      </c>
      <c r="L417" s="1">
        <v>1.0818826680813001</v>
      </c>
      <c r="M417" s="1">
        <v>3.5361935136048901</v>
      </c>
      <c r="N417" s="1">
        <v>11.5616917411204</v>
      </c>
      <c r="O417" s="1">
        <v>6.7324569658394498E-4</v>
      </c>
      <c r="P417" s="1">
        <v>5.7962429849833103E-3</v>
      </c>
      <c r="Q417" s="1" t="s">
        <v>2055</v>
      </c>
    </row>
    <row r="418" spans="2:17" ht="15.75" customHeight="1" x14ac:dyDescent="0.25">
      <c r="B418" s="1" t="s">
        <v>804</v>
      </c>
      <c r="C418" s="1">
        <v>1.91594988814435</v>
      </c>
      <c r="D418" s="1">
        <v>2.7066345008819499</v>
      </c>
      <c r="E418" s="1">
        <v>57.2593284837723</v>
      </c>
      <c r="F418" s="2">
        <v>3.8197307348428903E-14</v>
      </c>
      <c r="G418" s="2">
        <v>5.5073369162310804E-13</v>
      </c>
      <c r="H418" s="1" t="s">
        <v>804</v>
      </c>
      <c r="K418" s="1" t="s">
        <v>804</v>
      </c>
      <c r="L418" s="1">
        <v>1.0317028372049699</v>
      </c>
      <c r="M418" s="1">
        <v>2.96470056998161</v>
      </c>
      <c r="N418" s="1">
        <v>9.1770919945941998</v>
      </c>
      <c r="O418" s="1">
        <v>2.4506308889206802E-3</v>
      </c>
      <c r="P418" s="1">
        <v>1.6995165313814599E-2</v>
      </c>
      <c r="Q418" s="1" t="s">
        <v>804</v>
      </c>
    </row>
    <row r="419" spans="2:17" ht="15.75" customHeight="1" x14ac:dyDescent="0.25">
      <c r="B419" s="1" t="s">
        <v>2056</v>
      </c>
      <c r="C419" s="1">
        <v>2.5775139999999999</v>
      </c>
      <c r="D419" s="1">
        <v>0.22489600000000001</v>
      </c>
      <c r="E419" s="1">
        <v>14.782489999999999</v>
      </c>
      <c r="F419" s="1">
        <v>1.2065040000000001E-4</v>
      </c>
      <c r="G419" s="1">
        <v>4.4486079999999999E-4</v>
      </c>
      <c r="H419" s="1" t="s">
        <v>2056</v>
      </c>
      <c r="K419" s="1" t="s">
        <v>2056</v>
      </c>
      <c r="L419" s="1">
        <v>2.0364353237436101</v>
      </c>
      <c r="M419" s="1">
        <v>0.19027590137806499</v>
      </c>
      <c r="N419" s="1">
        <v>9.3907488870516307</v>
      </c>
      <c r="O419" s="1">
        <v>2.1808310273556601E-3</v>
      </c>
      <c r="P419" s="1">
        <v>1.54270135716709E-2</v>
      </c>
      <c r="Q419" s="1" t="s">
        <v>2056</v>
      </c>
    </row>
    <row r="420" spans="2:17" ht="15.75" customHeight="1" x14ac:dyDescent="0.25">
      <c r="B420" s="1" t="s">
        <v>2057</v>
      </c>
      <c r="C420" s="1">
        <v>2.3352786492017898</v>
      </c>
      <c r="D420" s="1">
        <v>1.88212911145591</v>
      </c>
      <c r="E420" s="1">
        <v>46.751646477921099</v>
      </c>
      <c r="F420" s="2">
        <v>8.0577210657156096E-12</v>
      </c>
      <c r="G420" s="2">
        <v>9.0782839089970302E-11</v>
      </c>
      <c r="H420" s="1" t="s">
        <v>2057</v>
      </c>
      <c r="K420" s="1" t="s">
        <v>2057</v>
      </c>
      <c r="L420" s="1">
        <v>1.3679691887310901</v>
      </c>
      <c r="M420" s="1">
        <v>1.6315671844042701</v>
      </c>
      <c r="N420" s="1">
        <v>8.6593178689135897</v>
      </c>
      <c r="O420" s="1">
        <v>3.25393084811416E-3</v>
      </c>
      <c r="P420" s="1">
        <v>2.1345582877041799E-2</v>
      </c>
      <c r="Q420" s="1" t="s">
        <v>2057</v>
      </c>
    </row>
    <row r="421" spans="2:17" ht="15.75" customHeight="1" x14ac:dyDescent="0.25">
      <c r="B421" s="1" t="s">
        <v>814</v>
      </c>
      <c r="C421" s="1">
        <v>2.5148778929936699</v>
      </c>
      <c r="D421" s="1">
        <v>7.7481119107651297</v>
      </c>
      <c r="E421" s="1">
        <v>211.59195845072401</v>
      </c>
      <c r="F421" s="2">
        <v>6.1737877047564397E-48</v>
      </c>
      <c r="G421" s="2">
        <v>7.6746925644085795E-46</v>
      </c>
      <c r="H421" s="1" t="s">
        <v>814</v>
      </c>
      <c r="K421" s="1" t="s">
        <v>814</v>
      </c>
      <c r="L421" s="1">
        <v>1.31573931791173</v>
      </c>
      <c r="M421" s="1">
        <v>7.6313133335525798</v>
      </c>
      <c r="N421" s="1">
        <v>27.1981174283925</v>
      </c>
      <c r="O421" s="1">
        <v>1.8363739903369E-7</v>
      </c>
      <c r="P421" s="1">
        <v>4.18445034910255E-6</v>
      </c>
      <c r="Q421" s="1" t="s">
        <v>814</v>
      </c>
    </row>
    <row r="422" spans="2:17" ht="15.75" customHeight="1" x14ac:dyDescent="0.25">
      <c r="B422" s="1" t="s">
        <v>816</v>
      </c>
      <c r="C422" s="1">
        <v>2.1847888522606298</v>
      </c>
      <c r="D422" s="1">
        <v>5.62424071658039</v>
      </c>
      <c r="E422" s="1">
        <v>133.48866240919199</v>
      </c>
      <c r="F422" s="2">
        <v>7.0685202032909398E-31</v>
      </c>
      <c r="G422" s="2">
        <v>3.2881955775875098E-29</v>
      </c>
      <c r="H422" s="1" t="s">
        <v>816</v>
      </c>
      <c r="K422" s="1" t="s">
        <v>816</v>
      </c>
      <c r="L422" s="1">
        <v>1.0000874405640201</v>
      </c>
      <c r="M422" s="1">
        <v>5.5227822551794299</v>
      </c>
      <c r="N422" s="1">
        <v>11.6744397231192</v>
      </c>
      <c r="O422" s="1">
        <v>6.33646197342659E-4</v>
      </c>
      <c r="P422" s="1">
        <v>5.5139071716797002E-3</v>
      </c>
      <c r="Q422" s="1" t="s">
        <v>816</v>
      </c>
    </row>
    <row r="423" spans="2:17" ht="15.75" customHeight="1" x14ac:dyDescent="0.25">
      <c r="B423" s="1" t="s">
        <v>820</v>
      </c>
      <c r="C423" s="1">
        <v>2.2701015785362002</v>
      </c>
      <c r="D423" s="1">
        <v>6.4566404530320396</v>
      </c>
      <c r="E423" s="1">
        <v>121.33139120833199</v>
      </c>
      <c r="F423" s="2">
        <v>3.2334648342552602E-28</v>
      </c>
      <c r="G423" s="2">
        <v>1.3069028768617001E-26</v>
      </c>
      <c r="H423" s="1" t="s">
        <v>820</v>
      </c>
      <c r="K423" s="1" t="s">
        <v>820</v>
      </c>
      <c r="L423" s="1">
        <v>1.9322064266924599</v>
      </c>
      <c r="M423" s="1">
        <v>6.4108614148639598</v>
      </c>
      <c r="N423" s="1">
        <v>76.768960106877699</v>
      </c>
      <c r="O423" s="1">
        <v>1.92174414888859E-18</v>
      </c>
      <c r="P423" s="1">
        <v>1.7277062245220201E-16</v>
      </c>
      <c r="Q423" s="1" t="s">
        <v>820</v>
      </c>
    </row>
    <row r="424" spans="2:17" ht="15.75" customHeight="1" x14ac:dyDescent="0.25">
      <c r="B424" s="1" t="s">
        <v>822</v>
      </c>
      <c r="C424" s="1">
        <v>1.9208927755171501</v>
      </c>
      <c r="D424" s="1">
        <v>6.9568854828344904</v>
      </c>
      <c r="E424" s="1">
        <v>205.71037200241801</v>
      </c>
      <c r="F424" s="2">
        <v>1.1851849279163901E-46</v>
      </c>
      <c r="G424" s="2">
        <v>1.39146354275136E-44</v>
      </c>
      <c r="H424" s="1" t="s">
        <v>822</v>
      </c>
      <c r="K424" s="1" t="s">
        <v>822</v>
      </c>
      <c r="L424" s="1">
        <v>1.8050380525734999</v>
      </c>
      <c r="M424" s="1">
        <v>6.9573979098264296</v>
      </c>
      <c r="N424" s="1">
        <v>130.64049016696501</v>
      </c>
      <c r="O424" s="1">
        <v>2.96767373699598E-30</v>
      </c>
      <c r="P424" s="1">
        <v>5.5028090268247996E-28</v>
      </c>
      <c r="Q424" s="1" t="s">
        <v>822</v>
      </c>
    </row>
    <row r="425" spans="2:17" ht="15.75" customHeight="1" x14ac:dyDescent="0.25">
      <c r="B425" s="1" t="s">
        <v>826</v>
      </c>
      <c r="C425" s="1">
        <v>1.3618968461609799</v>
      </c>
      <c r="D425" s="1">
        <v>6.0050658111536697</v>
      </c>
      <c r="E425" s="1">
        <v>130.379013467645</v>
      </c>
      <c r="F425" s="2">
        <v>3.3855070880490601E-30</v>
      </c>
      <c r="G425" s="2">
        <v>1.5362517286352699E-28</v>
      </c>
      <c r="H425" s="1" t="s">
        <v>826</v>
      </c>
      <c r="K425" s="1" t="s">
        <v>826</v>
      </c>
      <c r="L425" s="1">
        <v>1.7155301218930701</v>
      </c>
      <c r="M425" s="1">
        <v>6.0020474830542803</v>
      </c>
      <c r="N425" s="1">
        <v>103.257712796923</v>
      </c>
      <c r="O425" s="1">
        <v>2.94267783417635E-24</v>
      </c>
      <c r="P425" s="1">
        <v>4.0418224992751798E-22</v>
      </c>
      <c r="Q425" s="1" t="s">
        <v>826</v>
      </c>
    </row>
    <row r="426" spans="2:17" ht="15.75" customHeight="1" x14ac:dyDescent="0.25">
      <c r="B426" s="1" t="s">
        <v>828</v>
      </c>
      <c r="C426" s="1">
        <v>1.89163958814655</v>
      </c>
      <c r="D426" s="1">
        <v>6.2575234565815396</v>
      </c>
      <c r="E426" s="1">
        <v>293.29785602490898</v>
      </c>
      <c r="F426" s="2">
        <v>9.505984243841781E-66</v>
      </c>
      <c r="G426" s="2">
        <v>2.0380003611471199E-63</v>
      </c>
      <c r="H426" s="1" t="s">
        <v>828</v>
      </c>
      <c r="K426" s="1" t="s">
        <v>828</v>
      </c>
      <c r="L426" s="1">
        <v>1.6932118361828601</v>
      </c>
      <c r="M426" s="1">
        <v>6.2343414089437204</v>
      </c>
      <c r="N426" s="1">
        <v>85.291649482821001</v>
      </c>
      <c r="O426" s="1">
        <v>2.5744818746759801E-20</v>
      </c>
      <c r="P426" s="1">
        <v>2.6894270513340499E-18</v>
      </c>
      <c r="Q426" s="1" t="s">
        <v>828</v>
      </c>
    </row>
    <row r="427" spans="2:17" ht="15.75" customHeight="1" x14ac:dyDescent="0.25">
      <c r="B427" s="1" t="s">
        <v>830</v>
      </c>
      <c r="C427" s="1">
        <v>1.19974525205144</v>
      </c>
      <c r="D427" s="1">
        <v>3.4823528378875102</v>
      </c>
      <c r="E427" s="1">
        <v>37.4721669190425</v>
      </c>
      <c r="F427" s="2">
        <v>9.2726817840235597E-10</v>
      </c>
      <c r="G427" s="2">
        <v>8.0641259042363599E-9</v>
      </c>
      <c r="H427" s="1" t="s">
        <v>830</v>
      </c>
      <c r="K427" s="1" t="s">
        <v>830</v>
      </c>
      <c r="L427" s="1">
        <v>1.38019819723437</v>
      </c>
      <c r="M427" s="1">
        <v>3.4808738918847699</v>
      </c>
      <c r="N427" s="1">
        <v>34.019156102351097</v>
      </c>
      <c r="O427" s="1">
        <v>5.4572148914731703E-9</v>
      </c>
      <c r="P427" s="1">
        <v>1.68650678541902E-7</v>
      </c>
      <c r="Q427" s="1" t="s">
        <v>830</v>
      </c>
    </row>
    <row r="428" spans="2:17" ht="15.75" customHeight="1" x14ac:dyDescent="0.25">
      <c r="B428" s="1" t="s">
        <v>834</v>
      </c>
      <c r="C428" s="1">
        <v>1.8868745593112399</v>
      </c>
      <c r="D428" s="1">
        <v>8.4016412309791892</v>
      </c>
      <c r="E428" s="1">
        <v>221.637923841869</v>
      </c>
      <c r="F428" s="2">
        <v>3.97298129639584E-50</v>
      </c>
      <c r="G428" s="2">
        <v>5.2475278854985397E-48</v>
      </c>
      <c r="H428" s="1" t="s">
        <v>834</v>
      </c>
      <c r="K428" s="1" t="s">
        <v>834</v>
      </c>
      <c r="L428" s="1">
        <v>1.3495670635408299</v>
      </c>
      <c r="M428" s="1">
        <v>8.3189773389069792</v>
      </c>
      <c r="N428" s="1">
        <v>49.104814441559697</v>
      </c>
      <c r="O428" s="1">
        <v>2.4264392873427201E-12</v>
      </c>
      <c r="P428" s="1">
        <v>1.10072784062513E-10</v>
      </c>
      <c r="Q428" s="1" t="s">
        <v>834</v>
      </c>
    </row>
    <row r="429" spans="2:17" ht="15.75" customHeight="1" x14ac:dyDescent="0.25">
      <c r="B429" s="1" t="s">
        <v>836</v>
      </c>
      <c r="C429" s="1">
        <v>1.669114</v>
      </c>
      <c r="D429" s="1">
        <v>4.3165380000000004</v>
      </c>
      <c r="E429" s="1">
        <v>25.513359999999999</v>
      </c>
      <c r="F429" s="2">
        <v>4.3933029999999998E-7</v>
      </c>
      <c r="G429" s="2">
        <v>2.6131940000000001E-6</v>
      </c>
      <c r="H429" s="1" t="s">
        <v>836</v>
      </c>
      <c r="K429" s="1" t="s">
        <v>836</v>
      </c>
      <c r="L429" s="1">
        <v>2.9457453955924899</v>
      </c>
      <c r="M429" s="1">
        <v>4.5478020170562896</v>
      </c>
      <c r="N429" s="1">
        <v>45.779789607045402</v>
      </c>
      <c r="O429" s="1">
        <v>1.32321706560894E-11</v>
      </c>
      <c r="P429" s="1">
        <v>5.6242412467744896E-10</v>
      </c>
      <c r="Q429" s="1" t="s">
        <v>836</v>
      </c>
    </row>
    <row r="430" spans="2:17" ht="15.75" customHeight="1" x14ac:dyDescent="0.25">
      <c r="B430" s="1" t="s">
        <v>1978</v>
      </c>
      <c r="C430" s="1">
        <v>9.3621668441370005</v>
      </c>
      <c r="D430" s="1">
        <v>8.3670269837449407</v>
      </c>
      <c r="E430" s="1">
        <v>321.57183539105802</v>
      </c>
      <c r="F430" s="2">
        <v>6.5845187973721102E-72</v>
      </c>
      <c r="G430" s="2">
        <v>1.7709961194459201E-69</v>
      </c>
      <c r="H430" s="1" t="s">
        <v>1978</v>
      </c>
      <c r="K430" s="1" t="s">
        <v>1978</v>
      </c>
      <c r="L430" s="1">
        <v>8.5059396925656401</v>
      </c>
      <c r="M430" s="1">
        <v>8.0304929096166706</v>
      </c>
      <c r="N430" s="1">
        <v>499.24041147948401</v>
      </c>
      <c r="O430" s="1">
        <v>1.3907263207460099E-110</v>
      </c>
      <c r="P430" s="1">
        <v>2.9471477488494599E-107</v>
      </c>
      <c r="Q430" s="1" t="s">
        <v>1978</v>
      </c>
    </row>
    <row r="431" spans="2:17" ht="15.75" customHeight="1" x14ac:dyDescent="0.25">
      <c r="B431" s="1" t="s">
        <v>295</v>
      </c>
      <c r="C431" s="1">
        <v>-1.3491439999999999</v>
      </c>
      <c r="D431" s="1">
        <v>1.049374</v>
      </c>
      <c r="E431" s="1">
        <v>12.06128</v>
      </c>
      <c r="F431" s="1">
        <v>5.1479900000000003E-4</v>
      </c>
      <c r="G431" s="1">
        <v>1.6416079999999999E-3</v>
      </c>
      <c r="H431" s="1" t="s">
        <v>295</v>
      </c>
      <c r="K431" s="1" t="s">
        <v>295</v>
      </c>
      <c r="L431" s="1">
        <v>-1.5888096444275099</v>
      </c>
      <c r="M431" s="1">
        <v>1.2444353113153099</v>
      </c>
      <c r="N431" s="1">
        <v>11.1306683321999</v>
      </c>
      <c r="O431" s="1">
        <v>8.4911991000088797E-4</v>
      </c>
      <c r="P431" s="1">
        <v>7.0446558976248203E-3</v>
      </c>
      <c r="Q431" s="1" t="s">
        <v>295</v>
      </c>
    </row>
    <row r="432" spans="2:17" ht="15.75" customHeight="1" x14ac:dyDescent="0.25">
      <c r="B432" s="1" t="s">
        <v>840</v>
      </c>
      <c r="C432" s="1">
        <v>1.679454</v>
      </c>
      <c r="D432" s="1">
        <v>0.9398533</v>
      </c>
      <c r="E432" s="1">
        <v>18.81606</v>
      </c>
      <c r="F432" s="2">
        <v>1.439497E-5</v>
      </c>
      <c r="G432" s="2">
        <v>6.5120729999999997E-5</v>
      </c>
      <c r="H432" s="1" t="s">
        <v>840</v>
      </c>
      <c r="K432" s="1" t="s">
        <v>840</v>
      </c>
      <c r="L432" s="1">
        <v>1.3068345903821801</v>
      </c>
      <c r="M432" s="1">
        <v>0.94369521129184397</v>
      </c>
      <c r="N432" s="1">
        <v>7.0634481004020904</v>
      </c>
      <c r="O432" s="1">
        <v>7.8672431993459802E-3</v>
      </c>
      <c r="P432" s="1">
        <v>4.3432335548603797E-2</v>
      </c>
      <c r="Q432" s="1" t="s">
        <v>840</v>
      </c>
    </row>
    <row r="433" spans="2:17" ht="15.75" customHeight="1" x14ac:dyDescent="0.25">
      <c r="B433" s="1" t="s">
        <v>842</v>
      </c>
      <c r="C433" s="1">
        <v>1.4046381341626999</v>
      </c>
      <c r="D433" s="1">
        <v>5.6414494098123003</v>
      </c>
      <c r="E433" s="1">
        <v>101.59904624844</v>
      </c>
      <c r="F433" s="2">
        <v>6.7978015721368105E-24</v>
      </c>
      <c r="G433" s="2">
        <v>2.1215164273548501E-22</v>
      </c>
      <c r="H433" s="1" t="s">
        <v>842</v>
      </c>
      <c r="K433" s="1" t="s">
        <v>842</v>
      </c>
      <c r="L433" s="1">
        <v>1.12721531363645</v>
      </c>
      <c r="M433" s="1">
        <v>5.7884454257804698</v>
      </c>
      <c r="N433" s="1">
        <v>39.559581765932101</v>
      </c>
      <c r="O433" s="1">
        <v>3.1820132445824199E-10</v>
      </c>
      <c r="P433" s="1">
        <v>1.15408274988107E-8</v>
      </c>
      <c r="Q433" s="1" t="s">
        <v>842</v>
      </c>
    </row>
    <row r="434" spans="2:17" ht="15.75" customHeight="1" x14ac:dyDescent="0.25">
      <c r="B434" s="1" t="s">
        <v>57</v>
      </c>
      <c r="C434" s="1">
        <v>-3.1374310680255801</v>
      </c>
      <c r="D434" s="1">
        <v>4.1630270317898299</v>
      </c>
      <c r="E434" s="1">
        <v>118.918301727909</v>
      </c>
      <c r="F434" s="2">
        <v>1.09133057297988E-27</v>
      </c>
      <c r="G434" s="2">
        <v>4.2484350437082602E-26</v>
      </c>
      <c r="H434" s="1" t="s">
        <v>57</v>
      </c>
      <c r="K434" s="1" t="s">
        <v>57</v>
      </c>
      <c r="L434" s="1">
        <v>-1.60947821827008</v>
      </c>
      <c r="M434" s="1">
        <v>3.3080929413718598</v>
      </c>
      <c r="N434" s="1">
        <v>11.234930328056</v>
      </c>
      <c r="O434" s="1">
        <v>8.0272119379330405E-4</v>
      </c>
      <c r="P434" s="1">
        <v>6.7274385247061402E-3</v>
      </c>
      <c r="Q434" s="1" t="s">
        <v>57</v>
      </c>
    </row>
    <row r="435" spans="2:17" ht="15.75" customHeight="1" x14ac:dyDescent="0.25">
      <c r="B435" s="1" t="s">
        <v>844</v>
      </c>
      <c r="C435" s="1">
        <v>2.5620809919976901</v>
      </c>
      <c r="D435" s="1">
        <v>4.9016065390162602</v>
      </c>
      <c r="E435" s="1">
        <v>272.32110297364898</v>
      </c>
      <c r="F435" s="2">
        <v>3.5403226464532099E-61</v>
      </c>
      <c r="G435" s="2">
        <v>7.0772963390516604E-59</v>
      </c>
      <c r="H435" s="1" t="s">
        <v>844</v>
      </c>
      <c r="K435" s="1" t="s">
        <v>844</v>
      </c>
      <c r="L435" s="1">
        <v>1.6113930379766299</v>
      </c>
      <c r="M435" s="1">
        <v>4.81527199113241</v>
      </c>
      <c r="N435" s="1">
        <v>58.0528253744558</v>
      </c>
      <c r="O435" s="1">
        <v>2.5517269954278099E-14</v>
      </c>
      <c r="P435" s="1">
        <v>1.4902487500069401E-12</v>
      </c>
      <c r="Q435" s="1" t="s">
        <v>844</v>
      </c>
    </row>
    <row r="436" spans="2:17" ht="15.75" customHeight="1" x14ac:dyDescent="0.25">
      <c r="B436" s="1" t="s">
        <v>850</v>
      </c>
      <c r="C436" s="1">
        <v>2.7220508220751101</v>
      </c>
      <c r="D436" s="1">
        <v>1.34695119308001</v>
      </c>
      <c r="E436" s="1">
        <v>56.748033634512403</v>
      </c>
      <c r="F436" s="2">
        <v>4.9538598860466803E-14</v>
      </c>
      <c r="G436" s="2">
        <v>7.0941383634354798E-13</v>
      </c>
      <c r="H436" s="1" t="s">
        <v>850</v>
      </c>
      <c r="K436" s="1" t="s">
        <v>850</v>
      </c>
      <c r="L436" s="1">
        <v>1.95199463143733</v>
      </c>
      <c r="M436" s="1">
        <v>1.05816464149483</v>
      </c>
      <c r="N436" s="1">
        <v>10.8071661038153</v>
      </c>
      <c r="O436" s="1">
        <v>1.01107954586205E-3</v>
      </c>
      <c r="P436" s="1">
        <v>8.18240806509417E-3</v>
      </c>
      <c r="Q436" s="1" t="s">
        <v>850</v>
      </c>
    </row>
    <row r="437" spans="2:17" ht="15.75" customHeight="1" x14ac:dyDescent="0.25">
      <c r="B437" s="1" t="s">
        <v>1903</v>
      </c>
      <c r="C437" s="1">
        <v>1.6923116772482201</v>
      </c>
      <c r="D437" s="1">
        <v>4.6386643630217801</v>
      </c>
      <c r="E437" s="1">
        <v>145.74911715120001</v>
      </c>
      <c r="F437" s="2">
        <v>1.4729505103136599E-33</v>
      </c>
      <c r="G437" s="2">
        <v>7.9523200361569098E-32</v>
      </c>
      <c r="H437" s="1" t="s">
        <v>1903</v>
      </c>
      <c r="K437" s="1" t="s">
        <v>1903</v>
      </c>
      <c r="L437" s="1">
        <v>1.1842269839522399</v>
      </c>
      <c r="M437" s="1">
        <v>4.7524760839030096</v>
      </c>
      <c r="N437" s="1">
        <v>33.521979531578602</v>
      </c>
      <c r="O437" s="1">
        <v>7.0463201916704701E-9</v>
      </c>
      <c r="P437" s="1">
        <v>2.1288210534264701E-7</v>
      </c>
      <c r="Q437" s="1" t="s">
        <v>1903</v>
      </c>
    </row>
    <row r="438" spans="2:17" ht="15.75" customHeight="1" x14ac:dyDescent="0.25">
      <c r="B438" s="1" t="s">
        <v>1695</v>
      </c>
      <c r="C438" s="1">
        <v>1.7998473757953899</v>
      </c>
      <c r="D438" s="1">
        <v>3.96161886414095</v>
      </c>
      <c r="E438" s="1">
        <v>47.075566208498898</v>
      </c>
      <c r="F438" s="2">
        <v>6.8301876754025299E-12</v>
      </c>
      <c r="G438" s="2">
        <v>7.7424495235425005E-11</v>
      </c>
      <c r="H438" s="1" t="s">
        <v>1695</v>
      </c>
      <c r="K438" s="1" t="s">
        <v>1695</v>
      </c>
      <c r="L438" s="1">
        <v>1.15398851447961</v>
      </c>
      <c r="M438" s="1">
        <v>4.0845906999985999</v>
      </c>
      <c r="N438" s="1">
        <v>16.888458285056601</v>
      </c>
      <c r="O438" s="1">
        <v>3.96418953867511E-5</v>
      </c>
      <c r="P438" s="1">
        <v>5.2598200014943302E-4</v>
      </c>
      <c r="Q438" s="1" t="s">
        <v>1695</v>
      </c>
    </row>
    <row r="439" spans="2:17" ht="15.75" customHeight="1" x14ac:dyDescent="0.25">
      <c r="B439" s="1" t="s">
        <v>852</v>
      </c>
      <c r="C439" s="1">
        <v>1.89940844611061</v>
      </c>
      <c r="D439" s="1">
        <v>5.78818146282382</v>
      </c>
      <c r="E439" s="1">
        <v>102.46820010976499</v>
      </c>
      <c r="F439" s="2">
        <v>4.3834795134700599E-24</v>
      </c>
      <c r="G439" s="2">
        <v>1.3855729154436399E-22</v>
      </c>
      <c r="H439" s="1" t="s">
        <v>852</v>
      </c>
      <c r="K439" s="1" t="s">
        <v>852</v>
      </c>
      <c r="L439" s="1">
        <v>1.07881135732974</v>
      </c>
      <c r="M439" s="1">
        <v>5.7176115507058096</v>
      </c>
      <c r="N439" s="1">
        <v>20.379662318253001</v>
      </c>
      <c r="O439" s="1">
        <v>6.35010868579272E-6</v>
      </c>
      <c r="P439" s="1">
        <v>1.0287112045957301E-4</v>
      </c>
      <c r="Q439" s="1" t="s">
        <v>852</v>
      </c>
    </row>
    <row r="440" spans="2:17" ht="15.75" customHeight="1" x14ac:dyDescent="0.25">
      <c r="B440" s="1" t="s">
        <v>854</v>
      </c>
      <c r="C440" s="1">
        <v>1.17781660049131</v>
      </c>
      <c r="D440" s="1">
        <v>6.4236206370535198</v>
      </c>
      <c r="E440" s="1">
        <v>68.063796260190401</v>
      </c>
      <c r="F440" s="2">
        <v>1.58290433319524E-16</v>
      </c>
      <c r="G440" s="2">
        <v>2.88018496936742E-15</v>
      </c>
      <c r="H440" s="1" t="s">
        <v>854</v>
      </c>
      <c r="K440" s="1" t="s">
        <v>854</v>
      </c>
      <c r="L440" s="1">
        <v>1.60641279544617</v>
      </c>
      <c r="M440" s="1">
        <v>6.5128235657886702</v>
      </c>
      <c r="N440" s="1">
        <v>79.286375386382005</v>
      </c>
      <c r="O440" s="1">
        <v>5.3728957563651702E-19</v>
      </c>
      <c r="P440" s="1">
        <v>5.1090727980718598E-17</v>
      </c>
      <c r="Q440" s="1" t="s">
        <v>854</v>
      </c>
    </row>
    <row r="441" spans="2:17" ht="15.75" customHeight="1" x14ac:dyDescent="0.25">
      <c r="B441" s="1" t="s">
        <v>858</v>
      </c>
      <c r="C441" s="1">
        <v>1.87542762017466</v>
      </c>
      <c r="D441" s="1">
        <v>9.3300906723041006</v>
      </c>
      <c r="E441" s="1">
        <v>190.438520095304</v>
      </c>
      <c r="F441" s="2">
        <v>2.5504225851113401E-43</v>
      </c>
      <c r="G441" s="2">
        <v>2.5841370754487702E-41</v>
      </c>
      <c r="H441" s="1" t="s">
        <v>858</v>
      </c>
      <c r="K441" s="1" t="s">
        <v>858</v>
      </c>
      <c r="L441" s="1">
        <v>1.53768213773485</v>
      </c>
      <c r="M441" s="1">
        <v>9.2591477725990199</v>
      </c>
      <c r="N441" s="1">
        <v>85.476264594050406</v>
      </c>
      <c r="O441" s="1">
        <v>2.34499580328251E-20</v>
      </c>
      <c r="P441" s="1">
        <v>2.4670686344604701E-18</v>
      </c>
      <c r="Q441" s="1" t="s">
        <v>858</v>
      </c>
    </row>
    <row r="442" spans="2:17" ht="15.75" customHeight="1" x14ac:dyDescent="0.25">
      <c r="B442" s="1" t="s">
        <v>868</v>
      </c>
      <c r="C442" s="1">
        <v>1.8464960270480399</v>
      </c>
      <c r="D442" s="1">
        <v>5.6236894550984298</v>
      </c>
      <c r="E442" s="1">
        <v>182.249880927893</v>
      </c>
      <c r="F442" s="2">
        <v>1.5638550694991001E-41</v>
      </c>
      <c r="G442" s="2">
        <v>1.37703024066073E-39</v>
      </c>
      <c r="H442" s="1" t="s">
        <v>868</v>
      </c>
      <c r="K442" s="1" t="s">
        <v>868</v>
      </c>
      <c r="L442" s="1">
        <v>1.64906289379256</v>
      </c>
      <c r="M442" s="1">
        <v>5.6061103722143404</v>
      </c>
      <c r="N442" s="1">
        <v>71.879344210185096</v>
      </c>
      <c r="O442" s="1">
        <v>2.28766135166526E-17</v>
      </c>
      <c r="P442" s="1">
        <v>1.87487118732611E-15</v>
      </c>
      <c r="Q442" s="1" t="s">
        <v>868</v>
      </c>
    </row>
    <row r="443" spans="2:17" ht="15.75" customHeight="1" x14ac:dyDescent="0.25">
      <c r="B443" s="1" t="s">
        <v>880</v>
      </c>
      <c r="C443" s="1">
        <v>2.3414502429546702</v>
      </c>
      <c r="D443" s="1">
        <v>10.637494460048501</v>
      </c>
      <c r="E443" s="1">
        <v>238.399290751541</v>
      </c>
      <c r="F443" s="2">
        <v>8.7848906434822001E-54</v>
      </c>
      <c r="G443" s="2">
        <v>1.3397411060725E-51</v>
      </c>
      <c r="H443" s="1" t="s">
        <v>880</v>
      </c>
      <c r="K443" s="1" t="s">
        <v>880</v>
      </c>
      <c r="L443" s="1">
        <v>1.89528825187753</v>
      </c>
      <c r="M443" s="1">
        <v>10.6715213778806</v>
      </c>
      <c r="N443" s="1">
        <v>60.843598412450099</v>
      </c>
      <c r="O443" s="1">
        <v>6.1794120065265598E-15</v>
      </c>
      <c r="P443" s="1">
        <v>3.8841270213904701E-13</v>
      </c>
      <c r="Q443" s="1" t="s">
        <v>880</v>
      </c>
    </row>
    <row r="444" spans="2:17" ht="15.75" customHeight="1" x14ac:dyDescent="0.25">
      <c r="B444" s="1" t="s">
        <v>882</v>
      </c>
      <c r="C444" s="1">
        <v>1.9040424142280701</v>
      </c>
      <c r="D444" s="1">
        <v>10.0285547432706</v>
      </c>
      <c r="E444" s="1">
        <v>183.351080712776</v>
      </c>
      <c r="F444" s="2">
        <v>8.9904169262057695E-42</v>
      </c>
      <c r="G444" s="2">
        <v>8.0603174296583E-40</v>
      </c>
      <c r="H444" s="1" t="s">
        <v>882</v>
      </c>
      <c r="K444" s="1" t="s">
        <v>882</v>
      </c>
      <c r="L444" s="1">
        <v>1.45843534331818</v>
      </c>
      <c r="M444" s="1">
        <v>10.1441451167011</v>
      </c>
      <c r="N444" s="1">
        <v>35.078048497060202</v>
      </c>
      <c r="O444" s="1">
        <v>3.16751432126971E-9</v>
      </c>
      <c r="P444" s="1">
        <v>1.01047112777882E-7</v>
      </c>
      <c r="Q444" s="1" t="s">
        <v>882</v>
      </c>
    </row>
    <row r="445" spans="2:17" ht="15.75" customHeight="1" x14ac:dyDescent="0.25">
      <c r="B445" s="1" t="s">
        <v>884</v>
      </c>
      <c r="C445" s="1">
        <v>1.32315465518191</v>
      </c>
      <c r="D445" s="1">
        <v>6.2048489168293202</v>
      </c>
      <c r="E445" s="1">
        <v>93.163132133063897</v>
      </c>
      <c r="F445" s="2">
        <v>4.8156863937088197E-22</v>
      </c>
      <c r="G445" s="2">
        <v>1.34412167588933E-20</v>
      </c>
      <c r="H445" s="1" t="s">
        <v>884</v>
      </c>
      <c r="K445" s="1" t="s">
        <v>884</v>
      </c>
      <c r="L445" s="1">
        <v>1.0855264175405399</v>
      </c>
      <c r="M445" s="1">
        <v>6.3039323452249398</v>
      </c>
      <c r="N445" s="1">
        <v>33.544063002375502</v>
      </c>
      <c r="O445" s="1">
        <v>6.9667701613188996E-9</v>
      </c>
      <c r="P445" s="1">
        <v>2.10908303210213E-7</v>
      </c>
      <c r="Q445" s="1" t="s">
        <v>884</v>
      </c>
    </row>
    <row r="446" spans="2:17" ht="15.75" customHeight="1" x14ac:dyDescent="0.25">
      <c r="B446" s="1" t="s">
        <v>886</v>
      </c>
      <c r="C446" s="1">
        <v>1.39076569936101</v>
      </c>
      <c r="D446" s="1">
        <v>6.3819426579732301</v>
      </c>
      <c r="E446" s="1">
        <v>77.553167597334806</v>
      </c>
      <c r="F446" s="2">
        <v>1.29197451719557E-18</v>
      </c>
      <c r="G446" s="2">
        <v>2.7982692581074702E-17</v>
      </c>
      <c r="H446" s="1" t="s">
        <v>886</v>
      </c>
      <c r="K446" s="1" t="s">
        <v>886</v>
      </c>
      <c r="L446" s="1">
        <v>1.2433203937036299</v>
      </c>
      <c r="M446" s="1">
        <v>6.47275458894089</v>
      </c>
      <c r="N446" s="1">
        <v>31.389930568885401</v>
      </c>
      <c r="O446" s="1">
        <v>2.11072735926177E-8</v>
      </c>
      <c r="P446" s="1">
        <v>5.8918359625595896E-7</v>
      </c>
      <c r="Q446" s="1" t="s">
        <v>886</v>
      </c>
    </row>
    <row r="447" spans="2:17" ht="15.75" customHeight="1" x14ac:dyDescent="0.25">
      <c r="B447" s="1" t="s">
        <v>888</v>
      </c>
      <c r="C447" s="1">
        <v>2.1569964802341799</v>
      </c>
      <c r="D447" s="1">
        <v>3.6866919941204501</v>
      </c>
      <c r="E447" s="1">
        <v>76.977257766050798</v>
      </c>
      <c r="F447" s="2">
        <v>1.72937953110871E-18</v>
      </c>
      <c r="G447" s="2">
        <v>3.7184173551876599E-17</v>
      </c>
      <c r="H447" s="1" t="s">
        <v>888</v>
      </c>
      <c r="K447" s="1" t="s">
        <v>888</v>
      </c>
      <c r="L447" s="1">
        <v>2.01856282055798</v>
      </c>
      <c r="M447" s="1">
        <v>3.55708713279834</v>
      </c>
      <c r="N447" s="1">
        <v>28.770468910697701</v>
      </c>
      <c r="O447" s="1">
        <v>8.1484145495451395E-8</v>
      </c>
      <c r="P447" s="1">
        <v>2.0145596904658798E-6</v>
      </c>
      <c r="Q447" s="1" t="s">
        <v>888</v>
      </c>
    </row>
    <row r="448" spans="2:17" ht="15.75" customHeight="1" x14ac:dyDescent="0.25">
      <c r="B448" s="1" t="s">
        <v>890</v>
      </c>
      <c r="C448" s="1">
        <v>2.5303936181929698</v>
      </c>
      <c r="D448" s="1">
        <v>5.85473154630637</v>
      </c>
      <c r="E448" s="1">
        <v>146.38330528056599</v>
      </c>
      <c r="F448" s="2">
        <v>1.07039884794479E-33</v>
      </c>
      <c r="G448" s="2">
        <v>5.8645963546841597E-32</v>
      </c>
      <c r="H448" s="1" t="s">
        <v>890</v>
      </c>
      <c r="K448" s="1" t="s">
        <v>890</v>
      </c>
      <c r="L448" s="1">
        <v>2.2639621274612902</v>
      </c>
      <c r="M448" s="1">
        <v>6.01599468976476</v>
      </c>
      <c r="N448" s="1">
        <v>54.973765979930398</v>
      </c>
      <c r="O448" s="1">
        <v>1.2214939188340199E-13</v>
      </c>
      <c r="P448" s="1">
        <v>6.5650872434724204E-12</v>
      </c>
      <c r="Q448" s="1" t="s">
        <v>890</v>
      </c>
    </row>
    <row r="449" spans="2:17" ht="15.75" customHeight="1" x14ac:dyDescent="0.25">
      <c r="B449" s="1" t="s">
        <v>892</v>
      </c>
      <c r="C449" s="1">
        <v>2.8502281636234899</v>
      </c>
      <c r="D449" s="1">
        <v>4.9471276875008803</v>
      </c>
      <c r="E449" s="1">
        <v>227.029695195588</v>
      </c>
      <c r="F449" s="2">
        <v>2.6493203922797601E-51</v>
      </c>
      <c r="G449" s="2">
        <v>3.69730156254665E-49</v>
      </c>
      <c r="H449" s="1" t="s">
        <v>892</v>
      </c>
      <c r="K449" s="1" t="s">
        <v>892</v>
      </c>
      <c r="L449" s="1">
        <v>2.4051523076864001</v>
      </c>
      <c r="M449" s="1">
        <v>5.1266127075911596</v>
      </c>
      <c r="N449" s="1">
        <v>51.131907856708899</v>
      </c>
      <c r="O449" s="1">
        <v>8.6363000113926199E-13</v>
      </c>
      <c r="P449" s="1">
        <v>4.2518158522122499E-11</v>
      </c>
      <c r="Q449" s="1" t="s">
        <v>892</v>
      </c>
    </row>
    <row r="450" spans="2:17" ht="15.75" customHeight="1" x14ac:dyDescent="0.25">
      <c r="B450" s="1" t="s">
        <v>896</v>
      </c>
      <c r="C450" s="1">
        <v>2.2037701362390498</v>
      </c>
      <c r="D450" s="1">
        <v>1.64185077504355</v>
      </c>
      <c r="E450" s="1">
        <v>44.439667160245698</v>
      </c>
      <c r="F450" s="2">
        <v>2.62317822688025E-11</v>
      </c>
      <c r="G450" s="2">
        <v>2.76583574556233E-10</v>
      </c>
      <c r="H450" s="1" t="s">
        <v>896</v>
      </c>
      <c r="K450" s="1" t="s">
        <v>896</v>
      </c>
      <c r="L450" s="1">
        <v>2.4825164337944199</v>
      </c>
      <c r="M450" s="1">
        <v>1.7290199501085299</v>
      </c>
      <c r="N450" s="1">
        <v>28.621158346035401</v>
      </c>
      <c r="O450" s="1">
        <v>8.8015192681047E-8</v>
      </c>
      <c r="P450" s="1">
        <v>2.1620708936724101E-6</v>
      </c>
      <c r="Q450" s="1" t="s">
        <v>896</v>
      </c>
    </row>
    <row r="451" spans="2:17" ht="15.75" customHeight="1" x14ac:dyDescent="0.25">
      <c r="B451" s="1" t="s">
        <v>898</v>
      </c>
      <c r="C451" s="1">
        <v>2.0149141145996601</v>
      </c>
      <c r="D451" s="1">
        <v>6.0190170197899597</v>
      </c>
      <c r="E451" s="1">
        <v>245.60997438332299</v>
      </c>
      <c r="F451" s="2">
        <v>2.35254637241833E-55</v>
      </c>
      <c r="G451" s="2">
        <v>3.9546839189982198E-53</v>
      </c>
      <c r="H451" s="1" t="s">
        <v>898</v>
      </c>
      <c r="K451" s="1" t="s">
        <v>898</v>
      </c>
      <c r="L451" s="1">
        <v>1.34903020613938</v>
      </c>
      <c r="M451" s="1">
        <v>5.8631863625413896</v>
      </c>
      <c r="N451" s="1">
        <v>58.707847379694897</v>
      </c>
      <c r="O451" s="1">
        <v>1.82910522613105E-14</v>
      </c>
      <c r="P451" s="1">
        <v>1.08531787697712E-12</v>
      </c>
      <c r="Q451" s="1" t="s">
        <v>898</v>
      </c>
    </row>
    <row r="452" spans="2:17" ht="15.75" customHeight="1" x14ac:dyDescent="0.25">
      <c r="B452" s="1" t="s">
        <v>2058</v>
      </c>
      <c r="C452" s="1">
        <v>-1.0365530000000001</v>
      </c>
      <c r="D452" s="1">
        <v>1.4059379999999999</v>
      </c>
      <c r="E452" s="1">
        <v>6.3262470000000004</v>
      </c>
      <c r="F452" s="1">
        <v>1.189638E-2</v>
      </c>
      <c r="G452" s="1">
        <v>2.6168500000000001E-2</v>
      </c>
      <c r="H452" s="1" t="s">
        <v>2058</v>
      </c>
      <c r="K452" s="1" t="s">
        <v>2058</v>
      </c>
      <c r="L452" s="1">
        <v>-1.24136401772095</v>
      </c>
      <c r="M452" s="1">
        <v>1.5271738620069399</v>
      </c>
      <c r="N452" s="1">
        <v>10.166268083508299</v>
      </c>
      <c r="O452" s="1">
        <v>1.43033502589464E-3</v>
      </c>
      <c r="P452" s="1">
        <v>1.08863980370042E-2</v>
      </c>
      <c r="Q452" s="1" t="s">
        <v>2058</v>
      </c>
    </row>
    <row r="453" spans="2:17" ht="15.75" customHeight="1" x14ac:dyDescent="0.25">
      <c r="B453" s="1" t="s">
        <v>900</v>
      </c>
      <c r="C453" s="1">
        <v>3.55613813133085</v>
      </c>
      <c r="D453" s="1">
        <v>5.7864127942821302</v>
      </c>
      <c r="E453" s="1">
        <v>162.45647057618399</v>
      </c>
      <c r="F453" s="2">
        <v>3.2882424997974799E-37</v>
      </c>
      <c r="G453" s="2">
        <v>2.2730360420328999E-35</v>
      </c>
      <c r="H453" s="1" t="s">
        <v>900</v>
      </c>
      <c r="K453" s="1" t="s">
        <v>900</v>
      </c>
      <c r="L453" s="1">
        <v>2.6339474967541898</v>
      </c>
      <c r="M453" s="1">
        <v>5.7827277637896</v>
      </c>
      <c r="N453" s="1">
        <v>191.694532461161</v>
      </c>
      <c r="O453" s="1">
        <v>1.3566244103619599E-43</v>
      </c>
      <c r="P453" s="1">
        <v>4.5736742052975798E-41</v>
      </c>
      <c r="Q453" s="1" t="s">
        <v>900</v>
      </c>
    </row>
    <row r="454" spans="2:17" ht="15.75" customHeight="1" x14ac:dyDescent="0.25">
      <c r="B454" s="1" t="s">
        <v>902</v>
      </c>
      <c r="C454" s="1">
        <v>2.0861267995792399</v>
      </c>
      <c r="D454" s="1">
        <v>4.339046199857</v>
      </c>
      <c r="E454" s="1">
        <v>84.396010921790904</v>
      </c>
      <c r="F454" s="2">
        <v>4.0496405410268399E-20</v>
      </c>
      <c r="G454" s="2">
        <v>9.8530152176661208E-19</v>
      </c>
      <c r="H454" s="1" t="s">
        <v>902</v>
      </c>
      <c r="K454" s="1" t="s">
        <v>902</v>
      </c>
      <c r="L454" s="1">
        <v>1.0149160850844701</v>
      </c>
      <c r="M454" s="1">
        <v>4.2459150904991496</v>
      </c>
      <c r="N454" s="1">
        <v>13.5683678089644</v>
      </c>
      <c r="O454" s="1">
        <v>2.30029316959861E-4</v>
      </c>
      <c r="P454" s="1">
        <v>2.3403668640484101E-3</v>
      </c>
      <c r="Q454" s="1" t="s">
        <v>902</v>
      </c>
    </row>
    <row r="455" spans="2:17" ht="15.75" customHeight="1" x14ac:dyDescent="0.25">
      <c r="B455" s="1" t="s">
        <v>857</v>
      </c>
      <c r="C455" s="1">
        <v>-1.9129720987087999</v>
      </c>
      <c r="D455" s="1">
        <v>3.6083540432118899</v>
      </c>
      <c r="E455" s="1">
        <v>48.295252385287803</v>
      </c>
      <c r="F455" s="2">
        <v>3.6663881180121804E-12</v>
      </c>
      <c r="G455" s="2">
        <v>4.2807323938243301E-11</v>
      </c>
      <c r="H455" s="1" t="s">
        <v>857</v>
      </c>
      <c r="K455" s="1" t="s">
        <v>857</v>
      </c>
      <c r="L455" s="1">
        <v>-1.0397360076003399</v>
      </c>
      <c r="M455" s="1">
        <v>3.29144371595428</v>
      </c>
      <c r="N455" s="1">
        <v>11.3666970785365</v>
      </c>
      <c r="O455" s="1">
        <v>7.4772725622446602E-4</v>
      </c>
      <c r="P455" s="1">
        <v>6.3417873749764004E-3</v>
      </c>
      <c r="Q455" s="1" t="s">
        <v>857</v>
      </c>
    </row>
    <row r="456" spans="2:17" ht="15.75" customHeight="1" x14ac:dyDescent="0.25">
      <c r="B456" s="1" t="s">
        <v>908</v>
      </c>
      <c r="C456" s="1">
        <v>1.1923980000000001</v>
      </c>
      <c r="D456" s="1">
        <v>3.950939</v>
      </c>
      <c r="E456" s="1">
        <v>20.551169999999999</v>
      </c>
      <c r="F456" s="2">
        <v>5.8058390000000004E-6</v>
      </c>
      <c r="G456" s="2">
        <v>2.8495609999999999E-5</v>
      </c>
      <c r="H456" s="1" t="s">
        <v>908</v>
      </c>
      <c r="K456" s="1" t="s">
        <v>908</v>
      </c>
      <c r="L456" s="1">
        <v>1.6485513545433199</v>
      </c>
      <c r="M456" s="1">
        <v>4.0651454785779402</v>
      </c>
      <c r="N456" s="1">
        <v>32.949227552473602</v>
      </c>
      <c r="O456" s="1">
        <v>9.4597324539212198E-9</v>
      </c>
      <c r="P456" s="1">
        <v>2.7897747757746999E-7</v>
      </c>
      <c r="Q456" s="1" t="s">
        <v>908</v>
      </c>
    </row>
    <row r="457" spans="2:17" ht="15.75" customHeight="1" x14ac:dyDescent="0.25">
      <c r="B457" s="1" t="s">
        <v>910</v>
      </c>
      <c r="C457" s="1">
        <v>1.8333648791172099</v>
      </c>
      <c r="D457" s="1">
        <v>10.704718101570499</v>
      </c>
      <c r="E457" s="1">
        <v>181.91287249828099</v>
      </c>
      <c r="F457" s="2">
        <v>1.8525697386525699E-41</v>
      </c>
      <c r="G457" s="2">
        <v>1.6216014286324001E-39</v>
      </c>
      <c r="H457" s="1" t="s">
        <v>910</v>
      </c>
      <c r="K457" s="1" t="s">
        <v>910</v>
      </c>
      <c r="L457" s="1">
        <v>1.3273657370735199</v>
      </c>
      <c r="M457" s="1">
        <v>10.6999748575771</v>
      </c>
      <c r="N457" s="1">
        <v>44.411566876516801</v>
      </c>
      <c r="O457" s="1">
        <v>2.6611016570184299E-11</v>
      </c>
      <c r="P457" s="1">
        <v>1.0934842653798199E-9</v>
      </c>
      <c r="Q457" s="1" t="s">
        <v>910</v>
      </c>
    </row>
    <row r="458" spans="2:17" ht="15.75" customHeight="1" x14ac:dyDescent="0.25">
      <c r="B458" s="1" t="s">
        <v>914</v>
      </c>
      <c r="C458" s="1">
        <v>2.0536385635687702</v>
      </c>
      <c r="D458" s="1">
        <v>7.9744520972951198</v>
      </c>
      <c r="E458" s="1">
        <v>280.39504403573198</v>
      </c>
      <c r="F458" s="2">
        <v>6.15898877033275E-63</v>
      </c>
      <c r="G458" s="2">
        <v>1.2654155677712799E-60</v>
      </c>
      <c r="H458" s="1" t="s">
        <v>914</v>
      </c>
      <c r="K458" s="1" t="s">
        <v>914</v>
      </c>
      <c r="L458" s="1">
        <v>2.3103830662952198</v>
      </c>
      <c r="M458" s="1">
        <v>8.1871380776738594</v>
      </c>
      <c r="N458" s="1">
        <v>183.74362373936199</v>
      </c>
      <c r="O458" s="1">
        <v>7.3804139904648603E-42</v>
      </c>
      <c r="P458" s="1">
        <v>2.32938427945863E-39</v>
      </c>
      <c r="Q458" s="1" t="s">
        <v>914</v>
      </c>
    </row>
    <row r="459" spans="2:17" ht="15.75" customHeight="1" x14ac:dyDescent="0.25">
      <c r="B459" s="1" t="s">
        <v>2059</v>
      </c>
      <c r="C459" s="1">
        <v>1.5614647095018399</v>
      </c>
      <c r="D459" s="1">
        <v>6.1911759463536802</v>
      </c>
      <c r="E459" s="1">
        <v>51.716691854775803</v>
      </c>
      <c r="F459" s="2">
        <v>6.4115341705314399E-13</v>
      </c>
      <c r="G459" s="2">
        <v>8.1203617281396898E-12</v>
      </c>
      <c r="H459" s="1" t="s">
        <v>2059</v>
      </c>
      <c r="K459" s="1" t="s">
        <v>2059</v>
      </c>
      <c r="L459" s="1">
        <v>1.2356348461678499</v>
      </c>
      <c r="M459" s="1">
        <v>5.6518149544438803</v>
      </c>
      <c r="N459" s="1">
        <v>22.799799198484202</v>
      </c>
      <c r="O459" s="1">
        <v>1.79784489112019E-6</v>
      </c>
      <c r="P459" s="1">
        <v>3.2722982963039099E-5</v>
      </c>
      <c r="Q459" s="1" t="s">
        <v>2059</v>
      </c>
    </row>
    <row r="460" spans="2:17" ht="15.75" customHeight="1" x14ac:dyDescent="0.25">
      <c r="B460" s="1" t="s">
        <v>2060</v>
      </c>
      <c r="C460" s="1">
        <v>2.31861074902505</v>
      </c>
      <c r="D460" s="1">
        <v>2.7151271391182301</v>
      </c>
      <c r="E460" s="1">
        <v>38.249018741843599</v>
      </c>
      <c r="F460" s="2">
        <v>6.2268381519367597E-10</v>
      </c>
      <c r="G460" s="2">
        <v>5.5725116020326999E-9</v>
      </c>
      <c r="H460" s="1" t="s">
        <v>2060</v>
      </c>
      <c r="K460" s="1" t="s">
        <v>2060</v>
      </c>
      <c r="L460" s="1">
        <v>2.8127228745981498</v>
      </c>
      <c r="M460" s="1">
        <v>1.5894185986360301</v>
      </c>
      <c r="N460" s="1">
        <v>27.080936328393499</v>
      </c>
      <c r="O460" s="1">
        <v>1.9511259381576199E-7</v>
      </c>
      <c r="P460" s="1">
        <v>4.4187789567374399E-6</v>
      </c>
      <c r="Q460" s="1" t="s">
        <v>2060</v>
      </c>
    </row>
    <row r="461" spans="2:17" ht="15.75" customHeight="1" x14ac:dyDescent="0.25">
      <c r="B461" s="1" t="s">
        <v>2061</v>
      </c>
      <c r="C461" s="1">
        <v>1.50443486444672</v>
      </c>
      <c r="D461" s="1">
        <v>5.4007078336227901</v>
      </c>
      <c r="E461" s="1">
        <v>134.37052612079501</v>
      </c>
      <c r="F461" s="2">
        <v>4.5334101180238101E-31</v>
      </c>
      <c r="G461" s="2">
        <v>2.11554371848348E-29</v>
      </c>
      <c r="H461" s="1" t="s">
        <v>2061</v>
      </c>
      <c r="K461" s="1" t="s">
        <v>2061</v>
      </c>
      <c r="L461" s="1">
        <v>1.23191243498579</v>
      </c>
      <c r="M461" s="1">
        <v>4.8776719569843703</v>
      </c>
      <c r="N461" s="1">
        <v>16.8013017261325</v>
      </c>
      <c r="O461" s="1">
        <v>4.1504822100914898E-5</v>
      </c>
      <c r="P461" s="1">
        <v>5.4581784667107405E-4</v>
      </c>
      <c r="Q461" s="1" t="s">
        <v>2061</v>
      </c>
    </row>
    <row r="462" spans="2:17" ht="15.75" customHeight="1" x14ac:dyDescent="0.25">
      <c r="B462" s="1" t="s">
        <v>2062</v>
      </c>
      <c r="C462" s="1">
        <v>1.307636</v>
      </c>
      <c r="D462" s="1">
        <v>2.923095</v>
      </c>
      <c r="E462" s="1">
        <v>17.80978</v>
      </c>
      <c r="F462" s="2">
        <v>2.441249E-5</v>
      </c>
      <c r="G462" s="1">
        <v>1.052869E-4</v>
      </c>
      <c r="H462" s="1" t="s">
        <v>2062</v>
      </c>
      <c r="K462" s="1" t="s">
        <v>2062</v>
      </c>
      <c r="L462" s="1">
        <v>1.20539945552751</v>
      </c>
      <c r="M462" s="1">
        <v>2.1924184968621701</v>
      </c>
      <c r="N462" s="1">
        <v>9.0116535024168591</v>
      </c>
      <c r="O462" s="1">
        <v>2.6826361501519299E-3</v>
      </c>
      <c r="P462" s="1">
        <v>1.8277470054013499E-2</v>
      </c>
      <c r="Q462" s="1" t="s">
        <v>2062</v>
      </c>
    </row>
    <row r="463" spans="2:17" ht="15.75" customHeight="1" x14ac:dyDescent="0.25">
      <c r="B463" s="1" t="s">
        <v>59</v>
      </c>
      <c r="C463" s="1">
        <v>-2.0001969105260602</v>
      </c>
      <c r="D463" s="1">
        <v>4.0750503565505598</v>
      </c>
      <c r="E463" s="1">
        <v>62.360668535820601</v>
      </c>
      <c r="F463" s="2">
        <v>2.85978014461614E-15</v>
      </c>
      <c r="G463" s="2">
        <v>4.5685451057566497E-14</v>
      </c>
      <c r="H463" s="1" t="s">
        <v>59</v>
      </c>
      <c r="K463" s="1" t="s">
        <v>59</v>
      </c>
      <c r="L463" s="1">
        <v>-1.9006281254200299</v>
      </c>
      <c r="M463" s="1">
        <v>3.7979990913367998</v>
      </c>
      <c r="N463" s="1">
        <v>43.310417616101297</v>
      </c>
      <c r="O463" s="1">
        <v>4.6709005486325997E-11</v>
      </c>
      <c r="P463" s="1">
        <v>1.8676048177470599E-9</v>
      </c>
      <c r="Q463" s="1" t="s">
        <v>59</v>
      </c>
    </row>
    <row r="464" spans="2:17" ht="15.75" customHeight="1" x14ac:dyDescent="0.25">
      <c r="B464" s="1" t="s">
        <v>918</v>
      </c>
      <c r="C464" s="1">
        <v>2.0047113856139802</v>
      </c>
      <c r="D464" s="1">
        <v>3.8867753561064098</v>
      </c>
      <c r="E464" s="1">
        <v>102.901466272647</v>
      </c>
      <c r="F464" s="2">
        <v>3.5223883455437398E-24</v>
      </c>
      <c r="G464" s="2">
        <v>1.11577496350382E-22</v>
      </c>
      <c r="H464" s="1" t="s">
        <v>918</v>
      </c>
      <c r="K464" s="1" t="s">
        <v>918</v>
      </c>
      <c r="L464" s="1">
        <v>1.5077997719642999</v>
      </c>
      <c r="M464" s="1">
        <v>3.9523933066039501</v>
      </c>
      <c r="N464" s="1">
        <v>31.822786389173299</v>
      </c>
      <c r="O464" s="1">
        <v>1.6889959147505601E-8</v>
      </c>
      <c r="P464" s="1">
        <v>4.7768128010198802E-7</v>
      </c>
      <c r="Q464" s="1" t="s">
        <v>918</v>
      </c>
    </row>
    <row r="465" spans="2:17" ht="15.75" customHeight="1" x14ac:dyDescent="0.25">
      <c r="B465" s="1" t="s">
        <v>1784</v>
      </c>
      <c r="C465" s="1">
        <v>1.3714660000000001</v>
      </c>
      <c r="D465" s="1">
        <v>1.369877</v>
      </c>
      <c r="E465" s="1">
        <v>16.783519999999999</v>
      </c>
      <c r="F465" s="2">
        <v>4.1895579999999998E-5</v>
      </c>
      <c r="G465" s="1">
        <v>1.7172659999999999E-4</v>
      </c>
      <c r="H465" s="1" t="s">
        <v>1784</v>
      </c>
      <c r="K465" s="1" t="s">
        <v>1784</v>
      </c>
      <c r="L465" s="1">
        <v>1.70097034168856</v>
      </c>
      <c r="M465" s="1">
        <v>1.0610912047133101</v>
      </c>
      <c r="N465" s="1">
        <v>11.5961725429294</v>
      </c>
      <c r="O465" s="1">
        <v>6.6087692903209303E-4</v>
      </c>
      <c r="P465" s="1">
        <v>5.7164591110723398E-3</v>
      </c>
      <c r="Q465" s="1" t="s">
        <v>1784</v>
      </c>
    </row>
    <row r="466" spans="2:17" ht="15.75" customHeight="1" x14ac:dyDescent="0.25">
      <c r="B466" s="1" t="s">
        <v>2063</v>
      </c>
      <c r="C466" s="1">
        <v>1.943908</v>
      </c>
      <c r="D466" s="1">
        <v>0.94779559999999996</v>
      </c>
      <c r="E466" s="1">
        <v>20.200659999999999</v>
      </c>
      <c r="F466" s="2">
        <v>6.9728899999999999E-6</v>
      </c>
      <c r="G466" s="2">
        <v>3.3731179999999998E-5</v>
      </c>
      <c r="H466" s="1" t="s">
        <v>2063</v>
      </c>
      <c r="K466" s="1" t="s">
        <v>2063</v>
      </c>
      <c r="L466" s="1">
        <v>2.2437439107275501</v>
      </c>
      <c r="M466" s="1">
        <v>0.77677510209825396</v>
      </c>
      <c r="N466" s="1">
        <v>9.3954298736006994</v>
      </c>
      <c r="O466" s="1">
        <v>2.1752699375029998E-3</v>
      </c>
      <c r="P466" s="1">
        <v>1.53950163420417E-2</v>
      </c>
      <c r="Q466" s="1" t="s">
        <v>2063</v>
      </c>
    </row>
    <row r="467" spans="2:17" ht="15.75" customHeight="1" x14ac:dyDescent="0.25">
      <c r="B467" s="1" t="s">
        <v>2064</v>
      </c>
      <c r="C467" s="1">
        <v>5.7914770890688798</v>
      </c>
      <c r="D467" s="1">
        <v>5.6620345411941697</v>
      </c>
      <c r="E467" s="1">
        <v>201.833795954094</v>
      </c>
      <c r="F467" s="2">
        <v>8.3112333339077501E-46</v>
      </c>
      <c r="G467" s="2">
        <v>9.24421614349604E-44</v>
      </c>
      <c r="H467" s="1" t="s">
        <v>2064</v>
      </c>
      <c r="K467" s="1" t="s">
        <v>2064</v>
      </c>
      <c r="L467" s="1">
        <v>5.3232185109981298</v>
      </c>
      <c r="M467" s="1">
        <v>5.7085652865764596</v>
      </c>
      <c r="N467" s="1">
        <v>688.60008415376103</v>
      </c>
      <c r="O467" s="1">
        <v>9.0098946796125406E-152</v>
      </c>
      <c r="P467" s="1">
        <v>6.6826388838686194E-148</v>
      </c>
      <c r="Q467" s="1" t="s">
        <v>2064</v>
      </c>
    </row>
    <row r="468" spans="2:17" ht="15.75" customHeight="1" x14ac:dyDescent="0.25">
      <c r="B468" s="1" t="s">
        <v>2065</v>
      </c>
      <c r="C468" s="1">
        <v>-1.049253</v>
      </c>
      <c r="D468" s="1">
        <v>4.2498120000000004</v>
      </c>
      <c r="E468" s="1">
        <v>21.798159999999999</v>
      </c>
      <c r="F468" s="2">
        <v>3.0289060000000001E-6</v>
      </c>
      <c r="G468" s="2">
        <v>1.5617500000000001E-5</v>
      </c>
      <c r="H468" s="1" t="s">
        <v>2065</v>
      </c>
      <c r="K468" s="1" t="s">
        <v>2065</v>
      </c>
      <c r="L468" s="1">
        <v>-1.2254147267984701</v>
      </c>
      <c r="M468" s="1">
        <v>4.5510567676429901</v>
      </c>
      <c r="N468" s="1">
        <v>27.272063543838399</v>
      </c>
      <c r="O468" s="1">
        <v>1.76746705800378E-7</v>
      </c>
      <c r="P468" s="1">
        <v>4.0460812250660602E-6</v>
      </c>
      <c r="Q468" s="1" t="s">
        <v>2065</v>
      </c>
    </row>
    <row r="469" spans="2:17" ht="15.75" customHeight="1" x14ac:dyDescent="0.25">
      <c r="B469" s="1" t="s">
        <v>920</v>
      </c>
      <c r="C469" s="1">
        <v>3.1700813935677998</v>
      </c>
      <c r="D469" s="1">
        <v>2.54710981673436</v>
      </c>
      <c r="E469" s="1">
        <v>81.702823710820695</v>
      </c>
      <c r="F469" s="2">
        <v>1.58167352522167E-19</v>
      </c>
      <c r="G469" s="2">
        <v>3.70216716117154E-18</v>
      </c>
      <c r="H469" s="1" t="s">
        <v>920</v>
      </c>
      <c r="K469" s="1" t="s">
        <v>920</v>
      </c>
      <c r="L469" s="1">
        <v>2.5002814843764001</v>
      </c>
      <c r="M469" s="1">
        <v>2.2857942105139699</v>
      </c>
      <c r="N469" s="1">
        <v>33.780066870379898</v>
      </c>
      <c r="O469" s="1">
        <v>6.1707907015024501E-9</v>
      </c>
      <c r="P469" s="1">
        <v>1.88355023176109E-7</v>
      </c>
      <c r="Q469" s="1" t="s">
        <v>920</v>
      </c>
    </row>
    <row r="470" spans="2:17" ht="15.75" customHeight="1" x14ac:dyDescent="0.25">
      <c r="B470" s="1" t="s">
        <v>43</v>
      </c>
      <c r="C470" s="1">
        <v>-2.18749693325864</v>
      </c>
      <c r="D470" s="1">
        <v>2.8069793195337098</v>
      </c>
      <c r="E470" s="1">
        <v>74.967401311092104</v>
      </c>
      <c r="F470" s="2">
        <v>4.7855066458665601E-18</v>
      </c>
      <c r="G470" s="2">
        <v>9.9566807049654006E-17</v>
      </c>
      <c r="H470" s="1" t="s">
        <v>43</v>
      </c>
      <c r="K470" s="1" t="s">
        <v>43</v>
      </c>
      <c r="L470" s="1">
        <v>-2.5819146543495002</v>
      </c>
      <c r="M470" s="1">
        <v>2.9770183102096799</v>
      </c>
      <c r="N470" s="1">
        <v>77.3615649855697</v>
      </c>
      <c r="O470" s="1">
        <v>1.42358703074549E-18</v>
      </c>
      <c r="P470" s="1">
        <v>1.2955515346060501E-16</v>
      </c>
      <c r="Q470" s="1" t="s">
        <v>43</v>
      </c>
    </row>
    <row r="471" spans="2:17" ht="15.75" customHeight="1" x14ac:dyDescent="0.25">
      <c r="B471" s="1" t="s">
        <v>922</v>
      </c>
      <c r="C471" s="1">
        <v>2.3853344077766101</v>
      </c>
      <c r="D471" s="1">
        <v>1.6188380526886099</v>
      </c>
      <c r="E471" s="1">
        <v>45.3706536919331</v>
      </c>
      <c r="F471" s="2">
        <v>1.6305937652483399E-11</v>
      </c>
      <c r="G471" s="2">
        <v>1.7671335948218799E-10</v>
      </c>
      <c r="H471" s="1" t="s">
        <v>922</v>
      </c>
      <c r="K471" s="1" t="s">
        <v>922</v>
      </c>
      <c r="L471" s="1">
        <v>2.2318825167203902</v>
      </c>
      <c r="M471" s="1">
        <v>1.5910415299455001</v>
      </c>
      <c r="N471" s="1">
        <v>24.784882712185102</v>
      </c>
      <c r="O471" s="1">
        <v>6.4098212737927398E-7</v>
      </c>
      <c r="P471" s="1">
        <v>1.29895203245139E-5</v>
      </c>
      <c r="Q471" s="1" t="s">
        <v>922</v>
      </c>
    </row>
    <row r="472" spans="2:17" ht="15.75" customHeight="1" x14ac:dyDescent="0.25">
      <c r="B472" s="1" t="s">
        <v>2066</v>
      </c>
      <c r="C472" s="1">
        <v>1.352781</v>
      </c>
      <c r="D472" s="1">
        <v>2.0973890000000002</v>
      </c>
      <c r="E472" s="1">
        <v>19.581099999999999</v>
      </c>
      <c r="F472" s="2">
        <v>9.6418419999999996E-6</v>
      </c>
      <c r="G472" s="2">
        <v>4.513664E-5</v>
      </c>
      <c r="H472" s="1" t="s">
        <v>2066</v>
      </c>
      <c r="K472" s="1" t="s">
        <v>2066</v>
      </c>
      <c r="L472" s="1">
        <v>1.01317467322754</v>
      </c>
      <c r="M472" s="1">
        <v>2.7234389849234</v>
      </c>
      <c r="N472" s="1">
        <v>7.2303578687158696</v>
      </c>
      <c r="O472" s="1">
        <v>7.1680916822790203E-3</v>
      </c>
      <c r="P472" s="1">
        <v>4.0317930179212598E-2</v>
      </c>
      <c r="Q472" s="1" t="s">
        <v>2066</v>
      </c>
    </row>
    <row r="473" spans="2:17" ht="15.75" customHeight="1" x14ac:dyDescent="0.25">
      <c r="B473" s="1" t="s">
        <v>2067</v>
      </c>
      <c r="C473" s="1">
        <v>-1.080063</v>
      </c>
      <c r="D473" s="1">
        <v>6.5477759999999998</v>
      </c>
      <c r="E473" s="1">
        <v>27.71603</v>
      </c>
      <c r="F473" s="2">
        <v>1.404939E-7</v>
      </c>
      <c r="G473" s="2">
        <v>9.0401310000000003E-7</v>
      </c>
      <c r="H473" s="1" t="s">
        <v>2067</v>
      </c>
      <c r="K473" s="1" t="s">
        <v>2067</v>
      </c>
      <c r="L473" s="1">
        <v>-1.0400906692206899</v>
      </c>
      <c r="M473" s="1">
        <v>6.9981006974257198</v>
      </c>
      <c r="N473" s="1">
        <v>41.302643167424897</v>
      </c>
      <c r="O473" s="1">
        <v>1.3039245739956201E-10</v>
      </c>
      <c r="P473" s="1">
        <v>4.8599038016711002E-9</v>
      </c>
      <c r="Q473" s="1" t="s">
        <v>2067</v>
      </c>
    </row>
    <row r="474" spans="2:17" ht="15.75" customHeight="1" x14ac:dyDescent="0.25">
      <c r="B474" s="1" t="s">
        <v>932</v>
      </c>
      <c r="C474" s="1">
        <v>2.0296542915042801</v>
      </c>
      <c r="D474" s="1">
        <v>5.1950848681822901</v>
      </c>
      <c r="E474" s="1">
        <v>221.645465362907</v>
      </c>
      <c r="F474" s="2">
        <v>3.9579616026082001E-50</v>
      </c>
      <c r="G474" s="2">
        <v>5.2475278854985397E-48</v>
      </c>
      <c r="H474" s="1" t="s">
        <v>932</v>
      </c>
      <c r="K474" s="1" t="s">
        <v>932</v>
      </c>
      <c r="L474" s="1">
        <v>2.1962929917725602</v>
      </c>
      <c r="M474" s="1">
        <v>5.3104420581086904</v>
      </c>
      <c r="N474" s="1">
        <v>90.234531443019193</v>
      </c>
      <c r="O474" s="1">
        <v>2.1153769353568998E-21</v>
      </c>
      <c r="P474" s="1">
        <v>2.4138078045449499E-19</v>
      </c>
      <c r="Q474" s="1" t="s">
        <v>932</v>
      </c>
    </row>
    <row r="475" spans="2:17" ht="15.75" customHeight="1" x14ac:dyDescent="0.25">
      <c r="B475" s="1" t="s">
        <v>934</v>
      </c>
      <c r="C475" s="1">
        <v>1.0006679999999999</v>
      </c>
      <c r="D475" s="1">
        <v>2.0581010000000002</v>
      </c>
      <c r="E475" s="1">
        <v>12.324339999999999</v>
      </c>
      <c r="F475" s="1">
        <v>4.4708900000000002E-4</v>
      </c>
      <c r="G475" s="1">
        <v>1.449121E-3</v>
      </c>
      <c r="H475" s="1" t="s">
        <v>934</v>
      </c>
      <c r="K475" s="1" t="s">
        <v>934</v>
      </c>
      <c r="L475" s="1">
        <v>1.6057292997061801</v>
      </c>
      <c r="M475" s="1">
        <v>2.2667145552373098</v>
      </c>
      <c r="N475" s="1">
        <v>25.287876207425199</v>
      </c>
      <c r="O475" s="1">
        <v>4.9380283115491898E-7</v>
      </c>
      <c r="P475" s="1">
        <v>1.03024911355163E-5</v>
      </c>
      <c r="Q475" s="1" t="s">
        <v>934</v>
      </c>
    </row>
    <row r="476" spans="2:17" ht="15.75" customHeight="1" x14ac:dyDescent="0.25">
      <c r="B476" s="1" t="s">
        <v>936</v>
      </c>
      <c r="C476" s="1">
        <v>1.6699723052120601</v>
      </c>
      <c r="D476" s="1">
        <v>4.74544551323687</v>
      </c>
      <c r="E476" s="1">
        <v>129.05786735263001</v>
      </c>
      <c r="F476" s="2">
        <v>6.5869703673278606E-30</v>
      </c>
      <c r="G476" s="2">
        <v>2.9349714651771399E-28</v>
      </c>
      <c r="H476" s="1" t="s">
        <v>936</v>
      </c>
      <c r="K476" s="1" t="s">
        <v>936</v>
      </c>
      <c r="L476" s="1">
        <v>2.0370427228133701</v>
      </c>
      <c r="M476" s="1">
        <v>4.82007266037939</v>
      </c>
      <c r="N476" s="1">
        <v>91.567566245272801</v>
      </c>
      <c r="O476" s="1">
        <v>1.07846233089031E-21</v>
      </c>
      <c r="P476" s="1">
        <v>1.24983673565834E-19</v>
      </c>
      <c r="Q476" s="1" t="s">
        <v>936</v>
      </c>
    </row>
    <row r="477" spans="2:17" ht="15.75" customHeight="1" x14ac:dyDescent="0.25">
      <c r="B477" s="1" t="s">
        <v>944</v>
      </c>
      <c r="C477" s="1">
        <v>4.3309125204474404</v>
      </c>
      <c r="D477" s="1">
        <v>6.1048179394673197</v>
      </c>
      <c r="E477" s="1">
        <v>218.821749987152</v>
      </c>
      <c r="F477" s="2">
        <v>1.6345305138958301E-49</v>
      </c>
      <c r="G477" s="2">
        <v>2.12101841158431E-47</v>
      </c>
      <c r="H477" s="1" t="s">
        <v>944</v>
      </c>
      <c r="K477" s="1" t="s">
        <v>944</v>
      </c>
      <c r="L477" s="1">
        <v>3.02885235772546</v>
      </c>
      <c r="M477" s="1">
        <v>6.0945589340539996</v>
      </c>
      <c r="N477" s="1">
        <v>74.371169366303704</v>
      </c>
      <c r="O477" s="1">
        <v>6.47274296615507E-18</v>
      </c>
      <c r="P477" s="1">
        <v>5.6150098923944004E-16</v>
      </c>
      <c r="Q477" s="1" t="s">
        <v>944</v>
      </c>
    </row>
    <row r="478" spans="2:17" ht="15.75" customHeight="1" x14ac:dyDescent="0.25">
      <c r="B478" s="1" t="s">
        <v>946</v>
      </c>
      <c r="C478" s="1">
        <v>2.5268630000000001</v>
      </c>
      <c r="D478" s="1">
        <v>1.158982</v>
      </c>
      <c r="E478" s="1">
        <v>30.526109999999999</v>
      </c>
      <c r="F478" s="2">
        <v>3.2940379999999998E-8</v>
      </c>
      <c r="G478" s="2">
        <v>2.3461100000000001E-7</v>
      </c>
      <c r="H478" s="1" t="s">
        <v>946</v>
      </c>
      <c r="K478" s="1" t="s">
        <v>946</v>
      </c>
      <c r="L478" s="1">
        <v>2.3520864558478198</v>
      </c>
      <c r="M478" s="1">
        <v>1.56220631428944</v>
      </c>
      <c r="N478" s="1">
        <v>28.4217661972489</v>
      </c>
      <c r="O478" s="1">
        <v>9.7562227394698004E-8</v>
      </c>
      <c r="P478" s="1">
        <v>2.37252144454582E-6</v>
      </c>
      <c r="Q478" s="1" t="s">
        <v>946</v>
      </c>
    </row>
    <row r="479" spans="2:17" ht="15.75" customHeight="1" x14ac:dyDescent="0.25">
      <c r="B479" s="1" t="s">
        <v>948</v>
      </c>
      <c r="C479" s="1">
        <v>1.3885780000000001</v>
      </c>
      <c r="D479" s="1">
        <v>2.8976739999999999</v>
      </c>
      <c r="E479" s="1">
        <v>26.1114</v>
      </c>
      <c r="F479" s="2">
        <v>3.2227539999999999E-7</v>
      </c>
      <c r="G479" s="2">
        <v>1.9522600000000001E-6</v>
      </c>
      <c r="H479" s="1" t="s">
        <v>948</v>
      </c>
      <c r="K479" s="1" t="s">
        <v>948</v>
      </c>
      <c r="L479" s="1">
        <v>2.0483833671785701</v>
      </c>
      <c r="M479" s="1">
        <v>3.17658267645175</v>
      </c>
      <c r="N479" s="1">
        <v>31.820949822166799</v>
      </c>
      <c r="O479" s="1">
        <v>1.6905937174972601E-8</v>
      </c>
      <c r="P479" s="1">
        <v>4.7768128010198802E-7</v>
      </c>
      <c r="Q479" s="1" t="s">
        <v>948</v>
      </c>
    </row>
    <row r="480" spans="2:17" ht="15.75" customHeight="1" x14ac:dyDescent="0.25">
      <c r="B480" s="1" t="s">
        <v>950</v>
      </c>
      <c r="C480" s="1">
        <v>1.79977484946069</v>
      </c>
      <c r="D480" s="1">
        <v>4.7247661636826104</v>
      </c>
      <c r="E480" s="1">
        <v>112.10580407667599</v>
      </c>
      <c r="F480" s="2">
        <v>3.3874181218773799E-26</v>
      </c>
      <c r="G480" s="2">
        <v>1.2074717175164299E-24</v>
      </c>
      <c r="H480" s="1" t="s">
        <v>950</v>
      </c>
      <c r="K480" s="1" t="s">
        <v>950</v>
      </c>
      <c r="L480" s="1">
        <v>1.9286612823609799</v>
      </c>
      <c r="M480" s="1">
        <v>5.0481823274048896</v>
      </c>
      <c r="N480" s="1">
        <v>74.165345199653302</v>
      </c>
      <c r="O480" s="1">
        <v>7.18404582088375E-18</v>
      </c>
      <c r="P480" s="1">
        <v>6.19582184342962E-16</v>
      </c>
      <c r="Q480" s="1" t="s">
        <v>950</v>
      </c>
    </row>
    <row r="481" spans="2:17" ht="15.75" customHeight="1" x14ac:dyDescent="0.25">
      <c r="B481" s="1" t="s">
        <v>952</v>
      </c>
      <c r="C481" s="1">
        <v>1.8992435936021499</v>
      </c>
      <c r="D481" s="1">
        <v>4.8251473605988204</v>
      </c>
      <c r="E481" s="1">
        <v>106.204582705237</v>
      </c>
      <c r="F481" s="2">
        <v>6.6502682113304599E-25</v>
      </c>
      <c r="G481" s="2">
        <v>2.19592450112079E-23</v>
      </c>
      <c r="H481" s="1" t="s">
        <v>952</v>
      </c>
      <c r="K481" s="1" t="s">
        <v>952</v>
      </c>
      <c r="L481" s="1">
        <v>1.52499823257723</v>
      </c>
      <c r="M481" s="1">
        <v>5.2122641681799697</v>
      </c>
      <c r="N481" s="1">
        <v>38.177396350487797</v>
      </c>
      <c r="O481" s="1">
        <v>6.4596387108064497E-10</v>
      </c>
      <c r="P481" s="1">
        <v>2.2546418973200702E-8</v>
      </c>
      <c r="Q481" s="1" t="s">
        <v>952</v>
      </c>
    </row>
    <row r="482" spans="2:17" ht="15.75" customHeight="1" x14ac:dyDescent="0.25">
      <c r="B482" s="1" t="s">
        <v>954</v>
      </c>
      <c r="C482" s="1">
        <v>1.246882</v>
      </c>
      <c r="D482" s="1">
        <v>2.2729360000000001</v>
      </c>
      <c r="E482" s="1">
        <v>11.424049999999999</v>
      </c>
      <c r="F482" s="1">
        <v>7.24996E-4</v>
      </c>
      <c r="G482" s="1">
        <v>2.2227700000000002E-3</v>
      </c>
      <c r="H482" s="1" t="s">
        <v>954</v>
      </c>
      <c r="K482" s="1" t="s">
        <v>954</v>
      </c>
      <c r="L482" s="1">
        <v>1.3197196315786299</v>
      </c>
      <c r="M482" s="1">
        <v>2.90070726179205</v>
      </c>
      <c r="N482" s="1">
        <v>16.8369187526894</v>
      </c>
      <c r="O482" s="1">
        <v>4.0733120651793302E-5</v>
      </c>
      <c r="P482" s="1">
        <v>5.3757572219635501E-4</v>
      </c>
      <c r="Q482" s="1" t="s">
        <v>954</v>
      </c>
    </row>
    <row r="483" spans="2:17" ht="15.75" customHeight="1" x14ac:dyDescent="0.25">
      <c r="B483" s="1" t="s">
        <v>956</v>
      </c>
      <c r="C483" s="1">
        <v>2.7124891465199599</v>
      </c>
      <c r="D483" s="1">
        <v>6.1990646116876604</v>
      </c>
      <c r="E483" s="1">
        <v>149.36725994954799</v>
      </c>
      <c r="F483" s="2">
        <v>2.38376553472655E-34</v>
      </c>
      <c r="G483" s="2">
        <v>1.37746263887539E-32</v>
      </c>
      <c r="H483" s="1" t="s">
        <v>956</v>
      </c>
      <c r="K483" s="1" t="s">
        <v>956</v>
      </c>
      <c r="L483" s="1">
        <v>1.42909088203791</v>
      </c>
      <c r="M483" s="1">
        <v>6.4124967393127204</v>
      </c>
      <c r="N483" s="1">
        <v>18.5313390871952</v>
      </c>
      <c r="O483" s="1">
        <v>1.6713349995374599E-5</v>
      </c>
      <c r="P483" s="1">
        <v>2.4164311289608901E-4</v>
      </c>
      <c r="Q483" s="1" t="s">
        <v>956</v>
      </c>
    </row>
    <row r="484" spans="2:17" ht="15.75" customHeight="1" x14ac:dyDescent="0.25">
      <c r="B484" s="1" t="s">
        <v>960</v>
      </c>
      <c r="C484" s="1">
        <v>5.5314126993981096</v>
      </c>
      <c r="D484" s="1">
        <v>7.4152899226067799</v>
      </c>
      <c r="E484" s="1">
        <v>923.88018930647104</v>
      </c>
      <c r="F484" s="2">
        <v>6.3187234051375402E-203</v>
      </c>
      <c r="G484" s="2">
        <v>1.8694575066439899E-199</v>
      </c>
      <c r="H484" s="1" t="s">
        <v>960</v>
      </c>
      <c r="K484" s="1" t="s">
        <v>960</v>
      </c>
      <c r="L484" s="1">
        <v>4.8591801612797898</v>
      </c>
      <c r="M484" s="1">
        <v>7.3053422678620503</v>
      </c>
      <c r="N484" s="1">
        <v>596.07090120435896</v>
      </c>
      <c r="O484" s="1">
        <v>1.1978816947269501E-131</v>
      </c>
      <c r="P484" s="1">
        <v>3.5538754119158999E-128</v>
      </c>
      <c r="Q484" s="1" t="s">
        <v>960</v>
      </c>
    </row>
    <row r="485" spans="2:17" ht="15.75" customHeight="1" x14ac:dyDescent="0.25">
      <c r="B485" s="1" t="s">
        <v>2068</v>
      </c>
      <c r="C485" s="1">
        <v>5.3871376854019504</v>
      </c>
      <c r="D485" s="1">
        <v>1.64987837019412</v>
      </c>
      <c r="E485" s="1">
        <v>116.547781636126</v>
      </c>
      <c r="F485" s="2">
        <v>3.6058632596871199E-27</v>
      </c>
      <c r="G485" s="2">
        <v>1.35729097202421E-25</v>
      </c>
      <c r="H485" s="1" t="s">
        <v>2068</v>
      </c>
      <c r="K485" s="1" t="s">
        <v>2068</v>
      </c>
      <c r="L485" s="1">
        <v>3.74872974220008</v>
      </c>
      <c r="M485" s="1">
        <v>1.10848483434917</v>
      </c>
      <c r="N485" s="1">
        <v>27.922951844937</v>
      </c>
      <c r="O485" s="1">
        <v>1.26243372481101E-7</v>
      </c>
      <c r="P485" s="1">
        <v>3.0071892258976601E-6</v>
      </c>
      <c r="Q485" s="1" t="s">
        <v>2068</v>
      </c>
    </row>
    <row r="486" spans="2:17" ht="15.75" customHeight="1" x14ac:dyDescent="0.25">
      <c r="B486" s="1" t="s">
        <v>962</v>
      </c>
      <c r="C486" s="1">
        <v>4.3203670804195298</v>
      </c>
      <c r="D486" s="1">
        <v>3.4856548529981799</v>
      </c>
      <c r="E486" s="1">
        <v>269.21352108720799</v>
      </c>
      <c r="F486" s="2">
        <v>1.6839136307491901E-60</v>
      </c>
      <c r="G486" s="2">
        <v>3.2776492552201E-58</v>
      </c>
      <c r="H486" s="1" t="s">
        <v>962</v>
      </c>
      <c r="K486" s="1" t="s">
        <v>962</v>
      </c>
      <c r="L486" s="1">
        <v>3.6304624029209398</v>
      </c>
      <c r="M486" s="1">
        <v>3.5266080190973299</v>
      </c>
      <c r="N486" s="1">
        <v>43.352084190120003</v>
      </c>
      <c r="O486" s="1">
        <v>4.5724894922930503E-11</v>
      </c>
      <c r="P486" s="1">
        <v>1.83319754401824E-9</v>
      </c>
      <c r="Q486" s="1" t="s">
        <v>962</v>
      </c>
    </row>
    <row r="487" spans="2:17" ht="15.75" customHeight="1" x14ac:dyDescent="0.25">
      <c r="B487" s="1" t="s">
        <v>1934</v>
      </c>
      <c r="C487" s="1">
        <v>1.9836259999999999</v>
      </c>
      <c r="D487" s="1">
        <v>0.36252849999999998</v>
      </c>
      <c r="E487" s="1">
        <v>10.12016</v>
      </c>
      <c r="F487" s="1">
        <v>1.466565E-3</v>
      </c>
      <c r="G487" s="1">
        <v>4.1648880000000003E-3</v>
      </c>
      <c r="H487" s="1" t="s">
        <v>1934</v>
      </c>
      <c r="K487" s="1" t="s">
        <v>1934</v>
      </c>
      <c r="L487" s="1">
        <v>2.1186895417965999</v>
      </c>
      <c r="M487" s="1">
        <v>0.21465730109459499</v>
      </c>
      <c r="N487" s="1">
        <v>6.9330891029555701</v>
      </c>
      <c r="O487" s="1">
        <v>8.4615416639307797E-3</v>
      </c>
      <c r="P487" s="1">
        <v>4.6001244456978202E-2</v>
      </c>
      <c r="Q487" s="1" t="s">
        <v>1934</v>
      </c>
    </row>
    <row r="488" spans="2:17" ht="15.75" customHeight="1" x14ac:dyDescent="0.25">
      <c r="B488" s="1" t="s">
        <v>964</v>
      </c>
      <c r="C488" s="1">
        <v>1.369545</v>
      </c>
      <c r="D488" s="1">
        <v>1.4123749999999999</v>
      </c>
      <c r="E488" s="1">
        <v>14.680289999999999</v>
      </c>
      <c r="F488" s="1">
        <v>1.2737109999999999E-4</v>
      </c>
      <c r="G488" s="1">
        <v>4.671748E-4</v>
      </c>
      <c r="H488" s="1" t="s">
        <v>964</v>
      </c>
      <c r="K488" s="1" t="s">
        <v>964</v>
      </c>
      <c r="L488" s="1">
        <v>2.0132373763500202</v>
      </c>
      <c r="M488" s="1">
        <v>1.4615639084254399</v>
      </c>
      <c r="N488" s="1">
        <v>13.5200271836621</v>
      </c>
      <c r="O488" s="1">
        <v>2.36030997555214E-4</v>
      </c>
      <c r="P488" s="1">
        <v>2.3850707205272702E-3</v>
      </c>
      <c r="Q488" s="1" t="s">
        <v>964</v>
      </c>
    </row>
    <row r="489" spans="2:17" ht="15.75" customHeight="1" x14ac:dyDescent="0.25">
      <c r="B489" s="1" t="s">
        <v>1928</v>
      </c>
      <c r="C489" s="1">
        <v>1.084192</v>
      </c>
      <c r="D489" s="1">
        <v>1.690078</v>
      </c>
      <c r="E489" s="1">
        <v>8.9781849999999999</v>
      </c>
      <c r="F489" s="1">
        <v>2.7322179999999998E-3</v>
      </c>
      <c r="G489" s="1">
        <v>7.202015E-3</v>
      </c>
      <c r="H489" s="1" t="s">
        <v>1928</v>
      </c>
      <c r="K489" s="1" t="s">
        <v>1928</v>
      </c>
      <c r="L489" s="1">
        <v>2.7098765731833199</v>
      </c>
      <c r="M489" s="1">
        <v>1.65524891928859</v>
      </c>
      <c r="N489" s="1">
        <v>30.57444647294</v>
      </c>
      <c r="O489" s="1">
        <v>3.2129774694796501E-8</v>
      </c>
      <c r="P489" s="1">
        <v>8.6656923240474705E-7</v>
      </c>
      <c r="Q489" s="1" t="s">
        <v>1928</v>
      </c>
    </row>
    <row r="490" spans="2:17" ht="15.75" customHeight="1" x14ac:dyDescent="0.25">
      <c r="B490" s="1" t="s">
        <v>968</v>
      </c>
      <c r="C490" s="1">
        <v>1.36454211184371</v>
      </c>
      <c r="D490" s="1">
        <v>3.3957341609166298</v>
      </c>
      <c r="E490" s="1">
        <v>31.959889106590499</v>
      </c>
      <c r="F490" s="2">
        <v>1.5738908656917901E-8</v>
      </c>
      <c r="G490" s="2">
        <v>1.17292531869918E-7</v>
      </c>
      <c r="H490" s="1" t="s">
        <v>968</v>
      </c>
      <c r="K490" s="1" t="s">
        <v>968</v>
      </c>
      <c r="L490" s="1">
        <v>1.0682927304622301</v>
      </c>
      <c r="M490" s="1">
        <v>3.4015131683565101</v>
      </c>
      <c r="N490" s="1">
        <v>17.282868953860199</v>
      </c>
      <c r="O490" s="1">
        <v>3.22077483037106E-5</v>
      </c>
      <c r="P490" s="1">
        <v>4.3592129410332403E-4</v>
      </c>
      <c r="Q490" s="1" t="s">
        <v>968</v>
      </c>
    </row>
    <row r="491" spans="2:17" ht="15.75" customHeight="1" x14ac:dyDescent="0.25">
      <c r="B491" s="1" t="s">
        <v>970</v>
      </c>
      <c r="C491" s="1">
        <v>2.39434551010191</v>
      </c>
      <c r="D491" s="1">
        <v>3.1750518665765002</v>
      </c>
      <c r="E491" s="1">
        <v>95.021603173496501</v>
      </c>
      <c r="F491" s="2">
        <v>1.8831888662589501E-22</v>
      </c>
      <c r="G491" s="2">
        <v>5.3779947680634597E-21</v>
      </c>
      <c r="H491" s="1" t="s">
        <v>970</v>
      </c>
      <c r="K491" s="1" t="s">
        <v>970</v>
      </c>
      <c r="L491" s="1">
        <v>2.1390581003945601</v>
      </c>
      <c r="M491" s="1">
        <v>3.1726101087733301</v>
      </c>
      <c r="N491" s="1">
        <v>51.452423672668097</v>
      </c>
      <c r="O491" s="1">
        <v>7.3353367868552302E-13</v>
      </c>
      <c r="P491" s="1">
        <v>3.6270795298736803E-11</v>
      </c>
      <c r="Q491" s="1" t="s">
        <v>970</v>
      </c>
    </row>
    <row r="492" spans="2:17" ht="15.75" customHeight="1" x14ac:dyDescent="0.25">
      <c r="B492" s="1" t="s">
        <v>1898</v>
      </c>
      <c r="C492" s="1">
        <v>2.2284730000000001</v>
      </c>
      <c r="D492" s="1">
        <v>1.414471</v>
      </c>
      <c r="E492" s="1">
        <v>24.824590000000001</v>
      </c>
      <c r="F492" s="2">
        <v>6.2791380000000004E-7</v>
      </c>
      <c r="G492" s="2">
        <v>3.6379209999999999E-6</v>
      </c>
      <c r="H492" s="1" t="s">
        <v>1898</v>
      </c>
      <c r="K492" s="1" t="s">
        <v>1898</v>
      </c>
      <c r="L492" s="1">
        <v>1.8640603628682499</v>
      </c>
      <c r="M492" s="1">
        <v>1.5051396415213001</v>
      </c>
      <c r="N492" s="1">
        <v>14.163668735654801</v>
      </c>
      <c r="O492" s="1">
        <v>1.67575195935838E-4</v>
      </c>
      <c r="P492" s="1">
        <v>1.8091779159477601E-3</v>
      </c>
      <c r="Q492" s="1" t="s">
        <v>1898</v>
      </c>
    </row>
    <row r="493" spans="2:17" ht="15.75" customHeight="1" x14ac:dyDescent="0.25">
      <c r="B493" s="1" t="s">
        <v>972</v>
      </c>
      <c r="C493" s="1">
        <v>1.757843</v>
      </c>
      <c r="D493" s="1">
        <v>0.83133979999999996</v>
      </c>
      <c r="E493" s="1">
        <v>17.344069999999999</v>
      </c>
      <c r="F493" s="2">
        <v>3.118693E-5</v>
      </c>
      <c r="G493" s="1">
        <v>1.3200239999999999E-4</v>
      </c>
      <c r="H493" s="1" t="s">
        <v>972</v>
      </c>
      <c r="K493" s="1" t="s">
        <v>972</v>
      </c>
      <c r="L493" s="1">
        <v>1.98151557116567</v>
      </c>
      <c r="M493" s="1">
        <v>0.639639603071813</v>
      </c>
      <c r="N493" s="1">
        <v>12.9938131063574</v>
      </c>
      <c r="O493" s="1">
        <v>3.12521886220081E-4</v>
      </c>
      <c r="P493" s="1">
        <v>3.0260768016897401E-3</v>
      </c>
      <c r="Q493" s="1" t="s">
        <v>972</v>
      </c>
    </row>
    <row r="494" spans="2:17" ht="15.75" customHeight="1" x14ac:dyDescent="0.25">
      <c r="B494" s="1" t="s">
        <v>974</v>
      </c>
      <c r="C494" s="1">
        <v>3.75597061816431</v>
      </c>
      <c r="D494" s="1">
        <v>5.6464358404460997</v>
      </c>
      <c r="E494" s="1">
        <v>333.43003101400598</v>
      </c>
      <c r="F494" s="2">
        <v>1.7208124474736901E-74</v>
      </c>
      <c r="G494" s="2">
        <v>5.0911957070956504E-72</v>
      </c>
      <c r="H494" s="1" t="s">
        <v>974</v>
      </c>
      <c r="K494" s="1" t="s">
        <v>974</v>
      </c>
      <c r="L494" s="1">
        <v>2.4103445856326</v>
      </c>
      <c r="M494" s="1">
        <v>5.4909821177372597</v>
      </c>
      <c r="N494" s="1">
        <v>62.805115914721199</v>
      </c>
      <c r="O494" s="1">
        <v>2.282053102469E-15</v>
      </c>
      <c r="P494" s="1">
        <v>1.49127646352533E-13</v>
      </c>
      <c r="Q494" s="1" t="s">
        <v>974</v>
      </c>
    </row>
    <row r="495" spans="2:17" ht="15.75" customHeight="1" x14ac:dyDescent="0.25">
      <c r="B495" s="1" t="s">
        <v>2069</v>
      </c>
      <c r="C495" s="1">
        <v>-1.309436</v>
      </c>
      <c r="D495" s="1">
        <v>2.7870379999999999</v>
      </c>
      <c r="E495" s="1">
        <v>23.358319999999999</v>
      </c>
      <c r="F495" s="2">
        <v>1.3446039999999999E-6</v>
      </c>
      <c r="G495" s="2">
        <v>7.4163800000000001E-6</v>
      </c>
      <c r="H495" s="1" t="s">
        <v>2069</v>
      </c>
      <c r="K495" s="1" t="s">
        <v>2069</v>
      </c>
      <c r="L495" s="1">
        <v>-1.1330314301458799</v>
      </c>
      <c r="M495" s="1">
        <v>3.0027604589974999</v>
      </c>
      <c r="N495" s="1">
        <v>12.852856827340799</v>
      </c>
      <c r="O495" s="1">
        <v>3.3696441099305999E-4</v>
      </c>
      <c r="P495" s="1">
        <v>3.2144887927145001E-3</v>
      </c>
      <c r="Q495" s="1" t="s">
        <v>2069</v>
      </c>
    </row>
    <row r="496" spans="2:17" ht="15.75" customHeight="1" x14ac:dyDescent="0.25">
      <c r="B496" s="1" t="s">
        <v>101</v>
      </c>
      <c r="C496" s="1">
        <v>-1.59668276094951</v>
      </c>
      <c r="D496" s="1">
        <v>4.2568211193081504</v>
      </c>
      <c r="E496" s="1">
        <v>77.931298825214796</v>
      </c>
      <c r="F496" s="2">
        <v>1.06687412127959E-18</v>
      </c>
      <c r="G496" s="2">
        <v>2.3381139075687399E-17</v>
      </c>
      <c r="H496" s="1" t="s">
        <v>101</v>
      </c>
      <c r="K496" s="1" t="s">
        <v>101</v>
      </c>
      <c r="L496" s="1">
        <v>-1.9446643689404</v>
      </c>
      <c r="M496" s="1">
        <v>4.2708608435235602</v>
      </c>
      <c r="N496" s="1">
        <v>69.714840932284801</v>
      </c>
      <c r="O496" s="1">
        <v>6.8528546161532495E-17</v>
      </c>
      <c r="P496" s="1">
        <v>5.3222641558124201E-15</v>
      </c>
      <c r="Q496" s="1" t="s">
        <v>101</v>
      </c>
    </row>
    <row r="497" spans="2:17" ht="15.75" customHeight="1" x14ac:dyDescent="0.25">
      <c r="B497" s="1" t="s">
        <v>451</v>
      </c>
      <c r="C497" s="1">
        <v>-1.0136670000000001</v>
      </c>
      <c r="D497" s="1">
        <v>2.6557110000000002</v>
      </c>
      <c r="E497" s="1">
        <v>12.8245</v>
      </c>
      <c r="F497" s="1">
        <v>3.421106E-4</v>
      </c>
      <c r="G497" s="1">
        <v>1.137012E-3</v>
      </c>
      <c r="H497" s="1" t="s">
        <v>451</v>
      </c>
      <c r="K497" s="1" t="s">
        <v>451</v>
      </c>
      <c r="L497" s="1">
        <v>-1.1279062272251501</v>
      </c>
      <c r="M497" s="1">
        <v>2.6513531616861998</v>
      </c>
      <c r="N497" s="1">
        <v>15.352529740157699</v>
      </c>
      <c r="O497" s="1">
        <v>8.9201411053519702E-5</v>
      </c>
      <c r="P497" s="1">
        <v>1.0460187601327401E-3</v>
      </c>
      <c r="Q497" s="1" t="s">
        <v>451</v>
      </c>
    </row>
    <row r="498" spans="2:17" ht="15.75" customHeight="1" x14ac:dyDescent="0.25">
      <c r="B498" s="1" t="s">
        <v>1273</v>
      </c>
      <c r="C498" s="1">
        <v>1.2180470000000001</v>
      </c>
      <c r="D498" s="1">
        <v>2.7048100000000002</v>
      </c>
      <c r="E498" s="1">
        <v>20.668970000000002</v>
      </c>
      <c r="F498" s="2">
        <v>5.4593670000000003E-6</v>
      </c>
      <c r="G498" s="2">
        <v>2.695608E-5</v>
      </c>
      <c r="H498" s="1" t="s">
        <v>1273</v>
      </c>
      <c r="K498" s="1" t="s">
        <v>1273</v>
      </c>
      <c r="L498" s="1">
        <v>1.03211210428286</v>
      </c>
      <c r="M498" s="1">
        <v>2.9403905915494799</v>
      </c>
      <c r="N498" s="1">
        <v>9.1407240875653297</v>
      </c>
      <c r="O498" s="1">
        <v>2.49982152262051E-3</v>
      </c>
      <c r="P498" s="1">
        <v>1.72717058530753E-2</v>
      </c>
      <c r="Q498" s="1" t="s">
        <v>1273</v>
      </c>
    </row>
    <row r="499" spans="2:17" ht="15.75" customHeight="1" x14ac:dyDescent="0.25">
      <c r="B499" s="1" t="s">
        <v>976</v>
      </c>
      <c r="C499" s="1">
        <v>3.2030594311220502</v>
      </c>
      <c r="D499" s="1">
        <v>4.9413119739699196</v>
      </c>
      <c r="E499" s="1">
        <v>298.473911125565</v>
      </c>
      <c r="F499" s="2">
        <v>7.0836568851481894E-67</v>
      </c>
      <c r="G499" s="2">
        <v>1.6633101000316999E-64</v>
      </c>
      <c r="H499" s="1" t="s">
        <v>976</v>
      </c>
      <c r="K499" s="1" t="s">
        <v>976</v>
      </c>
      <c r="L499" s="1">
        <v>2.81906097218249</v>
      </c>
      <c r="M499" s="1">
        <v>4.7239745805946702</v>
      </c>
      <c r="N499" s="1">
        <v>146.199300997493</v>
      </c>
      <c r="O499" s="1">
        <v>1.17427866224834E-33</v>
      </c>
      <c r="P499" s="1">
        <v>2.5245289385205598E-31</v>
      </c>
      <c r="Q499" s="1" t="s">
        <v>976</v>
      </c>
    </row>
    <row r="500" spans="2:17" ht="15.75" customHeight="1" x14ac:dyDescent="0.25">
      <c r="B500" s="1" t="s">
        <v>978</v>
      </c>
      <c r="C500" s="1">
        <v>1.2174090644894699</v>
      </c>
      <c r="D500" s="1">
        <v>4.57332631503367</v>
      </c>
      <c r="E500" s="1">
        <v>41.375319135082002</v>
      </c>
      <c r="F500" s="2">
        <v>1.2563362515385301E-10</v>
      </c>
      <c r="G500" s="2">
        <v>1.22028773269924E-9</v>
      </c>
      <c r="H500" s="1" t="s">
        <v>978</v>
      </c>
      <c r="K500" s="1" t="s">
        <v>978</v>
      </c>
      <c r="L500" s="1">
        <v>1.31705364322914</v>
      </c>
      <c r="M500" s="1">
        <v>4.7482884807460399</v>
      </c>
      <c r="N500" s="1">
        <v>33.307767818203303</v>
      </c>
      <c r="O500" s="1">
        <v>7.8667780722372501E-9</v>
      </c>
      <c r="P500" s="1">
        <v>2.3616272437039599E-7</v>
      </c>
      <c r="Q500" s="1" t="s">
        <v>978</v>
      </c>
    </row>
    <row r="501" spans="2:17" ht="15.75" customHeight="1" x14ac:dyDescent="0.25">
      <c r="B501" s="1" t="s">
        <v>419</v>
      </c>
      <c r="C501" s="1">
        <v>-1.7544774391307301</v>
      </c>
      <c r="D501" s="1">
        <v>3.2862460637436501</v>
      </c>
      <c r="E501" s="1">
        <v>67.714668422046699</v>
      </c>
      <c r="F501" s="2">
        <v>1.88952574414271E-16</v>
      </c>
      <c r="G501" s="2">
        <v>3.4170848817974502E-15</v>
      </c>
      <c r="H501" s="1" t="s">
        <v>419</v>
      </c>
      <c r="K501" s="1" t="s">
        <v>419</v>
      </c>
      <c r="L501" s="1">
        <v>-1.2208038870718001</v>
      </c>
      <c r="M501" s="1">
        <v>3.2610237958868602</v>
      </c>
      <c r="N501" s="1">
        <v>21.873720104147701</v>
      </c>
      <c r="O501" s="1">
        <v>2.9119464322039299E-6</v>
      </c>
      <c r="P501" s="1">
        <v>5.0758887632565402E-5</v>
      </c>
      <c r="Q501" s="1" t="s">
        <v>419</v>
      </c>
    </row>
    <row r="502" spans="2:17" ht="15.75" customHeight="1" x14ac:dyDescent="0.25">
      <c r="B502" s="1" t="s">
        <v>982</v>
      </c>
      <c r="C502" s="1">
        <v>1.94424791337715</v>
      </c>
      <c r="D502" s="1">
        <v>4.7695943342778504</v>
      </c>
      <c r="E502" s="1">
        <v>77.697623122272304</v>
      </c>
      <c r="F502" s="2">
        <v>1.2008576547053899E-18</v>
      </c>
      <c r="G502" s="2">
        <v>2.60855907284241E-17</v>
      </c>
      <c r="H502" s="1" t="s">
        <v>982</v>
      </c>
      <c r="K502" s="1" t="s">
        <v>982</v>
      </c>
      <c r="L502" s="1">
        <v>1.3584922072312899</v>
      </c>
      <c r="M502" s="1">
        <v>4.9299393338447102</v>
      </c>
      <c r="N502" s="1">
        <v>23.1889462930082</v>
      </c>
      <c r="O502" s="1">
        <v>1.46838938024904E-6</v>
      </c>
      <c r="P502" s="1">
        <v>2.7433360285408302E-5</v>
      </c>
      <c r="Q502" s="1" t="s">
        <v>982</v>
      </c>
    </row>
    <row r="503" spans="2:17" ht="15.75" customHeight="1" x14ac:dyDescent="0.25">
      <c r="B503" s="1" t="s">
        <v>986</v>
      </c>
      <c r="C503" s="1">
        <v>1.2731563864462101</v>
      </c>
      <c r="D503" s="1">
        <v>6.26429635344752</v>
      </c>
      <c r="E503" s="1">
        <v>131.121535279228</v>
      </c>
      <c r="F503" s="2">
        <v>2.3290144169633401E-30</v>
      </c>
      <c r="G503" s="2">
        <v>1.0699723686378499E-28</v>
      </c>
      <c r="H503" s="1" t="s">
        <v>986</v>
      </c>
      <c r="K503" s="1" t="s">
        <v>986</v>
      </c>
      <c r="L503" s="1">
        <v>1.2483680560552299</v>
      </c>
      <c r="M503" s="1">
        <v>6.2116423597621298</v>
      </c>
      <c r="N503" s="1">
        <v>68.317880427300295</v>
      </c>
      <c r="O503" s="1">
        <v>1.3915347019151501E-16</v>
      </c>
      <c r="P503" s="1">
        <v>1.02696645612982E-14</v>
      </c>
      <c r="Q503" s="1" t="s">
        <v>986</v>
      </c>
    </row>
    <row r="504" spans="2:17" ht="15.75" customHeight="1" x14ac:dyDescent="0.25">
      <c r="B504" s="1" t="s">
        <v>525</v>
      </c>
      <c r="C504" s="1">
        <v>-1.2983852732888299</v>
      </c>
      <c r="D504" s="1">
        <v>6.2156310946516999</v>
      </c>
      <c r="E504" s="1">
        <v>56.398736628190399</v>
      </c>
      <c r="F504" s="2">
        <v>5.9168374922909506E-14</v>
      </c>
      <c r="G504" s="2">
        <v>8.3439253597197405E-13</v>
      </c>
      <c r="H504" s="1" t="s">
        <v>525</v>
      </c>
      <c r="K504" s="1" t="s">
        <v>525</v>
      </c>
      <c r="L504" s="1">
        <v>-1.1060374058657401</v>
      </c>
      <c r="M504" s="1">
        <v>6.02449988014678</v>
      </c>
      <c r="N504" s="1">
        <v>26.422412326355602</v>
      </c>
      <c r="O504" s="1">
        <v>2.7433875177607401E-7</v>
      </c>
      <c r="P504" s="1">
        <v>6.0111389126237496E-6</v>
      </c>
      <c r="Q504" s="1" t="s">
        <v>525</v>
      </c>
    </row>
    <row r="505" spans="2:17" ht="15.75" customHeight="1" x14ac:dyDescent="0.25">
      <c r="B505" s="1" t="s">
        <v>2070</v>
      </c>
      <c r="C505" s="1">
        <v>-1.5136309999999999</v>
      </c>
      <c r="D505" s="1">
        <v>2.7195719999999999</v>
      </c>
      <c r="E505" s="1">
        <v>28.31709</v>
      </c>
      <c r="F505" s="2">
        <v>1.029829E-7</v>
      </c>
      <c r="G505" s="2">
        <v>6.7707799999999997E-7</v>
      </c>
      <c r="H505" s="1" t="s">
        <v>2070</v>
      </c>
      <c r="K505" s="1" t="s">
        <v>2070</v>
      </c>
      <c r="L505" s="1">
        <v>-1.31177013532999</v>
      </c>
      <c r="M505" s="1">
        <v>2.70372641544343</v>
      </c>
      <c r="N505" s="1">
        <v>10.4179759209908</v>
      </c>
      <c r="O505" s="1">
        <v>1.24794594689364E-3</v>
      </c>
      <c r="P505" s="1">
        <v>9.7329285889696492E-3</v>
      </c>
      <c r="Q505" s="1" t="s">
        <v>2070</v>
      </c>
    </row>
    <row r="506" spans="2:17" ht="15.75" customHeight="1" x14ac:dyDescent="0.25">
      <c r="B506" s="1" t="s">
        <v>988</v>
      </c>
      <c r="C506" s="1">
        <v>5.3205483812866898</v>
      </c>
      <c r="D506" s="1">
        <v>9.0541932186532907</v>
      </c>
      <c r="E506" s="1">
        <v>792.50327254486797</v>
      </c>
      <c r="F506" s="2">
        <v>2.3014109004037401E-174</v>
      </c>
      <c r="G506" s="2">
        <v>3.4044771449672599E-171</v>
      </c>
      <c r="H506" s="1" t="s">
        <v>988</v>
      </c>
      <c r="K506" s="1" t="s">
        <v>988</v>
      </c>
      <c r="L506" s="1">
        <v>4.7639844887998102</v>
      </c>
      <c r="M506" s="1">
        <v>8.8978852077580495</v>
      </c>
      <c r="N506" s="1">
        <v>614.83578694425</v>
      </c>
      <c r="O506" s="1">
        <v>9.9302963671618707E-136</v>
      </c>
      <c r="P506" s="1">
        <v>4.9102005436826399E-132</v>
      </c>
      <c r="Q506" s="1" t="s">
        <v>988</v>
      </c>
    </row>
    <row r="507" spans="2:17" ht="15.75" customHeight="1" x14ac:dyDescent="0.25">
      <c r="B507" s="1" t="s">
        <v>990</v>
      </c>
      <c r="C507" s="1">
        <v>1.5662245871014899</v>
      </c>
      <c r="D507" s="1">
        <v>3.24098825636095</v>
      </c>
      <c r="E507" s="1">
        <v>43.108987109587602</v>
      </c>
      <c r="F507" s="2">
        <v>5.1773887706427902E-11</v>
      </c>
      <c r="G507" s="2">
        <v>5.2711020016599304E-10</v>
      </c>
      <c r="H507" s="1" t="s">
        <v>990</v>
      </c>
      <c r="K507" s="1" t="s">
        <v>990</v>
      </c>
      <c r="L507" s="1">
        <v>1.97172583034342</v>
      </c>
      <c r="M507" s="1">
        <v>3.2307036362456598</v>
      </c>
      <c r="N507" s="1">
        <v>50.4656864935735</v>
      </c>
      <c r="O507" s="1">
        <v>1.21266629226123E-12</v>
      </c>
      <c r="P507" s="1">
        <v>5.7656063395522898E-11</v>
      </c>
      <c r="Q507" s="1" t="s">
        <v>990</v>
      </c>
    </row>
    <row r="508" spans="2:17" ht="15.75" customHeight="1" x14ac:dyDescent="0.25">
      <c r="B508" s="1" t="s">
        <v>499</v>
      </c>
      <c r="C508" s="1">
        <v>-1.37517329962685</v>
      </c>
      <c r="D508" s="1">
        <v>6.1044031388288902</v>
      </c>
      <c r="E508" s="1">
        <v>103.053291005576</v>
      </c>
      <c r="F508" s="2">
        <v>3.2625313861341201E-24</v>
      </c>
      <c r="G508" s="2">
        <v>1.03567868658974E-22</v>
      </c>
      <c r="H508" s="1" t="s">
        <v>499</v>
      </c>
      <c r="K508" s="1" t="s">
        <v>499</v>
      </c>
      <c r="L508" s="1">
        <v>-1.23272676327181</v>
      </c>
      <c r="M508" s="1">
        <v>5.9956727650017303</v>
      </c>
      <c r="N508" s="1">
        <v>65.663096670561103</v>
      </c>
      <c r="O508" s="1">
        <v>5.3498281881295096E-16</v>
      </c>
      <c r="P508" s="1">
        <v>3.6740440436441202E-14</v>
      </c>
      <c r="Q508" s="1" t="s">
        <v>499</v>
      </c>
    </row>
    <row r="509" spans="2:17" ht="15.75" customHeight="1" x14ac:dyDescent="0.25">
      <c r="B509" s="1" t="s">
        <v>994</v>
      </c>
      <c r="C509" s="1">
        <v>3.2980791927052802</v>
      </c>
      <c r="D509" s="1">
        <v>3.39301037580895</v>
      </c>
      <c r="E509" s="1">
        <v>83.600310962119593</v>
      </c>
      <c r="F509" s="2">
        <v>6.0563539120813101E-20</v>
      </c>
      <c r="G509" s="2">
        <v>1.4639157421800499E-18</v>
      </c>
      <c r="H509" s="1" t="s">
        <v>994</v>
      </c>
      <c r="K509" s="1" t="s">
        <v>994</v>
      </c>
      <c r="L509" s="1">
        <v>2.8079969746616298</v>
      </c>
      <c r="M509" s="1">
        <v>3.2291579579241101</v>
      </c>
      <c r="N509" s="1">
        <v>47.938297795860002</v>
      </c>
      <c r="O509" s="1">
        <v>4.3984550436954198E-12</v>
      </c>
      <c r="P509" s="1">
        <v>1.9361033269489001E-10</v>
      </c>
      <c r="Q509" s="1" t="s">
        <v>994</v>
      </c>
    </row>
    <row r="510" spans="2:17" ht="15.75" customHeight="1" x14ac:dyDescent="0.25">
      <c r="B510" s="1" t="s">
        <v>996</v>
      </c>
      <c r="C510" s="1">
        <v>2.0972082487539701</v>
      </c>
      <c r="D510" s="1">
        <v>7.4784737115683804</v>
      </c>
      <c r="E510" s="1">
        <v>210.24414904749</v>
      </c>
      <c r="F510" s="2">
        <v>1.2150651033508199E-47</v>
      </c>
      <c r="G510" s="2">
        <v>1.4759112029146099E-45</v>
      </c>
      <c r="H510" s="1" t="s">
        <v>996</v>
      </c>
      <c r="K510" s="1" t="s">
        <v>996</v>
      </c>
      <c r="L510" s="1">
        <v>2.3190986062473899</v>
      </c>
      <c r="M510" s="1">
        <v>7.5198038396074702</v>
      </c>
      <c r="N510" s="1">
        <v>156.37800223389101</v>
      </c>
      <c r="O510" s="1">
        <v>6.9994892337542205E-36</v>
      </c>
      <c r="P510" s="1">
        <v>1.6746842466695199E-33</v>
      </c>
      <c r="Q510" s="1" t="s">
        <v>996</v>
      </c>
    </row>
    <row r="511" spans="2:17" ht="15.75" customHeight="1" x14ac:dyDescent="0.25">
      <c r="B511" s="1" t="s">
        <v>998</v>
      </c>
      <c r="C511" s="1">
        <v>3.30085853519688</v>
      </c>
      <c r="D511" s="1">
        <v>0.73295498615187205</v>
      </c>
      <c r="E511" s="1">
        <v>32.033127839719299</v>
      </c>
      <c r="F511" s="2">
        <v>1.51565749717782E-8</v>
      </c>
      <c r="G511" s="2">
        <v>1.13180824612577E-7</v>
      </c>
      <c r="H511" s="1" t="s">
        <v>998</v>
      </c>
      <c r="K511" s="1" t="s">
        <v>998</v>
      </c>
      <c r="L511" s="1">
        <v>2.11423621070207</v>
      </c>
      <c r="M511" s="1">
        <v>0.86106522613384695</v>
      </c>
      <c r="N511" s="1">
        <v>9.5188016096990395</v>
      </c>
      <c r="O511" s="1">
        <v>2.0337734939207901E-3</v>
      </c>
      <c r="P511" s="1">
        <v>1.4539275184974E-2</v>
      </c>
      <c r="Q511" s="1" t="s">
        <v>998</v>
      </c>
    </row>
    <row r="512" spans="2:17" ht="15.75" customHeight="1" x14ac:dyDescent="0.25">
      <c r="B512" s="1" t="s">
        <v>1000</v>
      </c>
      <c r="C512" s="1">
        <v>5.3757473260186197</v>
      </c>
      <c r="D512" s="1">
        <v>4.2000927320610897</v>
      </c>
      <c r="E512" s="1">
        <v>263.87347293724099</v>
      </c>
      <c r="F512" s="2">
        <v>2.4559247279066299E-59</v>
      </c>
      <c r="G512" s="2">
        <v>4.6577557051182999E-57</v>
      </c>
      <c r="H512" s="1" t="s">
        <v>1000</v>
      </c>
      <c r="K512" s="1" t="s">
        <v>1000</v>
      </c>
      <c r="L512" s="1">
        <v>6.5511061045121401</v>
      </c>
      <c r="M512" s="1">
        <v>4.4120705960602598</v>
      </c>
      <c r="N512" s="1">
        <v>124.871603801764</v>
      </c>
      <c r="O512" s="1">
        <v>5.4296655057498404E-29</v>
      </c>
      <c r="P512" s="1">
        <v>9.3655416409643196E-27</v>
      </c>
      <c r="Q512" s="1" t="s">
        <v>1000</v>
      </c>
    </row>
    <row r="513" spans="2:17" ht="15.75" customHeight="1" x14ac:dyDescent="0.25">
      <c r="B513" s="1" t="s">
        <v>1004</v>
      </c>
      <c r="C513" s="1">
        <v>2.9901879999999998</v>
      </c>
      <c r="D513" s="1">
        <v>-1.2233269999999999E-2</v>
      </c>
      <c r="E513" s="1">
        <v>20.495989999999999</v>
      </c>
      <c r="F513" s="2">
        <v>5.9756379999999998E-6</v>
      </c>
      <c r="G513" s="2">
        <v>2.929984E-5</v>
      </c>
      <c r="H513" s="1" t="s">
        <v>1004</v>
      </c>
      <c r="K513" s="1" t="s">
        <v>1004</v>
      </c>
      <c r="L513" s="1">
        <v>2.41788092506465</v>
      </c>
      <c r="M513" s="1">
        <v>0.44170726022170997</v>
      </c>
      <c r="N513" s="1">
        <v>13.7984092997342</v>
      </c>
      <c r="O513" s="1">
        <v>2.0350846123787201E-4</v>
      </c>
      <c r="P513" s="1">
        <v>2.1214648728057599E-3</v>
      </c>
      <c r="Q513" s="1" t="s">
        <v>1004</v>
      </c>
    </row>
    <row r="514" spans="2:17" ht="15.75" customHeight="1" x14ac:dyDescent="0.25">
      <c r="B514" s="1" t="s">
        <v>2071</v>
      </c>
      <c r="C514" s="1">
        <v>-1.098012</v>
      </c>
      <c r="D514" s="1">
        <v>4.8822219999999996</v>
      </c>
      <c r="E514" s="1">
        <v>25.771139999999999</v>
      </c>
      <c r="F514" s="2">
        <v>3.8439369999999999E-7</v>
      </c>
      <c r="G514" s="2">
        <v>2.3058940000000001E-6</v>
      </c>
      <c r="H514" s="1" t="s">
        <v>2071</v>
      </c>
      <c r="K514" s="1" t="s">
        <v>2071</v>
      </c>
      <c r="L514" s="1">
        <v>-1.3034229724086299</v>
      </c>
      <c r="M514" s="1">
        <v>4.9193822582734601</v>
      </c>
      <c r="N514" s="1">
        <v>41.459610123110103</v>
      </c>
      <c r="O514" s="1">
        <v>1.2033156032148401E-10</v>
      </c>
      <c r="P514" s="1">
        <v>4.5304527050987101E-9</v>
      </c>
      <c r="Q514" s="1" t="s">
        <v>2071</v>
      </c>
    </row>
    <row r="515" spans="2:17" ht="15.75" customHeight="1" x14ac:dyDescent="0.25">
      <c r="B515" s="1" t="s">
        <v>1006</v>
      </c>
      <c r="C515" s="1">
        <v>2.7187520753597498</v>
      </c>
      <c r="D515" s="1">
        <v>4.2532038533095404</v>
      </c>
      <c r="E515" s="1">
        <v>183.37038696684399</v>
      </c>
      <c r="F515" s="2">
        <v>8.9035850537466803E-42</v>
      </c>
      <c r="G515" s="2">
        <v>8.0311422987850398E-40</v>
      </c>
      <c r="H515" s="1" t="s">
        <v>1006</v>
      </c>
      <c r="K515" s="1" t="s">
        <v>1006</v>
      </c>
      <c r="L515" s="1">
        <v>2.9783004601784602</v>
      </c>
      <c r="M515" s="1">
        <v>4.4899510693951603</v>
      </c>
      <c r="N515" s="1">
        <v>149.76038231168101</v>
      </c>
      <c r="O515" s="1">
        <v>1.95584631521208E-34</v>
      </c>
      <c r="P515" s="1">
        <v>4.5332850374775102E-32</v>
      </c>
      <c r="Q515" s="1" t="s">
        <v>1006</v>
      </c>
    </row>
    <row r="516" spans="2:17" ht="15.75" customHeight="1" x14ac:dyDescent="0.25">
      <c r="B516" s="1" t="s">
        <v>1008</v>
      </c>
      <c r="C516" s="1">
        <v>4.5084283862715804</v>
      </c>
      <c r="D516" s="1">
        <v>5.4839278804971503</v>
      </c>
      <c r="E516" s="1">
        <v>111.26295703018199</v>
      </c>
      <c r="F516" s="2">
        <v>5.1820470811155296E-26</v>
      </c>
      <c r="G516" s="2">
        <v>1.8251910112129E-24</v>
      </c>
      <c r="H516" s="1" t="s">
        <v>1008</v>
      </c>
      <c r="K516" s="1" t="s">
        <v>1008</v>
      </c>
      <c r="L516" s="1">
        <v>4.9746289265290304</v>
      </c>
      <c r="M516" s="1">
        <v>6.0472771911908803</v>
      </c>
      <c r="N516" s="1">
        <v>279.65316490122598</v>
      </c>
      <c r="O516" s="1">
        <v>8.9367102908767102E-63</v>
      </c>
      <c r="P516" s="1">
        <v>4.57128139499535E-60</v>
      </c>
      <c r="Q516" s="1" t="s">
        <v>1008</v>
      </c>
    </row>
    <row r="517" spans="2:17" ht="15.75" customHeight="1" x14ac:dyDescent="0.25">
      <c r="B517" s="1" t="s">
        <v>1952</v>
      </c>
      <c r="C517" s="1">
        <v>2.1326900000000002</v>
      </c>
      <c r="D517" s="1">
        <v>2.0593689999999998</v>
      </c>
      <c r="E517" s="1">
        <v>23.743110000000001</v>
      </c>
      <c r="F517" s="2">
        <v>1.1008859999999999E-6</v>
      </c>
      <c r="G517" s="2">
        <v>6.1454389999999997E-6</v>
      </c>
      <c r="H517" s="1" t="s">
        <v>1952</v>
      </c>
      <c r="K517" s="1" t="s">
        <v>1952</v>
      </c>
      <c r="L517" s="1">
        <v>2.5179680330583398</v>
      </c>
      <c r="M517" s="1">
        <v>2.4775786780550901</v>
      </c>
      <c r="N517" s="1">
        <v>43.6764796381187</v>
      </c>
      <c r="O517" s="1">
        <v>3.8739978253996897E-11</v>
      </c>
      <c r="P517" s="1">
        <v>1.57443517101312E-9</v>
      </c>
      <c r="Q517" s="1" t="s">
        <v>1952</v>
      </c>
    </row>
    <row r="518" spans="2:17" ht="15.75" customHeight="1" x14ac:dyDescent="0.25">
      <c r="B518" s="1" t="s">
        <v>2072</v>
      </c>
      <c r="C518" s="1">
        <v>-1.4793400000000001</v>
      </c>
      <c r="D518" s="1">
        <v>0.97489979999999998</v>
      </c>
      <c r="E518" s="1">
        <v>11.143829999999999</v>
      </c>
      <c r="F518" s="1">
        <v>8.4311719999999996E-4</v>
      </c>
      <c r="G518" s="1">
        <v>2.5422410000000002E-3</v>
      </c>
      <c r="H518" s="1" t="s">
        <v>2072</v>
      </c>
      <c r="K518" s="1" t="s">
        <v>2072</v>
      </c>
      <c r="L518" s="1">
        <v>-1.2017686779086101</v>
      </c>
      <c r="M518" s="1">
        <v>1.0346479214217299</v>
      </c>
      <c r="N518" s="1">
        <v>7.0257079498155504</v>
      </c>
      <c r="O518" s="1">
        <v>8.0347699570082493E-3</v>
      </c>
      <c r="P518" s="1">
        <v>4.4192724338991601E-2</v>
      </c>
      <c r="Q518" s="1" t="s">
        <v>2072</v>
      </c>
    </row>
    <row r="519" spans="2:17" ht="15.75" customHeight="1" x14ac:dyDescent="0.25">
      <c r="B519" s="1" t="s">
        <v>941</v>
      </c>
      <c r="C519" s="1">
        <v>-1.3199598345588699</v>
      </c>
      <c r="D519" s="1">
        <v>4.3061788280098199</v>
      </c>
      <c r="E519" s="1">
        <v>78.558485698308104</v>
      </c>
      <c r="F519" s="2">
        <v>7.7664504492796496E-19</v>
      </c>
      <c r="G519" s="2">
        <v>1.7224752848005101E-17</v>
      </c>
      <c r="H519" s="1" t="s">
        <v>941</v>
      </c>
      <c r="K519" s="1" t="s">
        <v>941</v>
      </c>
      <c r="L519" s="1">
        <v>-1.1118359118665999</v>
      </c>
      <c r="M519" s="1">
        <v>4.1151323641192201</v>
      </c>
      <c r="N519" s="1">
        <v>25.972720569412701</v>
      </c>
      <c r="O519" s="1">
        <v>3.46275943136944E-7</v>
      </c>
      <c r="P519" s="1">
        <v>7.4552356175521504E-6</v>
      </c>
      <c r="Q519" s="1" t="s">
        <v>941</v>
      </c>
    </row>
    <row r="520" spans="2:17" ht="15.75" customHeight="1" x14ac:dyDescent="0.25">
      <c r="B520" s="1" t="s">
        <v>2073</v>
      </c>
      <c r="C520" s="1">
        <v>-3.7045819999999998</v>
      </c>
      <c r="D520" s="1">
        <v>-0.61542989999999997</v>
      </c>
      <c r="E520" s="1">
        <v>22.601959999999998</v>
      </c>
      <c r="F520" s="2">
        <v>1.9928120000000001E-6</v>
      </c>
      <c r="G520" s="2">
        <v>1.0627130000000001E-5</v>
      </c>
      <c r="H520" s="1" t="s">
        <v>2073</v>
      </c>
      <c r="K520" s="1" t="s">
        <v>2073</v>
      </c>
      <c r="L520" s="1">
        <v>-3.1764471735154798</v>
      </c>
      <c r="M520" s="1">
        <v>-0.42071468223680503</v>
      </c>
      <c r="N520" s="1">
        <v>10.891650079864499</v>
      </c>
      <c r="O520" s="1">
        <v>9.6598734643321704E-4</v>
      </c>
      <c r="P520" s="1">
        <v>7.8603709802470296E-3</v>
      </c>
      <c r="Q520" s="1" t="s">
        <v>2073</v>
      </c>
    </row>
    <row r="521" spans="2:17" ht="15.75" customHeight="1" x14ac:dyDescent="0.25">
      <c r="B521" s="1" t="s">
        <v>1010</v>
      </c>
      <c r="C521" s="1">
        <v>4.0464396002859004</v>
      </c>
      <c r="D521" s="1">
        <v>0.31954403475358101</v>
      </c>
      <c r="E521" s="1">
        <v>38.451334882600797</v>
      </c>
      <c r="F521" s="2">
        <v>5.6136171554286096E-10</v>
      </c>
      <c r="G521" s="2">
        <v>5.0450934738915799E-9</v>
      </c>
      <c r="H521" s="1" t="s">
        <v>1010</v>
      </c>
      <c r="K521" s="1" t="s">
        <v>1010</v>
      </c>
      <c r="L521" s="1">
        <v>2.7567882695156598</v>
      </c>
      <c r="M521" s="1">
        <v>-1.85093836084959E-2</v>
      </c>
      <c r="N521" s="1">
        <v>7.0085415179997304</v>
      </c>
      <c r="O521" s="1">
        <v>8.1121738884119103E-3</v>
      </c>
      <c r="P521" s="1">
        <v>4.4486501833901002E-2</v>
      </c>
      <c r="Q521" s="1" t="s">
        <v>1010</v>
      </c>
    </row>
    <row r="522" spans="2:17" ht="15.75" customHeight="1" x14ac:dyDescent="0.25">
      <c r="B522" s="1" t="s">
        <v>1012</v>
      </c>
      <c r="C522" s="1">
        <v>3.05134944606439</v>
      </c>
      <c r="D522" s="1">
        <v>2.6535421531860699</v>
      </c>
      <c r="E522" s="1">
        <v>92.7939823076549</v>
      </c>
      <c r="F522" s="2">
        <v>5.80313371293213E-22</v>
      </c>
      <c r="G522" s="2">
        <v>1.6166809230773099E-20</v>
      </c>
      <c r="H522" s="1" t="s">
        <v>1012</v>
      </c>
      <c r="K522" s="1" t="s">
        <v>1012</v>
      </c>
      <c r="L522" s="1">
        <v>3.0377073468578901</v>
      </c>
      <c r="M522" s="1">
        <v>2.5029624651019899</v>
      </c>
      <c r="N522" s="1">
        <v>80.877354892288494</v>
      </c>
      <c r="O522" s="1">
        <v>2.4017013224915498E-19</v>
      </c>
      <c r="P522" s="1">
        <v>2.3285514652182801E-17</v>
      </c>
      <c r="Q522" s="1" t="s">
        <v>1012</v>
      </c>
    </row>
    <row r="523" spans="2:17" ht="15.75" customHeight="1" x14ac:dyDescent="0.25">
      <c r="B523" s="1" t="s">
        <v>1014</v>
      </c>
      <c r="C523" s="1">
        <v>2.85886027784281</v>
      </c>
      <c r="D523" s="1">
        <v>1.1717824021773999</v>
      </c>
      <c r="E523" s="1">
        <v>34.492946176659501</v>
      </c>
      <c r="F523" s="2">
        <v>4.2779883290709598E-9</v>
      </c>
      <c r="G523" s="2">
        <v>3.4300423496990099E-8</v>
      </c>
      <c r="H523" s="1" t="s">
        <v>1014</v>
      </c>
      <c r="K523" s="1" t="s">
        <v>1014</v>
      </c>
      <c r="L523" s="1">
        <v>1.6683484225399201</v>
      </c>
      <c r="M523" s="1">
        <v>0.99484579620035696</v>
      </c>
      <c r="N523" s="1">
        <v>11.117021250251399</v>
      </c>
      <c r="O523" s="1">
        <v>8.5539054055427098E-4</v>
      </c>
      <c r="P523" s="1">
        <v>7.0847924503529098E-3</v>
      </c>
      <c r="Q523" s="1" t="s">
        <v>1014</v>
      </c>
    </row>
    <row r="524" spans="2:17" ht="15.75" customHeight="1" x14ac:dyDescent="0.25">
      <c r="B524" s="1" t="s">
        <v>87</v>
      </c>
      <c r="C524" s="1">
        <v>-1.334884</v>
      </c>
      <c r="D524" s="1">
        <v>1.5351589999999999</v>
      </c>
      <c r="E524" s="1">
        <v>15.06948</v>
      </c>
      <c r="F524" s="1">
        <v>1.036254E-4</v>
      </c>
      <c r="G524" s="1">
        <v>3.875932E-4</v>
      </c>
      <c r="H524" s="1" t="s">
        <v>87</v>
      </c>
      <c r="K524" s="1" t="s">
        <v>87</v>
      </c>
      <c r="L524" s="1">
        <v>-1.8776083547422</v>
      </c>
      <c r="M524" s="1">
        <v>1.93034635926627</v>
      </c>
      <c r="N524" s="1">
        <v>23.681233369467598</v>
      </c>
      <c r="O524" s="1">
        <v>1.1368574561718199E-6</v>
      </c>
      <c r="P524" s="1">
        <v>2.18164857760063E-5</v>
      </c>
      <c r="Q524" s="1" t="s">
        <v>87</v>
      </c>
    </row>
    <row r="525" spans="2:17" ht="15.75" customHeight="1" x14ac:dyDescent="0.25">
      <c r="B525" s="1" t="s">
        <v>1016</v>
      </c>
      <c r="C525" s="1">
        <v>2.8102293575001398</v>
      </c>
      <c r="D525" s="1">
        <v>2.6367179548688799</v>
      </c>
      <c r="E525" s="1">
        <v>77.808624720847106</v>
      </c>
      <c r="F525" s="2">
        <v>1.1352338749115301E-18</v>
      </c>
      <c r="G525" s="2">
        <v>2.47691957397732E-17</v>
      </c>
      <c r="H525" s="1" t="s">
        <v>1016</v>
      </c>
      <c r="K525" s="1" t="s">
        <v>1016</v>
      </c>
      <c r="L525" s="1">
        <v>2.8671084838221002</v>
      </c>
      <c r="M525" s="1">
        <v>2.6525625585378201</v>
      </c>
      <c r="N525" s="1">
        <v>72.978942261908202</v>
      </c>
      <c r="O525" s="1">
        <v>1.31040530835614E-17</v>
      </c>
      <c r="P525" s="1">
        <v>1.1171581806985599E-15</v>
      </c>
      <c r="Q525" s="1" t="s">
        <v>1016</v>
      </c>
    </row>
    <row r="526" spans="2:17" ht="15.75" customHeight="1" x14ac:dyDescent="0.25">
      <c r="B526" s="1" t="s">
        <v>1018</v>
      </c>
      <c r="C526" s="1">
        <v>1.04403475007893</v>
      </c>
      <c r="D526" s="1">
        <v>4.5009867990488299</v>
      </c>
      <c r="E526" s="1">
        <v>39.3027587384816</v>
      </c>
      <c r="F526" s="2">
        <v>3.6292818538484902E-10</v>
      </c>
      <c r="G526" s="2">
        <v>3.3346563021105999E-9</v>
      </c>
      <c r="H526" s="1" t="s">
        <v>1018</v>
      </c>
      <c r="K526" s="1" t="s">
        <v>1018</v>
      </c>
      <c r="L526" s="1">
        <v>1.25284656523698</v>
      </c>
      <c r="M526" s="1">
        <v>4.4530069617875903</v>
      </c>
      <c r="N526" s="1">
        <v>37.097303958122403</v>
      </c>
      <c r="O526" s="1">
        <v>1.1237899223072999E-9</v>
      </c>
      <c r="P526" s="1">
        <v>3.8147138918779201E-8</v>
      </c>
      <c r="Q526" s="1" t="s">
        <v>1018</v>
      </c>
    </row>
    <row r="527" spans="2:17" ht="15.75" customHeight="1" x14ac:dyDescent="0.25">
      <c r="B527" s="1" t="s">
        <v>1020</v>
      </c>
      <c r="C527" s="1">
        <v>1.3037080000000001</v>
      </c>
      <c r="D527" s="1">
        <v>1.74319</v>
      </c>
      <c r="E527" s="1">
        <v>17.756499999999999</v>
      </c>
      <c r="F527" s="2">
        <v>2.5105870000000001E-5</v>
      </c>
      <c r="G527" s="1">
        <v>1.0797940000000001E-4</v>
      </c>
      <c r="H527" s="1" t="s">
        <v>1020</v>
      </c>
      <c r="K527" s="1" t="s">
        <v>1020</v>
      </c>
      <c r="L527" s="1">
        <v>1.1884358381390301</v>
      </c>
      <c r="M527" s="1">
        <v>1.57273159674609</v>
      </c>
      <c r="N527" s="1">
        <v>7.72713432653038</v>
      </c>
      <c r="O527" s="1">
        <v>5.4397017447061604E-3</v>
      </c>
      <c r="P527" s="1">
        <v>3.2367643674677503E-2</v>
      </c>
      <c r="Q527" s="1" t="s">
        <v>1020</v>
      </c>
    </row>
    <row r="528" spans="2:17" ht="15.75" customHeight="1" x14ac:dyDescent="0.25">
      <c r="B528" s="1" t="s">
        <v>1022</v>
      </c>
      <c r="C528" s="1">
        <v>1.8648364537806399</v>
      </c>
      <c r="D528" s="1">
        <v>8.1413535826553005</v>
      </c>
      <c r="E528" s="1">
        <v>141.00555849403699</v>
      </c>
      <c r="F528" s="2">
        <v>1.60445213619499E-32</v>
      </c>
      <c r="G528" s="2">
        <v>8.0730137587525408E-31</v>
      </c>
      <c r="H528" s="1" t="s">
        <v>1022</v>
      </c>
      <c r="K528" s="1" t="s">
        <v>1022</v>
      </c>
      <c r="L528" s="1">
        <v>1.37141486773641</v>
      </c>
      <c r="M528" s="1">
        <v>8.1089819773412</v>
      </c>
      <c r="N528" s="1">
        <v>50.574745528906902</v>
      </c>
      <c r="O528" s="1">
        <v>1.1471167598909201E-12</v>
      </c>
      <c r="P528" s="1">
        <v>5.4891387149102798E-11</v>
      </c>
      <c r="Q528" s="1" t="s">
        <v>1022</v>
      </c>
    </row>
    <row r="529" spans="2:17" ht="15.75" customHeight="1" x14ac:dyDescent="0.25">
      <c r="B529" s="1" t="s">
        <v>1024</v>
      </c>
      <c r="C529" s="1">
        <v>2.6631841937193501</v>
      </c>
      <c r="D529" s="1">
        <v>4.8819854321885003</v>
      </c>
      <c r="E529" s="1">
        <v>197.97873282784599</v>
      </c>
      <c r="F529" s="2">
        <v>5.7667162515678797E-45</v>
      </c>
      <c r="G529" s="2">
        <v>6.2725759933414502E-43</v>
      </c>
      <c r="H529" s="1" t="s">
        <v>1024</v>
      </c>
      <c r="K529" s="1" t="s">
        <v>1024</v>
      </c>
      <c r="L529" s="1">
        <v>2.6101890410566901</v>
      </c>
      <c r="M529" s="1">
        <v>5.1540748524943201</v>
      </c>
      <c r="N529" s="1">
        <v>104.003840726798</v>
      </c>
      <c r="O529" s="1">
        <v>2.01924246665039E-24</v>
      </c>
      <c r="P529" s="1">
        <v>2.8257964858765999E-22</v>
      </c>
      <c r="Q529" s="1" t="s">
        <v>1024</v>
      </c>
    </row>
    <row r="530" spans="2:17" ht="15.75" customHeight="1" x14ac:dyDescent="0.25">
      <c r="B530" s="1" t="s">
        <v>1026</v>
      </c>
      <c r="C530" s="1">
        <v>3.5488116386213799</v>
      </c>
      <c r="D530" s="1">
        <v>3.5020150174014599</v>
      </c>
      <c r="E530" s="1">
        <v>186.17521767287599</v>
      </c>
      <c r="F530" s="2">
        <v>2.1739126045969099E-42</v>
      </c>
      <c r="G530" s="2">
        <v>2.0614544333206499E-40</v>
      </c>
      <c r="H530" s="1" t="s">
        <v>1026</v>
      </c>
      <c r="K530" s="1" t="s">
        <v>1026</v>
      </c>
      <c r="L530" s="1">
        <v>3.5332542313999702</v>
      </c>
      <c r="M530" s="1">
        <v>3.7186284000137002</v>
      </c>
      <c r="N530" s="1">
        <v>158.81205198101699</v>
      </c>
      <c r="O530" s="1">
        <v>2.0568685564505899E-36</v>
      </c>
      <c r="P530" s="1">
        <v>5.0852646943980098E-34</v>
      </c>
      <c r="Q530" s="1" t="s">
        <v>1026</v>
      </c>
    </row>
    <row r="531" spans="2:17" ht="15.75" customHeight="1" x14ac:dyDescent="0.25">
      <c r="B531" s="1" t="s">
        <v>1968</v>
      </c>
      <c r="C531" s="1">
        <v>3.44668580848142</v>
      </c>
      <c r="D531" s="1">
        <v>5.7543664409717197</v>
      </c>
      <c r="E531" s="1">
        <v>350.85787158011101</v>
      </c>
      <c r="F531" s="2">
        <v>2.75630047756969E-78</v>
      </c>
      <c r="G531" s="2">
        <v>8.8639028184105205E-76</v>
      </c>
      <c r="H531" s="1" t="s">
        <v>1968</v>
      </c>
      <c r="K531" s="1" t="s">
        <v>1968</v>
      </c>
      <c r="L531" s="1">
        <v>1.8170746863048199</v>
      </c>
      <c r="M531" s="1">
        <v>5.5491386618717602</v>
      </c>
      <c r="N531" s="1">
        <v>33.047524942602202</v>
      </c>
      <c r="O531" s="1">
        <v>8.9933460404523192E-9</v>
      </c>
      <c r="P531" s="1">
        <v>2.6842514117519101E-7</v>
      </c>
      <c r="Q531" s="1" t="s">
        <v>1968</v>
      </c>
    </row>
    <row r="532" spans="2:17" ht="15.75" customHeight="1" x14ac:dyDescent="0.25">
      <c r="B532" s="1" t="s">
        <v>1028</v>
      </c>
      <c r="C532" s="1">
        <v>3.0118454074868</v>
      </c>
      <c r="D532" s="1">
        <v>9.7294591472327099</v>
      </c>
      <c r="E532" s="1">
        <v>367.50297125167702</v>
      </c>
      <c r="F532" s="2">
        <v>6.5445467492100501E-82</v>
      </c>
      <c r="G532" s="2">
        <v>2.20030636502419E-79</v>
      </c>
      <c r="H532" s="1" t="s">
        <v>1028</v>
      </c>
      <c r="K532" s="1" t="s">
        <v>1028</v>
      </c>
      <c r="L532" s="1">
        <v>2.3556341869953501</v>
      </c>
      <c r="M532" s="1">
        <v>9.8106789979915607</v>
      </c>
      <c r="N532" s="1">
        <v>125.187207552903</v>
      </c>
      <c r="O532" s="1">
        <v>4.6312784949470099E-29</v>
      </c>
      <c r="P532" s="1">
        <v>8.0823982581228294E-27</v>
      </c>
      <c r="Q532" s="1" t="s">
        <v>1028</v>
      </c>
    </row>
    <row r="533" spans="2:17" ht="15.75" customHeight="1" x14ac:dyDescent="0.25">
      <c r="B533" s="1" t="s">
        <v>1030</v>
      </c>
      <c r="C533" s="1">
        <v>8.6709482387978394</v>
      </c>
      <c r="D533" s="1">
        <v>5.0124025397234098</v>
      </c>
      <c r="E533" s="1">
        <v>265.56477499717602</v>
      </c>
      <c r="F533" s="2">
        <v>1.05093631010017E-59</v>
      </c>
      <c r="G533" s="2">
        <v>2.0190260825080301E-57</v>
      </c>
      <c r="H533" s="1" t="s">
        <v>1030</v>
      </c>
      <c r="K533" s="1" t="s">
        <v>1030</v>
      </c>
      <c r="L533" s="1">
        <v>8.3319659587245898</v>
      </c>
      <c r="M533" s="1">
        <v>5.1834777753281003</v>
      </c>
      <c r="N533" s="1">
        <v>373.00507313735</v>
      </c>
      <c r="O533" s="1">
        <v>4.1486193557134601E-83</v>
      </c>
      <c r="P533" s="1">
        <v>4.3957585373324003E-80</v>
      </c>
      <c r="Q533" s="1" t="s">
        <v>1030</v>
      </c>
    </row>
    <row r="534" spans="2:17" ht="15.75" customHeight="1" x14ac:dyDescent="0.25">
      <c r="B534" s="1" t="s">
        <v>1034</v>
      </c>
      <c r="C534" s="1">
        <v>3.09578483305833</v>
      </c>
      <c r="D534" s="1">
        <v>0.94766159833489005</v>
      </c>
      <c r="E534" s="1">
        <v>36.959498701228199</v>
      </c>
      <c r="F534" s="2">
        <v>1.20608690616326E-9</v>
      </c>
      <c r="G534" s="2">
        <v>1.03310038233197E-8</v>
      </c>
      <c r="H534" s="1" t="s">
        <v>1034</v>
      </c>
      <c r="K534" s="1" t="s">
        <v>1034</v>
      </c>
      <c r="L534" s="1">
        <v>3.8910191436671999</v>
      </c>
      <c r="M534" s="1">
        <v>1.0609835559216301</v>
      </c>
      <c r="N534" s="1">
        <v>40.380723756987699</v>
      </c>
      <c r="O534" s="1">
        <v>2.08992923436744E-10</v>
      </c>
      <c r="P534" s="1">
        <v>7.6548173487917706E-9</v>
      </c>
      <c r="Q534" s="1" t="s">
        <v>1034</v>
      </c>
    </row>
    <row r="535" spans="2:17" ht="15.75" customHeight="1" x14ac:dyDescent="0.25">
      <c r="B535" s="1" t="s">
        <v>1756</v>
      </c>
      <c r="C535" s="1">
        <v>2.0505522384888799</v>
      </c>
      <c r="D535" s="1">
        <v>3.5282909020523299</v>
      </c>
      <c r="E535" s="1">
        <v>78.372781084264204</v>
      </c>
      <c r="F535" s="2">
        <v>8.5319717339226496E-19</v>
      </c>
      <c r="G535" s="2">
        <v>1.8894230218550601E-17</v>
      </c>
      <c r="H535" s="1" t="s">
        <v>1756</v>
      </c>
      <c r="K535" s="1" t="s">
        <v>1756</v>
      </c>
      <c r="L535" s="1">
        <v>1.3176404652442</v>
      </c>
      <c r="M535" s="1">
        <v>3.77611922683815</v>
      </c>
      <c r="N535" s="1">
        <v>16.280283401656199</v>
      </c>
      <c r="O535" s="1">
        <v>5.4629438065198003E-5</v>
      </c>
      <c r="P535" s="1">
        <v>6.873393420349E-4</v>
      </c>
      <c r="Q535" s="1" t="s">
        <v>1756</v>
      </c>
    </row>
    <row r="536" spans="2:17" ht="15.75" customHeight="1" x14ac:dyDescent="0.25">
      <c r="B536" s="1" t="s">
        <v>1064</v>
      </c>
      <c r="C536" s="1">
        <v>5.1514342100208799</v>
      </c>
      <c r="D536" s="1">
        <v>4.8916710538591897</v>
      </c>
      <c r="E536" s="1">
        <v>545.72239189984396</v>
      </c>
      <c r="F536" s="2">
        <v>1.07287776632733E-120</v>
      </c>
      <c r="G536" s="2">
        <v>7.2141276351273899E-118</v>
      </c>
      <c r="H536" s="1" t="s">
        <v>1064</v>
      </c>
      <c r="K536" s="1" t="s">
        <v>1064</v>
      </c>
      <c r="L536" s="1">
        <v>5.8163680108766904</v>
      </c>
      <c r="M536" s="1">
        <v>4.8421394558570103</v>
      </c>
      <c r="N536" s="1">
        <v>191.99138127930999</v>
      </c>
      <c r="O536" s="1">
        <v>1.1686033765717999E-43</v>
      </c>
      <c r="P536" s="1">
        <v>4.0314098809455901E-41</v>
      </c>
      <c r="Q536" s="1" t="s">
        <v>1064</v>
      </c>
    </row>
    <row r="537" spans="2:17" ht="15.75" customHeight="1" x14ac:dyDescent="0.25">
      <c r="B537" s="1" t="s">
        <v>685</v>
      </c>
      <c r="C537" s="1">
        <v>-1.2522572713515201</v>
      </c>
      <c r="D537" s="1">
        <v>7.23448503829787</v>
      </c>
      <c r="E537" s="1">
        <v>98.033231997533804</v>
      </c>
      <c r="F537" s="2">
        <v>4.1141975904867201E-23</v>
      </c>
      <c r="G537" s="2">
        <v>1.21966583078297E-21</v>
      </c>
      <c r="H537" s="1" t="s">
        <v>685</v>
      </c>
      <c r="K537" s="1" t="s">
        <v>685</v>
      </c>
      <c r="L537" s="1">
        <v>-1.2095427978464099</v>
      </c>
      <c r="M537" s="1">
        <v>7.1035608075648602</v>
      </c>
      <c r="N537" s="1">
        <v>64.943924057036398</v>
      </c>
      <c r="O537" s="1">
        <v>7.7060072026329604E-16</v>
      </c>
      <c r="P537" s="1">
        <v>5.2436197634796899E-14</v>
      </c>
      <c r="Q537" s="1" t="s">
        <v>685</v>
      </c>
    </row>
    <row r="538" spans="2:17" ht="15.75" customHeight="1" x14ac:dyDescent="0.25">
      <c r="B538" s="1" t="s">
        <v>1066</v>
      </c>
      <c r="C538" s="1">
        <v>5.4371215487208504</v>
      </c>
      <c r="D538" s="1">
        <v>8.7733312282814904</v>
      </c>
      <c r="E538" s="1">
        <v>980.134246288074</v>
      </c>
      <c r="F538" s="2">
        <v>3.7360094277726999E-215</v>
      </c>
      <c r="G538" s="2">
        <v>1.38166968662604E-211</v>
      </c>
      <c r="H538" s="1" t="s">
        <v>1066</v>
      </c>
      <c r="K538" s="1" t="s">
        <v>1066</v>
      </c>
      <c r="L538" s="1">
        <v>5.4662520284769798</v>
      </c>
      <c r="M538" s="1">
        <v>8.8757619107363297</v>
      </c>
      <c r="N538" s="1">
        <v>707.26261682872996</v>
      </c>
      <c r="O538" s="1">
        <v>7.8779268309490196E-156</v>
      </c>
      <c r="P538" s="1">
        <v>1.16861166610298E-151</v>
      </c>
      <c r="Q538" s="1" t="s">
        <v>1066</v>
      </c>
    </row>
    <row r="539" spans="2:17" ht="15.75" customHeight="1" x14ac:dyDescent="0.25">
      <c r="B539" s="1" t="s">
        <v>633</v>
      </c>
      <c r="C539" s="1">
        <v>-1.35736195443684</v>
      </c>
      <c r="D539" s="1">
        <v>7.1980356398796896</v>
      </c>
      <c r="E539" s="1">
        <v>139.59826684887901</v>
      </c>
      <c r="F539" s="2">
        <v>3.2588499895352902E-32</v>
      </c>
      <c r="G539" s="2">
        <v>1.6177237548723301E-30</v>
      </c>
      <c r="H539" s="1" t="s">
        <v>633</v>
      </c>
      <c r="K539" s="1" t="s">
        <v>633</v>
      </c>
      <c r="L539" s="1">
        <v>-1.44983123598284</v>
      </c>
      <c r="M539" s="1">
        <v>7.2667697377165696</v>
      </c>
      <c r="N539" s="1">
        <v>94.337133486341102</v>
      </c>
      <c r="O539" s="1">
        <v>2.6611103621549498E-22</v>
      </c>
      <c r="P539" s="1">
        <v>3.2623893481162401E-20</v>
      </c>
      <c r="Q539" s="1" t="s">
        <v>633</v>
      </c>
    </row>
    <row r="540" spans="2:17" ht="15.75" customHeight="1" x14ac:dyDescent="0.25">
      <c r="B540" s="1" t="s">
        <v>1068</v>
      </c>
      <c r="C540" s="1">
        <v>2.6845146356849301</v>
      </c>
      <c r="D540" s="1">
        <v>2.4603107507561002</v>
      </c>
      <c r="E540" s="1">
        <v>63.592667523109199</v>
      </c>
      <c r="F540" s="2">
        <v>1.5299760405599999E-15</v>
      </c>
      <c r="G540" s="2">
        <v>2.51477061866712E-14</v>
      </c>
      <c r="H540" s="1" t="s">
        <v>1068</v>
      </c>
      <c r="K540" s="1" t="s">
        <v>1068</v>
      </c>
      <c r="L540" s="1">
        <v>2.8582597294110799</v>
      </c>
      <c r="M540" s="1">
        <v>2.1117748156808398</v>
      </c>
      <c r="N540" s="1">
        <v>31.3878210318036</v>
      </c>
      <c r="O540" s="1">
        <v>2.1130219307548198E-8</v>
      </c>
      <c r="P540" s="1">
        <v>5.8918359625595896E-7</v>
      </c>
      <c r="Q540" s="1" t="s">
        <v>1068</v>
      </c>
    </row>
    <row r="541" spans="2:17" ht="15.75" customHeight="1" x14ac:dyDescent="0.25">
      <c r="B541" s="1" t="s">
        <v>1072</v>
      </c>
      <c r="C541" s="1">
        <v>2.06058678285991</v>
      </c>
      <c r="D541" s="1">
        <v>8.0230210067333907</v>
      </c>
      <c r="E541" s="1">
        <v>154.74442853713501</v>
      </c>
      <c r="F541" s="2">
        <v>1.5923710479973999E-35</v>
      </c>
      <c r="G541" s="2">
        <v>9.8149770470940006E-34</v>
      </c>
      <c r="H541" s="1" t="s">
        <v>1072</v>
      </c>
      <c r="K541" s="1" t="s">
        <v>1072</v>
      </c>
      <c r="L541" s="1">
        <v>1.4731761127893099</v>
      </c>
      <c r="M541" s="1">
        <v>7.99902497377618</v>
      </c>
      <c r="N541" s="1">
        <v>67.0797564190988</v>
      </c>
      <c r="O541" s="1">
        <v>2.6074212878763402E-16</v>
      </c>
      <c r="P541" s="1">
        <v>1.8506453293951001E-14</v>
      </c>
      <c r="Q541" s="1" t="s">
        <v>1072</v>
      </c>
    </row>
    <row r="542" spans="2:17" ht="15.75" customHeight="1" x14ac:dyDescent="0.25">
      <c r="B542" s="1" t="s">
        <v>1076</v>
      </c>
      <c r="C542" s="1">
        <v>2.6275215804518801</v>
      </c>
      <c r="D542" s="1">
        <v>2.7142880609418198</v>
      </c>
      <c r="E542" s="1">
        <v>74.986271115813196</v>
      </c>
      <c r="F542" s="2">
        <v>4.7399866250582001E-18</v>
      </c>
      <c r="G542" s="2">
        <v>9.8897915577554203E-17</v>
      </c>
      <c r="H542" s="1" t="s">
        <v>1076</v>
      </c>
      <c r="K542" s="1" t="s">
        <v>1076</v>
      </c>
      <c r="L542" s="1">
        <v>2.1432480048393199</v>
      </c>
      <c r="M542" s="1">
        <v>2.7488404737361001</v>
      </c>
      <c r="N542" s="1">
        <v>37.969378530974097</v>
      </c>
      <c r="O542" s="1">
        <v>7.1863723012839495E-10</v>
      </c>
      <c r="P542" s="1">
        <v>2.4849101798891901E-8</v>
      </c>
      <c r="Q542" s="1" t="s">
        <v>1076</v>
      </c>
    </row>
    <row r="543" spans="2:17" ht="15.75" customHeight="1" x14ac:dyDescent="0.25">
      <c r="B543" s="1" t="s">
        <v>1082</v>
      </c>
      <c r="C543" s="1">
        <v>1.9662365648168101</v>
      </c>
      <c r="D543" s="1">
        <v>6.8035756912948102</v>
      </c>
      <c r="E543" s="1">
        <v>234.450840877464</v>
      </c>
      <c r="F543" s="2">
        <v>6.3786369958827902E-53</v>
      </c>
      <c r="G543" s="2">
        <v>9.5312300080903204E-51</v>
      </c>
      <c r="H543" s="1" t="s">
        <v>1082</v>
      </c>
      <c r="K543" s="1" t="s">
        <v>1082</v>
      </c>
      <c r="L543" s="1">
        <v>1.85638402016741</v>
      </c>
      <c r="M543" s="1">
        <v>6.9460231707766296</v>
      </c>
      <c r="N543" s="1">
        <v>162.28175936902599</v>
      </c>
      <c r="O543" s="1">
        <v>3.5903166634192201E-37</v>
      </c>
      <c r="P543" s="1">
        <v>9.1825443767518396E-35</v>
      </c>
      <c r="Q543" s="1" t="s">
        <v>1082</v>
      </c>
    </row>
    <row r="544" spans="2:17" ht="15.75" customHeight="1" x14ac:dyDescent="0.25">
      <c r="B544" s="1" t="s">
        <v>1084</v>
      </c>
      <c r="C544" s="1">
        <v>2.4821283907235299</v>
      </c>
      <c r="D544" s="1">
        <v>10.5940724465729</v>
      </c>
      <c r="E544" s="1">
        <v>242.30978582141199</v>
      </c>
      <c r="F544" s="2">
        <v>1.2333290275193401E-54</v>
      </c>
      <c r="G544" s="2">
        <v>1.9223585291264499E-52</v>
      </c>
      <c r="H544" s="1" t="s">
        <v>1084</v>
      </c>
      <c r="K544" s="1" t="s">
        <v>1084</v>
      </c>
      <c r="L544" s="1">
        <v>1.5293915696377001</v>
      </c>
      <c r="M544" s="1">
        <v>10.6219859079921</v>
      </c>
      <c r="N544" s="1">
        <v>41.922576096131898</v>
      </c>
      <c r="O544" s="1">
        <v>9.4959892680197897E-11</v>
      </c>
      <c r="P544" s="1">
        <v>3.6211697892495002E-9</v>
      </c>
      <c r="Q544" s="1" t="s">
        <v>1084</v>
      </c>
    </row>
    <row r="545" spans="2:17" ht="15.75" customHeight="1" x14ac:dyDescent="0.25">
      <c r="B545" s="1" t="s">
        <v>2074</v>
      </c>
      <c r="C545" s="1">
        <v>1.5374698180326001</v>
      </c>
      <c r="D545" s="1">
        <v>3.1809551678479902</v>
      </c>
      <c r="E545" s="1">
        <v>45.7230541381766</v>
      </c>
      <c r="F545" s="2">
        <v>1.3621021106529E-11</v>
      </c>
      <c r="G545" s="2">
        <v>1.4914564413684901E-10</v>
      </c>
      <c r="H545" s="1" t="s">
        <v>2074</v>
      </c>
      <c r="K545" s="1" t="s">
        <v>2074</v>
      </c>
      <c r="L545" s="1">
        <v>1.4862331583471899</v>
      </c>
      <c r="M545" s="1">
        <v>3.1094223690806602</v>
      </c>
      <c r="N545" s="1">
        <v>16.4268661662603</v>
      </c>
      <c r="O545" s="1">
        <v>5.0563477566794999E-5</v>
      </c>
      <c r="P545" s="1">
        <v>6.48839642063873E-4</v>
      </c>
      <c r="Q545" s="1" t="s">
        <v>2074</v>
      </c>
    </row>
    <row r="546" spans="2:17" ht="15.75" customHeight="1" x14ac:dyDescent="0.25">
      <c r="B546" s="1" t="s">
        <v>981</v>
      </c>
      <c r="C546" s="1">
        <v>-1.1412287050729</v>
      </c>
      <c r="D546" s="1">
        <v>8.9213192260931606</v>
      </c>
      <c r="E546" s="1">
        <v>73.142773198800796</v>
      </c>
      <c r="F546" s="2">
        <v>1.2060235210730299E-17</v>
      </c>
      <c r="G546" s="2">
        <v>2.4174398302484098E-16</v>
      </c>
      <c r="H546" s="1" t="s">
        <v>981</v>
      </c>
      <c r="K546" s="1" t="s">
        <v>981</v>
      </c>
      <c r="L546" s="1">
        <v>-1.0352546428795999</v>
      </c>
      <c r="M546" s="1">
        <v>8.7536626911534494</v>
      </c>
      <c r="N546" s="1">
        <v>44.241483404716298</v>
      </c>
      <c r="O546" s="1">
        <v>2.9026447728826501E-11</v>
      </c>
      <c r="P546" s="1">
        <v>1.18944288842379E-9</v>
      </c>
      <c r="Q546" s="1" t="s">
        <v>981</v>
      </c>
    </row>
    <row r="547" spans="2:17" ht="15.75" customHeight="1" x14ac:dyDescent="0.25">
      <c r="B547" s="1" t="s">
        <v>1086</v>
      </c>
      <c r="C547" s="1">
        <v>4.8231768220259399</v>
      </c>
      <c r="D547" s="1">
        <v>3.8193069010425602</v>
      </c>
      <c r="E547" s="1">
        <v>126.420713481589</v>
      </c>
      <c r="F547" s="2">
        <v>2.4874360445906901E-29</v>
      </c>
      <c r="G547" s="2">
        <v>1.0759251873576E-27</v>
      </c>
      <c r="H547" s="1" t="s">
        <v>1086</v>
      </c>
      <c r="K547" s="1" t="s">
        <v>1086</v>
      </c>
      <c r="L547" s="1">
        <v>3.6578987482441399</v>
      </c>
      <c r="M547" s="1">
        <v>3.85039612350602</v>
      </c>
      <c r="N547" s="1">
        <v>140.49481559240701</v>
      </c>
      <c r="O547" s="1">
        <v>2.0749628541350999E-32</v>
      </c>
      <c r="P547" s="1">
        <v>4.1594593213837999E-30</v>
      </c>
      <c r="Q547" s="1" t="s">
        <v>1086</v>
      </c>
    </row>
    <row r="548" spans="2:17" ht="15.75" customHeight="1" x14ac:dyDescent="0.25">
      <c r="B548" s="1" t="s">
        <v>1088</v>
      </c>
      <c r="C548" s="1">
        <v>9.5127950574890807</v>
      </c>
      <c r="D548" s="1">
        <v>6.6141847934101001</v>
      </c>
      <c r="E548" s="1">
        <v>1664.7307536523199</v>
      </c>
      <c r="F548" s="1">
        <v>0</v>
      </c>
      <c r="G548" s="1">
        <v>0</v>
      </c>
      <c r="H548" s="1" t="s">
        <v>1088</v>
      </c>
      <c r="K548" s="1" t="s">
        <v>1088</v>
      </c>
      <c r="L548" s="1">
        <v>7.9806542887385996</v>
      </c>
      <c r="M548" s="1">
        <v>6.4339687784013</v>
      </c>
      <c r="N548" s="1">
        <v>137.79831891491901</v>
      </c>
      <c r="O548" s="1">
        <v>8.0667185725948502E-32</v>
      </c>
      <c r="P548" s="1">
        <v>1.5954893774116299E-29</v>
      </c>
      <c r="Q548" s="1" t="s">
        <v>1088</v>
      </c>
    </row>
    <row r="549" spans="2:17" ht="15.75" customHeight="1" x14ac:dyDescent="0.25">
      <c r="B549" s="1" t="s">
        <v>1094</v>
      </c>
      <c r="C549" s="1">
        <v>2.40431243092599</v>
      </c>
      <c r="D549" s="1">
        <v>5.1295978098776098</v>
      </c>
      <c r="E549" s="1">
        <v>247.724923974799</v>
      </c>
      <c r="F549" s="2">
        <v>8.1364633277099603E-56</v>
      </c>
      <c r="G549" s="2">
        <v>1.4160317883154499E-53</v>
      </c>
      <c r="H549" s="1" t="s">
        <v>1094</v>
      </c>
      <c r="K549" s="1" t="s">
        <v>1094</v>
      </c>
      <c r="L549" s="1">
        <v>2.2504813789093001</v>
      </c>
      <c r="M549" s="1">
        <v>5.2350105869018098</v>
      </c>
      <c r="N549" s="1">
        <v>145.01889779464099</v>
      </c>
      <c r="O549" s="1">
        <v>2.12730336727643E-33</v>
      </c>
      <c r="P549" s="1">
        <v>4.5080597357397903E-31</v>
      </c>
      <c r="Q549" s="1" t="s">
        <v>1094</v>
      </c>
    </row>
    <row r="550" spans="2:17" ht="15.75" customHeight="1" x14ac:dyDescent="0.25">
      <c r="B550" s="1" t="s">
        <v>2075</v>
      </c>
      <c r="C550" s="1">
        <v>1.0436570000000001</v>
      </c>
      <c r="D550" s="1">
        <v>2.8699059999999998</v>
      </c>
      <c r="E550" s="1">
        <v>12.01191</v>
      </c>
      <c r="F550" s="1">
        <v>5.2861589999999995E-4</v>
      </c>
      <c r="G550" s="1">
        <v>1.6766330000000001E-3</v>
      </c>
      <c r="H550" s="1" t="s">
        <v>2075</v>
      </c>
      <c r="K550" s="1" t="s">
        <v>2075</v>
      </c>
      <c r="L550" s="1">
        <v>1.22120434454198</v>
      </c>
      <c r="M550" s="1">
        <v>2.60545087098911</v>
      </c>
      <c r="N550" s="1">
        <v>18.610389605955099</v>
      </c>
      <c r="O550" s="1">
        <v>1.60344304118661E-5</v>
      </c>
      <c r="P550" s="1">
        <v>2.33878801110739E-4</v>
      </c>
      <c r="Q550" s="1" t="s">
        <v>2075</v>
      </c>
    </row>
    <row r="551" spans="2:17" ht="15.75" customHeight="1" x14ac:dyDescent="0.25">
      <c r="B551" s="1" t="s">
        <v>1809</v>
      </c>
      <c r="C551" s="1">
        <v>1.3664731382851001</v>
      </c>
      <c r="D551" s="1">
        <v>6.6181194806701003</v>
      </c>
      <c r="E551" s="1">
        <v>98.290237091225094</v>
      </c>
      <c r="F551" s="2">
        <v>3.6134304646006902E-23</v>
      </c>
      <c r="G551" s="2">
        <v>1.08205418750684E-21</v>
      </c>
      <c r="H551" s="1" t="s">
        <v>1809</v>
      </c>
      <c r="K551" s="1" t="s">
        <v>1809</v>
      </c>
      <c r="L551" s="1">
        <v>1.56726821435894</v>
      </c>
      <c r="M551" s="1">
        <v>6.9347951792916298</v>
      </c>
      <c r="N551" s="1">
        <v>48.220241054079104</v>
      </c>
      <c r="O551" s="1">
        <v>3.8093576205817998E-12</v>
      </c>
      <c r="P551" s="1">
        <v>1.6918566150811501E-10</v>
      </c>
      <c r="Q551" s="1" t="s">
        <v>1809</v>
      </c>
    </row>
    <row r="552" spans="2:17" ht="15.75" customHeight="1" x14ac:dyDescent="0.25">
      <c r="B552" s="1" t="s">
        <v>1098</v>
      </c>
      <c r="C552" s="1">
        <v>3.1811989999999999</v>
      </c>
      <c r="D552" s="1">
        <v>6.7932000000000006E-2</v>
      </c>
      <c r="E552" s="1">
        <v>23.79561</v>
      </c>
      <c r="F552" s="2">
        <v>1.0712649999999999E-6</v>
      </c>
      <c r="G552" s="2">
        <v>5.9891220000000002E-6</v>
      </c>
      <c r="H552" s="1" t="s">
        <v>1098</v>
      </c>
      <c r="K552" s="1" t="s">
        <v>1098</v>
      </c>
      <c r="L552" s="1">
        <v>2.4070863685345598</v>
      </c>
      <c r="M552" s="1">
        <v>0.12645245007316999</v>
      </c>
      <c r="N552" s="1">
        <v>9.5765310130661092</v>
      </c>
      <c r="O552" s="1">
        <v>1.9708043407539498E-3</v>
      </c>
      <c r="P552" s="1">
        <v>1.41779396657343E-2</v>
      </c>
      <c r="Q552" s="1" t="s">
        <v>1098</v>
      </c>
    </row>
    <row r="553" spans="2:17" ht="15.75" customHeight="1" x14ac:dyDescent="0.25">
      <c r="B553" s="1" t="s">
        <v>1100</v>
      </c>
      <c r="C553" s="1">
        <v>6.0780954506601299</v>
      </c>
      <c r="D553" s="1">
        <v>1.3956251266336599</v>
      </c>
      <c r="E553" s="1">
        <v>92.773828790804899</v>
      </c>
      <c r="F553" s="2">
        <v>5.8625297359562899E-22</v>
      </c>
      <c r="G553" s="2">
        <v>1.6301579395489E-20</v>
      </c>
      <c r="H553" s="1" t="s">
        <v>1100</v>
      </c>
      <c r="K553" s="1" t="s">
        <v>1100</v>
      </c>
      <c r="L553" s="1">
        <v>5.2198184481033501</v>
      </c>
      <c r="M553" s="1">
        <v>0.96052375040705096</v>
      </c>
      <c r="N553" s="1">
        <v>50.832621257893997</v>
      </c>
      <c r="O553" s="1">
        <v>1.00587964542478E-12</v>
      </c>
      <c r="P553" s="1">
        <v>4.8922028394200403E-11</v>
      </c>
      <c r="Q553" s="1" t="s">
        <v>1100</v>
      </c>
    </row>
    <row r="554" spans="2:17" ht="15.75" customHeight="1" x14ac:dyDescent="0.25">
      <c r="B554" s="1" t="s">
        <v>1102</v>
      </c>
      <c r="C554" s="1">
        <v>1.5003078888229799</v>
      </c>
      <c r="D554" s="1">
        <v>4.2550726510425196</v>
      </c>
      <c r="E554" s="1">
        <v>49.015788450915203</v>
      </c>
      <c r="F554" s="2">
        <v>2.5391045505992101E-12</v>
      </c>
      <c r="G554" s="2">
        <v>3.0562224261199501E-11</v>
      </c>
      <c r="H554" s="1" t="s">
        <v>1102</v>
      </c>
      <c r="K554" s="1" t="s">
        <v>1102</v>
      </c>
      <c r="L554" s="1">
        <v>1.33116281424592</v>
      </c>
      <c r="M554" s="1">
        <v>4.2572575171246001</v>
      </c>
      <c r="N554" s="1">
        <v>41.973804940495498</v>
      </c>
      <c r="O554" s="1">
        <v>9.2504354824967901E-11</v>
      </c>
      <c r="P554" s="1">
        <v>3.5366226790556001E-9</v>
      </c>
      <c r="Q554" s="1" t="s">
        <v>1102</v>
      </c>
    </row>
    <row r="555" spans="2:17" ht="15.75" customHeight="1" x14ac:dyDescent="0.25">
      <c r="B555" s="1" t="s">
        <v>1884</v>
      </c>
      <c r="C555" s="1">
        <v>1.9512067124830901</v>
      </c>
      <c r="D555" s="1">
        <v>2.0453216172749098</v>
      </c>
      <c r="E555" s="1">
        <v>45.720198261334097</v>
      </c>
      <c r="F555" s="2">
        <v>1.36408941216878E-11</v>
      </c>
      <c r="G555" s="2">
        <v>1.4925277125896999E-10</v>
      </c>
      <c r="H555" s="1" t="s">
        <v>1884</v>
      </c>
      <c r="K555" s="1" t="s">
        <v>1884</v>
      </c>
      <c r="L555" s="1">
        <v>1.4075929228631801</v>
      </c>
      <c r="M555" s="1">
        <v>2.43015273888183</v>
      </c>
      <c r="N555" s="1">
        <v>9.70318836314725</v>
      </c>
      <c r="O555" s="1">
        <v>1.83948577163136E-3</v>
      </c>
      <c r="P555" s="1">
        <v>1.34418383923052E-2</v>
      </c>
      <c r="Q555" s="1" t="s">
        <v>1884</v>
      </c>
    </row>
    <row r="556" spans="2:17" ht="15.75" customHeight="1" x14ac:dyDescent="0.25">
      <c r="B556" s="1" t="s">
        <v>1861</v>
      </c>
      <c r="C556" s="1">
        <v>1.436661</v>
      </c>
      <c r="D556" s="1">
        <v>0.92224159999999999</v>
      </c>
      <c r="E556" s="1">
        <v>8.3816699999999997</v>
      </c>
      <c r="F556" s="1">
        <v>3.7902410000000002E-3</v>
      </c>
      <c r="G556" s="1">
        <v>9.6321989999999993E-3</v>
      </c>
      <c r="H556" s="1" t="s">
        <v>1861</v>
      </c>
      <c r="K556" s="1" t="s">
        <v>1861</v>
      </c>
      <c r="L556" s="1">
        <v>2.4506388446485698</v>
      </c>
      <c r="M556" s="1">
        <v>1.12217588254433</v>
      </c>
      <c r="N556" s="1">
        <v>26.6330787690104</v>
      </c>
      <c r="O556" s="1">
        <v>2.4599578906627199E-7</v>
      </c>
      <c r="P556" s="1">
        <v>5.4302106175730296E-6</v>
      </c>
      <c r="Q556" s="1" t="s">
        <v>1861</v>
      </c>
    </row>
    <row r="557" spans="2:17" ht="15.75" customHeight="1" x14ac:dyDescent="0.25">
      <c r="B557" s="1" t="s">
        <v>1104</v>
      </c>
      <c r="C557" s="1">
        <v>1.0859511873538501</v>
      </c>
      <c r="D557" s="1">
        <v>3.9212352277122302</v>
      </c>
      <c r="E557" s="1">
        <v>36.791827677771899</v>
      </c>
      <c r="F557" s="2">
        <v>1.31440075657992E-9</v>
      </c>
      <c r="G557" s="2">
        <v>1.11875318711661E-8</v>
      </c>
      <c r="H557" s="1" t="s">
        <v>1104</v>
      </c>
      <c r="K557" s="1" t="s">
        <v>1104</v>
      </c>
      <c r="L557" s="1">
        <v>1.15109881625695</v>
      </c>
      <c r="M557" s="1">
        <v>4.0608871566358999</v>
      </c>
      <c r="N557" s="1">
        <v>21.210815341833801</v>
      </c>
      <c r="O557" s="1">
        <v>4.1143625115531998E-6</v>
      </c>
      <c r="P557" s="1">
        <v>6.9592307293477902E-5</v>
      </c>
      <c r="Q557" s="1" t="s">
        <v>1104</v>
      </c>
    </row>
    <row r="558" spans="2:17" ht="15.75" customHeight="1" x14ac:dyDescent="0.25">
      <c r="B558" s="1" t="s">
        <v>2076</v>
      </c>
      <c r="C558" s="1">
        <v>-1.3580306850986299</v>
      </c>
      <c r="D558" s="1">
        <v>4.17633993349025</v>
      </c>
      <c r="E558" s="1">
        <v>67.727424715717504</v>
      </c>
      <c r="F558" s="2">
        <v>1.8773404761344701E-16</v>
      </c>
      <c r="G558" s="2">
        <v>3.3992041203741999E-15</v>
      </c>
      <c r="H558" s="1" t="s">
        <v>2076</v>
      </c>
      <c r="K558" s="1" t="s">
        <v>2076</v>
      </c>
      <c r="L558" s="1">
        <v>-1.07670260599998</v>
      </c>
      <c r="M558" s="1">
        <v>3.9729668834288399</v>
      </c>
      <c r="N558" s="1">
        <v>20.834091442496501</v>
      </c>
      <c r="O558" s="1">
        <v>5.0083491727882099E-6</v>
      </c>
      <c r="P558" s="1">
        <v>8.3009890088424899E-5</v>
      </c>
      <c r="Q558" s="1" t="s">
        <v>2076</v>
      </c>
    </row>
    <row r="559" spans="2:17" ht="15.75" customHeight="1" x14ac:dyDescent="0.25">
      <c r="B559" s="1" t="s">
        <v>2077</v>
      </c>
      <c r="C559" s="1">
        <v>-1.2659290000000001</v>
      </c>
      <c r="D559" s="1">
        <v>1.7809060000000001</v>
      </c>
      <c r="E559" s="1">
        <v>6.2041259999999996</v>
      </c>
      <c r="F559" s="1">
        <v>1.2745289999999999E-2</v>
      </c>
      <c r="G559" s="1">
        <v>2.7820729999999998E-2</v>
      </c>
      <c r="H559" s="1" t="s">
        <v>2077</v>
      </c>
      <c r="K559" s="1" t="s">
        <v>2077</v>
      </c>
      <c r="L559" s="1">
        <v>-1.6693292798278101</v>
      </c>
      <c r="M559" s="1">
        <v>2.1484165669467399</v>
      </c>
      <c r="N559" s="1">
        <v>14.022980368578899</v>
      </c>
      <c r="O559" s="1">
        <v>1.80590028439679E-4</v>
      </c>
      <c r="P559" s="1">
        <v>1.9258608784142399E-3</v>
      </c>
      <c r="Q559" s="1" t="s">
        <v>2077</v>
      </c>
    </row>
    <row r="560" spans="2:17" ht="15.75" customHeight="1" x14ac:dyDescent="0.25">
      <c r="B560" s="1" t="s">
        <v>1108</v>
      </c>
      <c r="C560" s="1">
        <v>1.90108844975313</v>
      </c>
      <c r="D560" s="1">
        <v>6.4351795111838603</v>
      </c>
      <c r="E560" s="1">
        <v>145.05738172836399</v>
      </c>
      <c r="F560" s="2">
        <v>2.0864880361013499E-33</v>
      </c>
      <c r="G560" s="2">
        <v>1.10233633993026E-31</v>
      </c>
      <c r="H560" s="1" t="s">
        <v>1108</v>
      </c>
      <c r="K560" s="1" t="s">
        <v>1108</v>
      </c>
      <c r="L560" s="1">
        <v>1.17882374007654</v>
      </c>
      <c r="M560" s="1">
        <v>6.5495041780149901</v>
      </c>
      <c r="N560" s="1">
        <v>33.216953904006999</v>
      </c>
      <c r="O560" s="1">
        <v>8.2428714528491005E-9</v>
      </c>
      <c r="P560" s="1">
        <v>2.46521683732991E-7</v>
      </c>
      <c r="Q560" s="1" t="s">
        <v>1108</v>
      </c>
    </row>
    <row r="561" spans="2:17" ht="15.75" customHeight="1" x14ac:dyDescent="0.25">
      <c r="B561" s="1" t="s">
        <v>349</v>
      </c>
      <c r="C561" s="1">
        <v>-1.3584254856496301</v>
      </c>
      <c r="D561" s="1">
        <v>3.3754721887141099</v>
      </c>
      <c r="E561" s="1">
        <v>38.595341113307597</v>
      </c>
      <c r="F561" s="2">
        <v>5.2143241465226199E-10</v>
      </c>
      <c r="G561" s="2">
        <v>4.6976551217727803E-9</v>
      </c>
      <c r="H561" s="1" t="s">
        <v>349</v>
      </c>
      <c r="K561" s="1" t="s">
        <v>349</v>
      </c>
      <c r="L561" s="1">
        <v>-1.8521228685277999</v>
      </c>
      <c r="M561" s="1">
        <v>3.5586613263100499</v>
      </c>
      <c r="N561" s="1">
        <v>33.483294308351702</v>
      </c>
      <c r="O561" s="1">
        <v>7.1878727419902897E-9</v>
      </c>
      <c r="P561" s="1">
        <v>2.1671728507049601E-7</v>
      </c>
      <c r="Q561" s="1" t="s">
        <v>349</v>
      </c>
    </row>
    <row r="562" spans="2:17" ht="15.75" customHeight="1" x14ac:dyDescent="0.25">
      <c r="B562" s="1" t="s">
        <v>1110</v>
      </c>
      <c r="C562" s="1">
        <v>1.9944522887250999</v>
      </c>
      <c r="D562" s="1">
        <v>3.99887937999075</v>
      </c>
      <c r="E562" s="1">
        <v>80.682733383261805</v>
      </c>
      <c r="F562" s="2">
        <v>2.65027824741016E-19</v>
      </c>
      <c r="G562" s="2">
        <v>6.1162470450878296E-18</v>
      </c>
      <c r="H562" s="1" t="s">
        <v>1110</v>
      </c>
      <c r="K562" s="1" t="s">
        <v>1110</v>
      </c>
      <c r="L562" s="1">
        <v>1.03150090386928</v>
      </c>
      <c r="M562" s="1">
        <v>3.7056942980814198</v>
      </c>
      <c r="N562" s="1">
        <v>15.5921879851687</v>
      </c>
      <c r="O562" s="1">
        <v>7.8578567693983706E-5</v>
      </c>
      <c r="P562" s="1">
        <v>9.3700520351491497E-4</v>
      </c>
      <c r="Q562" s="1" t="s">
        <v>1110</v>
      </c>
    </row>
    <row r="563" spans="2:17" ht="15.75" customHeight="1" x14ac:dyDescent="0.25">
      <c r="B563" s="1" t="s">
        <v>2078</v>
      </c>
      <c r="C563" s="1">
        <v>1.6086180000000001</v>
      </c>
      <c r="D563" s="1">
        <v>3.230251</v>
      </c>
      <c r="E563" s="1">
        <v>28.73405</v>
      </c>
      <c r="F563" s="2">
        <v>8.3031020000000004E-8</v>
      </c>
      <c r="G563" s="2">
        <v>5.5427700000000003E-7</v>
      </c>
      <c r="H563" s="1" t="s">
        <v>2078</v>
      </c>
      <c r="K563" s="1" t="s">
        <v>2078</v>
      </c>
      <c r="L563" s="1">
        <v>1.0687790152680201</v>
      </c>
      <c r="M563" s="1">
        <v>3.2564719124683501</v>
      </c>
      <c r="N563" s="1">
        <v>13.8576026840884</v>
      </c>
      <c r="O563" s="1">
        <v>1.9719731126062199E-4</v>
      </c>
      <c r="P563" s="1">
        <v>2.07168903345614E-3</v>
      </c>
      <c r="Q563" s="1" t="s">
        <v>2078</v>
      </c>
    </row>
    <row r="564" spans="2:17" ht="15.75" customHeight="1" x14ac:dyDescent="0.25">
      <c r="B564" s="1" t="s">
        <v>1114</v>
      </c>
      <c r="C564" s="1">
        <v>3.4949350482042698</v>
      </c>
      <c r="D564" s="1">
        <v>7.5741477908789898</v>
      </c>
      <c r="E564" s="1">
        <v>194.44510381073101</v>
      </c>
      <c r="F564" s="2">
        <v>3.4050089125173798E-44</v>
      </c>
      <c r="G564" s="2">
        <v>3.5723614782177101E-42</v>
      </c>
      <c r="H564" s="1" t="s">
        <v>1114</v>
      </c>
      <c r="K564" s="1" t="s">
        <v>1114</v>
      </c>
      <c r="L564" s="1">
        <v>2.163566739547</v>
      </c>
      <c r="M564" s="1">
        <v>7.2358375242953699</v>
      </c>
      <c r="N564" s="1">
        <v>64.062797153507702</v>
      </c>
      <c r="O564" s="1">
        <v>1.20515925205252E-15</v>
      </c>
      <c r="P564" s="1">
        <v>8.1260601567941E-14</v>
      </c>
      <c r="Q564" s="1" t="s">
        <v>1114</v>
      </c>
    </row>
    <row r="565" spans="2:17" ht="15.75" customHeight="1" x14ac:dyDescent="0.25">
      <c r="B565" s="1" t="s">
        <v>1116</v>
      </c>
      <c r="C565" s="1">
        <v>2.1601024559847</v>
      </c>
      <c r="D565" s="1">
        <v>5.3419652907107098</v>
      </c>
      <c r="E565" s="1">
        <v>183.68822939550699</v>
      </c>
      <c r="F565" s="2">
        <v>7.5888196677499001E-42</v>
      </c>
      <c r="G565" s="2">
        <v>6.8872030273020999E-40</v>
      </c>
      <c r="H565" s="1" t="s">
        <v>1116</v>
      </c>
      <c r="K565" s="1" t="s">
        <v>1116</v>
      </c>
      <c r="L565" s="1">
        <v>1.3595066818127199</v>
      </c>
      <c r="M565" s="1">
        <v>5.4111973480600497</v>
      </c>
      <c r="N565" s="1">
        <v>45.558943719889903</v>
      </c>
      <c r="O565" s="1">
        <v>1.48113829621903E-11</v>
      </c>
      <c r="P565" s="1">
        <v>6.2241375314767905E-10</v>
      </c>
      <c r="Q565" s="1" t="s">
        <v>1116</v>
      </c>
    </row>
    <row r="566" spans="2:17" ht="15.75" customHeight="1" x14ac:dyDescent="0.25">
      <c r="B566" s="1" t="s">
        <v>1917</v>
      </c>
      <c r="C566" s="1">
        <v>2.8868658021524598</v>
      </c>
      <c r="D566" s="1">
        <v>2.7135867167243299</v>
      </c>
      <c r="E566" s="1">
        <v>83.164336518921402</v>
      </c>
      <c r="F566" s="2">
        <v>7.55077528522495E-20</v>
      </c>
      <c r="G566" s="2">
        <v>1.8074210160895198E-18</v>
      </c>
      <c r="H566" s="1" t="s">
        <v>1917</v>
      </c>
      <c r="K566" s="1" t="s">
        <v>1917</v>
      </c>
      <c r="L566" s="1">
        <v>1.73068568466035</v>
      </c>
      <c r="M566" s="1">
        <v>2.7359762387591702</v>
      </c>
      <c r="N566" s="1">
        <v>23.079142519380198</v>
      </c>
      <c r="O566" s="1">
        <v>1.5546807172496599E-6</v>
      </c>
      <c r="P566" s="1">
        <v>2.8827667199601801E-5</v>
      </c>
      <c r="Q566" s="1" t="s">
        <v>1917</v>
      </c>
    </row>
    <row r="567" spans="2:17" ht="15.75" customHeight="1" x14ac:dyDescent="0.25">
      <c r="B567" s="1" t="s">
        <v>151</v>
      </c>
      <c r="C567" s="1">
        <v>-1.4457960000000001</v>
      </c>
      <c r="D567" s="1">
        <v>2.1416149999999998</v>
      </c>
      <c r="E567" s="1">
        <v>18.15802</v>
      </c>
      <c r="F567" s="2">
        <v>2.0331099999999999E-5</v>
      </c>
      <c r="G567" s="2">
        <v>8.9007959999999996E-5</v>
      </c>
      <c r="H567" s="1" t="s">
        <v>151</v>
      </c>
      <c r="K567" s="1" t="s">
        <v>151</v>
      </c>
      <c r="L567" s="1">
        <v>-1.3960391135791199</v>
      </c>
      <c r="M567" s="1">
        <v>2.1615344012794999</v>
      </c>
      <c r="N567" s="1">
        <v>16.543013182213102</v>
      </c>
      <c r="O567" s="1">
        <v>4.7558893379262503E-5</v>
      </c>
      <c r="P567" s="1">
        <v>6.1614727020784204E-4</v>
      </c>
      <c r="Q567" s="1" t="s">
        <v>151</v>
      </c>
    </row>
    <row r="568" spans="2:17" ht="15.75" customHeight="1" x14ac:dyDescent="0.25">
      <c r="B568" s="1" t="s">
        <v>39</v>
      </c>
      <c r="C568" s="1">
        <v>-2.1412981275065501</v>
      </c>
      <c r="D568" s="1">
        <v>2.89372841256698</v>
      </c>
      <c r="E568" s="1">
        <v>74.120539937256595</v>
      </c>
      <c r="F568" s="2">
        <v>7.3489676332325899E-18</v>
      </c>
      <c r="G568" s="2">
        <v>1.5078124576755799E-16</v>
      </c>
      <c r="H568" s="1" t="s">
        <v>39</v>
      </c>
      <c r="K568" s="1" t="s">
        <v>39</v>
      </c>
      <c r="L568" s="1">
        <v>-1.84082399682941</v>
      </c>
      <c r="M568" s="1">
        <v>3.0272772590388901</v>
      </c>
      <c r="N568" s="1">
        <v>35.452196897623402</v>
      </c>
      <c r="O568" s="1">
        <v>2.6138740285254299E-9</v>
      </c>
      <c r="P568" s="1">
        <v>8.4659841351847597E-8</v>
      </c>
      <c r="Q568" s="1" t="s">
        <v>39</v>
      </c>
    </row>
    <row r="569" spans="2:17" ht="15.75" customHeight="1" x14ac:dyDescent="0.25">
      <c r="B569" s="1" t="s">
        <v>1877</v>
      </c>
      <c r="C569" s="1">
        <v>1.6826040291125499</v>
      </c>
      <c r="D569" s="1">
        <v>3.77099719845318</v>
      </c>
      <c r="E569" s="1">
        <v>35.299548641753702</v>
      </c>
      <c r="F569" s="2">
        <v>2.8269756639957499E-9</v>
      </c>
      <c r="G569" s="2">
        <v>2.3053721608318201E-8</v>
      </c>
      <c r="H569" s="1" t="s">
        <v>1877</v>
      </c>
      <c r="K569" s="1" t="s">
        <v>1877</v>
      </c>
      <c r="L569" s="1">
        <v>2.6623301234605901</v>
      </c>
      <c r="M569" s="1">
        <v>4.2853297393170298</v>
      </c>
      <c r="N569" s="1">
        <v>42.159784236348699</v>
      </c>
      <c r="O569" s="1">
        <v>8.4112059849299203E-11</v>
      </c>
      <c r="P569" s="1">
        <v>3.2324308181463901E-9</v>
      </c>
      <c r="Q569" s="1" t="s">
        <v>1877</v>
      </c>
    </row>
    <row r="570" spans="2:17" ht="15.75" customHeight="1" x14ac:dyDescent="0.25">
      <c r="B570" s="1" t="s">
        <v>1120</v>
      </c>
      <c r="C570" s="1">
        <v>2.7550677756264901</v>
      </c>
      <c r="D570" s="1">
        <v>1.9992594701011599</v>
      </c>
      <c r="E570" s="1">
        <v>60.823306261649002</v>
      </c>
      <c r="F570" s="2">
        <v>6.2434374371480501E-15</v>
      </c>
      <c r="G570" s="2">
        <v>9.6914134320809094E-14</v>
      </c>
      <c r="H570" s="1" t="s">
        <v>1120</v>
      </c>
      <c r="K570" s="1" t="s">
        <v>1120</v>
      </c>
      <c r="L570" s="1">
        <v>2.5376125530541001</v>
      </c>
      <c r="M570" s="1">
        <v>2.0941789089888698</v>
      </c>
      <c r="N570" s="1">
        <v>50.557592357623903</v>
      </c>
      <c r="O570" s="1">
        <v>1.15718658152972E-12</v>
      </c>
      <c r="P570" s="1">
        <v>5.5195195338944997E-11</v>
      </c>
      <c r="Q570" s="1" t="s">
        <v>1120</v>
      </c>
    </row>
    <row r="571" spans="2:17" ht="15.75" customHeight="1" x14ac:dyDescent="0.25">
      <c r="B571" s="1" t="s">
        <v>767</v>
      </c>
      <c r="C571" s="1">
        <v>-1.15080003628771</v>
      </c>
      <c r="D571" s="1">
        <v>5.9803686497962998</v>
      </c>
      <c r="E571" s="1">
        <v>81.917033646800704</v>
      </c>
      <c r="F571" s="2">
        <v>1.4192087906275101E-19</v>
      </c>
      <c r="G571" s="2">
        <v>3.3324374031353599E-18</v>
      </c>
      <c r="H571" s="1" t="s">
        <v>767</v>
      </c>
      <c r="K571" s="1" t="s">
        <v>767</v>
      </c>
      <c r="L571" s="1">
        <v>-1.15847965834596</v>
      </c>
      <c r="M571" s="1">
        <v>5.9556491846856998</v>
      </c>
      <c r="N571" s="1">
        <v>49.731730663538102</v>
      </c>
      <c r="O571" s="1">
        <v>1.7627194018489599E-12</v>
      </c>
      <c r="P571" s="1">
        <v>8.1205526729898898E-11</v>
      </c>
      <c r="Q571" s="1" t="s">
        <v>767</v>
      </c>
    </row>
    <row r="572" spans="2:17" ht="15.75" customHeight="1" x14ac:dyDescent="0.25">
      <c r="B572" s="1" t="s">
        <v>1023</v>
      </c>
      <c r="C572" s="1">
        <v>-1.2234529999999999</v>
      </c>
      <c r="D572" s="1">
        <v>6.4140779999999999</v>
      </c>
      <c r="E572" s="1">
        <v>23.939830000000001</v>
      </c>
      <c r="F572" s="2">
        <v>9.9394139999999996E-7</v>
      </c>
      <c r="G572" s="2">
        <v>5.5736829999999998E-6</v>
      </c>
      <c r="H572" s="1" t="s">
        <v>1023</v>
      </c>
      <c r="K572" s="1" t="s">
        <v>1023</v>
      </c>
      <c r="L572" s="1">
        <v>-1.1391594045050799</v>
      </c>
      <c r="M572" s="1">
        <v>6.4045290208541896</v>
      </c>
      <c r="N572" s="1">
        <v>35.134769842363099</v>
      </c>
      <c r="O572" s="1">
        <v>3.0765818672143502E-9</v>
      </c>
      <c r="P572" s="1">
        <v>9.8570227685221694E-8</v>
      </c>
      <c r="Q572" s="1" t="s">
        <v>1023</v>
      </c>
    </row>
    <row r="573" spans="2:17" ht="15.75" customHeight="1" x14ac:dyDescent="0.25">
      <c r="B573" s="1" t="s">
        <v>1124</v>
      </c>
      <c r="C573" s="1">
        <v>1.6679385514979299</v>
      </c>
      <c r="D573" s="1">
        <v>7.8842689630511904</v>
      </c>
      <c r="E573" s="1">
        <v>119.787637639962</v>
      </c>
      <c r="F573" s="2">
        <v>7.0408685079583999E-28</v>
      </c>
      <c r="G573" s="2">
        <v>2.7849082309686799E-26</v>
      </c>
      <c r="H573" s="1" t="s">
        <v>1124</v>
      </c>
      <c r="K573" s="1" t="s">
        <v>1124</v>
      </c>
      <c r="L573" s="1">
        <v>1.32866908600381</v>
      </c>
      <c r="M573" s="1">
        <v>7.8235835478583704</v>
      </c>
      <c r="N573" s="1">
        <v>58.013168145254397</v>
      </c>
      <c r="O573" s="1">
        <v>2.60369034882542E-14</v>
      </c>
      <c r="P573" s="1">
        <v>1.51463304448927E-12</v>
      </c>
      <c r="Q573" s="1" t="s">
        <v>1124</v>
      </c>
    </row>
    <row r="574" spans="2:17" ht="15.75" customHeight="1" x14ac:dyDescent="0.25">
      <c r="B574" s="1" t="s">
        <v>1126</v>
      </c>
      <c r="C574" s="1">
        <v>2.7663858897209499</v>
      </c>
      <c r="D574" s="1">
        <v>4.7235193847677399</v>
      </c>
      <c r="E574" s="1">
        <v>294.97280172789499</v>
      </c>
      <c r="F574" s="2">
        <v>4.1025981334552099E-66</v>
      </c>
      <c r="G574" s="2">
        <v>9.1954142709398407E-64</v>
      </c>
      <c r="H574" s="1" t="s">
        <v>1126</v>
      </c>
      <c r="K574" s="1" t="s">
        <v>1126</v>
      </c>
      <c r="L574" s="1">
        <v>1.8301526838578599</v>
      </c>
      <c r="M574" s="1">
        <v>4.5988854510781803</v>
      </c>
      <c r="N574" s="1">
        <v>94.6779305458236</v>
      </c>
      <c r="O574" s="1">
        <v>2.2402292386453798E-22</v>
      </c>
      <c r="P574" s="1">
        <v>2.7692967105054599E-20</v>
      </c>
      <c r="Q574" s="1" t="s">
        <v>1126</v>
      </c>
    </row>
    <row r="575" spans="2:17" ht="15.75" customHeight="1" x14ac:dyDescent="0.25">
      <c r="B575" s="1" t="s">
        <v>797</v>
      </c>
      <c r="C575" s="1">
        <v>-1.14414312811846</v>
      </c>
      <c r="D575" s="1">
        <v>5.9509319220765802</v>
      </c>
      <c r="E575" s="1">
        <v>87.725425046280606</v>
      </c>
      <c r="F575" s="2">
        <v>7.5201488119024395E-21</v>
      </c>
      <c r="G575" s="2">
        <v>1.9414583136906301E-19</v>
      </c>
      <c r="H575" s="1" t="s">
        <v>797</v>
      </c>
      <c r="K575" s="1" t="s">
        <v>797</v>
      </c>
      <c r="L575" s="1">
        <v>-1.1382090273521701</v>
      </c>
      <c r="M575" s="1">
        <v>5.9160815823262398</v>
      </c>
      <c r="N575" s="1">
        <v>54.791068279512501</v>
      </c>
      <c r="O575" s="1">
        <v>1.3404859061468E-13</v>
      </c>
      <c r="P575" s="1">
        <v>7.1271569647963103E-12</v>
      </c>
      <c r="Q575" s="1" t="s">
        <v>797</v>
      </c>
    </row>
    <row r="576" spans="2:17" ht="15.75" customHeight="1" x14ac:dyDescent="0.25">
      <c r="B576" s="1" t="s">
        <v>1485</v>
      </c>
      <c r="C576" s="1">
        <v>1.2225440000000001</v>
      </c>
      <c r="D576" s="1">
        <v>1.3419220000000001</v>
      </c>
      <c r="E576" s="1">
        <v>12.557399999999999</v>
      </c>
      <c r="F576" s="1">
        <v>3.9464079999999998E-4</v>
      </c>
      <c r="G576" s="1">
        <v>1.2947259999999999E-3</v>
      </c>
      <c r="H576" s="1" t="s">
        <v>1485</v>
      </c>
      <c r="K576" s="1" t="s">
        <v>1485</v>
      </c>
      <c r="L576" s="1">
        <v>2.16854669549513</v>
      </c>
      <c r="M576" s="1">
        <v>1.4527036510337501</v>
      </c>
      <c r="N576" s="1">
        <v>27.856196045876501</v>
      </c>
      <c r="O576" s="1">
        <v>1.3067492371227301E-7</v>
      </c>
      <c r="P576" s="1">
        <v>3.09159779640806E-6</v>
      </c>
      <c r="Q576" s="1" t="s">
        <v>1485</v>
      </c>
    </row>
    <row r="577" spans="2:17" ht="15.75" customHeight="1" x14ac:dyDescent="0.25">
      <c r="B577" s="1" t="s">
        <v>2079</v>
      </c>
      <c r="C577" s="1">
        <v>1.5657220000000001</v>
      </c>
      <c r="D577" s="1">
        <v>2.332986</v>
      </c>
      <c r="E577" s="1">
        <v>26.420020000000001</v>
      </c>
      <c r="F577" s="2">
        <v>2.7467940000000002E-7</v>
      </c>
      <c r="G577" s="2">
        <v>1.691646E-6</v>
      </c>
      <c r="H577" s="1" t="s">
        <v>2079</v>
      </c>
      <c r="K577" s="1" t="s">
        <v>2079</v>
      </c>
      <c r="L577" s="1">
        <v>1.3562324608949301</v>
      </c>
      <c r="M577" s="1">
        <v>2.4527339954615002</v>
      </c>
      <c r="N577" s="1">
        <v>13.295512938368599</v>
      </c>
      <c r="O577" s="1">
        <v>2.6604205100698799E-4</v>
      </c>
      <c r="P577" s="1">
        <v>2.6381953498690399E-3</v>
      </c>
      <c r="Q577" s="1" t="s">
        <v>2079</v>
      </c>
    </row>
    <row r="578" spans="2:17" ht="15.75" customHeight="1" x14ac:dyDescent="0.25">
      <c r="B578" s="1" t="s">
        <v>2080</v>
      </c>
      <c r="C578" s="1">
        <v>1.68663120802322</v>
      </c>
      <c r="D578" s="1">
        <v>9.2572478320285807</v>
      </c>
      <c r="E578" s="1">
        <v>79.083986348025803</v>
      </c>
      <c r="F578" s="2">
        <v>5.9524867175000197E-19</v>
      </c>
      <c r="G578" s="2">
        <v>1.33416872745421E-17</v>
      </c>
      <c r="H578" s="1" t="s">
        <v>2080</v>
      </c>
      <c r="K578" s="1" t="s">
        <v>2080</v>
      </c>
      <c r="L578" s="1">
        <v>1.02109723531149</v>
      </c>
      <c r="M578" s="1">
        <v>9.3603832632718902</v>
      </c>
      <c r="N578" s="1">
        <v>16.605466424676301</v>
      </c>
      <c r="O578" s="1">
        <v>4.6018194486444702E-5</v>
      </c>
      <c r="P578" s="1">
        <v>5.9827685978257696E-4</v>
      </c>
      <c r="Q578" s="1" t="s">
        <v>2080</v>
      </c>
    </row>
    <row r="579" spans="2:17" ht="15.75" customHeight="1" x14ac:dyDescent="0.25">
      <c r="B579" s="1" t="s">
        <v>1860</v>
      </c>
      <c r="C579" s="1">
        <v>1.9561473196440999</v>
      </c>
      <c r="D579" s="1">
        <v>7.4203702628467996</v>
      </c>
      <c r="E579" s="1">
        <v>97.129953069144605</v>
      </c>
      <c r="F579" s="2">
        <v>6.4923288584781294E-23</v>
      </c>
      <c r="G579" s="2">
        <v>1.90936423068523E-21</v>
      </c>
      <c r="H579" s="1" t="s">
        <v>1860</v>
      </c>
      <c r="K579" s="1" t="s">
        <v>1860</v>
      </c>
      <c r="L579" s="1">
        <v>1.83741684274967</v>
      </c>
      <c r="M579" s="1">
        <v>7.4752005524616099</v>
      </c>
      <c r="N579" s="1">
        <v>35.525656896932603</v>
      </c>
      <c r="O579" s="1">
        <v>2.5171314100045001E-9</v>
      </c>
      <c r="P579" s="1">
        <v>8.17048738205837E-8</v>
      </c>
      <c r="Q579" s="1" t="s">
        <v>1860</v>
      </c>
    </row>
    <row r="580" spans="2:17" ht="15.75" customHeight="1" x14ac:dyDescent="0.25">
      <c r="B580" s="1" t="s">
        <v>1757</v>
      </c>
      <c r="C580" s="1">
        <v>1.4567443567975999</v>
      </c>
      <c r="D580" s="1">
        <v>8.3519919572978605</v>
      </c>
      <c r="E580" s="1">
        <v>66.241810560220003</v>
      </c>
      <c r="F580" s="2">
        <v>3.98861506822952E-16</v>
      </c>
      <c r="G580" s="2">
        <v>6.9579696585282196E-15</v>
      </c>
      <c r="H580" s="1" t="s">
        <v>1757</v>
      </c>
      <c r="K580" s="1" t="s">
        <v>1757</v>
      </c>
      <c r="L580" s="1">
        <v>1.65136430497109</v>
      </c>
      <c r="M580" s="1">
        <v>8.3130806700660607</v>
      </c>
      <c r="N580" s="1">
        <v>51.644943708475502</v>
      </c>
      <c r="O580" s="1">
        <v>6.6501687008380797E-13</v>
      </c>
      <c r="P580" s="1">
        <v>3.3215017679539402E-11</v>
      </c>
      <c r="Q580" s="1" t="s">
        <v>1757</v>
      </c>
    </row>
    <row r="581" spans="2:17" ht="15.75" customHeight="1" x14ac:dyDescent="0.25">
      <c r="B581" s="1" t="s">
        <v>307</v>
      </c>
      <c r="C581" s="1">
        <v>-1.81707798860269</v>
      </c>
      <c r="D581" s="1">
        <v>5.7165791574308704</v>
      </c>
      <c r="E581" s="1">
        <v>188.550441054045</v>
      </c>
      <c r="F581" s="2">
        <v>6.5878646337179597E-43</v>
      </c>
      <c r="G581" s="2">
        <v>6.5405558071536802E-41</v>
      </c>
      <c r="H581" s="1" t="s">
        <v>307</v>
      </c>
      <c r="K581" s="1" t="s">
        <v>307</v>
      </c>
      <c r="L581" s="1">
        <v>-1.3569989532393201</v>
      </c>
      <c r="M581" s="1">
        <v>5.5973646785255999</v>
      </c>
      <c r="N581" s="1">
        <v>59.100547394004103</v>
      </c>
      <c r="O581" s="1">
        <v>1.4981756250047701E-14</v>
      </c>
      <c r="P581" s="1">
        <v>9.0709947842125298E-13</v>
      </c>
      <c r="Q581" s="1" t="s">
        <v>307</v>
      </c>
    </row>
    <row r="582" spans="2:17" ht="15.75" customHeight="1" x14ac:dyDescent="0.25">
      <c r="B582" s="1" t="s">
        <v>2081</v>
      </c>
      <c r="C582" s="1">
        <v>2.0333323317380101</v>
      </c>
      <c r="D582" s="1">
        <v>3.6204013218681599</v>
      </c>
      <c r="E582" s="1">
        <v>35.1791264378097</v>
      </c>
      <c r="F582" s="2">
        <v>3.0072970897632901E-9</v>
      </c>
      <c r="G582" s="2">
        <v>2.4483734644396502E-8</v>
      </c>
      <c r="H582" s="1" t="s">
        <v>2081</v>
      </c>
      <c r="K582" s="1" t="s">
        <v>2081</v>
      </c>
      <c r="L582" s="1">
        <v>3.0394971847440502</v>
      </c>
      <c r="M582" s="1">
        <v>3.75819049376965</v>
      </c>
      <c r="N582" s="1">
        <v>55.211580556123003</v>
      </c>
      <c r="O582" s="1">
        <v>1.08229207839267E-13</v>
      </c>
      <c r="P582" s="1">
        <v>5.8808500699182502E-12</v>
      </c>
      <c r="Q582" s="1" t="s">
        <v>2081</v>
      </c>
    </row>
    <row r="583" spans="2:17" ht="15.75" customHeight="1" x14ac:dyDescent="0.25">
      <c r="B583" s="1" t="s">
        <v>2082</v>
      </c>
      <c r="C583" s="1">
        <v>2.11086936258208</v>
      </c>
      <c r="D583" s="1">
        <v>2.4875858464099099</v>
      </c>
      <c r="E583" s="1">
        <v>52.830534520560498</v>
      </c>
      <c r="F583" s="2">
        <v>3.6360438736319702E-13</v>
      </c>
      <c r="G583" s="2">
        <v>4.6976416613657398E-12</v>
      </c>
      <c r="H583" s="1" t="s">
        <v>2082</v>
      </c>
      <c r="K583" s="1" t="s">
        <v>2082</v>
      </c>
      <c r="L583" s="1">
        <v>1.58841948330399</v>
      </c>
      <c r="M583" s="1">
        <v>2.2060571945678098</v>
      </c>
      <c r="N583" s="1">
        <v>15.7372871061844</v>
      </c>
      <c r="O583" s="1">
        <v>7.2775370710178097E-5</v>
      </c>
      <c r="P583" s="1">
        <v>8.7696982056440398E-4</v>
      </c>
      <c r="Q583" s="1" t="s">
        <v>2082</v>
      </c>
    </row>
    <row r="584" spans="2:17" ht="15.75" customHeight="1" x14ac:dyDescent="0.25">
      <c r="B584" s="1" t="s">
        <v>2083</v>
      </c>
      <c r="C584" s="1">
        <v>2.0518878936849299</v>
      </c>
      <c r="D584" s="1">
        <v>4.3766154564625399</v>
      </c>
      <c r="E584" s="1">
        <v>65.359911442709802</v>
      </c>
      <c r="F584" s="2">
        <v>6.2395325212417899E-16</v>
      </c>
      <c r="G584" s="2">
        <v>1.05971761867658E-14</v>
      </c>
      <c r="H584" s="1" t="s">
        <v>2083</v>
      </c>
      <c r="K584" s="1" t="s">
        <v>2083</v>
      </c>
      <c r="L584" s="1">
        <v>1.15044783689351</v>
      </c>
      <c r="M584" s="1">
        <v>4.38901017460869</v>
      </c>
      <c r="N584" s="1">
        <v>20.310866937891099</v>
      </c>
      <c r="O584" s="1">
        <v>6.58256602395688E-6</v>
      </c>
      <c r="P584" s="1">
        <v>1.0613672217323501E-4</v>
      </c>
      <c r="Q584" s="1" t="s">
        <v>2083</v>
      </c>
    </row>
    <row r="585" spans="2:17" ht="15.75" customHeight="1" x14ac:dyDescent="0.25">
      <c r="B585" s="1" t="s">
        <v>1564</v>
      </c>
      <c r="C585" s="1">
        <v>1.78278053520043</v>
      </c>
      <c r="D585" s="1">
        <v>2.5235358252669799</v>
      </c>
      <c r="E585" s="1">
        <v>56.925621074829898</v>
      </c>
      <c r="F585" s="2">
        <v>4.5261050092967E-14</v>
      </c>
      <c r="G585" s="2">
        <v>6.5004535342258296E-13</v>
      </c>
      <c r="H585" s="1" t="s">
        <v>1564</v>
      </c>
      <c r="K585" s="1" t="s">
        <v>1564</v>
      </c>
      <c r="L585" s="1">
        <v>1.1581835199896899</v>
      </c>
      <c r="M585" s="1">
        <v>2.13984626757065</v>
      </c>
      <c r="N585" s="1">
        <v>11.773037265407099</v>
      </c>
      <c r="O585" s="1">
        <v>6.0094843245722803E-4</v>
      </c>
      <c r="P585" s="1">
        <v>5.2717143980310598E-3</v>
      </c>
      <c r="Q585" s="1" t="s">
        <v>1564</v>
      </c>
    </row>
    <row r="586" spans="2:17" ht="15.75" customHeight="1" x14ac:dyDescent="0.25">
      <c r="B586" s="1" t="s">
        <v>33</v>
      </c>
      <c r="C586" s="1">
        <v>-1.91347346331845</v>
      </c>
      <c r="D586" s="1">
        <v>3.6985012577557499</v>
      </c>
      <c r="E586" s="1">
        <v>41.750795315725</v>
      </c>
      <c r="F586" s="2">
        <v>1.0368006817086E-10</v>
      </c>
      <c r="G586" s="2">
        <v>1.01706846714293E-9</v>
      </c>
      <c r="H586" s="1" t="s">
        <v>33</v>
      </c>
      <c r="K586" s="1" t="s">
        <v>33</v>
      </c>
      <c r="L586" s="1">
        <v>-1.9644717774415601</v>
      </c>
      <c r="M586" s="1">
        <v>3.3299302265527002</v>
      </c>
      <c r="N586" s="1">
        <v>50.587246542676702</v>
      </c>
      <c r="O586" s="1">
        <v>1.13983328524474E-12</v>
      </c>
      <c r="P586" s="1">
        <v>5.4864963286592298E-11</v>
      </c>
      <c r="Q586" s="1" t="s">
        <v>33</v>
      </c>
    </row>
    <row r="587" spans="2:17" ht="15.75" customHeight="1" x14ac:dyDescent="0.25">
      <c r="B587" s="1" t="s">
        <v>1136</v>
      </c>
      <c r="C587" s="1">
        <v>1.1700065038227601</v>
      </c>
      <c r="D587" s="1">
        <v>4.6064855442343902</v>
      </c>
      <c r="E587" s="1">
        <v>50.470715360674298</v>
      </c>
      <c r="F587" s="2">
        <v>1.20956287018885E-12</v>
      </c>
      <c r="G587" s="2">
        <v>1.5074190007332499E-11</v>
      </c>
      <c r="H587" s="1" t="s">
        <v>1136</v>
      </c>
      <c r="K587" s="1" t="s">
        <v>1136</v>
      </c>
      <c r="L587" s="1">
        <v>1.44885546157725</v>
      </c>
      <c r="M587" s="1">
        <v>4.7269801323403398</v>
      </c>
      <c r="N587" s="1">
        <v>57.078829224259799</v>
      </c>
      <c r="O587" s="1">
        <v>4.1868860516384E-14</v>
      </c>
      <c r="P587" s="1">
        <v>2.3980026135136698E-12</v>
      </c>
      <c r="Q587" s="1" t="s">
        <v>1136</v>
      </c>
    </row>
    <row r="588" spans="2:17" ht="15.75" customHeight="1" x14ac:dyDescent="0.25">
      <c r="B588" s="1" t="s">
        <v>487</v>
      </c>
      <c r="C588" s="1">
        <v>-1.60761842013073</v>
      </c>
      <c r="D588" s="1">
        <v>6.0096020302388098</v>
      </c>
      <c r="E588" s="1">
        <v>124.215452191634</v>
      </c>
      <c r="F588" s="2">
        <v>7.5575485383638901E-29</v>
      </c>
      <c r="G588" s="2">
        <v>3.19425187222906E-27</v>
      </c>
      <c r="H588" s="1" t="s">
        <v>487</v>
      </c>
      <c r="K588" s="1" t="s">
        <v>487</v>
      </c>
      <c r="L588" s="1">
        <v>-1.3829307142328799</v>
      </c>
      <c r="M588" s="1">
        <v>5.9263505197537896</v>
      </c>
      <c r="N588" s="1">
        <v>45.937474178939098</v>
      </c>
      <c r="O588" s="1">
        <v>1.2208804908939101E-11</v>
      </c>
      <c r="P588" s="1">
        <v>5.2191761388819204E-10</v>
      </c>
      <c r="Q588" s="1" t="s">
        <v>487</v>
      </c>
    </row>
    <row r="589" spans="2:17" ht="15.75" customHeight="1" x14ac:dyDescent="0.25">
      <c r="B589" s="1" t="s">
        <v>2084</v>
      </c>
      <c r="C589" s="1">
        <v>-1.0995757342891199</v>
      </c>
      <c r="D589" s="1">
        <v>5.6246238702937603</v>
      </c>
      <c r="E589" s="1">
        <v>68.370585539815707</v>
      </c>
      <c r="F589" s="2">
        <v>1.35483494491037E-16</v>
      </c>
      <c r="G589" s="2">
        <v>2.4773885463608301E-15</v>
      </c>
      <c r="H589" s="1" t="s">
        <v>2084</v>
      </c>
      <c r="K589" s="1" t="s">
        <v>2084</v>
      </c>
      <c r="L589" s="1">
        <v>-1.0304767912763699</v>
      </c>
      <c r="M589" s="1">
        <v>5.4353520373092703</v>
      </c>
      <c r="N589" s="1">
        <v>20.278596400098799</v>
      </c>
      <c r="O589" s="1">
        <v>6.6945316812593302E-6</v>
      </c>
      <c r="P589" s="1">
        <v>1.07824845776114E-4</v>
      </c>
      <c r="Q589" s="1" t="s">
        <v>2084</v>
      </c>
    </row>
    <row r="590" spans="2:17" ht="15.75" customHeight="1" x14ac:dyDescent="0.25">
      <c r="B590" s="1" t="s">
        <v>1138</v>
      </c>
      <c r="C590" s="1">
        <v>3.5688209439043201</v>
      </c>
      <c r="D590" s="1">
        <v>7.2960352207831898</v>
      </c>
      <c r="E590" s="1">
        <v>644.83996366093095</v>
      </c>
      <c r="F590" s="2">
        <v>2.96022160648415E-142</v>
      </c>
      <c r="G590" s="2">
        <v>2.91937054831467E-139</v>
      </c>
      <c r="H590" s="1" t="s">
        <v>1138</v>
      </c>
      <c r="K590" s="1" t="s">
        <v>1138</v>
      </c>
      <c r="L590" s="1">
        <v>3.2104721396063698</v>
      </c>
      <c r="M590" s="1">
        <v>7.4557482328693601</v>
      </c>
      <c r="N590" s="1">
        <v>351.27903828337202</v>
      </c>
      <c r="O590" s="1">
        <v>2.2315793336021901E-78</v>
      </c>
      <c r="P590" s="1">
        <v>2.0689529896659299E-75</v>
      </c>
      <c r="Q590" s="1" t="s">
        <v>1138</v>
      </c>
    </row>
    <row r="591" spans="2:17" ht="15.75" customHeight="1" x14ac:dyDescent="0.25">
      <c r="B591" s="1" t="s">
        <v>1140</v>
      </c>
      <c r="C591" s="1">
        <v>2.0496827146257801</v>
      </c>
      <c r="D591" s="1">
        <v>6.4971772073081402</v>
      </c>
      <c r="E591" s="1">
        <v>126.854261011864</v>
      </c>
      <c r="F591" s="2">
        <v>1.9992917061326899E-29</v>
      </c>
      <c r="G591" s="2">
        <v>8.6731736682759409E-28</v>
      </c>
      <c r="H591" s="1" t="s">
        <v>1140</v>
      </c>
      <c r="K591" s="1" t="s">
        <v>1140</v>
      </c>
      <c r="L591" s="1">
        <v>2.6089818739005399</v>
      </c>
      <c r="M591" s="1">
        <v>6.6421955074270098</v>
      </c>
      <c r="N591" s="1">
        <v>90.111596069953293</v>
      </c>
      <c r="O591" s="1">
        <v>2.2509852826780201E-21</v>
      </c>
      <c r="P591" s="1">
        <v>2.5489401284920402E-19</v>
      </c>
      <c r="Q591" s="1" t="s">
        <v>1140</v>
      </c>
    </row>
    <row r="592" spans="2:17" ht="15.75" customHeight="1" x14ac:dyDescent="0.25">
      <c r="B592" s="1" t="s">
        <v>1144</v>
      </c>
      <c r="C592" s="1">
        <v>1.41950475908419</v>
      </c>
      <c r="D592" s="1">
        <v>6.3754896017915303</v>
      </c>
      <c r="E592" s="1">
        <v>134.44519246222399</v>
      </c>
      <c r="F592" s="2">
        <v>4.3660883679091197E-31</v>
      </c>
      <c r="G592" s="2">
        <v>2.0503982611580801E-29</v>
      </c>
      <c r="H592" s="1" t="s">
        <v>1144</v>
      </c>
      <c r="K592" s="1" t="s">
        <v>1144</v>
      </c>
      <c r="L592" s="1">
        <v>1.41177378486845</v>
      </c>
      <c r="M592" s="1">
        <v>6.3914930288324303</v>
      </c>
      <c r="N592" s="1">
        <v>77.383254553010303</v>
      </c>
      <c r="O592" s="1">
        <v>1.4080393801465401E-18</v>
      </c>
      <c r="P592" s="1">
        <v>1.2893121089563999E-16</v>
      </c>
      <c r="Q592" s="1" t="s">
        <v>1144</v>
      </c>
    </row>
    <row r="593" spans="2:17" ht="15.75" customHeight="1" x14ac:dyDescent="0.25">
      <c r="B593" s="1" t="s">
        <v>1146</v>
      </c>
      <c r="C593" s="1">
        <v>1.44166899984957</v>
      </c>
      <c r="D593" s="1">
        <v>5.6851556852701899</v>
      </c>
      <c r="E593" s="1">
        <v>131.833955266994</v>
      </c>
      <c r="F593" s="2">
        <v>1.6267198557543501E-30</v>
      </c>
      <c r="G593" s="2">
        <v>7.5200208831794305E-29</v>
      </c>
      <c r="H593" s="1" t="s">
        <v>1146</v>
      </c>
      <c r="K593" s="1" t="s">
        <v>1146</v>
      </c>
      <c r="L593" s="1">
        <v>1.40143910064358</v>
      </c>
      <c r="M593" s="1">
        <v>5.5825625645172403</v>
      </c>
      <c r="N593" s="1">
        <v>71.493107500348998</v>
      </c>
      <c r="O593" s="1">
        <v>2.7822833972543901E-17</v>
      </c>
      <c r="P593" s="1">
        <v>2.2553219625612899E-15</v>
      </c>
      <c r="Q593" s="1" t="s">
        <v>1146</v>
      </c>
    </row>
    <row r="594" spans="2:17" ht="15.75" customHeight="1" x14ac:dyDescent="0.25">
      <c r="B594" s="1" t="s">
        <v>1189</v>
      </c>
      <c r="C594" s="1">
        <v>-1.0126710479110601</v>
      </c>
      <c r="D594" s="1">
        <v>7.1497756272033799</v>
      </c>
      <c r="E594" s="1">
        <v>43.6253459229833</v>
      </c>
      <c r="F594" s="2">
        <v>3.9765530670576899E-11</v>
      </c>
      <c r="G594" s="2">
        <v>4.1107721538074301E-10</v>
      </c>
      <c r="H594" s="1" t="s">
        <v>1189</v>
      </c>
      <c r="K594" s="1" t="s">
        <v>1189</v>
      </c>
      <c r="L594" s="1">
        <v>-1.01449852196219</v>
      </c>
      <c r="M594" s="1">
        <v>7.0060660959023702</v>
      </c>
      <c r="N594" s="1">
        <v>36.916405550547502</v>
      </c>
      <c r="O594" s="1">
        <v>1.23304048204804E-9</v>
      </c>
      <c r="P594" s="1">
        <v>4.1664971550570797E-8</v>
      </c>
      <c r="Q594" s="1" t="s">
        <v>1189</v>
      </c>
    </row>
    <row r="595" spans="2:17" ht="15.75" customHeight="1" x14ac:dyDescent="0.25">
      <c r="B595" s="1" t="s">
        <v>1148</v>
      </c>
      <c r="C595" s="1">
        <v>3.4420107074916002</v>
      </c>
      <c r="D595" s="1">
        <v>5.6048203426060299</v>
      </c>
      <c r="E595" s="1">
        <v>473.301182325073</v>
      </c>
      <c r="F595" s="2">
        <v>6.1293242514410804E-105</v>
      </c>
      <c r="G595" s="2">
        <v>3.4873497558295302E-102</v>
      </c>
      <c r="H595" s="1" t="s">
        <v>1148</v>
      </c>
      <c r="K595" s="1" t="s">
        <v>1148</v>
      </c>
      <c r="L595" s="1">
        <v>2.49469705223306</v>
      </c>
      <c r="M595" s="1">
        <v>5.3717742103231299</v>
      </c>
      <c r="N595" s="1">
        <v>76.146859940114595</v>
      </c>
      <c r="O595" s="1">
        <v>2.6333359965497599E-18</v>
      </c>
      <c r="P595" s="1">
        <v>2.3251729864773298E-16</v>
      </c>
      <c r="Q595" s="1" t="s">
        <v>1148</v>
      </c>
    </row>
    <row r="596" spans="2:17" ht="15.75" customHeight="1" x14ac:dyDescent="0.25">
      <c r="B596" s="1" t="s">
        <v>651</v>
      </c>
      <c r="C596" s="1">
        <v>-1.0241279999999999</v>
      </c>
      <c r="D596" s="1">
        <v>4.1641430000000001</v>
      </c>
      <c r="E596" s="1">
        <v>29.040959999999998</v>
      </c>
      <c r="F596" s="2">
        <v>7.0864090000000001E-8</v>
      </c>
      <c r="G596" s="2">
        <v>4.7889100000000005E-7</v>
      </c>
      <c r="H596" s="1" t="s">
        <v>651</v>
      </c>
      <c r="K596" s="1" t="s">
        <v>651</v>
      </c>
      <c r="L596" s="1">
        <v>-1.3485592924583301</v>
      </c>
      <c r="M596" s="1">
        <v>4.4589625449537502</v>
      </c>
      <c r="N596" s="1">
        <v>40.424810904571501</v>
      </c>
      <c r="O596" s="1">
        <v>2.0432980654305701E-10</v>
      </c>
      <c r="P596" s="1">
        <v>7.50254542143491E-9</v>
      </c>
      <c r="Q596" s="1" t="s">
        <v>651</v>
      </c>
    </row>
    <row r="597" spans="2:17" ht="15.75" customHeight="1" x14ac:dyDescent="0.25">
      <c r="B597" s="1" t="s">
        <v>1150</v>
      </c>
      <c r="C597" s="1">
        <v>3.0432666089048301</v>
      </c>
      <c r="D597" s="1">
        <v>6.4210639454323504</v>
      </c>
      <c r="E597" s="1">
        <v>556.86965224432095</v>
      </c>
      <c r="F597" s="2">
        <v>4.0325365904949701E-123</v>
      </c>
      <c r="G597" s="2">
        <v>3.1396480938522201E-120</v>
      </c>
      <c r="H597" s="1" t="s">
        <v>1150</v>
      </c>
      <c r="K597" s="1" t="s">
        <v>1150</v>
      </c>
      <c r="L597" s="1">
        <v>3.0716524706340298</v>
      </c>
      <c r="M597" s="1">
        <v>6.5025947909414503</v>
      </c>
      <c r="N597" s="1">
        <v>310.56265964025903</v>
      </c>
      <c r="O597" s="1">
        <v>1.6468476705057601E-69</v>
      </c>
      <c r="P597" s="1">
        <v>1.2214669172141201E-66</v>
      </c>
      <c r="Q597" s="1" t="s">
        <v>1150</v>
      </c>
    </row>
    <row r="598" spans="2:17" ht="15.75" customHeight="1" x14ac:dyDescent="0.25">
      <c r="B598" s="1" t="s">
        <v>1152</v>
      </c>
      <c r="C598" s="1">
        <v>2.1378652519136598</v>
      </c>
      <c r="D598" s="1">
        <v>5.52999052524937</v>
      </c>
      <c r="E598" s="1">
        <v>42.157317669113603</v>
      </c>
      <c r="F598" s="2">
        <v>8.4218216496470597E-11</v>
      </c>
      <c r="G598" s="2">
        <v>8.3613427961898595E-10</v>
      </c>
      <c r="H598" s="1" t="s">
        <v>1152</v>
      </c>
      <c r="K598" s="1" t="s">
        <v>1152</v>
      </c>
      <c r="L598" s="1">
        <v>2.9246963178282299</v>
      </c>
      <c r="M598" s="1">
        <v>5.85841719450098</v>
      </c>
      <c r="N598" s="1">
        <v>61.835805323119899</v>
      </c>
      <c r="O598" s="1">
        <v>3.7332387868805798E-15</v>
      </c>
      <c r="P598" s="1">
        <v>2.3767752860337499E-13</v>
      </c>
      <c r="Q598" s="1" t="s">
        <v>1152</v>
      </c>
    </row>
    <row r="599" spans="2:17" ht="15.75" customHeight="1" x14ac:dyDescent="0.25">
      <c r="B599" s="1" t="s">
        <v>1154</v>
      </c>
      <c r="C599" s="1">
        <v>2.8707937970801098</v>
      </c>
      <c r="D599" s="1">
        <v>5.5662193712866097</v>
      </c>
      <c r="E599" s="1">
        <v>117.151384078346</v>
      </c>
      <c r="F599" s="2">
        <v>2.6597166270699402E-27</v>
      </c>
      <c r="G599" s="2">
        <v>1.01144442324539E-25</v>
      </c>
      <c r="H599" s="1" t="s">
        <v>1154</v>
      </c>
      <c r="K599" s="1" t="s">
        <v>1154</v>
      </c>
      <c r="L599" s="1">
        <v>1.7601862556987999</v>
      </c>
      <c r="M599" s="1">
        <v>5.29545655659535</v>
      </c>
      <c r="N599" s="1">
        <v>35.763151058066398</v>
      </c>
      <c r="O599" s="1">
        <v>2.2282275162404099E-9</v>
      </c>
      <c r="P599" s="1">
        <v>7.2965843213929903E-8</v>
      </c>
      <c r="Q599" s="1" t="s">
        <v>1154</v>
      </c>
    </row>
    <row r="600" spans="2:17" ht="15.75" customHeight="1" x14ac:dyDescent="0.25">
      <c r="B600" s="1" t="s">
        <v>1897</v>
      </c>
      <c r="C600" s="1">
        <v>1.8732771871476199</v>
      </c>
      <c r="D600" s="1">
        <v>4.0986925130381699</v>
      </c>
      <c r="E600" s="1">
        <v>85.484073915015699</v>
      </c>
      <c r="F600" s="2">
        <v>2.3357529081708199E-20</v>
      </c>
      <c r="G600" s="2">
        <v>5.7684128164559199E-19</v>
      </c>
      <c r="H600" s="1" t="s">
        <v>1897</v>
      </c>
      <c r="K600" s="1" t="s">
        <v>1897</v>
      </c>
      <c r="L600" s="1">
        <v>1.80554054600755</v>
      </c>
      <c r="M600" s="1">
        <v>4.48634887238285</v>
      </c>
      <c r="N600" s="1">
        <v>58.228856018980302</v>
      </c>
      <c r="O600" s="1">
        <v>2.3333134013227999E-14</v>
      </c>
      <c r="P600" s="1">
        <v>1.3735067855247E-12</v>
      </c>
      <c r="Q600" s="1" t="s">
        <v>1897</v>
      </c>
    </row>
    <row r="601" spans="2:17" ht="15.75" customHeight="1" x14ac:dyDescent="0.25">
      <c r="B601" s="1" t="s">
        <v>1158</v>
      </c>
      <c r="C601" s="1">
        <v>2.4937042294149401</v>
      </c>
      <c r="D601" s="1">
        <v>3.2556117438661101</v>
      </c>
      <c r="E601" s="1">
        <v>129.12303569545799</v>
      </c>
      <c r="F601" s="2">
        <v>6.3742133882252998E-30</v>
      </c>
      <c r="G601" s="2">
        <v>2.8487534335956698E-28</v>
      </c>
      <c r="H601" s="1" t="s">
        <v>1158</v>
      </c>
      <c r="K601" s="1" t="s">
        <v>1158</v>
      </c>
      <c r="L601" s="1">
        <v>2.61375430585628</v>
      </c>
      <c r="M601" s="1">
        <v>3.27864379364072</v>
      </c>
      <c r="N601" s="1">
        <v>85.873150015424301</v>
      </c>
      <c r="O601" s="1">
        <v>1.9185617635076499E-20</v>
      </c>
      <c r="P601" s="1">
        <v>2.03285322856232E-18</v>
      </c>
      <c r="Q601" s="1" t="s">
        <v>1158</v>
      </c>
    </row>
    <row r="602" spans="2:17" ht="15.75" customHeight="1" x14ac:dyDescent="0.25">
      <c r="B602" s="1" t="s">
        <v>1160</v>
      </c>
      <c r="C602" s="1">
        <v>1.51033553125917</v>
      </c>
      <c r="D602" s="1">
        <v>3.8446278898141699</v>
      </c>
      <c r="E602" s="1">
        <v>37.193000651691101</v>
      </c>
      <c r="F602" s="2">
        <v>1.0699713294933499E-9</v>
      </c>
      <c r="G602" s="2">
        <v>9.2453772647167704E-9</v>
      </c>
      <c r="H602" s="1" t="s">
        <v>1160</v>
      </c>
      <c r="K602" s="1" t="s">
        <v>1160</v>
      </c>
      <c r="L602" s="1">
        <v>2.1053358232830699</v>
      </c>
      <c r="M602" s="1">
        <v>3.5178003299449201</v>
      </c>
      <c r="N602" s="1">
        <v>53.7229048720558</v>
      </c>
      <c r="O602" s="1">
        <v>2.30856104327734E-13</v>
      </c>
      <c r="P602" s="1">
        <v>1.21007754473414E-11</v>
      </c>
      <c r="Q602" s="1" t="s">
        <v>1160</v>
      </c>
    </row>
    <row r="603" spans="2:17" ht="15.75" customHeight="1" x14ac:dyDescent="0.25">
      <c r="B603" s="1" t="s">
        <v>149</v>
      </c>
      <c r="C603" s="1">
        <v>-3.144584</v>
      </c>
      <c r="D603" s="1">
        <v>0.31178349999999999</v>
      </c>
      <c r="E603" s="1">
        <v>26.388960000000001</v>
      </c>
      <c r="F603" s="2">
        <v>2.7913149999999997E-7</v>
      </c>
      <c r="G603" s="2">
        <v>1.7133580000000001E-6</v>
      </c>
      <c r="H603" s="1" t="s">
        <v>149</v>
      </c>
      <c r="K603" s="1" t="s">
        <v>149</v>
      </c>
      <c r="L603" s="1">
        <v>-2.6048068322236002</v>
      </c>
      <c r="M603" s="1">
        <v>0.56120165005376499</v>
      </c>
      <c r="N603" s="1">
        <v>15.9356948079483</v>
      </c>
      <c r="O603" s="1">
        <v>6.5531153141337807E-5</v>
      </c>
      <c r="P603" s="1">
        <v>8.0337944272611999E-4</v>
      </c>
      <c r="Q603" s="1" t="s">
        <v>149</v>
      </c>
    </row>
    <row r="604" spans="2:17" ht="15.75" customHeight="1" x14ac:dyDescent="0.25">
      <c r="B604" s="1" t="s">
        <v>495</v>
      </c>
      <c r="C604" s="1">
        <v>-1.53564346402708</v>
      </c>
      <c r="D604" s="1">
        <v>4.2413447451548301</v>
      </c>
      <c r="E604" s="1">
        <v>47.367967927714098</v>
      </c>
      <c r="F604" s="2">
        <v>5.8836322391535503E-12</v>
      </c>
      <c r="G604" s="2">
        <v>6.7034073416211104E-11</v>
      </c>
      <c r="H604" s="1" t="s">
        <v>495</v>
      </c>
      <c r="K604" s="1" t="s">
        <v>495</v>
      </c>
      <c r="L604" s="1">
        <v>-1.31938104628637</v>
      </c>
      <c r="M604" s="1">
        <v>4.1955286233942397</v>
      </c>
      <c r="N604" s="1">
        <v>27.5208453404525</v>
      </c>
      <c r="O604" s="1">
        <v>1.5541043552367299E-7</v>
      </c>
      <c r="P604" s="1">
        <v>3.5909009354488499E-6</v>
      </c>
      <c r="Q604" s="1" t="s">
        <v>495</v>
      </c>
    </row>
    <row r="605" spans="2:17" ht="15.75" customHeight="1" x14ac:dyDescent="0.25">
      <c r="B605" s="1" t="s">
        <v>1162</v>
      </c>
      <c r="C605" s="1">
        <v>1.2012860000000001</v>
      </c>
      <c r="D605" s="1">
        <v>0.88700920000000005</v>
      </c>
      <c r="E605" s="1">
        <v>6.8973680000000002</v>
      </c>
      <c r="F605" s="1">
        <v>8.632275E-3</v>
      </c>
      <c r="G605" s="1">
        <v>1.9794949999999999E-2</v>
      </c>
      <c r="H605" s="1" t="s">
        <v>1162</v>
      </c>
      <c r="K605" s="1" t="s">
        <v>1162</v>
      </c>
      <c r="L605" s="1">
        <v>1.9962797068631299</v>
      </c>
      <c r="M605" s="1">
        <v>0.680762285560497</v>
      </c>
      <c r="N605" s="1">
        <v>11.5905234087897</v>
      </c>
      <c r="O605" s="1">
        <v>6.6288752201959305E-4</v>
      </c>
      <c r="P605" s="1">
        <v>5.7270084459165099E-3</v>
      </c>
      <c r="Q605" s="1" t="s">
        <v>1162</v>
      </c>
    </row>
    <row r="606" spans="2:17" ht="15.75" customHeight="1" x14ac:dyDescent="0.25">
      <c r="B606" s="1" t="s">
        <v>1164</v>
      </c>
      <c r="C606" s="1">
        <v>2.0688114160855502</v>
      </c>
      <c r="D606" s="1">
        <v>2.5566010665055798</v>
      </c>
      <c r="E606" s="1">
        <v>74.703559027136393</v>
      </c>
      <c r="F606" s="2">
        <v>5.4697429338791596E-18</v>
      </c>
      <c r="G606" s="2">
        <v>1.1348374084274101E-16</v>
      </c>
      <c r="H606" s="1" t="s">
        <v>1164</v>
      </c>
      <c r="K606" s="1" t="s">
        <v>1164</v>
      </c>
      <c r="L606" s="1">
        <v>2.4212257745438799</v>
      </c>
      <c r="M606" s="1">
        <v>2.38995951706009</v>
      </c>
      <c r="N606" s="1">
        <v>26.9290829976011</v>
      </c>
      <c r="O606" s="1">
        <v>2.1105894584523501E-7</v>
      </c>
      <c r="P606" s="1">
        <v>4.7509080465375096E-6</v>
      </c>
      <c r="Q606" s="1" t="s">
        <v>1164</v>
      </c>
    </row>
    <row r="607" spans="2:17" ht="15.75" customHeight="1" x14ac:dyDescent="0.25">
      <c r="B607" s="1" t="s">
        <v>1166</v>
      </c>
      <c r="C607" s="1">
        <v>1.3925541923402101</v>
      </c>
      <c r="D607" s="1">
        <v>4.8822312378677601</v>
      </c>
      <c r="E607" s="1">
        <v>39.419969535679002</v>
      </c>
      <c r="F607" s="2">
        <v>3.4178373407362702E-10</v>
      </c>
      <c r="G607" s="2">
        <v>3.15212392652816E-9</v>
      </c>
      <c r="H607" s="1" t="s">
        <v>1166</v>
      </c>
      <c r="K607" s="1" t="s">
        <v>1166</v>
      </c>
      <c r="L607" s="1">
        <v>1.90215217192368</v>
      </c>
      <c r="M607" s="1">
        <v>4.9243935842953404</v>
      </c>
      <c r="N607" s="1">
        <v>59.908582180772697</v>
      </c>
      <c r="O607" s="1">
        <v>9.9367214238674001E-15</v>
      </c>
      <c r="P607" s="1">
        <v>6.1417219000687096E-13</v>
      </c>
      <c r="Q607" s="1" t="s">
        <v>1166</v>
      </c>
    </row>
    <row r="608" spans="2:17" ht="15.75" customHeight="1" x14ac:dyDescent="0.25">
      <c r="B608" s="1" t="s">
        <v>1170</v>
      </c>
      <c r="C608" s="1">
        <v>4.9496485354506596</v>
      </c>
      <c r="D608" s="1">
        <v>0.73075173247236702</v>
      </c>
      <c r="E608" s="1">
        <v>47.591406647039399</v>
      </c>
      <c r="F608" s="2">
        <v>5.2498105118619502E-12</v>
      </c>
      <c r="G608" s="2">
        <v>6.0201896823235496E-11</v>
      </c>
      <c r="H608" s="1" t="s">
        <v>1170</v>
      </c>
      <c r="K608" s="1" t="s">
        <v>1170</v>
      </c>
      <c r="L608" s="1">
        <v>4.3914017474235001</v>
      </c>
      <c r="M608" s="1">
        <v>0.82123336401486602</v>
      </c>
      <c r="N608" s="1">
        <v>26.855644747893901</v>
      </c>
      <c r="O608" s="1">
        <v>2.19233076776652E-7</v>
      </c>
      <c r="P608" s="1">
        <v>4.8903811442178298E-6</v>
      </c>
      <c r="Q608" s="1" t="s">
        <v>1170</v>
      </c>
    </row>
    <row r="609" spans="2:17" ht="15.75" customHeight="1" x14ac:dyDescent="0.25">
      <c r="B609" s="1" t="s">
        <v>1172</v>
      </c>
      <c r="C609" s="1">
        <v>1.9115492745282301</v>
      </c>
      <c r="D609" s="1">
        <v>10.1764588889599</v>
      </c>
      <c r="E609" s="1">
        <v>147.74684888893401</v>
      </c>
      <c r="F609" s="2">
        <v>5.3885144929754404E-34</v>
      </c>
      <c r="G609" s="2">
        <v>3.0080111280975702E-32</v>
      </c>
      <c r="H609" s="1" t="s">
        <v>1172</v>
      </c>
      <c r="K609" s="1" t="s">
        <v>1172</v>
      </c>
      <c r="L609" s="1">
        <v>1.34099980585786</v>
      </c>
      <c r="M609" s="1">
        <v>10.1200007685015</v>
      </c>
      <c r="N609" s="1">
        <v>40.727504163214803</v>
      </c>
      <c r="O609" s="1">
        <v>1.7500654378400101E-10</v>
      </c>
      <c r="P609" s="1">
        <v>6.4739328441193802E-9</v>
      </c>
      <c r="Q609" s="1" t="s">
        <v>1172</v>
      </c>
    </row>
    <row r="610" spans="2:17" ht="15.75" customHeight="1" x14ac:dyDescent="0.25">
      <c r="B610" s="1" t="s">
        <v>1174</v>
      </c>
      <c r="C610" s="1">
        <v>1.5662497458692299</v>
      </c>
      <c r="D610" s="1">
        <v>7.7644697211386102</v>
      </c>
      <c r="E610" s="1">
        <v>165.707857496439</v>
      </c>
      <c r="F610" s="2">
        <v>6.4074026712620899E-38</v>
      </c>
      <c r="G610" s="2">
        <v>4.5351534792334999E-36</v>
      </c>
      <c r="H610" s="1" t="s">
        <v>1174</v>
      </c>
      <c r="K610" s="1" t="s">
        <v>1174</v>
      </c>
      <c r="L610" s="1">
        <v>1.08611274955955</v>
      </c>
      <c r="M610" s="1">
        <v>7.7533946020805802</v>
      </c>
      <c r="N610" s="1">
        <v>36.585176303847597</v>
      </c>
      <c r="O610" s="1">
        <v>1.4613882982063901E-9</v>
      </c>
      <c r="P610" s="1">
        <v>4.8824851386472001E-8</v>
      </c>
      <c r="Q610" s="1" t="s">
        <v>1174</v>
      </c>
    </row>
    <row r="611" spans="2:17" ht="15.75" customHeight="1" x14ac:dyDescent="0.25">
      <c r="B611" s="1" t="s">
        <v>2085</v>
      </c>
      <c r="C611" s="1">
        <v>1.277779</v>
      </c>
      <c r="D611" s="1">
        <v>2.2222339999999998</v>
      </c>
      <c r="E611" s="1">
        <v>20.4315</v>
      </c>
      <c r="F611" s="2">
        <v>6.1804229999999997E-6</v>
      </c>
      <c r="G611" s="2">
        <v>3.019386E-5</v>
      </c>
      <c r="H611" s="1" t="s">
        <v>2085</v>
      </c>
      <c r="K611" s="1" t="s">
        <v>2085</v>
      </c>
      <c r="L611" s="1">
        <v>1.20510901598085</v>
      </c>
      <c r="M611" s="1">
        <v>2.44677897509579</v>
      </c>
      <c r="N611" s="1">
        <v>11.086914031188501</v>
      </c>
      <c r="O611" s="1">
        <v>8.6939041131978004E-4</v>
      </c>
      <c r="P611" s="1">
        <v>7.1887053297199702E-3</v>
      </c>
      <c r="Q611" s="1" t="s">
        <v>2085</v>
      </c>
    </row>
    <row r="612" spans="2:17" ht="15.75" customHeight="1" x14ac:dyDescent="0.25">
      <c r="B612" s="1" t="s">
        <v>143</v>
      </c>
      <c r="C612" s="1">
        <v>-1.7661089999999999</v>
      </c>
      <c r="D612" s="1">
        <v>1.136244</v>
      </c>
      <c r="E612" s="1">
        <v>13.332649999999999</v>
      </c>
      <c r="F612" s="1">
        <v>2.608245E-4</v>
      </c>
      <c r="G612" s="1">
        <v>8.9190410000000004E-4</v>
      </c>
      <c r="H612" s="1" t="s">
        <v>143</v>
      </c>
      <c r="K612" s="1" t="s">
        <v>143</v>
      </c>
      <c r="L612" s="1">
        <v>-1.68722472364219</v>
      </c>
      <c r="M612" s="1">
        <v>1.6732261352759901</v>
      </c>
      <c r="N612" s="1">
        <v>7.9501670776545597</v>
      </c>
      <c r="O612" s="1">
        <v>4.8082937348905303E-3</v>
      </c>
      <c r="P612" s="1">
        <v>2.9304120486181699E-2</v>
      </c>
      <c r="Q612" s="1" t="s">
        <v>143</v>
      </c>
    </row>
    <row r="613" spans="2:17" ht="15.75" customHeight="1" x14ac:dyDescent="0.25">
      <c r="B613" s="1" t="s">
        <v>1180</v>
      </c>
      <c r="C613" s="1">
        <v>1.35295179448699</v>
      </c>
      <c r="D613" s="1">
        <v>7.37396765031498</v>
      </c>
      <c r="E613" s="1">
        <v>105.466621242546</v>
      </c>
      <c r="F613" s="2">
        <v>9.6509978926794298E-25</v>
      </c>
      <c r="G613" s="2">
        <v>3.1585666333275898E-23</v>
      </c>
      <c r="H613" s="1" t="s">
        <v>1180</v>
      </c>
      <c r="K613" s="1" t="s">
        <v>1180</v>
      </c>
      <c r="L613" s="1">
        <v>1.67789794160442</v>
      </c>
      <c r="M613" s="1">
        <v>7.4537751219097901</v>
      </c>
      <c r="N613" s="1">
        <v>67.133862517681294</v>
      </c>
      <c r="O613" s="1">
        <v>2.5368337373510601E-16</v>
      </c>
      <c r="P613" s="1">
        <v>1.8092015221089201E-14</v>
      </c>
      <c r="Q613" s="1" t="s">
        <v>1180</v>
      </c>
    </row>
    <row r="614" spans="2:17" ht="15.75" customHeight="1" x14ac:dyDescent="0.25">
      <c r="B614" s="1" t="s">
        <v>1184</v>
      </c>
      <c r="C614" s="1">
        <v>1.73298607975591</v>
      </c>
      <c r="D614" s="1">
        <v>6.8205974727213503</v>
      </c>
      <c r="E614" s="1">
        <v>180.68357860136999</v>
      </c>
      <c r="F614" s="2">
        <v>3.4369159029813899E-41</v>
      </c>
      <c r="G614" s="2">
        <v>2.9219710892415901E-39</v>
      </c>
      <c r="H614" s="1" t="s">
        <v>1184</v>
      </c>
      <c r="K614" s="1" t="s">
        <v>1184</v>
      </c>
      <c r="L614" s="1">
        <v>1.1072171380387299</v>
      </c>
      <c r="M614" s="1">
        <v>6.8283294515845299</v>
      </c>
      <c r="N614" s="1">
        <v>31.440389849043701</v>
      </c>
      <c r="O614" s="1">
        <v>2.05657986045834E-8</v>
      </c>
      <c r="P614" s="1">
        <v>5.7560954056677402E-7</v>
      </c>
      <c r="Q614" s="1" t="s">
        <v>1184</v>
      </c>
    </row>
    <row r="615" spans="2:17" ht="15.75" customHeight="1" x14ac:dyDescent="0.25">
      <c r="B615" s="1" t="s">
        <v>1961</v>
      </c>
      <c r="C615" s="1">
        <v>2.0638290000000001</v>
      </c>
      <c r="D615" s="1">
        <v>1.3302970000000001</v>
      </c>
      <c r="E615" s="1">
        <v>17.759460000000001</v>
      </c>
      <c r="F615" s="2">
        <v>2.5066809999999999E-5</v>
      </c>
      <c r="G615" s="1">
        <v>1.078887E-4</v>
      </c>
      <c r="H615" s="1" t="s">
        <v>1961</v>
      </c>
      <c r="K615" s="1" t="s">
        <v>1961</v>
      </c>
      <c r="L615" s="1">
        <v>4.6019634365849296</v>
      </c>
      <c r="M615" s="1">
        <v>1.4802398285184699</v>
      </c>
      <c r="N615" s="1">
        <v>43.147486447325697</v>
      </c>
      <c r="O615" s="1">
        <v>5.0765071903798599E-11</v>
      </c>
      <c r="P615" s="1">
        <v>2.0238829449725902E-9</v>
      </c>
      <c r="Q615" s="1" t="s">
        <v>1961</v>
      </c>
    </row>
    <row r="616" spans="2:17" ht="15.75" customHeight="1" x14ac:dyDescent="0.25">
      <c r="B616" s="1" t="s">
        <v>1190</v>
      </c>
      <c r="C616" s="1">
        <v>2.5863313242280102</v>
      </c>
      <c r="D616" s="1">
        <v>4.6089154053418397</v>
      </c>
      <c r="E616" s="1">
        <v>164.64936980335901</v>
      </c>
      <c r="F616" s="2">
        <v>1.09120124914728E-37</v>
      </c>
      <c r="G616" s="2">
        <v>7.6867333707788895E-36</v>
      </c>
      <c r="H616" s="1" t="s">
        <v>1190</v>
      </c>
      <c r="K616" s="1" t="s">
        <v>1190</v>
      </c>
      <c r="L616" s="1">
        <v>2.6668916864929502</v>
      </c>
      <c r="M616" s="1">
        <v>4.7475691040616104</v>
      </c>
      <c r="N616" s="1">
        <v>131.74549680556601</v>
      </c>
      <c r="O616" s="1">
        <v>1.70084562559828E-30</v>
      </c>
      <c r="P616" s="1">
        <v>3.1937144316613698E-28</v>
      </c>
      <c r="Q616" s="1" t="s">
        <v>1190</v>
      </c>
    </row>
    <row r="617" spans="2:17" ht="15.75" customHeight="1" x14ac:dyDescent="0.25">
      <c r="B617" s="1" t="s">
        <v>1192</v>
      </c>
      <c r="C617" s="1">
        <v>2.8285248042862499</v>
      </c>
      <c r="D617" s="1">
        <v>2.6998055041149298</v>
      </c>
      <c r="E617" s="1">
        <v>119.59636760762901</v>
      </c>
      <c r="F617" s="2">
        <v>7.7535649442297098E-28</v>
      </c>
      <c r="G617" s="2">
        <v>3.05862629919973E-26</v>
      </c>
      <c r="H617" s="1" t="s">
        <v>1192</v>
      </c>
      <c r="K617" s="1" t="s">
        <v>1192</v>
      </c>
      <c r="L617" s="1">
        <v>2.6381506960583399</v>
      </c>
      <c r="M617" s="1">
        <v>2.8035393051976598</v>
      </c>
      <c r="N617" s="1">
        <v>41.429587276655901</v>
      </c>
      <c r="O617" s="1">
        <v>1.2219387035516599E-10</v>
      </c>
      <c r="P617" s="1">
        <v>4.5889211970849E-9</v>
      </c>
      <c r="Q617" s="1" t="s">
        <v>1192</v>
      </c>
    </row>
    <row r="618" spans="2:17" ht="15.75" customHeight="1" x14ac:dyDescent="0.25">
      <c r="B618" s="1" t="s">
        <v>1196</v>
      </c>
      <c r="C618" s="1">
        <v>1.8716410369643499</v>
      </c>
      <c r="D618" s="1">
        <v>2.45288889480145</v>
      </c>
      <c r="E618" s="1">
        <v>54.2599993191943</v>
      </c>
      <c r="F618" s="2">
        <v>1.75641085795771E-13</v>
      </c>
      <c r="G618" s="2">
        <v>2.3323685656883702E-12</v>
      </c>
      <c r="H618" s="1" t="s">
        <v>1196</v>
      </c>
      <c r="K618" s="1" t="s">
        <v>1196</v>
      </c>
      <c r="L618" s="1">
        <v>2.1698301686805599</v>
      </c>
      <c r="M618" s="1">
        <v>2.5127704108960298</v>
      </c>
      <c r="N618" s="1">
        <v>21.1050594462425</v>
      </c>
      <c r="O618" s="1">
        <v>4.3477867642958E-6</v>
      </c>
      <c r="P618" s="1">
        <v>7.3289850979049904E-5</v>
      </c>
      <c r="Q618" s="1" t="s">
        <v>1196</v>
      </c>
    </row>
    <row r="619" spans="2:17" ht="15.75" customHeight="1" x14ac:dyDescent="0.25">
      <c r="B619" s="1" t="s">
        <v>1198</v>
      </c>
      <c r="C619" s="1">
        <v>1.2187680000000001</v>
      </c>
      <c r="D619" s="1">
        <v>1.8846130000000001</v>
      </c>
      <c r="E619" s="1">
        <v>10.11595</v>
      </c>
      <c r="F619" s="1">
        <v>1.469918E-3</v>
      </c>
      <c r="G619" s="1">
        <v>4.1720070000000001E-3</v>
      </c>
      <c r="H619" s="1" t="s">
        <v>1198</v>
      </c>
      <c r="K619" s="1" t="s">
        <v>1198</v>
      </c>
      <c r="L619" s="1">
        <v>1.58636564287822</v>
      </c>
      <c r="M619" s="1">
        <v>2.3508992021567199</v>
      </c>
      <c r="N619" s="1">
        <v>13.4721458659881</v>
      </c>
      <c r="O619" s="1">
        <v>2.42131229654469E-4</v>
      </c>
      <c r="P619" s="1">
        <v>2.4351014648775499E-3</v>
      </c>
      <c r="Q619" s="1" t="s">
        <v>1198</v>
      </c>
    </row>
    <row r="620" spans="2:17" ht="15.75" customHeight="1" x14ac:dyDescent="0.25">
      <c r="B620" s="1" t="s">
        <v>1200</v>
      </c>
      <c r="C620" s="1">
        <v>2.4050983058487301</v>
      </c>
      <c r="D620" s="1">
        <v>5.3841671632679704</v>
      </c>
      <c r="E620" s="1">
        <v>176.56562229977499</v>
      </c>
      <c r="F620" s="2">
        <v>2.72472998515809E-40</v>
      </c>
      <c r="G620" s="2">
        <v>2.1787530092131701E-38</v>
      </c>
      <c r="H620" s="1" t="s">
        <v>1200</v>
      </c>
      <c r="K620" s="1" t="s">
        <v>1200</v>
      </c>
      <c r="L620" s="1">
        <v>2.5644553946665001</v>
      </c>
      <c r="M620" s="1">
        <v>5.7169822170326299</v>
      </c>
      <c r="N620" s="1">
        <v>148.87099382498201</v>
      </c>
      <c r="O620" s="1">
        <v>3.06012831029052E-34</v>
      </c>
      <c r="P620" s="1">
        <v>6.9836835930537799E-32</v>
      </c>
      <c r="Q620" s="1" t="s">
        <v>1200</v>
      </c>
    </row>
    <row r="621" spans="2:17" ht="15.75" customHeight="1" x14ac:dyDescent="0.25">
      <c r="B621" s="1" t="s">
        <v>1155</v>
      </c>
      <c r="C621" s="1">
        <v>-1.0158990000000001</v>
      </c>
      <c r="D621" s="1">
        <v>4.9565229999999998</v>
      </c>
      <c r="E621" s="1">
        <v>30.585419999999999</v>
      </c>
      <c r="F621" s="2">
        <v>3.1948560000000002E-8</v>
      </c>
      <c r="G621" s="2">
        <v>2.2776630000000001E-7</v>
      </c>
      <c r="H621" s="1" t="s">
        <v>1155</v>
      </c>
      <c r="K621" s="1" t="s">
        <v>1155</v>
      </c>
      <c r="L621" s="1">
        <v>-1.04535572281849</v>
      </c>
      <c r="M621" s="1">
        <v>5.3536025677042796</v>
      </c>
      <c r="N621" s="1">
        <v>24.483189962732698</v>
      </c>
      <c r="O621" s="1">
        <v>7.4960999641460403E-7</v>
      </c>
      <c r="P621" s="1">
        <v>1.4925791525925101E-5</v>
      </c>
      <c r="Q621" s="1" t="s">
        <v>1155</v>
      </c>
    </row>
    <row r="622" spans="2:17" ht="15.75" customHeight="1" x14ac:dyDescent="0.25">
      <c r="B622" s="1" t="s">
        <v>1206</v>
      </c>
      <c r="C622" s="1">
        <v>2.61649018381044</v>
      </c>
      <c r="D622" s="1">
        <v>3.37115860427601</v>
      </c>
      <c r="E622" s="1">
        <v>78.178158467116504</v>
      </c>
      <c r="F622" s="2">
        <v>9.4153852527183591E-19</v>
      </c>
      <c r="G622" s="2">
        <v>2.0819401202311301E-17</v>
      </c>
      <c r="H622" s="1" t="s">
        <v>1206</v>
      </c>
      <c r="K622" s="1" t="s">
        <v>1206</v>
      </c>
      <c r="L622" s="1">
        <v>2.53311438256309</v>
      </c>
      <c r="M622" s="1">
        <v>3.4570259605364901</v>
      </c>
      <c r="N622" s="1">
        <v>70.654893254180607</v>
      </c>
      <c r="O622" s="1">
        <v>4.25510985470188E-17</v>
      </c>
      <c r="P622" s="1">
        <v>3.39356449379827E-15</v>
      </c>
      <c r="Q622" s="1" t="s">
        <v>1206</v>
      </c>
    </row>
    <row r="623" spans="2:17" ht="15.75" customHeight="1" x14ac:dyDescent="0.25">
      <c r="B623" s="1" t="s">
        <v>1208</v>
      </c>
      <c r="C623" s="1">
        <v>1.1906639999999999</v>
      </c>
      <c r="D623" s="1">
        <v>5.1471309999999999</v>
      </c>
      <c r="E623" s="1">
        <v>27.834849999999999</v>
      </c>
      <c r="F623" s="2">
        <v>1.3212479999999999E-7</v>
      </c>
      <c r="G623" s="2">
        <v>8.5313059999999997E-7</v>
      </c>
      <c r="H623" s="1" t="s">
        <v>1208</v>
      </c>
      <c r="K623" s="1" t="s">
        <v>1208</v>
      </c>
      <c r="L623" s="1">
        <v>2.1122633137478601</v>
      </c>
      <c r="M623" s="1">
        <v>5.4868750077665496</v>
      </c>
      <c r="N623" s="1">
        <v>23.313592290123001</v>
      </c>
      <c r="O623" s="1">
        <v>1.3762399163556901E-6</v>
      </c>
      <c r="P623" s="1">
        <v>2.5874705854525101E-5</v>
      </c>
      <c r="Q623" s="1" t="s">
        <v>1208</v>
      </c>
    </row>
    <row r="624" spans="2:17" ht="15.75" customHeight="1" x14ac:dyDescent="0.25">
      <c r="B624" s="1" t="s">
        <v>1210</v>
      </c>
      <c r="C624" s="1">
        <v>2.8543599999999998</v>
      </c>
      <c r="D624" s="1">
        <v>0.23511550000000001</v>
      </c>
      <c r="E624" s="1">
        <v>20.232389999999999</v>
      </c>
      <c r="F624" s="2">
        <v>6.8581749999999998E-6</v>
      </c>
      <c r="G624" s="2">
        <v>3.3208830000000002E-5</v>
      </c>
      <c r="H624" s="1" t="s">
        <v>1210</v>
      </c>
      <c r="K624" s="1" t="s">
        <v>1210</v>
      </c>
      <c r="L624" s="1">
        <v>3.5504895217451198</v>
      </c>
      <c r="M624" s="1">
        <v>0.47757836925104002</v>
      </c>
      <c r="N624" s="1">
        <v>15.4097534342696</v>
      </c>
      <c r="O624" s="1">
        <v>8.6540464566796499E-5</v>
      </c>
      <c r="P624" s="1">
        <v>1.0188422630030599E-3</v>
      </c>
      <c r="Q624" s="1" t="s">
        <v>1210</v>
      </c>
    </row>
    <row r="625" spans="2:17" ht="15.75" customHeight="1" x14ac:dyDescent="0.25">
      <c r="B625" s="1" t="s">
        <v>1214</v>
      </c>
      <c r="C625" s="1">
        <v>1.69998491940037</v>
      </c>
      <c r="D625" s="1">
        <v>3.4351870230231798</v>
      </c>
      <c r="E625" s="1">
        <v>81.822972775625203</v>
      </c>
      <c r="F625" s="2">
        <v>1.48838429984446E-19</v>
      </c>
      <c r="G625" s="2">
        <v>3.4893294687161799E-18</v>
      </c>
      <c r="H625" s="1" t="s">
        <v>1214</v>
      </c>
      <c r="K625" s="1" t="s">
        <v>1214</v>
      </c>
      <c r="L625" s="1">
        <v>2.07508495714504</v>
      </c>
      <c r="M625" s="1">
        <v>3.6021565125356201</v>
      </c>
      <c r="N625" s="1">
        <v>67.505718144142904</v>
      </c>
      <c r="O625" s="1">
        <v>2.1007692985635899E-16</v>
      </c>
      <c r="P625" s="1">
        <v>1.52013715975085E-14</v>
      </c>
      <c r="Q625" s="1" t="s">
        <v>1214</v>
      </c>
    </row>
    <row r="626" spans="2:17" ht="15.75" customHeight="1" x14ac:dyDescent="0.25">
      <c r="B626" s="1" t="s">
        <v>135</v>
      </c>
      <c r="C626" s="1">
        <v>-1.7669250000000001</v>
      </c>
      <c r="D626" s="1">
        <v>3.1039639999999999</v>
      </c>
      <c r="E626" s="1">
        <v>26.13156</v>
      </c>
      <c r="F626" s="2">
        <v>3.1892800000000001E-7</v>
      </c>
      <c r="G626" s="2">
        <v>1.935946E-6</v>
      </c>
      <c r="H626" s="1" t="s">
        <v>135</v>
      </c>
      <c r="K626" s="1" t="s">
        <v>135</v>
      </c>
      <c r="L626" s="1">
        <v>-1.8809520271533999</v>
      </c>
      <c r="M626" s="1">
        <v>3.8365464110559202</v>
      </c>
      <c r="N626" s="1">
        <v>45.628939189391502</v>
      </c>
      <c r="O626" s="1">
        <v>1.42914456252932E-11</v>
      </c>
      <c r="P626" s="1">
        <v>6.0398662223817304E-10</v>
      </c>
      <c r="Q626" s="1" t="s">
        <v>135</v>
      </c>
    </row>
    <row r="627" spans="2:17" ht="15.75" customHeight="1" x14ac:dyDescent="0.25">
      <c r="B627" s="1" t="s">
        <v>1071</v>
      </c>
      <c r="C627" s="1">
        <v>-1.0318325458330599</v>
      </c>
      <c r="D627" s="1">
        <v>11.3983063863325</v>
      </c>
      <c r="E627" s="1">
        <v>57.729692009385097</v>
      </c>
      <c r="F627" s="2">
        <v>3.0072887625020297E-14</v>
      </c>
      <c r="G627" s="2">
        <v>4.3657333330414698E-13</v>
      </c>
      <c r="H627" s="1" t="s">
        <v>1071</v>
      </c>
      <c r="K627" s="1" t="s">
        <v>1071</v>
      </c>
      <c r="L627" s="1">
        <v>-1.2193624780725001</v>
      </c>
      <c r="M627" s="1">
        <v>11.488378752312901</v>
      </c>
      <c r="N627" s="1">
        <v>40.6978246319268</v>
      </c>
      <c r="O627" s="1">
        <v>1.77684871919358E-10</v>
      </c>
      <c r="P627" s="1">
        <v>6.5403905460341204E-9</v>
      </c>
      <c r="Q627" s="1" t="s">
        <v>1071</v>
      </c>
    </row>
    <row r="628" spans="2:17" ht="15.75" customHeight="1" x14ac:dyDescent="0.25">
      <c r="B628" s="1" t="s">
        <v>1220</v>
      </c>
      <c r="C628" s="1">
        <v>1.4805623141443101</v>
      </c>
      <c r="D628" s="1">
        <v>6.1488844710953501</v>
      </c>
      <c r="E628" s="1">
        <v>120.08944804896601</v>
      </c>
      <c r="F628" s="2">
        <v>6.0471572962883103E-28</v>
      </c>
      <c r="G628" s="2">
        <v>2.3982734017156301E-26</v>
      </c>
      <c r="H628" s="1" t="s">
        <v>1220</v>
      </c>
      <c r="K628" s="1" t="s">
        <v>1220</v>
      </c>
      <c r="L628" s="1">
        <v>1.0767493566316899</v>
      </c>
      <c r="M628" s="1">
        <v>6.0794665210241003</v>
      </c>
      <c r="N628" s="1">
        <v>43.506776217591799</v>
      </c>
      <c r="O628" s="1">
        <v>4.22493861131842E-11</v>
      </c>
      <c r="P628" s="1">
        <v>1.6984482211462701E-9</v>
      </c>
      <c r="Q628" s="1" t="s">
        <v>1220</v>
      </c>
    </row>
    <row r="629" spans="2:17" ht="15.75" customHeight="1" x14ac:dyDescent="0.25">
      <c r="B629" s="1" t="s">
        <v>1222</v>
      </c>
      <c r="C629" s="1">
        <v>2.2613595473894499</v>
      </c>
      <c r="D629" s="1">
        <v>3.4069950158442799</v>
      </c>
      <c r="E629" s="1">
        <v>80.243458767625796</v>
      </c>
      <c r="F629" s="2">
        <v>3.3100643577208998E-19</v>
      </c>
      <c r="G629" s="2">
        <v>7.5798424216354902E-18</v>
      </c>
      <c r="H629" s="1" t="s">
        <v>1222</v>
      </c>
      <c r="K629" s="1" t="s">
        <v>1222</v>
      </c>
      <c r="L629" s="1">
        <v>1.5148357664068199</v>
      </c>
      <c r="M629" s="1">
        <v>3.3679423426492701</v>
      </c>
      <c r="N629" s="1">
        <v>17.8883961142296</v>
      </c>
      <c r="O629" s="1">
        <v>2.3424501841138999E-5</v>
      </c>
      <c r="P629" s="1">
        <v>3.28119981408362E-4</v>
      </c>
      <c r="Q629" s="1" t="s">
        <v>1222</v>
      </c>
    </row>
    <row r="630" spans="2:17" ht="15.75" customHeight="1" x14ac:dyDescent="0.25">
      <c r="B630" s="1" t="s">
        <v>1226</v>
      </c>
      <c r="C630" s="1">
        <v>3.4200653606642</v>
      </c>
      <c r="D630" s="1">
        <v>4.8867143285248096</v>
      </c>
      <c r="E630" s="1">
        <v>370.84039294717797</v>
      </c>
      <c r="F630" s="2">
        <v>1.22804722002239E-82</v>
      </c>
      <c r="G630" s="2">
        <v>4.2247680292537801E-80</v>
      </c>
      <c r="H630" s="1" t="s">
        <v>1226</v>
      </c>
      <c r="K630" s="1" t="s">
        <v>1226</v>
      </c>
      <c r="L630" s="1">
        <v>2.54821437613808</v>
      </c>
      <c r="M630" s="1">
        <v>4.8913217769644</v>
      </c>
      <c r="N630" s="1">
        <v>153.683928650648</v>
      </c>
      <c r="O630" s="1">
        <v>2.7152099342294798E-35</v>
      </c>
      <c r="P630" s="1">
        <v>6.3932419308508004E-33</v>
      </c>
      <c r="Q630" s="1" t="s">
        <v>1226</v>
      </c>
    </row>
    <row r="631" spans="2:17" ht="15.75" customHeight="1" x14ac:dyDescent="0.25">
      <c r="B631" s="1" t="s">
        <v>1230</v>
      </c>
      <c r="C631" s="1">
        <v>1.3673755493770701</v>
      </c>
      <c r="D631" s="1">
        <v>3.3469120477755001</v>
      </c>
      <c r="E631" s="1">
        <v>55.376178939441203</v>
      </c>
      <c r="F631" s="2">
        <v>9.9535385101713695E-14</v>
      </c>
      <c r="G631" s="2">
        <v>1.3696994900554899E-12</v>
      </c>
      <c r="H631" s="1" t="s">
        <v>1230</v>
      </c>
      <c r="K631" s="1" t="s">
        <v>1230</v>
      </c>
      <c r="L631" s="1">
        <v>2.0604648661399199</v>
      </c>
      <c r="M631" s="1">
        <v>3.3880681808484101</v>
      </c>
      <c r="N631" s="1">
        <v>56.896508505060901</v>
      </c>
      <c r="O631" s="1">
        <v>4.5936068360959601E-14</v>
      </c>
      <c r="P631" s="1">
        <v>2.62082937717875E-12</v>
      </c>
      <c r="Q631" s="1" t="s">
        <v>1230</v>
      </c>
    </row>
    <row r="632" spans="2:17" ht="15.75" customHeight="1" x14ac:dyDescent="0.25">
      <c r="B632" s="1" t="s">
        <v>1737</v>
      </c>
      <c r="C632" s="1">
        <v>1.87644240954263</v>
      </c>
      <c r="D632" s="1">
        <v>2.7525670710908301</v>
      </c>
      <c r="E632" s="1">
        <v>58.285132221615598</v>
      </c>
      <c r="F632" s="2">
        <v>2.26751276301497E-14</v>
      </c>
      <c r="G632" s="2">
        <v>3.3211204260673699E-13</v>
      </c>
      <c r="H632" s="1" t="s">
        <v>1737</v>
      </c>
      <c r="K632" s="1" t="s">
        <v>1737</v>
      </c>
      <c r="L632" s="1">
        <v>1.0863126434263</v>
      </c>
      <c r="M632" s="1">
        <v>2.8813365430664</v>
      </c>
      <c r="N632" s="1">
        <v>13.821705521849299</v>
      </c>
      <c r="O632" s="1">
        <v>2.010007079561E-4</v>
      </c>
      <c r="P632" s="1">
        <v>2.10122938817533E-3</v>
      </c>
      <c r="Q632" s="1" t="s">
        <v>1737</v>
      </c>
    </row>
    <row r="633" spans="2:17" ht="15.75" customHeight="1" x14ac:dyDescent="0.25">
      <c r="B633" s="1" t="s">
        <v>179</v>
      </c>
      <c r="C633" s="1">
        <v>-1.7594643103738701</v>
      </c>
      <c r="D633" s="1">
        <v>3.9960709161822199</v>
      </c>
      <c r="E633" s="1">
        <v>59.506259118769499</v>
      </c>
      <c r="F633" s="2">
        <v>1.21905782138629E-14</v>
      </c>
      <c r="G633" s="2">
        <v>1.83640757146308E-13</v>
      </c>
      <c r="H633" s="1" t="s">
        <v>179</v>
      </c>
      <c r="K633" s="1" t="s">
        <v>179</v>
      </c>
      <c r="L633" s="1">
        <v>-1.29334064624404</v>
      </c>
      <c r="M633" s="1">
        <v>3.51931759005305</v>
      </c>
      <c r="N633" s="1">
        <v>26.1835218020999</v>
      </c>
      <c r="O633" s="1">
        <v>3.1046050156997801E-7</v>
      </c>
      <c r="P633" s="1">
        <v>6.7527435194854098E-6</v>
      </c>
      <c r="Q633" s="1" t="s">
        <v>179</v>
      </c>
    </row>
    <row r="634" spans="2:17" ht="15.75" customHeight="1" x14ac:dyDescent="0.25">
      <c r="B634" s="1" t="s">
        <v>1873</v>
      </c>
      <c r="C634" s="1">
        <v>2.1754497716548999</v>
      </c>
      <c r="D634" s="1">
        <v>2.2149196520980401</v>
      </c>
      <c r="E634" s="1">
        <v>34.154320493404498</v>
      </c>
      <c r="F634" s="2">
        <v>5.0910082902302302E-9</v>
      </c>
      <c r="G634" s="2">
        <v>4.0511719008808903E-8</v>
      </c>
      <c r="H634" s="1" t="s">
        <v>1873</v>
      </c>
      <c r="K634" s="1" t="s">
        <v>1873</v>
      </c>
      <c r="L634" s="1">
        <v>1.67772339820101</v>
      </c>
      <c r="M634" s="1">
        <v>2.2001678142031298</v>
      </c>
      <c r="N634" s="1">
        <v>13.007895290123701</v>
      </c>
      <c r="O634" s="1">
        <v>3.1018037867697E-4</v>
      </c>
      <c r="P634" s="1">
        <v>3.0073305472510998E-3</v>
      </c>
      <c r="Q634" s="1" t="s">
        <v>1873</v>
      </c>
    </row>
    <row r="635" spans="2:17" ht="15.75" customHeight="1" x14ac:dyDescent="0.25">
      <c r="B635" s="1" t="s">
        <v>1236</v>
      </c>
      <c r="C635" s="1">
        <v>3.9311898056804702</v>
      </c>
      <c r="D635" s="1">
        <v>5.39817343643504</v>
      </c>
      <c r="E635" s="1">
        <v>226.07339557548099</v>
      </c>
      <c r="F635" s="2">
        <v>4.2825356987909E-51</v>
      </c>
      <c r="G635" s="2">
        <v>5.8658843140938602E-49</v>
      </c>
      <c r="H635" s="1" t="s">
        <v>1236</v>
      </c>
      <c r="K635" s="1" t="s">
        <v>1236</v>
      </c>
      <c r="L635" s="1">
        <v>3.3739143468766501</v>
      </c>
      <c r="M635" s="1">
        <v>5.6065933487656299</v>
      </c>
      <c r="N635" s="1">
        <v>200.60189382738599</v>
      </c>
      <c r="O635" s="1">
        <v>1.5434272214867899E-45</v>
      </c>
      <c r="P635" s="1">
        <v>5.5841949764719496E-43</v>
      </c>
      <c r="Q635" s="1" t="s">
        <v>1236</v>
      </c>
    </row>
    <row r="636" spans="2:17" ht="15.75" customHeight="1" x14ac:dyDescent="0.25">
      <c r="B636" s="1" t="s">
        <v>603</v>
      </c>
      <c r="C636" s="1">
        <v>-1.4378478194483699</v>
      </c>
      <c r="D636" s="1">
        <v>6.84516287481802</v>
      </c>
      <c r="E636" s="1">
        <v>102.03532635261</v>
      </c>
      <c r="F636" s="2">
        <v>5.4540415032823296E-24</v>
      </c>
      <c r="G636" s="2">
        <v>1.7090825385658801E-22</v>
      </c>
      <c r="H636" s="1" t="s">
        <v>603</v>
      </c>
      <c r="K636" s="1" t="s">
        <v>603</v>
      </c>
      <c r="L636" s="1">
        <v>-1.13405483827636</v>
      </c>
      <c r="M636" s="1">
        <v>6.8799963705140499</v>
      </c>
      <c r="N636" s="1">
        <v>45.788125276722099</v>
      </c>
      <c r="O636" s="1">
        <v>1.3175983870434999E-11</v>
      </c>
      <c r="P636" s="1">
        <v>5.6164524348860002E-10</v>
      </c>
      <c r="Q636" s="1" t="s">
        <v>603</v>
      </c>
    </row>
    <row r="637" spans="2:17" ht="15.75" customHeight="1" x14ac:dyDescent="0.25">
      <c r="B637" s="1" t="s">
        <v>1238</v>
      </c>
      <c r="C637" s="1">
        <v>1.9988260902912001</v>
      </c>
      <c r="D637" s="1">
        <v>2.40751312319252</v>
      </c>
      <c r="E637" s="1">
        <v>47.842197622874103</v>
      </c>
      <c r="F637" s="2">
        <v>4.6194178173868696E-12</v>
      </c>
      <c r="G637" s="2">
        <v>5.3470303421442801E-11</v>
      </c>
      <c r="H637" s="1" t="s">
        <v>1238</v>
      </c>
      <c r="K637" s="1" t="s">
        <v>1238</v>
      </c>
      <c r="L637" s="1">
        <v>1.90128879837217</v>
      </c>
      <c r="M637" s="1">
        <v>2.4471918660032999</v>
      </c>
      <c r="N637" s="1">
        <v>32.453872977637197</v>
      </c>
      <c r="O637" s="1">
        <v>1.22055462704016E-8</v>
      </c>
      <c r="P637" s="1">
        <v>3.53627096435816E-7</v>
      </c>
      <c r="Q637" s="1" t="s">
        <v>1238</v>
      </c>
    </row>
    <row r="638" spans="2:17" ht="15.75" customHeight="1" x14ac:dyDescent="0.25">
      <c r="B638" s="1" t="s">
        <v>2086</v>
      </c>
      <c r="C638" s="1">
        <v>1.1583330000000001</v>
      </c>
      <c r="D638" s="1">
        <v>2.2344879999999998</v>
      </c>
      <c r="E638" s="1">
        <v>20.049389999999999</v>
      </c>
      <c r="F638" s="2">
        <v>7.5467460000000001E-6</v>
      </c>
      <c r="G638" s="2">
        <v>3.6222910000000002E-5</v>
      </c>
      <c r="H638" s="1" t="s">
        <v>2086</v>
      </c>
      <c r="K638" s="1" t="s">
        <v>2086</v>
      </c>
      <c r="L638" s="1">
        <v>1.16808618810114</v>
      </c>
      <c r="M638" s="1">
        <v>2.31862671633698</v>
      </c>
      <c r="N638" s="1">
        <v>9.9082486809089705</v>
      </c>
      <c r="O638" s="1">
        <v>1.64539620074697E-3</v>
      </c>
      <c r="P638" s="1">
        <v>1.21856251831655E-2</v>
      </c>
      <c r="Q638" s="1" t="s">
        <v>2086</v>
      </c>
    </row>
    <row r="639" spans="2:17" ht="15.75" customHeight="1" x14ac:dyDescent="0.25">
      <c r="B639" s="1" t="s">
        <v>1240</v>
      </c>
      <c r="C639" s="1">
        <v>2.7633422796854701</v>
      </c>
      <c r="D639" s="1">
        <v>1.30452994633852</v>
      </c>
      <c r="E639" s="1">
        <v>35.958979068069098</v>
      </c>
      <c r="F639" s="2">
        <v>2.01515594985489E-9</v>
      </c>
      <c r="G639" s="2">
        <v>1.67473044753951E-8</v>
      </c>
      <c r="H639" s="1" t="s">
        <v>1240</v>
      </c>
      <c r="K639" s="1" t="s">
        <v>1240</v>
      </c>
      <c r="L639" s="1">
        <v>2.0600668025618001</v>
      </c>
      <c r="M639" s="1">
        <v>1.1560385102281101</v>
      </c>
      <c r="N639" s="1">
        <v>8.4776141146736403</v>
      </c>
      <c r="O639" s="1">
        <v>3.5954334315812702E-3</v>
      </c>
      <c r="P639" s="1">
        <v>2.3088597196569902E-2</v>
      </c>
      <c r="Q639" s="1" t="s">
        <v>1240</v>
      </c>
    </row>
    <row r="640" spans="2:17" ht="15.75" customHeight="1" x14ac:dyDescent="0.25">
      <c r="B640" s="1" t="s">
        <v>1244</v>
      </c>
      <c r="C640" s="1">
        <v>1.5146659071020001</v>
      </c>
      <c r="D640" s="1">
        <v>8.3167541899092292</v>
      </c>
      <c r="E640" s="1">
        <v>181.224147634915</v>
      </c>
      <c r="F640" s="2">
        <v>2.6190519904335501E-41</v>
      </c>
      <c r="G640" s="2">
        <v>2.2395165372533799E-39</v>
      </c>
      <c r="H640" s="1" t="s">
        <v>1244</v>
      </c>
      <c r="K640" s="1" t="s">
        <v>1244</v>
      </c>
      <c r="L640" s="1">
        <v>1.33082345823731</v>
      </c>
      <c r="M640" s="1">
        <v>8.3432701969722398</v>
      </c>
      <c r="N640" s="1">
        <v>72.8397804833089</v>
      </c>
      <c r="O640" s="1">
        <v>1.4061383343724999E-17</v>
      </c>
      <c r="P640" s="1">
        <v>1.1784551441854001E-15</v>
      </c>
      <c r="Q640" s="1" t="s">
        <v>1244</v>
      </c>
    </row>
    <row r="641" spans="2:17" ht="15.75" customHeight="1" x14ac:dyDescent="0.25">
      <c r="B641" s="1" t="s">
        <v>1246</v>
      </c>
      <c r="C641" s="1">
        <v>2.1620325536852198</v>
      </c>
      <c r="D641" s="1">
        <v>6.6397206544426703</v>
      </c>
      <c r="E641" s="1">
        <v>193.65556970385799</v>
      </c>
      <c r="F641" s="2">
        <v>5.0633510170327396E-44</v>
      </c>
      <c r="G641" s="2">
        <v>5.2747994080961501E-42</v>
      </c>
      <c r="H641" s="1" t="s">
        <v>1246</v>
      </c>
      <c r="K641" s="1" t="s">
        <v>1246</v>
      </c>
      <c r="L641" s="1">
        <v>1.4288460444801201</v>
      </c>
      <c r="M641" s="1">
        <v>6.6949208637145201</v>
      </c>
      <c r="N641" s="1">
        <v>37.657648770539701</v>
      </c>
      <c r="O641" s="1">
        <v>8.4315414234742501E-10</v>
      </c>
      <c r="P641" s="1">
        <v>2.9019370180003999E-8</v>
      </c>
      <c r="Q641" s="1" t="s">
        <v>1246</v>
      </c>
    </row>
    <row r="642" spans="2:17" ht="15.75" customHeight="1" x14ac:dyDescent="0.25">
      <c r="B642" s="1" t="s">
        <v>197</v>
      </c>
      <c r="C642" s="1">
        <v>-1.4981094017430301</v>
      </c>
      <c r="D642" s="1">
        <v>4.9433496105235601</v>
      </c>
      <c r="E642" s="1">
        <v>63.106237044925798</v>
      </c>
      <c r="F642" s="2">
        <v>1.9585295820110399E-15</v>
      </c>
      <c r="G642" s="2">
        <v>3.1872968214179702E-14</v>
      </c>
      <c r="H642" s="1" t="s">
        <v>197</v>
      </c>
      <c r="K642" s="1" t="s">
        <v>197</v>
      </c>
      <c r="L642" s="1">
        <v>-1.22131163347005</v>
      </c>
      <c r="M642" s="1">
        <v>5.1971550830588402</v>
      </c>
      <c r="N642" s="1">
        <v>33.780002433890999</v>
      </c>
      <c r="O642" s="1">
        <v>6.1709950966421103E-9</v>
      </c>
      <c r="P642" s="1">
        <v>1.88355023176109E-7</v>
      </c>
      <c r="Q642" s="1" t="s">
        <v>197</v>
      </c>
    </row>
    <row r="643" spans="2:17" ht="15.75" customHeight="1" x14ac:dyDescent="0.25">
      <c r="B643" s="1" t="s">
        <v>2087</v>
      </c>
      <c r="C643" s="1">
        <v>-1.16702343368279</v>
      </c>
      <c r="D643" s="1">
        <v>5.2133440302661498</v>
      </c>
      <c r="E643" s="1">
        <v>79.590420414082999</v>
      </c>
      <c r="F643" s="2">
        <v>4.6065360696842898E-19</v>
      </c>
      <c r="G643" s="2">
        <v>1.04196464952354E-17</v>
      </c>
      <c r="H643" s="1" t="s">
        <v>2087</v>
      </c>
      <c r="K643" s="1" t="s">
        <v>2087</v>
      </c>
      <c r="L643" s="1">
        <v>-1.0204543862919599</v>
      </c>
      <c r="M643" s="1">
        <v>4.8979983140265801</v>
      </c>
      <c r="N643" s="1">
        <v>12.299240181397099</v>
      </c>
      <c r="O643" s="1">
        <v>4.5314272987275497E-4</v>
      </c>
      <c r="P643" s="1">
        <v>4.1314807959019397E-3</v>
      </c>
      <c r="Q643" s="1" t="s">
        <v>2087</v>
      </c>
    </row>
    <row r="644" spans="2:17" ht="15.75" customHeight="1" x14ac:dyDescent="0.25">
      <c r="B644" s="1" t="s">
        <v>1248</v>
      </c>
      <c r="C644" s="1">
        <v>1.98408412700531</v>
      </c>
      <c r="D644" s="1">
        <v>3.0907276553819298</v>
      </c>
      <c r="E644" s="1">
        <v>50.395250566937897</v>
      </c>
      <c r="F644" s="2">
        <v>1.2569806088334899E-12</v>
      </c>
      <c r="G644" s="2">
        <v>1.5638783975167301E-11</v>
      </c>
      <c r="H644" s="1" t="s">
        <v>1248</v>
      </c>
      <c r="K644" s="1" t="s">
        <v>1248</v>
      </c>
      <c r="L644" s="1">
        <v>1.6078292826021701</v>
      </c>
      <c r="M644" s="1">
        <v>3.2287860146588798</v>
      </c>
      <c r="N644" s="1">
        <v>24.539563873038201</v>
      </c>
      <c r="O644" s="1">
        <v>7.2799564918641697E-7</v>
      </c>
      <c r="P644" s="1">
        <v>1.45540262264573E-5</v>
      </c>
      <c r="Q644" s="1" t="s">
        <v>1248</v>
      </c>
    </row>
    <row r="645" spans="2:17" ht="15.75" customHeight="1" x14ac:dyDescent="0.25">
      <c r="B645" s="1" t="s">
        <v>1776</v>
      </c>
      <c r="C645" s="1">
        <v>1.26111504604699</v>
      </c>
      <c r="D645" s="1">
        <v>7.4031450752060897</v>
      </c>
      <c r="E645" s="1">
        <v>73.471033092013499</v>
      </c>
      <c r="F645" s="2">
        <v>1.02123941230132E-17</v>
      </c>
      <c r="G645" s="2">
        <v>2.0610088166676E-16</v>
      </c>
      <c r="H645" s="1" t="s">
        <v>1776</v>
      </c>
      <c r="K645" s="1" t="s">
        <v>1776</v>
      </c>
      <c r="L645" s="1">
        <v>1.12067178094658</v>
      </c>
      <c r="M645" s="1">
        <v>7.4007665243974703</v>
      </c>
      <c r="N645" s="1">
        <v>45.760884903422202</v>
      </c>
      <c r="O645" s="1">
        <v>1.3360488519615001E-11</v>
      </c>
      <c r="P645" s="1">
        <v>5.6625567628562296E-10</v>
      </c>
      <c r="Q645" s="1" t="s">
        <v>1776</v>
      </c>
    </row>
    <row r="646" spans="2:17" ht="15.75" customHeight="1" x14ac:dyDescent="0.25">
      <c r="B646" s="1" t="s">
        <v>1252</v>
      </c>
      <c r="C646" s="1">
        <v>1.3922308505566601</v>
      </c>
      <c r="D646" s="1">
        <v>6.5041947404755698</v>
      </c>
      <c r="E646" s="1">
        <v>118.365337677125</v>
      </c>
      <c r="F646" s="2">
        <v>1.44220379718264E-27</v>
      </c>
      <c r="G646" s="2">
        <v>5.5703709586743601E-26</v>
      </c>
      <c r="H646" s="1" t="s">
        <v>1252</v>
      </c>
      <c r="K646" s="1" t="s">
        <v>1252</v>
      </c>
      <c r="L646" s="1">
        <v>1.2176736943487101</v>
      </c>
      <c r="M646" s="1">
        <v>6.5506798643891804</v>
      </c>
      <c r="N646" s="1">
        <v>63.471878739866803</v>
      </c>
      <c r="O646" s="1">
        <v>1.62672577493604E-15</v>
      </c>
      <c r="P646" s="1">
        <v>1.07727009577684E-13</v>
      </c>
      <c r="Q646" s="1" t="s">
        <v>1252</v>
      </c>
    </row>
    <row r="647" spans="2:17" ht="15.75" customHeight="1" x14ac:dyDescent="0.25">
      <c r="B647" s="1" t="s">
        <v>1254</v>
      </c>
      <c r="C647" s="1">
        <v>1.0212639999999999</v>
      </c>
      <c r="D647" s="1">
        <v>0.44369409999999998</v>
      </c>
      <c r="E647" s="1">
        <v>5.3299770000000004</v>
      </c>
      <c r="F647" s="1">
        <v>2.0961670000000002E-2</v>
      </c>
      <c r="G647" s="1">
        <v>4.2711560000000003E-2</v>
      </c>
      <c r="H647" s="1" t="s">
        <v>1254</v>
      </c>
      <c r="K647" s="1" t="s">
        <v>1254</v>
      </c>
      <c r="L647" s="1">
        <v>1.45226481286548</v>
      </c>
      <c r="M647" s="1">
        <v>0.52355676311439103</v>
      </c>
      <c r="N647" s="1">
        <v>7.4789982605663496</v>
      </c>
      <c r="O647" s="1">
        <v>6.2422791419373697E-3</v>
      </c>
      <c r="P647" s="1">
        <v>3.6002320680987202E-2</v>
      </c>
      <c r="Q647" s="1" t="s">
        <v>1254</v>
      </c>
    </row>
    <row r="648" spans="2:17" ht="15.75" customHeight="1" x14ac:dyDescent="0.25">
      <c r="B648" s="1" t="s">
        <v>1256</v>
      </c>
      <c r="C648" s="1">
        <v>2.2403385284162498</v>
      </c>
      <c r="D648" s="1">
        <v>7.10646241949844</v>
      </c>
      <c r="E648" s="1">
        <v>257.01055476973499</v>
      </c>
      <c r="F648" s="2">
        <v>7.6941040624133598E-58</v>
      </c>
      <c r="G648" s="2">
        <v>1.40517137525038E-55</v>
      </c>
      <c r="H648" s="1" t="s">
        <v>1256</v>
      </c>
      <c r="K648" s="1" t="s">
        <v>1256</v>
      </c>
      <c r="L648" s="1">
        <v>1.9204332637913299</v>
      </c>
      <c r="M648" s="1">
        <v>7.0715359196356804</v>
      </c>
      <c r="N648" s="1">
        <v>129.92162072437699</v>
      </c>
      <c r="O648" s="1">
        <v>4.26282132607258E-30</v>
      </c>
      <c r="P648" s="1">
        <v>7.8067520433284804E-28</v>
      </c>
      <c r="Q648" s="1" t="s">
        <v>1256</v>
      </c>
    </row>
    <row r="649" spans="2:17" ht="15.75" customHeight="1" x14ac:dyDescent="0.25">
      <c r="B649" s="1" t="s">
        <v>1965</v>
      </c>
      <c r="C649" s="1">
        <v>2.1042606792746001</v>
      </c>
      <c r="D649" s="1">
        <v>0.97975570890483199</v>
      </c>
      <c r="E649" s="1">
        <v>33.007190351654501</v>
      </c>
      <c r="F649" s="2">
        <v>9.1818667409359406E-9</v>
      </c>
      <c r="G649" s="2">
        <v>7.0780278634010095E-8</v>
      </c>
      <c r="H649" s="1" t="s">
        <v>1965</v>
      </c>
      <c r="K649" s="1" t="s">
        <v>1965</v>
      </c>
      <c r="L649" s="1">
        <v>1.5614429050293299</v>
      </c>
      <c r="M649" s="1">
        <v>0.96787499650641795</v>
      </c>
      <c r="N649" s="1">
        <v>12.448076769429001</v>
      </c>
      <c r="O649" s="1">
        <v>4.1842244487933199E-4</v>
      </c>
      <c r="P649" s="1">
        <v>3.8624010873304399E-3</v>
      </c>
      <c r="Q649" s="1" t="s">
        <v>1965</v>
      </c>
    </row>
    <row r="650" spans="2:17" ht="15.75" customHeight="1" x14ac:dyDescent="0.25">
      <c r="B650" s="1" t="s">
        <v>1258</v>
      </c>
      <c r="C650" s="1">
        <v>1.6751769999999999</v>
      </c>
      <c r="D650" s="1">
        <v>2.0356239999999999</v>
      </c>
      <c r="E650" s="1">
        <v>18.884810000000002</v>
      </c>
      <c r="F650" s="2">
        <v>1.3885370000000001E-5</v>
      </c>
      <c r="G650" s="2">
        <v>6.3027390000000005E-5</v>
      </c>
      <c r="H650" s="1" t="s">
        <v>1258</v>
      </c>
      <c r="K650" s="1" t="s">
        <v>1258</v>
      </c>
      <c r="L650" s="1">
        <v>1.77361079702628</v>
      </c>
      <c r="M650" s="1">
        <v>2.4735524601630798</v>
      </c>
      <c r="N650" s="1">
        <v>19.783824302013102</v>
      </c>
      <c r="O650" s="1">
        <v>8.6713430994893293E-6</v>
      </c>
      <c r="P650" s="1">
        <v>1.3582831455611699E-4</v>
      </c>
      <c r="Q650" s="1" t="s">
        <v>1258</v>
      </c>
    </row>
    <row r="651" spans="2:17" ht="15.75" customHeight="1" x14ac:dyDescent="0.25">
      <c r="B651" s="1" t="s">
        <v>1260</v>
      </c>
      <c r="C651" s="1">
        <v>1.78742471032696</v>
      </c>
      <c r="D651" s="1">
        <v>5.3620350593144099</v>
      </c>
      <c r="E651" s="1">
        <v>94.506394508958195</v>
      </c>
      <c r="F651" s="2">
        <v>2.4430193234669401E-22</v>
      </c>
      <c r="G651" s="2">
        <v>6.9232921172502706E-21</v>
      </c>
      <c r="H651" s="1" t="s">
        <v>1260</v>
      </c>
      <c r="K651" s="1" t="s">
        <v>1260</v>
      </c>
      <c r="L651" s="1">
        <v>1.2139348329578299</v>
      </c>
      <c r="M651" s="1">
        <v>5.4981341254913296</v>
      </c>
      <c r="N651" s="1">
        <v>33.436233872511202</v>
      </c>
      <c r="O651" s="1">
        <v>7.3639161482170903E-9</v>
      </c>
      <c r="P651" s="1">
        <v>2.21574710228504E-7</v>
      </c>
      <c r="Q651" s="1" t="s">
        <v>1260</v>
      </c>
    </row>
    <row r="652" spans="2:17" ht="15.75" customHeight="1" x14ac:dyDescent="0.25">
      <c r="B652" s="1" t="s">
        <v>237</v>
      </c>
      <c r="C652" s="1">
        <v>-1.1229720000000001</v>
      </c>
      <c r="D652" s="1">
        <v>1.158331</v>
      </c>
      <c r="E652" s="1">
        <v>10.07559</v>
      </c>
      <c r="F652" s="1">
        <v>1.502469E-3</v>
      </c>
      <c r="G652" s="1">
        <v>4.2578579999999998E-3</v>
      </c>
      <c r="H652" s="1" t="s">
        <v>237</v>
      </c>
      <c r="K652" s="1" t="s">
        <v>237</v>
      </c>
      <c r="L652" s="1">
        <v>-1.6092740361257101</v>
      </c>
      <c r="M652" s="1">
        <v>0.93959092995256499</v>
      </c>
      <c r="N652" s="1">
        <v>10.3229550237754</v>
      </c>
      <c r="O652" s="1">
        <v>1.3138575637001099E-3</v>
      </c>
      <c r="P652" s="1">
        <v>1.0161503180358401E-2</v>
      </c>
      <c r="Q652" s="1" t="s">
        <v>237</v>
      </c>
    </row>
    <row r="653" spans="2:17" ht="15.75" customHeight="1" x14ac:dyDescent="0.25">
      <c r="B653" s="1" t="s">
        <v>1264</v>
      </c>
      <c r="C653" s="1">
        <v>3.5533489720671101</v>
      </c>
      <c r="D653" s="1">
        <v>2.2753217022416399</v>
      </c>
      <c r="E653" s="1">
        <v>99.376849002573806</v>
      </c>
      <c r="F653" s="2">
        <v>2.08748584507726E-23</v>
      </c>
      <c r="G653" s="2">
        <v>6.3149648478993798E-22</v>
      </c>
      <c r="H653" s="1" t="s">
        <v>1264</v>
      </c>
      <c r="K653" s="1" t="s">
        <v>1264</v>
      </c>
      <c r="L653" s="1">
        <v>3.15588975772424</v>
      </c>
      <c r="M653" s="1">
        <v>2.2054004028388099</v>
      </c>
      <c r="N653" s="1">
        <v>25.844680009971501</v>
      </c>
      <c r="O653" s="1">
        <v>3.7002313445179399E-7</v>
      </c>
      <c r="P653" s="1">
        <v>7.9091112052707796E-6</v>
      </c>
      <c r="Q653" s="1" t="s">
        <v>1264</v>
      </c>
    </row>
    <row r="654" spans="2:17" ht="15.75" customHeight="1" x14ac:dyDescent="0.25">
      <c r="B654" s="1" t="s">
        <v>871</v>
      </c>
      <c r="C654" s="1">
        <v>-1.8182518726847301</v>
      </c>
      <c r="D654" s="1">
        <v>5.9144032976723899</v>
      </c>
      <c r="E654" s="1">
        <v>156.95137509768</v>
      </c>
      <c r="F654" s="2">
        <v>5.2453578072285102E-36</v>
      </c>
      <c r="G654" s="2">
        <v>3.31600760864664E-34</v>
      </c>
      <c r="H654" s="1" t="s">
        <v>871</v>
      </c>
      <c r="K654" s="1" t="s">
        <v>871</v>
      </c>
      <c r="L654" s="1">
        <v>-1.1306294631196001</v>
      </c>
      <c r="M654" s="1">
        <v>5.7565797013881701</v>
      </c>
      <c r="N654" s="1">
        <v>29.8286530388046</v>
      </c>
      <c r="O654" s="1">
        <v>4.7196492640725201E-8</v>
      </c>
      <c r="P654" s="1">
        <v>1.23042666402903E-6</v>
      </c>
      <c r="Q654" s="1" t="s">
        <v>871</v>
      </c>
    </row>
    <row r="655" spans="2:17" ht="15.75" customHeight="1" x14ac:dyDescent="0.25">
      <c r="B655" s="1" t="s">
        <v>1266</v>
      </c>
      <c r="C655" s="1">
        <v>6.9476367931072103</v>
      </c>
      <c r="D655" s="1">
        <v>6.0628067785660704</v>
      </c>
      <c r="E655" s="1">
        <v>543.95545631744903</v>
      </c>
      <c r="F655" s="2">
        <v>2.5997829343229699E-120</v>
      </c>
      <c r="G655" s="2">
        <v>1.6721125629321599E-117</v>
      </c>
      <c r="H655" s="1" t="s">
        <v>1266</v>
      </c>
      <c r="K655" s="1" t="s">
        <v>1266</v>
      </c>
      <c r="L655" s="1">
        <v>6.2459231877426404</v>
      </c>
      <c r="M655" s="1">
        <v>5.7614923419590101</v>
      </c>
      <c r="N655" s="1">
        <v>135.79135581810701</v>
      </c>
      <c r="O655" s="1">
        <v>2.2163805889145601E-31</v>
      </c>
      <c r="P655" s="1">
        <v>4.2698428124621502E-29</v>
      </c>
      <c r="Q655" s="1" t="s">
        <v>1266</v>
      </c>
    </row>
    <row r="656" spans="2:17" ht="15.75" customHeight="1" x14ac:dyDescent="0.25">
      <c r="B656" s="1" t="s">
        <v>2088</v>
      </c>
      <c r="C656" s="1">
        <v>1.618619</v>
      </c>
      <c r="D656" s="1">
        <v>1.457462</v>
      </c>
      <c r="E656" s="1">
        <v>11.88861</v>
      </c>
      <c r="F656" s="1">
        <v>5.6478180000000004E-4</v>
      </c>
      <c r="G656" s="1">
        <v>1.7798930000000001E-3</v>
      </c>
      <c r="H656" s="1" t="s">
        <v>2088</v>
      </c>
      <c r="K656" s="1" t="s">
        <v>2088</v>
      </c>
      <c r="L656" s="1">
        <v>1.17389285055736</v>
      </c>
      <c r="M656" s="1">
        <v>1.4443033683862601</v>
      </c>
      <c r="N656" s="1">
        <v>6.9345332419585501</v>
      </c>
      <c r="O656" s="1">
        <v>8.4547123810006994E-3</v>
      </c>
      <c r="P656" s="1">
        <v>4.5990907025949497E-2</v>
      </c>
      <c r="Q656" s="1" t="s">
        <v>2088</v>
      </c>
    </row>
    <row r="657" spans="2:17" ht="15.75" customHeight="1" x14ac:dyDescent="0.25">
      <c r="B657" s="1" t="s">
        <v>1268</v>
      </c>
      <c r="C657" s="1">
        <v>2.3249906978941799</v>
      </c>
      <c r="D657" s="1">
        <v>9.5192460445408305</v>
      </c>
      <c r="E657" s="1">
        <v>269.85005472929601</v>
      </c>
      <c r="F657" s="2">
        <v>1.2234583906075E-60</v>
      </c>
      <c r="G657" s="2">
        <v>2.4131493296342399E-58</v>
      </c>
      <c r="H657" s="1" t="s">
        <v>1268</v>
      </c>
      <c r="K657" s="1" t="s">
        <v>1268</v>
      </c>
      <c r="L657" s="1">
        <v>1.7331062810511999</v>
      </c>
      <c r="M657" s="1">
        <v>9.4919822112241494</v>
      </c>
      <c r="N657" s="1">
        <v>82.214821746583993</v>
      </c>
      <c r="O657" s="1">
        <v>1.22071028830459E-19</v>
      </c>
      <c r="P657" s="1">
        <v>1.24882871839381E-17</v>
      </c>
      <c r="Q657" s="1" t="s">
        <v>1268</v>
      </c>
    </row>
    <row r="658" spans="2:17" ht="15.75" customHeight="1" x14ac:dyDescent="0.25">
      <c r="B658" s="1" t="s">
        <v>1270</v>
      </c>
      <c r="C658" s="1">
        <v>2.735741</v>
      </c>
      <c r="D658" s="1">
        <v>0.29537920000000001</v>
      </c>
      <c r="E658" s="1">
        <v>17.28537</v>
      </c>
      <c r="F658" s="2">
        <v>3.2165380000000001E-5</v>
      </c>
      <c r="G658" s="1">
        <v>1.356393E-4</v>
      </c>
      <c r="H658" s="1" t="s">
        <v>1270</v>
      </c>
      <c r="K658" s="1" t="s">
        <v>1270</v>
      </c>
      <c r="L658" s="1">
        <v>5.1254459922783298</v>
      </c>
      <c r="M658" s="1">
        <v>0.27655897549548802</v>
      </c>
      <c r="N658" s="1">
        <v>38.944342899818601</v>
      </c>
      <c r="O658" s="1">
        <v>4.36062102592473E-10</v>
      </c>
      <c r="P658" s="1">
        <v>1.5474988588174002E-8</v>
      </c>
      <c r="Q658" s="1" t="s">
        <v>1270</v>
      </c>
    </row>
    <row r="659" spans="2:17" ht="15.75" customHeight="1" x14ac:dyDescent="0.25">
      <c r="B659" s="1" t="s">
        <v>2089</v>
      </c>
      <c r="C659" s="1">
        <v>-1.013576</v>
      </c>
      <c r="D659" s="1">
        <v>1.9822150000000001</v>
      </c>
      <c r="E659" s="1">
        <v>9.7475120000000004</v>
      </c>
      <c r="F659" s="1">
        <v>1.7956560000000001E-3</v>
      </c>
      <c r="G659" s="1">
        <v>4.9781000000000001E-3</v>
      </c>
      <c r="H659" s="1" t="s">
        <v>2089</v>
      </c>
      <c r="K659" s="1" t="s">
        <v>2089</v>
      </c>
      <c r="L659" s="1">
        <v>-1.48094024770947</v>
      </c>
      <c r="M659" s="1">
        <v>2.1929475983904898</v>
      </c>
      <c r="N659" s="1">
        <v>17.5594868488642</v>
      </c>
      <c r="O659" s="1">
        <v>2.7845803990531501E-5</v>
      </c>
      <c r="P659" s="1">
        <v>3.8388908586946502E-4</v>
      </c>
      <c r="Q659" s="1" t="s">
        <v>2089</v>
      </c>
    </row>
    <row r="660" spans="2:17" ht="15.75" customHeight="1" x14ac:dyDescent="0.25">
      <c r="B660" s="1" t="s">
        <v>1272</v>
      </c>
      <c r="C660" s="1">
        <v>1.9541510833590401</v>
      </c>
      <c r="D660" s="1">
        <v>7.8755174172449998</v>
      </c>
      <c r="E660" s="1">
        <v>203.41820403758899</v>
      </c>
      <c r="F660" s="2">
        <v>3.7491604596731298E-46</v>
      </c>
      <c r="G660" s="2">
        <v>4.2993279596856302E-44</v>
      </c>
      <c r="H660" s="1" t="s">
        <v>1272</v>
      </c>
      <c r="K660" s="1" t="s">
        <v>1272</v>
      </c>
      <c r="L660" s="1">
        <v>2.0605214660486202</v>
      </c>
      <c r="M660" s="1">
        <v>7.9657943423020399</v>
      </c>
      <c r="N660" s="1">
        <v>158.77483252345701</v>
      </c>
      <c r="O660" s="1">
        <v>2.0957473073901399E-36</v>
      </c>
      <c r="P660" s="1">
        <v>5.0964451734140002E-34</v>
      </c>
      <c r="Q660" s="1" t="s">
        <v>1272</v>
      </c>
    </row>
    <row r="661" spans="2:17" ht="15.75" customHeight="1" x14ac:dyDescent="0.25">
      <c r="B661" s="1" t="s">
        <v>1274</v>
      </c>
      <c r="C661" s="1">
        <v>2.8132386657269701</v>
      </c>
      <c r="D661" s="1">
        <v>6.0900531522001398</v>
      </c>
      <c r="E661" s="1">
        <v>181.78453021678101</v>
      </c>
      <c r="F661" s="2">
        <v>1.9760382719069201E-41</v>
      </c>
      <c r="G661" s="2">
        <v>1.7094464418900099E-39</v>
      </c>
      <c r="H661" s="1" t="s">
        <v>1274</v>
      </c>
      <c r="K661" s="1" t="s">
        <v>1274</v>
      </c>
      <c r="L661" s="1">
        <v>2.05394269863225</v>
      </c>
      <c r="M661" s="1">
        <v>6.1920899720570999</v>
      </c>
      <c r="N661" s="1">
        <v>74.734741471957193</v>
      </c>
      <c r="O661" s="1">
        <v>5.3840289931949196E-18</v>
      </c>
      <c r="P661" s="1">
        <v>4.6980403579443196E-16</v>
      </c>
      <c r="Q661" s="1" t="s">
        <v>1274</v>
      </c>
    </row>
    <row r="662" spans="2:17" ht="15.75" customHeight="1" x14ac:dyDescent="0.25">
      <c r="B662" s="1" t="s">
        <v>1277</v>
      </c>
      <c r="C662" s="1">
        <v>2.4968939386219899</v>
      </c>
      <c r="D662" s="1">
        <v>9.3258235771613602</v>
      </c>
      <c r="E662" s="1">
        <v>279.225124923404</v>
      </c>
      <c r="F662" s="2">
        <v>1.1077854653867199E-62</v>
      </c>
      <c r="G662" s="2">
        <v>2.2448589574610599E-60</v>
      </c>
      <c r="H662" s="1" t="s">
        <v>1277</v>
      </c>
      <c r="K662" s="1" t="s">
        <v>1277</v>
      </c>
      <c r="L662" s="1">
        <v>1.7292346291781799</v>
      </c>
      <c r="M662" s="1">
        <v>9.2291087641420297</v>
      </c>
      <c r="N662" s="1">
        <v>68.698311195887996</v>
      </c>
      <c r="O662" s="1">
        <v>1.1473913960195001E-16</v>
      </c>
      <c r="P662" s="1">
        <v>8.7284122915658003E-15</v>
      </c>
      <c r="Q662" s="1" t="s">
        <v>1277</v>
      </c>
    </row>
    <row r="663" spans="2:17" ht="15.75" customHeight="1" x14ac:dyDescent="0.25">
      <c r="B663" s="1" t="s">
        <v>1278</v>
      </c>
      <c r="C663" s="1">
        <v>1.0178509696400699</v>
      </c>
      <c r="D663" s="1">
        <v>9.3072661659850109</v>
      </c>
      <c r="E663" s="1">
        <v>68.7678517053603</v>
      </c>
      <c r="F663" s="2">
        <v>1.10763668922035E-16</v>
      </c>
      <c r="G663" s="2">
        <v>2.0430510652913501E-15</v>
      </c>
      <c r="H663" s="1" t="s">
        <v>1278</v>
      </c>
      <c r="K663" s="1" t="s">
        <v>1278</v>
      </c>
      <c r="L663" s="1">
        <v>1.1955530813845601</v>
      </c>
      <c r="M663" s="1">
        <v>9.4610783736255808</v>
      </c>
      <c r="N663" s="1">
        <v>46.124885473591902</v>
      </c>
      <c r="O663" s="1">
        <v>1.10950180606387E-11</v>
      </c>
      <c r="P663" s="1">
        <v>4.7705361713482505E-10</v>
      </c>
      <c r="Q663" s="1" t="s">
        <v>1278</v>
      </c>
    </row>
    <row r="664" spans="2:17" ht="15.75" customHeight="1" x14ac:dyDescent="0.25">
      <c r="B664" s="1" t="s">
        <v>1281</v>
      </c>
      <c r="C664" s="1">
        <v>2.4083523596999701</v>
      </c>
      <c r="D664" s="1">
        <v>3.5520614527093599</v>
      </c>
      <c r="E664" s="1">
        <v>54.709320145259902</v>
      </c>
      <c r="F664" s="2">
        <v>1.3974200553045701E-13</v>
      </c>
      <c r="G664" s="2">
        <v>1.88269898707837E-12</v>
      </c>
      <c r="H664" s="1" t="s">
        <v>1281</v>
      </c>
      <c r="K664" s="1" t="s">
        <v>1281</v>
      </c>
      <c r="L664" s="1">
        <v>3.5891429196698001</v>
      </c>
      <c r="M664" s="1">
        <v>3.9708967771234298</v>
      </c>
      <c r="N664" s="1">
        <v>65.955102709592296</v>
      </c>
      <c r="O664" s="1">
        <v>4.6131256660554802E-16</v>
      </c>
      <c r="P664" s="1">
        <v>3.2278823646352299E-14</v>
      </c>
      <c r="Q664" s="1" t="s">
        <v>1281</v>
      </c>
    </row>
    <row r="665" spans="2:17" ht="15.75" customHeight="1" x14ac:dyDescent="0.25">
      <c r="B665" s="1" t="s">
        <v>1284</v>
      </c>
      <c r="C665" s="1">
        <v>2.16488738227436</v>
      </c>
      <c r="D665" s="1">
        <v>4.6190429889951004</v>
      </c>
      <c r="E665" s="1">
        <v>144.74887793952499</v>
      </c>
      <c r="F665" s="2">
        <v>2.4370407334402501E-33</v>
      </c>
      <c r="G665" s="2">
        <v>1.2829588458996999E-31</v>
      </c>
      <c r="H665" s="1" t="s">
        <v>1284</v>
      </c>
      <c r="K665" s="1" t="s">
        <v>1284</v>
      </c>
      <c r="L665" s="1">
        <v>2.34571056391778</v>
      </c>
      <c r="M665" s="1">
        <v>4.7367847504101501</v>
      </c>
      <c r="N665" s="1">
        <v>85.984538444469806</v>
      </c>
      <c r="O665" s="1">
        <v>1.81348016411117E-20</v>
      </c>
      <c r="P665" s="1">
        <v>1.93533559384353E-18</v>
      </c>
      <c r="Q665" s="1" t="s">
        <v>1284</v>
      </c>
    </row>
    <row r="666" spans="2:17" ht="15.75" customHeight="1" x14ac:dyDescent="0.25">
      <c r="B666" s="1" t="s">
        <v>1285</v>
      </c>
      <c r="C666" s="1">
        <v>1.31042580107622</v>
      </c>
      <c r="D666" s="1">
        <v>7.1873196832847901</v>
      </c>
      <c r="E666" s="1">
        <v>99.909423694450197</v>
      </c>
      <c r="F666" s="2">
        <v>1.5952839817894499E-23</v>
      </c>
      <c r="G666" s="2">
        <v>4.8758338724403497E-22</v>
      </c>
      <c r="H666" s="1" t="s">
        <v>1285</v>
      </c>
      <c r="K666" s="1" t="s">
        <v>1285</v>
      </c>
      <c r="L666" s="1">
        <v>1.09504451970706</v>
      </c>
      <c r="M666" s="1">
        <v>7.0816733773221801</v>
      </c>
      <c r="N666" s="1">
        <v>50.217438002347102</v>
      </c>
      <c r="O666" s="1">
        <v>1.3761943035488999E-12</v>
      </c>
      <c r="P666" s="1">
        <v>6.4807829520141096E-11</v>
      </c>
      <c r="Q666" s="1" t="s">
        <v>1285</v>
      </c>
    </row>
    <row r="667" spans="2:17" ht="15.75" customHeight="1" x14ac:dyDescent="0.25">
      <c r="B667" s="1" t="s">
        <v>1910</v>
      </c>
      <c r="C667" s="1">
        <v>1.7008517069022</v>
      </c>
      <c r="D667" s="1">
        <v>6.0455518299773701</v>
      </c>
      <c r="E667" s="1">
        <v>139.995707264781</v>
      </c>
      <c r="F667" s="2">
        <v>2.66779506850715E-32</v>
      </c>
      <c r="G667" s="2">
        <v>1.32877752351604E-30</v>
      </c>
      <c r="H667" s="1" t="s">
        <v>1910</v>
      </c>
      <c r="K667" s="1" t="s">
        <v>1910</v>
      </c>
      <c r="L667" s="1">
        <v>1.4846589571951101</v>
      </c>
      <c r="M667" s="1">
        <v>5.87733842302932</v>
      </c>
      <c r="N667" s="1">
        <v>67.375380452197007</v>
      </c>
      <c r="O667" s="1">
        <v>2.2443412200142302E-16</v>
      </c>
      <c r="P667" s="1">
        <v>1.61614357561607E-14</v>
      </c>
      <c r="Q667" s="1" t="s">
        <v>1910</v>
      </c>
    </row>
    <row r="668" spans="2:17" ht="15.75" customHeight="1" x14ac:dyDescent="0.25">
      <c r="B668" s="1" t="s">
        <v>1455</v>
      </c>
      <c r="C668" s="1">
        <v>1.0174939999999999</v>
      </c>
      <c r="D668" s="1">
        <v>2.3120880000000001</v>
      </c>
      <c r="E668" s="1">
        <v>13.716100000000001</v>
      </c>
      <c r="F668" s="1">
        <v>2.1262399999999999E-4</v>
      </c>
      <c r="G668" s="1">
        <v>7.4235239999999997E-4</v>
      </c>
      <c r="H668" s="1" t="s">
        <v>1455</v>
      </c>
      <c r="K668" s="1" t="s">
        <v>1455</v>
      </c>
      <c r="L668" s="1">
        <v>1.362083641863</v>
      </c>
      <c r="M668" s="1">
        <v>2.2263590513403102</v>
      </c>
      <c r="N668" s="1">
        <v>14.9803797229655</v>
      </c>
      <c r="O668" s="1">
        <v>1.0863483761045799E-4</v>
      </c>
      <c r="P668" s="1">
        <v>1.2415170886853101E-3</v>
      </c>
      <c r="Q668" s="1" t="s">
        <v>1455</v>
      </c>
    </row>
    <row r="669" spans="2:17" ht="15.75" customHeight="1" x14ac:dyDescent="0.25">
      <c r="B669" s="1" t="s">
        <v>791</v>
      </c>
      <c r="C669" s="1">
        <v>-1.2150080000000001</v>
      </c>
      <c r="D669" s="1">
        <v>3.3195519999999998</v>
      </c>
      <c r="E669" s="1">
        <v>18.293900000000001</v>
      </c>
      <c r="F669" s="2">
        <v>1.8931270000000001E-5</v>
      </c>
      <c r="G669" s="2">
        <v>8.3373109999999997E-5</v>
      </c>
      <c r="H669" s="1" t="s">
        <v>791</v>
      </c>
      <c r="K669" s="1" t="s">
        <v>791</v>
      </c>
      <c r="L669" s="1">
        <v>-1.11644484049117</v>
      </c>
      <c r="M669" s="1">
        <v>3.12486800565223</v>
      </c>
      <c r="N669" s="1">
        <v>17.826798841393799</v>
      </c>
      <c r="O669" s="1">
        <v>2.4195141334492501E-5</v>
      </c>
      <c r="P669" s="1">
        <v>3.3827589684812601E-4</v>
      </c>
      <c r="Q669" s="1" t="s">
        <v>791</v>
      </c>
    </row>
    <row r="670" spans="2:17" ht="15.75" customHeight="1" x14ac:dyDescent="0.25">
      <c r="B670" s="1" t="s">
        <v>1287</v>
      </c>
      <c r="C670" s="1">
        <v>3.7933394204549402</v>
      </c>
      <c r="D670" s="1">
        <v>2.6079913700114501</v>
      </c>
      <c r="E670" s="1">
        <v>123.02892551565</v>
      </c>
      <c r="F670" s="2">
        <v>1.3743068291079201E-28</v>
      </c>
      <c r="G670" s="2">
        <v>5.6788047270931398E-27</v>
      </c>
      <c r="H670" s="1" t="s">
        <v>1287</v>
      </c>
      <c r="K670" s="1" t="s">
        <v>1287</v>
      </c>
      <c r="L670" s="1">
        <v>2.7846521200790999</v>
      </c>
      <c r="M670" s="1">
        <v>2.9100068829283101</v>
      </c>
      <c r="N670" s="1">
        <v>29.537900653247899</v>
      </c>
      <c r="O670" s="1">
        <v>5.48338865822026E-8</v>
      </c>
      <c r="P670" s="1">
        <v>1.40484606832538E-6</v>
      </c>
      <c r="Q670" s="1" t="s">
        <v>1287</v>
      </c>
    </row>
    <row r="671" spans="2:17" ht="15.75" customHeight="1" x14ac:dyDescent="0.25">
      <c r="B671" s="1" t="s">
        <v>1288</v>
      </c>
      <c r="C671" s="1">
        <v>1.6798841618673499</v>
      </c>
      <c r="D671" s="1">
        <v>3.22239739013501</v>
      </c>
      <c r="E671" s="1">
        <v>61.603887303366498</v>
      </c>
      <c r="F671" s="2">
        <v>4.19988653328039E-15</v>
      </c>
      <c r="G671" s="2">
        <v>6.6235523973152301E-14</v>
      </c>
      <c r="H671" s="1" t="s">
        <v>1288</v>
      </c>
      <c r="K671" s="1" t="s">
        <v>1288</v>
      </c>
      <c r="L671" s="1">
        <v>1.71661234036054</v>
      </c>
      <c r="M671" s="1">
        <v>3.1120183334361502</v>
      </c>
      <c r="N671" s="1">
        <v>27.932446007017901</v>
      </c>
      <c r="O671" s="1">
        <v>1.25625460236847E-7</v>
      </c>
      <c r="P671" s="1">
        <v>3.00085036578645E-6</v>
      </c>
      <c r="Q671" s="1" t="s">
        <v>1288</v>
      </c>
    </row>
    <row r="672" spans="2:17" ht="15.75" customHeight="1" x14ac:dyDescent="0.25">
      <c r="B672" s="1" t="s">
        <v>1290</v>
      </c>
      <c r="C672" s="1">
        <v>1.0466629999999999</v>
      </c>
      <c r="D672" s="1">
        <v>3.9204889999999999</v>
      </c>
      <c r="E672" s="1">
        <v>22.066659999999999</v>
      </c>
      <c r="F672" s="2">
        <v>2.6334340000000002E-6</v>
      </c>
      <c r="G672" s="2">
        <v>1.3705810000000001E-5</v>
      </c>
      <c r="H672" s="1" t="s">
        <v>1290</v>
      </c>
      <c r="K672" s="1" t="s">
        <v>1290</v>
      </c>
      <c r="L672" s="1">
        <v>1.1634475839271601</v>
      </c>
      <c r="M672" s="1">
        <v>3.6111344610965199</v>
      </c>
      <c r="N672" s="1">
        <v>20.897529032696401</v>
      </c>
      <c r="O672" s="1">
        <v>4.8451920384458196E-6</v>
      </c>
      <c r="P672" s="1">
        <v>8.05757608725395E-5</v>
      </c>
      <c r="Q672" s="1" t="s">
        <v>1290</v>
      </c>
    </row>
    <row r="673" spans="2:17" ht="15.75" customHeight="1" x14ac:dyDescent="0.25">
      <c r="B673" s="1" t="s">
        <v>907</v>
      </c>
      <c r="C673" s="1">
        <v>-1.1926760000000001</v>
      </c>
      <c r="D673" s="1">
        <v>1.4325600000000001</v>
      </c>
      <c r="E673" s="1">
        <v>7.8603670000000001</v>
      </c>
      <c r="F673" s="1">
        <v>5.0530130000000003E-3</v>
      </c>
      <c r="G673" s="1">
        <v>1.243816E-2</v>
      </c>
      <c r="H673" s="1" t="s">
        <v>907</v>
      </c>
      <c r="K673" s="1" t="s">
        <v>907</v>
      </c>
      <c r="L673" s="1">
        <v>-1.1462612928390801</v>
      </c>
      <c r="M673" s="1">
        <v>1.7234128090677501</v>
      </c>
      <c r="N673" s="1">
        <v>7.5881128292190096</v>
      </c>
      <c r="O673" s="1">
        <v>5.8754422430112802E-3</v>
      </c>
      <c r="P673" s="1">
        <v>3.4381187468571703E-2</v>
      </c>
      <c r="Q673" s="1" t="s">
        <v>907</v>
      </c>
    </row>
    <row r="674" spans="2:17" ht="15.75" customHeight="1" x14ac:dyDescent="0.25">
      <c r="B674" s="1" t="s">
        <v>1294</v>
      </c>
      <c r="C674" s="1">
        <v>1.44432728277972</v>
      </c>
      <c r="D674" s="1">
        <v>4.0592950854514598</v>
      </c>
      <c r="E674" s="1">
        <v>61.315304785483299</v>
      </c>
      <c r="F674" s="2">
        <v>4.8628548317563898E-15</v>
      </c>
      <c r="G674" s="2">
        <v>7.6284423675686398E-14</v>
      </c>
      <c r="H674" s="1" t="s">
        <v>1294</v>
      </c>
      <c r="K674" s="1" t="s">
        <v>1294</v>
      </c>
      <c r="L674" s="1">
        <v>1.53478579165286</v>
      </c>
      <c r="M674" s="1">
        <v>3.7574292766058002</v>
      </c>
      <c r="N674" s="1">
        <v>37.295952799992101</v>
      </c>
      <c r="O674" s="1">
        <v>1.01495016142553E-9</v>
      </c>
      <c r="P674" s="1">
        <v>3.4690715886143702E-8</v>
      </c>
      <c r="Q674" s="1" t="s">
        <v>1294</v>
      </c>
    </row>
    <row r="675" spans="2:17" ht="15.75" customHeight="1" x14ac:dyDescent="0.25">
      <c r="B675" s="1" t="s">
        <v>1296</v>
      </c>
      <c r="C675" s="1">
        <v>2.9744224704596198</v>
      </c>
      <c r="D675" s="1">
        <v>2.3523577067641601</v>
      </c>
      <c r="E675" s="1">
        <v>98.074321558399902</v>
      </c>
      <c r="F675" s="2">
        <v>4.0297066573765099E-23</v>
      </c>
      <c r="G675" s="2">
        <v>1.19942556504167E-21</v>
      </c>
      <c r="H675" s="1" t="s">
        <v>1296</v>
      </c>
      <c r="K675" s="1" t="s">
        <v>1296</v>
      </c>
      <c r="L675" s="1">
        <v>2.60303591186545</v>
      </c>
      <c r="M675" s="1">
        <v>1.9625132257331599</v>
      </c>
      <c r="N675" s="1">
        <v>33.0143409883663</v>
      </c>
      <c r="O675" s="1">
        <v>9.1481589307056802E-9</v>
      </c>
      <c r="P675" s="1">
        <v>2.7140757915617601E-7</v>
      </c>
      <c r="Q675" s="1" t="s">
        <v>1296</v>
      </c>
    </row>
    <row r="676" spans="2:17" ht="15.75" customHeight="1" x14ac:dyDescent="0.25">
      <c r="B676" s="1" t="s">
        <v>1297</v>
      </c>
      <c r="C676" s="1">
        <v>3.2921393415016098</v>
      </c>
      <c r="D676" s="1">
        <v>2.0169001708015499</v>
      </c>
      <c r="E676" s="1">
        <v>37.600378791259999</v>
      </c>
      <c r="F676" s="2">
        <v>8.6827617693521701E-10</v>
      </c>
      <c r="G676" s="2">
        <v>7.5822960362471402E-9</v>
      </c>
      <c r="H676" s="1" t="s">
        <v>1297</v>
      </c>
      <c r="K676" s="1" t="s">
        <v>1297</v>
      </c>
      <c r="L676" s="1">
        <v>4.0638594792429998</v>
      </c>
      <c r="M676" s="1">
        <v>2.5059013209655001</v>
      </c>
      <c r="N676" s="1">
        <v>29.894944706148198</v>
      </c>
      <c r="O676" s="1">
        <v>4.56100474626552E-8</v>
      </c>
      <c r="P676" s="1">
        <v>1.19960894337062E-6</v>
      </c>
      <c r="Q676" s="1" t="s">
        <v>1297</v>
      </c>
    </row>
    <row r="677" spans="2:17" ht="15.75" customHeight="1" x14ac:dyDescent="0.25">
      <c r="B677" s="1" t="s">
        <v>1301</v>
      </c>
      <c r="C677" s="1">
        <v>2.3157696707101101</v>
      </c>
      <c r="D677" s="1">
        <v>6.1570982512657197</v>
      </c>
      <c r="E677" s="1">
        <v>158.56026585418999</v>
      </c>
      <c r="F677" s="2">
        <v>2.3346486765094701E-36</v>
      </c>
      <c r="G677" s="2">
        <v>1.5015851248523701E-34</v>
      </c>
      <c r="H677" s="1" t="s">
        <v>1301</v>
      </c>
      <c r="K677" s="1" t="s">
        <v>1301</v>
      </c>
      <c r="L677" s="1">
        <v>1.50085322505241</v>
      </c>
      <c r="M677" s="1">
        <v>5.9987894051544997</v>
      </c>
      <c r="N677" s="1">
        <v>51.054690607889</v>
      </c>
      <c r="O677" s="1">
        <v>8.9827986376718204E-13</v>
      </c>
      <c r="P677" s="1">
        <v>4.3977173264430303E-11</v>
      </c>
      <c r="Q677" s="1" t="s">
        <v>1301</v>
      </c>
    </row>
    <row r="678" spans="2:17" ht="15.75" customHeight="1" x14ac:dyDescent="0.25">
      <c r="B678" s="1" t="s">
        <v>1303</v>
      </c>
      <c r="C678" s="1">
        <v>1.53429457980207</v>
      </c>
      <c r="D678" s="1">
        <v>5.5204946477066601</v>
      </c>
      <c r="E678" s="1">
        <v>108.03289422877501</v>
      </c>
      <c r="F678" s="2">
        <v>2.6435416693011302E-25</v>
      </c>
      <c r="G678" s="2">
        <v>8.8675537219890207E-24</v>
      </c>
      <c r="H678" s="1" t="s">
        <v>1303</v>
      </c>
      <c r="K678" s="1" t="s">
        <v>1303</v>
      </c>
      <c r="L678" s="1">
        <v>1.0833491172613501</v>
      </c>
      <c r="M678" s="1">
        <v>5.6157971474904604</v>
      </c>
      <c r="N678" s="1">
        <v>27.088389957058599</v>
      </c>
      <c r="O678" s="1">
        <v>1.94361738090487E-7</v>
      </c>
      <c r="P678" s="1">
        <v>4.40850462207078E-6</v>
      </c>
      <c r="Q678" s="1" t="s">
        <v>1303</v>
      </c>
    </row>
    <row r="679" spans="2:17" ht="15.75" customHeight="1" x14ac:dyDescent="0.25">
      <c r="B679" s="1" t="s">
        <v>1307</v>
      </c>
      <c r="C679" s="1">
        <v>1.39677835513162</v>
      </c>
      <c r="D679" s="1">
        <v>3.9036394798426799</v>
      </c>
      <c r="E679" s="1">
        <v>64.851864002528899</v>
      </c>
      <c r="F679" s="2">
        <v>8.0745661067111299E-16</v>
      </c>
      <c r="G679" s="2">
        <v>1.3512110454364E-14</v>
      </c>
      <c r="H679" s="1" t="s">
        <v>1307</v>
      </c>
      <c r="K679" s="1" t="s">
        <v>1307</v>
      </c>
      <c r="L679" s="1">
        <v>1.4509064293887299</v>
      </c>
      <c r="M679" s="1">
        <v>3.8179296315936</v>
      </c>
      <c r="N679" s="1">
        <v>33.033979737654001</v>
      </c>
      <c r="O679" s="1">
        <v>9.0562189206079498E-9</v>
      </c>
      <c r="P679" s="1">
        <v>2.6975893869136202E-7</v>
      </c>
      <c r="Q679" s="1" t="s">
        <v>1307</v>
      </c>
    </row>
    <row r="680" spans="2:17" ht="15.75" customHeight="1" x14ac:dyDescent="0.25">
      <c r="B680" s="1" t="s">
        <v>329</v>
      </c>
      <c r="C680" s="1">
        <v>-1.84145195615867</v>
      </c>
      <c r="D680" s="1">
        <v>5.4921630564822603</v>
      </c>
      <c r="E680" s="1">
        <v>138.89109131013001</v>
      </c>
      <c r="F680" s="2">
        <v>4.6527862903777602E-32</v>
      </c>
      <c r="G680" s="2">
        <v>2.29428891978528E-30</v>
      </c>
      <c r="H680" s="1" t="s">
        <v>329</v>
      </c>
      <c r="K680" s="1" t="s">
        <v>329</v>
      </c>
      <c r="L680" s="1">
        <v>-1.40088189025252</v>
      </c>
      <c r="M680" s="1">
        <v>5.4088048739218904</v>
      </c>
      <c r="N680" s="1">
        <v>52.659657137790802</v>
      </c>
      <c r="O680" s="1">
        <v>3.9665570742637901E-13</v>
      </c>
      <c r="P680" s="1">
        <v>2.0081879740487699E-11</v>
      </c>
      <c r="Q680" s="1" t="s">
        <v>329</v>
      </c>
    </row>
    <row r="681" spans="2:17" ht="15.75" customHeight="1" x14ac:dyDescent="0.25">
      <c r="B681" s="1" t="s">
        <v>1310</v>
      </c>
      <c r="C681" s="1">
        <v>1.186777</v>
      </c>
      <c r="D681" s="1">
        <v>4.2902990000000001</v>
      </c>
      <c r="E681" s="1">
        <v>23.073070000000001</v>
      </c>
      <c r="F681" s="2">
        <v>1.559597E-6</v>
      </c>
      <c r="G681" s="2">
        <v>8.5448600000000007E-6</v>
      </c>
      <c r="H681" s="1" t="s">
        <v>1310</v>
      </c>
      <c r="K681" s="1" t="s">
        <v>1310</v>
      </c>
      <c r="L681" s="1">
        <v>1.7748248382151399</v>
      </c>
      <c r="M681" s="1">
        <v>4.2885032859408501</v>
      </c>
      <c r="N681" s="1">
        <v>33.7747338207204</v>
      </c>
      <c r="O681" s="1">
        <v>6.1877303123040699E-9</v>
      </c>
      <c r="P681" s="1">
        <v>1.88478011196548E-7</v>
      </c>
      <c r="Q681" s="1" t="s">
        <v>1310</v>
      </c>
    </row>
    <row r="682" spans="2:17" ht="15.75" customHeight="1" x14ac:dyDescent="0.25">
      <c r="B682" s="1" t="s">
        <v>2090</v>
      </c>
      <c r="C682" s="1">
        <v>1.4454872101982199</v>
      </c>
      <c r="D682" s="1">
        <v>3.3110163649633999</v>
      </c>
      <c r="E682" s="1">
        <v>41.798991535275597</v>
      </c>
      <c r="F682" s="2">
        <v>1.01155578804155E-10</v>
      </c>
      <c r="G682" s="2">
        <v>9.9343698012693399E-10</v>
      </c>
      <c r="H682" s="1" t="s">
        <v>2090</v>
      </c>
      <c r="K682" s="1" t="s">
        <v>2090</v>
      </c>
      <c r="L682" s="1">
        <v>1.0364320812632</v>
      </c>
      <c r="M682" s="1">
        <v>3.0771501184038499</v>
      </c>
      <c r="N682" s="1">
        <v>13.1511017051095</v>
      </c>
      <c r="O682" s="1">
        <v>2.8735023915062098E-4</v>
      </c>
      <c r="P682" s="1">
        <v>2.8117107173880702E-3</v>
      </c>
      <c r="Q682" s="1" t="s">
        <v>2090</v>
      </c>
    </row>
    <row r="683" spans="2:17" ht="15.75" customHeight="1" x14ac:dyDescent="0.25">
      <c r="B683" s="1" t="s">
        <v>1312</v>
      </c>
      <c r="C683" s="1">
        <v>2.186426</v>
      </c>
      <c r="D683" s="1">
        <v>1.779477</v>
      </c>
      <c r="E683" s="1">
        <v>30.708310000000001</v>
      </c>
      <c r="F683" s="2">
        <v>2.9987850000000002E-8</v>
      </c>
      <c r="G683" s="2">
        <v>2.1482340000000001E-7</v>
      </c>
      <c r="H683" s="1" t="s">
        <v>1312</v>
      </c>
      <c r="K683" s="1" t="s">
        <v>1312</v>
      </c>
      <c r="L683" s="1">
        <v>1.1619829315780299</v>
      </c>
      <c r="M683" s="1">
        <v>2.1004109984077401</v>
      </c>
      <c r="N683" s="1">
        <v>7.5424510611581601</v>
      </c>
      <c r="O683" s="1">
        <v>6.0262010004580903E-3</v>
      </c>
      <c r="P683" s="1">
        <v>3.5028473997176901E-2</v>
      </c>
      <c r="Q683" s="1" t="s">
        <v>1312</v>
      </c>
    </row>
    <row r="684" spans="2:17" ht="15.75" customHeight="1" x14ac:dyDescent="0.25">
      <c r="B684" s="1" t="s">
        <v>1313</v>
      </c>
      <c r="C684" s="1">
        <v>1.3994893856775701</v>
      </c>
      <c r="D684" s="1">
        <v>4.0099696980555697</v>
      </c>
      <c r="E684" s="1">
        <v>54.869969717491003</v>
      </c>
      <c r="F684" s="2">
        <v>1.28773655722746E-13</v>
      </c>
      <c r="G684" s="2">
        <v>1.74605746022602E-12</v>
      </c>
      <c r="H684" s="1" t="s">
        <v>1313</v>
      </c>
      <c r="K684" s="1" t="s">
        <v>1313</v>
      </c>
      <c r="L684" s="1">
        <v>1.85101982822824</v>
      </c>
      <c r="M684" s="1">
        <v>4.2093894047985803</v>
      </c>
      <c r="N684" s="1">
        <v>68.149113555536005</v>
      </c>
      <c r="O684" s="1">
        <v>1.51587604150268E-16</v>
      </c>
      <c r="P684" s="1">
        <v>1.1131933267153801E-14</v>
      </c>
      <c r="Q684" s="1" t="s">
        <v>1313</v>
      </c>
    </row>
    <row r="685" spans="2:17" ht="15.75" customHeight="1" x14ac:dyDescent="0.25">
      <c r="B685" s="1" t="s">
        <v>1318</v>
      </c>
      <c r="C685" s="1">
        <v>3.1262128936514801</v>
      </c>
      <c r="D685" s="1">
        <v>7.1073489705888502</v>
      </c>
      <c r="E685" s="1">
        <v>548.54413539581503</v>
      </c>
      <c r="F685" s="2">
        <v>2.6103610835015602E-121</v>
      </c>
      <c r="G685" s="2">
        <v>1.8388129289637399E-118</v>
      </c>
      <c r="H685" s="1" t="s">
        <v>1318</v>
      </c>
      <c r="K685" s="1" t="s">
        <v>1318</v>
      </c>
      <c r="L685" s="1">
        <v>2.5370112415661499</v>
      </c>
      <c r="M685" s="1">
        <v>7.1213651051529396</v>
      </c>
      <c r="N685" s="1">
        <v>227.75383786351</v>
      </c>
      <c r="O685" s="1">
        <v>1.8416340397776699E-51</v>
      </c>
      <c r="P685" s="1">
        <v>7.8053712417319806E-49</v>
      </c>
      <c r="Q685" s="1" t="s">
        <v>1318</v>
      </c>
    </row>
    <row r="686" spans="2:17" ht="15.75" customHeight="1" x14ac:dyDescent="0.25">
      <c r="B686" s="1" t="s">
        <v>1320</v>
      </c>
      <c r="C686" s="1">
        <v>3.1678992377994502</v>
      </c>
      <c r="D686" s="1">
        <v>4.0247220496528797</v>
      </c>
      <c r="E686" s="1">
        <v>286.74511944960102</v>
      </c>
      <c r="F686" s="2">
        <v>2.54553408207282E-64</v>
      </c>
      <c r="G686" s="2">
        <v>5.3794408108718902E-62</v>
      </c>
      <c r="H686" s="1" t="s">
        <v>1320</v>
      </c>
      <c r="K686" s="1" t="s">
        <v>1320</v>
      </c>
      <c r="L686" s="1">
        <v>3.3215491799815</v>
      </c>
      <c r="M686" s="1">
        <v>4.2304248755164204</v>
      </c>
      <c r="N686" s="1">
        <v>87.014720158236003</v>
      </c>
      <c r="O686" s="1">
        <v>1.07716471603315E-20</v>
      </c>
      <c r="P686" s="1">
        <v>1.1663256494624601E-18</v>
      </c>
      <c r="Q686" s="1" t="s">
        <v>1320</v>
      </c>
    </row>
    <row r="687" spans="2:17" ht="15.75" customHeight="1" x14ac:dyDescent="0.25">
      <c r="B687" s="1" t="s">
        <v>9</v>
      </c>
      <c r="C687" s="1">
        <v>-2.8761587463586502</v>
      </c>
      <c r="D687" s="1">
        <v>2.26649435508727</v>
      </c>
      <c r="E687" s="1">
        <v>65.276554400364105</v>
      </c>
      <c r="F687" s="2">
        <v>6.5091161433601002E-16</v>
      </c>
      <c r="G687" s="2">
        <v>1.1017088685208899E-14</v>
      </c>
      <c r="H687" s="1" t="s">
        <v>9</v>
      </c>
      <c r="K687" s="1" t="s">
        <v>9</v>
      </c>
      <c r="L687" s="1">
        <v>-3.0429347080831599</v>
      </c>
      <c r="M687" s="1">
        <v>2.3037740607881498</v>
      </c>
      <c r="N687" s="1">
        <v>57.8639103129224</v>
      </c>
      <c r="O687" s="1">
        <v>2.8089359385649802E-14</v>
      </c>
      <c r="P687" s="1">
        <v>1.62764670752629E-12</v>
      </c>
      <c r="Q687" s="1" t="s">
        <v>9</v>
      </c>
    </row>
    <row r="688" spans="2:17" ht="15.75" customHeight="1" x14ac:dyDescent="0.25">
      <c r="B688" s="1" t="s">
        <v>1322</v>
      </c>
      <c r="C688" s="1">
        <v>3.0367458384691099</v>
      </c>
      <c r="D688" s="1">
        <v>3.9650624290557599</v>
      </c>
      <c r="E688" s="1">
        <v>198.58587406804099</v>
      </c>
      <c r="F688" s="2">
        <v>4.2504134268141599E-45</v>
      </c>
      <c r="G688" s="2">
        <v>4.6575085794712504E-43</v>
      </c>
      <c r="H688" s="1" t="s">
        <v>1322</v>
      </c>
      <c r="K688" s="1" t="s">
        <v>1322</v>
      </c>
      <c r="L688" s="1">
        <v>2.82503538697256</v>
      </c>
      <c r="M688" s="1">
        <v>4.0157595015223899</v>
      </c>
      <c r="N688" s="1">
        <v>111.89359725076601</v>
      </c>
      <c r="O688" s="1">
        <v>3.7701039537078801E-26</v>
      </c>
      <c r="P688" s="1">
        <v>5.8255960468023702E-24</v>
      </c>
      <c r="Q688" s="1" t="s">
        <v>1322</v>
      </c>
    </row>
    <row r="689" spans="2:17" ht="15.75" customHeight="1" x14ac:dyDescent="0.25">
      <c r="B689" s="1" t="s">
        <v>1323</v>
      </c>
      <c r="C689" s="1">
        <v>2.6276090000000001</v>
      </c>
      <c r="D689" s="1">
        <v>1.0218469999999999</v>
      </c>
      <c r="E689" s="1">
        <v>26.262370000000001</v>
      </c>
      <c r="F689" s="2">
        <v>2.980398E-7</v>
      </c>
      <c r="G689" s="2">
        <v>1.821108E-6</v>
      </c>
      <c r="H689" s="1" t="s">
        <v>1323</v>
      </c>
      <c r="K689" s="1" t="s">
        <v>1323</v>
      </c>
      <c r="L689" s="1">
        <v>2.2730681978046898</v>
      </c>
      <c r="M689" s="1">
        <v>0.50109507980151902</v>
      </c>
      <c r="N689" s="1">
        <v>8.7896128894110106</v>
      </c>
      <c r="O689" s="1">
        <v>3.02950528817943E-3</v>
      </c>
      <c r="P689" s="1">
        <v>2.01340636609759E-2</v>
      </c>
      <c r="Q689" s="1" t="s">
        <v>1323</v>
      </c>
    </row>
    <row r="690" spans="2:17" ht="15.75" customHeight="1" x14ac:dyDescent="0.25">
      <c r="B690" s="1" t="s">
        <v>1327</v>
      </c>
      <c r="C690" s="1">
        <v>1.579915</v>
      </c>
      <c r="D690" s="1">
        <v>1.345318</v>
      </c>
      <c r="E690" s="1">
        <v>18.156580000000002</v>
      </c>
      <c r="F690" s="2">
        <v>2.0346530000000001E-5</v>
      </c>
      <c r="G690" s="2">
        <v>8.9049189999999994E-5</v>
      </c>
      <c r="H690" s="1" t="s">
        <v>1327</v>
      </c>
      <c r="K690" s="1" t="s">
        <v>1327</v>
      </c>
      <c r="L690" s="1">
        <v>2.3346476576587398</v>
      </c>
      <c r="M690" s="1">
        <v>1.3810966411932999</v>
      </c>
      <c r="N690" s="1">
        <v>14.6371217216387</v>
      </c>
      <c r="O690" s="1">
        <v>1.30322079066406E-4</v>
      </c>
      <c r="P690" s="1">
        <v>1.4506366500423101E-3</v>
      </c>
      <c r="Q690" s="1" t="s">
        <v>1327</v>
      </c>
    </row>
    <row r="691" spans="2:17" ht="15.75" customHeight="1" x14ac:dyDescent="0.25">
      <c r="B691" s="1" t="s">
        <v>1329</v>
      </c>
      <c r="C691" s="1">
        <v>1.5278124805786999</v>
      </c>
      <c r="D691" s="1">
        <v>4.2874135070301502</v>
      </c>
      <c r="E691" s="1">
        <v>94.406176143690303</v>
      </c>
      <c r="F691" s="2">
        <v>2.56989156507456E-22</v>
      </c>
      <c r="G691" s="2">
        <v>7.2412201756472195E-21</v>
      </c>
      <c r="H691" s="1" t="s">
        <v>1329</v>
      </c>
      <c r="K691" s="1" t="s">
        <v>1329</v>
      </c>
      <c r="L691" s="1">
        <v>1.23729515036366</v>
      </c>
      <c r="M691" s="1">
        <v>4.3394064333002396</v>
      </c>
      <c r="N691" s="1">
        <v>32.857458528381798</v>
      </c>
      <c r="O691" s="1">
        <v>9.9169854143952595E-9</v>
      </c>
      <c r="P691" s="1">
        <v>2.9072838268209299E-7</v>
      </c>
      <c r="Q691" s="1" t="s">
        <v>1329</v>
      </c>
    </row>
    <row r="692" spans="2:17" ht="15.75" customHeight="1" x14ac:dyDescent="0.25">
      <c r="B692" s="1" t="s">
        <v>1829</v>
      </c>
      <c r="C692" s="1">
        <v>1.26765350353454</v>
      </c>
      <c r="D692" s="1">
        <v>4.6522247792980203</v>
      </c>
      <c r="E692" s="1">
        <v>83.247864735507207</v>
      </c>
      <c r="F692" s="2">
        <v>7.2383667840621294E-20</v>
      </c>
      <c r="G692" s="2">
        <v>1.7354482955693899E-18</v>
      </c>
      <c r="H692" s="1" t="s">
        <v>1829</v>
      </c>
      <c r="K692" s="1" t="s">
        <v>1829</v>
      </c>
      <c r="L692" s="1">
        <v>1.0676370028347599</v>
      </c>
      <c r="M692" s="1">
        <v>4.8170751577664799</v>
      </c>
      <c r="N692" s="1">
        <v>29.745830760203901</v>
      </c>
      <c r="O692" s="1">
        <v>4.9256448526837597E-8</v>
      </c>
      <c r="P692" s="1">
        <v>1.2796324999073699E-6</v>
      </c>
      <c r="Q692" s="1" t="s">
        <v>1829</v>
      </c>
    </row>
    <row r="693" spans="2:17" ht="15.75" customHeight="1" x14ac:dyDescent="0.25">
      <c r="B693" s="1" t="s">
        <v>1333</v>
      </c>
      <c r="C693" s="1">
        <v>2.2071593152273601</v>
      </c>
      <c r="D693" s="1">
        <v>3.7948990181735902</v>
      </c>
      <c r="E693" s="1">
        <v>111.45998665936401</v>
      </c>
      <c r="F693" s="2">
        <v>4.6917982487452901E-26</v>
      </c>
      <c r="G693" s="2">
        <v>1.6644069902563301E-24</v>
      </c>
      <c r="H693" s="1" t="s">
        <v>1333</v>
      </c>
      <c r="K693" s="1" t="s">
        <v>1333</v>
      </c>
      <c r="L693" s="1">
        <v>2.1678738708766301</v>
      </c>
      <c r="M693" s="1">
        <v>3.8762328243879201</v>
      </c>
      <c r="N693" s="1">
        <v>80.073870019850204</v>
      </c>
      <c r="O693" s="1">
        <v>3.6067062339765501E-19</v>
      </c>
      <c r="P693" s="1">
        <v>3.4517342112779399E-17</v>
      </c>
      <c r="Q693" s="1" t="s">
        <v>1333</v>
      </c>
    </row>
    <row r="694" spans="2:17" ht="15.75" customHeight="1" x14ac:dyDescent="0.25">
      <c r="B694" s="1" t="s">
        <v>1747</v>
      </c>
      <c r="C694" s="1">
        <v>1.1150599999999999</v>
      </c>
      <c r="D694" s="1">
        <v>0.53163190000000005</v>
      </c>
      <c r="E694" s="1">
        <v>6.7455249999999998</v>
      </c>
      <c r="F694" s="1">
        <v>9.3983109999999995E-3</v>
      </c>
      <c r="G694" s="1">
        <v>2.1336589999999999E-2</v>
      </c>
      <c r="H694" s="1" t="s">
        <v>1747</v>
      </c>
      <c r="K694" s="1" t="s">
        <v>1747</v>
      </c>
      <c r="L694" s="1">
        <v>1.49195513366423</v>
      </c>
      <c r="M694" s="1">
        <v>0.83964058758357696</v>
      </c>
      <c r="N694" s="1">
        <v>7.5020634260486299</v>
      </c>
      <c r="O694" s="1">
        <v>6.1628343532056304E-3</v>
      </c>
      <c r="P694" s="1">
        <v>3.5627234916388299E-2</v>
      </c>
      <c r="Q694" s="1" t="s">
        <v>1747</v>
      </c>
    </row>
    <row r="695" spans="2:17" ht="15.75" customHeight="1" x14ac:dyDescent="0.25">
      <c r="B695" s="1" t="s">
        <v>1334</v>
      </c>
      <c r="C695" s="1">
        <v>1.63422127713471</v>
      </c>
      <c r="D695" s="1">
        <v>3.4310818501124101</v>
      </c>
      <c r="E695" s="1">
        <v>77.453166259880206</v>
      </c>
      <c r="F695" s="2">
        <v>1.35907161187031E-18</v>
      </c>
      <c r="G695" s="2">
        <v>2.9392904026896898E-17</v>
      </c>
      <c r="H695" s="1" t="s">
        <v>1334</v>
      </c>
      <c r="K695" s="1" t="s">
        <v>1334</v>
      </c>
      <c r="L695" s="1">
        <v>1.2046213591606301</v>
      </c>
      <c r="M695" s="1">
        <v>3.7239768301834699</v>
      </c>
      <c r="N695" s="1">
        <v>18.876240793112501</v>
      </c>
      <c r="O695" s="1">
        <v>1.39479091722187E-5</v>
      </c>
      <c r="P695" s="1">
        <v>2.0731792050169599E-4</v>
      </c>
      <c r="Q695" s="1" t="s">
        <v>1334</v>
      </c>
    </row>
    <row r="696" spans="2:17" ht="15.75" customHeight="1" x14ac:dyDescent="0.25">
      <c r="B696" s="1" t="s">
        <v>1335</v>
      </c>
      <c r="C696" s="1">
        <v>5.0311013475870103</v>
      </c>
      <c r="D696" s="1">
        <v>5.5470594423767503</v>
      </c>
      <c r="E696" s="1">
        <v>761.552883942888</v>
      </c>
      <c r="F696" s="2">
        <v>1.23428095016372E-167</v>
      </c>
      <c r="G696" s="2">
        <v>1.6598834632519901E-164</v>
      </c>
      <c r="H696" s="1" t="s">
        <v>1335</v>
      </c>
      <c r="K696" s="1" t="s">
        <v>1335</v>
      </c>
      <c r="L696" s="1">
        <v>4.9986796992285898</v>
      </c>
      <c r="M696" s="1">
        <v>5.43027997678709</v>
      </c>
      <c r="N696" s="1">
        <v>345.18081351525399</v>
      </c>
      <c r="O696" s="1">
        <v>4.7490448689221197E-77</v>
      </c>
      <c r="P696" s="1">
        <v>4.1439606815053397E-74</v>
      </c>
      <c r="Q696" s="1" t="s">
        <v>1335</v>
      </c>
    </row>
    <row r="697" spans="2:17" ht="15.75" customHeight="1" x14ac:dyDescent="0.25">
      <c r="B697" s="1" t="s">
        <v>1339</v>
      </c>
      <c r="C697" s="1">
        <v>2.8830241372916401</v>
      </c>
      <c r="D697" s="1">
        <v>3.9740317606388298</v>
      </c>
      <c r="E697" s="1">
        <v>190.82648076565999</v>
      </c>
      <c r="F697" s="2">
        <v>2.0986023464427199E-43</v>
      </c>
      <c r="G697" s="2">
        <v>2.1558767021477201E-41</v>
      </c>
      <c r="H697" s="1" t="s">
        <v>1339</v>
      </c>
      <c r="K697" s="1" t="s">
        <v>1339</v>
      </c>
      <c r="L697" s="1">
        <v>3.5411616519998099</v>
      </c>
      <c r="M697" s="1">
        <v>4.1564762882997703</v>
      </c>
      <c r="N697" s="1">
        <v>146.68781279200499</v>
      </c>
      <c r="O697" s="1">
        <v>9.1828477475616207E-34</v>
      </c>
      <c r="P697" s="1">
        <v>2.0331099027959602E-31</v>
      </c>
      <c r="Q697" s="1" t="s">
        <v>1339</v>
      </c>
    </row>
    <row r="698" spans="2:17" ht="15.75" customHeight="1" x14ac:dyDescent="0.25">
      <c r="B698" s="1" t="s">
        <v>647</v>
      </c>
      <c r="C698" s="1">
        <v>-1.51249735313259</v>
      </c>
      <c r="D698" s="1">
        <v>5.5834428737852404</v>
      </c>
      <c r="E698" s="1">
        <v>137.24606977345101</v>
      </c>
      <c r="F698" s="2">
        <v>1.0653100907167799E-31</v>
      </c>
      <c r="G698" s="2">
        <v>5.18392505657018E-30</v>
      </c>
      <c r="H698" s="1" t="s">
        <v>647</v>
      </c>
      <c r="K698" s="1" t="s">
        <v>647</v>
      </c>
      <c r="L698" s="1">
        <v>-1.16250348097464</v>
      </c>
      <c r="M698" s="1">
        <v>5.3732164139701304</v>
      </c>
      <c r="N698" s="1">
        <v>32.982940593880102</v>
      </c>
      <c r="O698" s="1">
        <v>9.2971080996135298E-9</v>
      </c>
      <c r="P698" s="1">
        <v>2.7472769233001401E-7</v>
      </c>
      <c r="Q698" s="1" t="s">
        <v>647</v>
      </c>
    </row>
    <row r="699" spans="2:17" ht="15.75" customHeight="1" x14ac:dyDescent="0.25">
      <c r="B699" s="1" t="s">
        <v>1341</v>
      </c>
      <c r="C699" s="1">
        <v>3.4195842206823399</v>
      </c>
      <c r="D699" s="1">
        <v>7.0013039001596296</v>
      </c>
      <c r="E699" s="1">
        <v>262.67476673203902</v>
      </c>
      <c r="F699" s="2">
        <v>4.4822091102346898E-59</v>
      </c>
      <c r="G699" s="2">
        <v>8.3930784009749003E-57</v>
      </c>
      <c r="H699" s="1" t="s">
        <v>1341</v>
      </c>
      <c r="K699" s="1" t="s">
        <v>1341</v>
      </c>
      <c r="L699" s="1">
        <v>2.3928530934943999</v>
      </c>
      <c r="M699" s="1">
        <v>6.7572123206413401</v>
      </c>
      <c r="N699" s="1">
        <v>102.14966394220301</v>
      </c>
      <c r="O699" s="1">
        <v>5.1481560238195897E-24</v>
      </c>
      <c r="P699" s="1">
        <v>6.9425224052127003E-22</v>
      </c>
      <c r="Q699" s="1" t="s">
        <v>1341</v>
      </c>
    </row>
    <row r="700" spans="2:17" ht="15.75" customHeight="1" x14ac:dyDescent="0.25">
      <c r="B700" s="1" t="s">
        <v>1343</v>
      </c>
      <c r="C700" s="1">
        <v>2.4490327115635502</v>
      </c>
      <c r="D700" s="1">
        <v>4.8443431841189097</v>
      </c>
      <c r="E700" s="1">
        <v>184.059133054668</v>
      </c>
      <c r="F700" s="2">
        <v>6.2979635720760002E-42</v>
      </c>
      <c r="G700" s="2">
        <v>5.7509737729457003E-40</v>
      </c>
      <c r="H700" s="1" t="s">
        <v>1343</v>
      </c>
      <c r="K700" s="1" t="s">
        <v>1343</v>
      </c>
      <c r="L700" s="1">
        <v>1.94895101438084</v>
      </c>
      <c r="M700" s="1">
        <v>4.5973474178322</v>
      </c>
      <c r="N700" s="1">
        <v>44.839511253603099</v>
      </c>
      <c r="O700" s="1">
        <v>2.13863389919729E-11</v>
      </c>
      <c r="P700" s="1">
        <v>8.8615908549420498E-10</v>
      </c>
      <c r="Q700" s="1" t="s">
        <v>1343</v>
      </c>
    </row>
    <row r="701" spans="2:17" ht="15.75" customHeight="1" x14ac:dyDescent="0.25">
      <c r="B701" s="1" t="s">
        <v>1950</v>
      </c>
      <c r="C701" s="1">
        <v>2.6210152646567</v>
      </c>
      <c r="D701" s="1">
        <v>2.3333051506054399</v>
      </c>
      <c r="E701" s="1">
        <v>46.0381865126054</v>
      </c>
      <c r="F701" s="2">
        <v>1.15970341240491E-11</v>
      </c>
      <c r="G701" s="2">
        <v>1.28121677219611E-10</v>
      </c>
      <c r="H701" s="1" t="s">
        <v>1950</v>
      </c>
      <c r="K701" s="1" t="s">
        <v>1950</v>
      </c>
      <c r="L701" s="1">
        <v>2.7716515932554802</v>
      </c>
      <c r="M701" s="1">
        <v>2.7866621084191898</v>
      </c>
      <c r="N701" s="1">
        <v>22.934865102025899</v>
      </c>
      <c r="O701" s="1">
        <v>1.6758447940721699E-6</v>
      </c>
      <c r="P701" s="1">
        <v>3.0690718117613103E-5</v>
      </c>
      <c r="Q701" s="1" t="s">
        <v>1950</v>
      </c>
    </row>
    <row r="702" spans="2:17" ht="15.75" customHeight="1" x14ac:dyDescent="0.25">
      <c r="B702" s="1" t="s">
        <v>2091</v>
      </c>
      <c r="C702" s="1">
        <v>-1.377643</v>
      </c>
      <c r="D702" s="1">
        <v>2.8501970000000001</v>
      </c>
      <c r="E702" s="1">
        <v>29.45637</v>
      </c>
      <c r="F702" s="2">
        <v>5.7189749999999998E-8</v>
      </c>
      <c r="G702" s="2">
        <v>3.9276139999999997E-7</v>
      </c>
      <c r="H702" s="1" t="s">
        <v>2091</v>
      </c>
      <c r="K702" s="1" t="s">
        <v>2091</v>
      </c>
      <c r="L702" s="1">
        <v>-1.23246504449339</v>
      </c>
      <c r="M702" s="1">
        <v>2.9611543761932499</v>
      </c>
      <c r="N702" s="1">
        <v>18.725071180160398</v>
      </c>
      <c r="O702" s="1">
        <v>1.5098425378266099E-5</v>
      </c>
      <c r="P702" s="1">
        <v>2.21752516892276E-4</v>
      </c>
      <c r="Q702" s="1" t="s">
        <v>2091</v>
      </c>
    </row>
    <row r="703" spans="2:17" ht="15.75" customHeight="1" x14ac:dyDescent="0.25">
      <c r="B703" s="1" t="s">
        <v>255</v>
      </c>
      <c r="C703" s="1">
        <v>-1.6371987349047901</v>
      </c>
      <c r="D703" s="1">
        <v>3.89586630041005</v>
      </c>
      <c r="E703" s="1">
        <v>63.158928706241603</v>
      </c>
      <c r="F703" s="2">
        <v>1.9068317940883098E-15</v>
      </c>
      <c r="G703" s="2">
        <v>3.1100069162015901E-14</v>
      </c>
      <c r="H703" s="1" t="s">
        <v>255</v>
      </c>
      <c r="K703" s="1" t="s">
        <v>255</v>
      </c>
      <c r="L703" s="1">
        <v>-1.5576559689182401</v>
      </c>
      <c r="M703" s="1">
        <v>4.0407969424830501</v>
      </c>
      <c r="N703" s="1">
        <v>37.142062583886698</v>
      </c>
      <c r="O703" s="1">
        <v>1.09828890874248E-9</v>
      </c>
      <c r="P703" s="1">
        <v>3.7367013009830202E-8</v>
      </c>
      <c r="Q703" s="1" t="s">
        <v>255</v>
      </c>
    </row>
    <row r="704" spans="2:17" ht="15.75" customHeight="1" x14ac:dyDescent="0.25">
      <c r="B704" s="1" t="s">
        <v>1930</v>
      </c>
      <c r="C704" s="1">
        <v>2.2655500000000002</v>
      </c>
      <c r="D704" s="1">
        <v>1.1249880000000001</v>
      </c>
      <c r="E704" s="1">
        <v>10.36088</v>
      </c>
      <c r="F704" s="1">
        <v>1.2871359999999999E-3</v>
      </c>
      <c r="G704" s="1">
        <v>3.7152959999999999E-3</v>
      </c>
      <c r="H704" s="1" t="s">
        <v>1930</v>
      </c>
      <c r="K704" s="1" t="s">
        <v>1930</v>
      </c>
      <c r="L704" s="1">
        <v>2.6325373766972699</v>
      </c>
      <c r="M704" s="1">
        <v>1.66901338415682</v>
      </c>
      <c r="N704" s="1">
        <v>17.773800159140301</v>
      </c>
      <c r="O704" s="1">
        <v>2.4878564684477198E-5</v>
      </c>
      <c r="P704" s="1">
        <v>3.4685021478339799E-4</v>
      </c>
      <c r="Q704" s="1" t="s">
        <v>1930</v>
      </c>
    </row>
    <row r="705" spans="2:17" ht="15.75" customHeight="1" x14ac:dyDescent="0.25">
      <c r="B705" s="1" t="s">
        <v>1345</v>
      </c>
      <c r="C705" s="1">
        <v>2.7185199999999998</v>
      </c>
      <c r="D705" s="1">
        <v>0.44014249999999999</v>
      </c>
      <c r="E705" s="1">
        <v>23.83099</v>
      </c>
      <c r="F705" s="2">
        <v>1.051752E-6</v>
      </c>
      <c r="G705" s="2">
        <v>5.8844830000000003E-6</v>
      </c>
      <c r="H705" s="1" t="s">
        <v>1345</v>
      </c>
      <c r="K705" s="1" t="s">
        <v>1345</v>
      </c>
      <c r="L705" s="1">
        <v>2.0048904775730199</v>
      </c>
      <c r="M705" s="1">
        <v>0.46704956907498701</v>
      </c>
      <c r="N705" s="1">
        <v>8.2025294366657295</v>
      </c>
      <c r="O705" s="1">
        <v>4.1832030243083998E-3</v>
      </c>
      <c r="P705" s="1">
        <v>2.6182967790122701E-2</v>
      </c>
      <c r="Q705" s="1" t="s">
        <v>1345</v>
      </c>
    </row>
    <row r="706" spans="2:17" ht="15.75" customHeight="1" x14ac:dyDescent="0.25">
      <c r="B706" s="1" t="s">
        <v>1347</v>
      </c>
      <c r="C706" s="1">
        <v>1.8160014675346901</v>
      </c>
      <c r="D706" s="1">
        <v>6.4551461518031203</v>
      </c>
      <c r="E706" s="1">
        <v>144.53535433694501</v>
      </c>
      <c r="F706" s="2">
        <v>2.7135955599837599E-33</v>
      </c>
      <c r="G706" s="2">
        <v>1.42348294747659E-31</v>
      </c>
      <c r="H706" s="1" t="s">
        <v>1347</v>
      </c>
      <c r="K706" s="1" t="s">
        <v>1347</v>
      </c>
      <c r="L706" s="1">
        <v>2.0573801502202</v>
      </c>
      <c r="M706" s="1">
        <v>6.2722070016293801</v>
      </c>
      <c r="N706" s="1">
        <v>146.616927703004</v>
      </c>
      <c r="O706" s="1">
        <v>9.5164168968799707E-34</v>
      </c>
      <c r="P706" s="1">
        <v>2.07597835659291E-31</v>
      </c>
      <c r="Q706" s="1" t="s">
        <v>1347</v>
      </c>
    </row>
    <row r="707" spans="2:17" ht="15.75" customHeight="1" x14ac:dyDescent="0.25">
      <c r="B707" s="1" t="s">
        <v>1349</v>
      </c>
      <c r="C707" s="1">
        <v>1.4020952892013101</v>
      </c>
      <c r="D707" s="1">
        <v>4.20126262524923</v>
      </c>
      <c r="E707" s="1">
        <v>54.766113619430698</v>
      </c>
      <c r="F707" s="2">
        <v>1.3576151949173E-13</v>
      </c>
      <c r="G707" s="2">
        <v>1.8340823359280001E-12</v>
      </c>
      <c r="H707" s="1" t="s">
        <v>1349</v>
      </c>
      <c r="K707" s="1" t="s">
        <v>1349</v>
      </c>
      <c r="L707" s="1">
        <v>1.85162619885034</v>
      </c>
      <c r="M707" s="1">
        <v>4.1496566219532598</v>
      </c>
      <c r="N707" s="1">
        <v>79.0145317248422</v>
      </c>
      <c r="O707" s="1">
        <v>6.1654752444559601E-19</v>
      </c>
      <c r="P707" s="1">
        <v>5.8253923424369194E-17</v>
      </c>
      <c r="Q707" s="1" t="s">
        <v>1349</v>
      </c>
    </row>
    <row r="708" spans="2:17" ht="15.75" customHeight="1" x14ac:dyDescent="0.25">
      <c r="B708" s="1" t="s">
        <v>2092</v>
      </c>
      <c r="C708" s="1">
        <v>-2.4527139999999998</v>
      </c>
      <c r="D708" s="1">
        <v>-0.25514490000000001</v>
      </c>
      <c r="E708" s="1">
        <v>10.17286</v>
      </c>
      <c r="F708" s="1">
        <v>1.4252329999999999E-3</v>
      </c>
      <c r="G708" s="1">
        <v>4.0631080000000002E-3</v>
      </c>
      <c r="H708" s="1" t="s">
        <v>2092</v>
      </c>
      <c r="K708" s="1" t="s">
        <v>2092</v>
      </c>
      <c r="L708" s="1">
        <v>-5.6449549700380599</v>
      </c>
      <c r="M708" s="1">
        <v>5.6414549017903298E-2</v>
      </c>
      <c r="N708" s="1">
        <v>28.759655602370099</v>
      </c>
      <c r="O708" s="1">
        <v>8.1940374252236603E-8</v>
      </c>
      <c r="P708" s="1">
        <v>2.0224684054204301E-6</v>
      </c>
      <c r="Q708" s="1" t="s">
        <v>2092</v>
      </c>
    </row>
    <row r="709" spans="2:17" ht="15.75" customHeight="1" x14ac:dyDescent="0.25">
      <c r="B709" s="1" t="s">
        <v>1353</v>
      </c>
      <c r="C709" s="1">
        <v>2.7253675976737002</v>
      </c>
      <c r="D709" s="1">
        <v>5.7307343775315696</v>
      </c>
      <c r="E709" s="1">
        <v>315.46448745894202</v>
      </c>
      <c r="F709" s="2">
        <v>1.40882099020673E-70</v>
      </c>
      <c r="G709" s="2">
        <v>3.7215515907371703E-68</v>
      </c>
      <c r="H709" s="1" t="s">
        <v>1353</v>
      </c>
      <c r="K709" s="1" t="s">
        <v>1353</v>
      </c>
      <c r="L709" s="1">
        <v>2.35427883010157</v>
      </c>
      <c r="M709" s="1">
        <v>5.5923641886416</v>
      </c>
      <c r="N709" s="1">
        <v>176.87700173142699</v>
      </c>
      <c r="O709" s="1">
        <v>2.32986034639384E-40</v>
      </c>
      <c r="P709" s="1">
        <v>7.0532955874298296E-38</v>
      </c>
      <c r="Q709" s="1" t="s">
        <v>1353</v>
      </c>
    </row>
    <row r="710" spans="2:17" ht="15.75" customHeight="1" x14ac:dyDescent="0.25">
      <c r="B710" s="1" t="s">
        <v>1354</v>
      </c>
      <c r="C710" s="1">
        <v>2.5306300834534201</v>
      </c>
      <c r="D710" s="1">
        <v>2.1887231901773001</v>
      </c>
      <c r="E710" s="1">
        <v>74.028449716432505</v>
      </c>
      <c r="F710" s="2">
        <v>7.699926707647E-18</v>
      </c>
      <c r="G710" s="2">
        <v>1.5776317975931E-16</v>
      </c>
      <c r="H710" s="1" t="s">
        <v>1354</v>
      </c>
      <c r="K710" s="1" t="s">
        <v>1354</v>
      </c>
      <c r="L710" s="1">
        <v>3.0420751443107199</v>
      </c>
      <c r="M710" s="1">
        <v>1.97095744831569</v>
      </c>
      <c r="N710" s="1">
        <v>45.431920942762197</v>
      </c>
      <c r="O710" s="1">
        <v>1.5803759455886999E-11</v>
      </c>
      <c r="P710" s="1">
        <v>6.6224002194527503E-10</v>
      </c>
      <c r="Q710" s="1" t="s">
        <v>1354</v>
      </c>
    </row>
    <row r="711" spans="2:17" ht="15.75" customHeight="1" x14ac:dyDescent="0.25">
      <c r="B711" s="1" t="s">
        <v>1356</v>
      </c>
      <c r="C711" s="1">
        <v>1.2298999424843</v>
      </c>
      <c r="D711" s="1">
        <v>6.1113457387883399</v>
      </c>
      <c r="E711" s="1">
        <v>40.842423824506596</v>
      </c>
      <c r="F711" s="2">
        <v>1.65011729273042E-10</v>
      </c>
      <c r="G711" s="2">
        <v>1.5748506523458699E-9</v>
      </c>
      <c r="H711" s="1" t="s">
        <v>1356</v>
      </c>
      <c r="K711" s="1" t="s">
        <v>1356</v>
      </c>
      <c r="L711" s="1">
        <v>1.0410737232646201</v>
      </c>
      <c r="M711" s="1">
        <v>5.4606023242856496</v>
      </c>
      <c r="N711" s="1">
        <v>25.664022330708601</v>
      </c>
      <c r="O711" s="1">
        <v>4.0633216526800898E-7</v>
      </c>
      <c r="P711" s="1">
        <v>8.6107590565509301E-6</v>
      </c>
      <c r="Q711" s="1" t="s">
        <v>1356</v>
      </c>
    </row>
    <row r="712" spans="2:17" ht="15.75" customHeight="1" x14ac:dyDescent="0.25">
      <c r="B712" s="1" t="s">
        <v>1358</v>
      </c>
      <c r="C712" s="1">
        <v>2.2731483986237402</v>
      </c>
      <c r="D712" s="1">
        <v>3.7912548088149101</v>
      </c>
      <c r="E712" s="1">
        <v>89.197210503257295</v>
      </c>
      <c r="F712" s="2">
        <v>3.5735248492462902E-21</v>
      </c>
      <c r="G712" s="2">
        <v>9.4398487669465102E-20</v>
      </c>
      <c r="H712" s="1" t="s">
        <v>1358</v>
      </c>
      <c r="K712" s="1" t="s">
        <v>1358</v>
      </c>
      <c r="L712" s="1">
        <v>1.93513582285076</v>
      </c>
      <c r="M712" s="1">
        <v>3.4083155904281002</v>
      </c>
      <c r="N712" s="1">
        <v>41.539609135095198</v>
      </c>
      <c r="O712" s="1">
        <v>1.15506782162866E-10</v>
      </c>
      <c r="P712" s="1">
        <v>4.3598666834706098E-9</v>
      </c>
      <c r="Q712" s="1" t="s">
        <v>1358</v>
      </c>
    </row>
    <row r="713" spans="2:17" ht="15.75" customHeight="1" x14ac:dyDescent="0.25">
      <c r="B713" s="1" t="s">
        <v>1360</v>
      </c>
      <c r="C713" s="1">
        <v>5.84865791465712</v>
      </c>
      <c r="D713" s="1">
        <v>3.2352351194439501</v>
      </c>
      <c r="E713" s="1">
        <v>184.70015233284599</v>
      </c>
      <c r="F713" s="2">
        <v>4.56307504504495E-42</v>
      </c>
      <c r="G713" s="2">
        <v>4.2188480713343701E-40</v>
      </c>
      <c r="H713" s="1" t="s">
        <v>1360</v>
      </c>
      <c r="K713" s="1" t="s">
        <v>1360</v>
      </c>
      <c r="L713" s="1">
        <v>5.3507000924597596</v>
      </c>
      <c r="M713" s="1">
        <v>2.87367138857224</v>
      </c>
      <c r="N713" s="1">
        <v>98.460696005191195</v>
      </c>
      <c r="O713" s="1">
        <v>3.3154008682794501E-23</v>
      </c>
      <c r="P713" s="1">
        <v>4.2034749128254102E-21</v>
      </c>
      <c r="Q713" s="1" t="s">
        <v>1360</v>
      </c>
    </row>
    <row r="714" spans="2:17" ht="15.75" customHeight="1" x14ac:dyDescent="0.25">
      <c r="B714" s="1" t="s">
        <v>195</v>
      </c>
      <c r="C714" s="1">
        <v>-1.4097200000000001</v>
      </c>
      <c r="D714" s="1">
        <v>0.21606739999999999</v>
      </c>
      <c r="E714" s="1">
        <v>6.1210430000000002</v>
      </c>
      <c r="F714" s="1">
        <v>1.3358190000000001E-2</v>
      </c>
      <c r="G714" s="1">
        <v>2.897899E-2</v>
      </c>
      <c r="H714" s="1" t="s">
        <v>195</v>
      </c>
      <c r="K714" s="1" t="s">
        <v>195</v>
      </c>
      <c r="L714" s="1">
        <v>-2.0367010890122001</v>
      </c>
      <c r="M714" s="1">
        <v>0.828252251693533</v>
      </c>
      <c r="N714" s="1">
        <v>15.797478989544601</v>
      </c>
      <c r="O714" s="1">
        <v>7.0496376981489506E-5</v>
      </c>
      <c r="P714" s="1">
        <v>8.5366796419870602E-4</v>
      </c>
      <c r="Q714" s="1" t="s">
        <v>195</v>
      </c>
    </row>
    <row r="715" spans="2:17" ht="15.75" customHeight="1" x14ac:dyDescent="0.25">
      <c r="B715" s="1" t="s">
        <v>1831</v>
      </c>
      <c r="C715" s="1">
        <v>2.15054711838977</v>
      </c>
      <c r="D715" s="1">
        <v>5.5557232865154198</v>
      </c>
      <c r="E715" s="1">
        <v>161.52873862854099</v>
      </c>
      <c r="F715" s="2">
        <v>5.24381035144661E-37</v>
      </c>
      <c r="G715" s="2">
        <v>3.5420861428744199E-35</v>
      </c>
      <c r="H715" s="1" t="s">
        <v>1831</v>
      </c>
      <c r="K715" s="1" t="s">
        <v>1831</v>
      </c>
      <c r="L715" s="1">
        <v>1.30476069090915</v>
      </c>
      <c r="M715" s="1">
        <v>5.5485971151543003</v>
      </c>
      <c r="N715" s="1">
        <v>29.019395159723899</v>
      </c>
      <c r="O715" s="1">
        <v>7.1657261203822397E-8</v>
      </c>
      <c r="P715" s="1">
        <v>1.7955469809079401E-6</v>
      </c>
      <c r="Q715" s="1" t="s">
        <v>1831</v>
      </c>
    </row>
    <row r="716" spans="2:17" ht="15.75" customHeight="1" x14ac:dyDescent="0.25">
      <c r="B716" s="1" t="s">
        <v>1966</v>
      </c>
      <c r="C716" s="1">
        <v>3.576641</v>
      </c>
      <c r="D716" s="1">
        <v>0.81849850000000002</v>
      </c>
      <c r="E716" s="1">
        <v>16.377849999999999</v>
      </c>
      <c r="F716" s="2">
        <v>5.1888059999999999E-5</v>
      </c>
      <c r="G716" s="1">
        <v>2.0719639999999999E-4</v>
      </c>
      <c r="H716" s="1" t="s">
        <v>1966</v>
      </c>
      <c r="K716" s="1" t="s">
        <v>1966</v>
      </c>
      <c r="L716" s="1">
        <v>3.4460407082359898</v>
      </c>
      <c r="M716" s="1">
        <v>1.2205951543573399</v>
      </c>
      <c r="N716" s="1">
        <v>27.166556193990601</v>
      </c>
      <c r="O716" s="1">
        <v>1.86659827749576E-7</v>
      </c>
      <c r="P716" s="1">
        <v>4.2467973693822302E-6</v>
      </c>
      <c r="Q716" s="1" t="s">
        <v>1966</v>
      </c>
    </row>
    <row r="717" spans="2:17" ht="15.75" customHeight="1" x14ac:dyDescent="0.25">
      <c r="B717" s="1" t="s">
        <v>1364</v>
      </c>
      <c r="C717" s="1">
        <v>2.2444327110479998</v>
      </c>
      <c r="D717" s="1">
        <v>2.8940514904938301</v>
      </c>
      <c r="E717" s="1">
        <v>44.341980500725697</v>
      </c>
      <c r="F717" s="2">
        <v>2.7573925865392401E-11</v>
      </c>
      <c r="G717" s="2">
        <v>2.8970247537411198E-10</v>
      </c>
      <c r="H717" s="1" t="s">
        <v>1364</v>
      </c>
      <c r="K717" s="1" t="s">
        <v>1364</v>
      </c>
      <c r="L717" s="1">
        <v>2.09898074271279</v>
      </c>
      <c r="M717" s="1">
        <v>2.8194215455676299</v>
      </c>
      <c r="N717" s="1">
        <v>29.898836941009002</v>
      </c>
      <c r="O717" s="1">
        <v>4.5518579541415599E-8</v>
      </c>
      <c r="P717" s="1">
        <v>1.19932967836121E-6</v>
      </c>
      <c r="Q717" s="1" t="s">
        <v>1364</v>
      </c>
    </row>
    <row r="718" spans="2:17" ht="15.75" customHeight="1" x14ac:dyDescent="0.25">
      <c r="B718" s="1" t="s">
        <v>1927</v>
      </c>
      <c r="C718" s="1">
        <v>2.8146909999999998</v>
      </c>
      <c r="D718" s="1">
        <v>0.67010460000000005</v>
      </c>
      <c r="E718" s="1">
        <v>17.166899999999998</v>
      </c>
      <c r="F718" s="2">
        <v>3.4234930000000002E-5</v>
      </c>
      <c r="G718" s="1">
        <v>1.436702E-4</v>
      </c>
      <c r="H718" s="1" t="s">
        <v>1927</v>
      </c>
      <c r="K718" s="1" t="s">
        <v>1927</v>
      </c>
      <c r="L718" s="1">
        <v>1.5543945138758399</v>
      </c>
      <c r="M718" s="1">
        <v>0.70530126272816596</v>
      </c>
      <c r="N718" s="1">
        <v>7.9544479008128501</v>
      </c>
      <c r="O718" s="1">
        <v>4.7969339724797198E-3</v>
      </c>
      <c r="P718" s="1">
        <v>2.9258930323916198E-2</v>
      </c>
      <c r="Q718" s="1" t="s">
        <v>1927</v>
      </c>
    </row>
    <row r="719" spans="2:17" ht="15.75" customHeight="1" x14ac:dyDescent="0.25">
      <c r="B719" s="1" t="s">
        <v>1372</v>
      </c>
      <c r="C719" s="1">
        <v>2.1048644253893198</v>
      </c>
      <c r="D719" s="1">
        <v>4.3044370296890602</v>
      </c>
      <c r="E719" s="1">
        <v>124.49135179325999</v>
      </c>
      <c r="F719" s="2">
        <v>6.5765145159519099E-29</v>
      </c>
      <c r="G719" s="2">
        <v>2.7875753362314199E-27</v>
      </c>
      <c r="H719" s="1" t="s">
        <v>1372</v>
      </c>
      <c r="K719" s="1" t="s">
        <v>1372</v>
      </c>
      <c r="L719" s="1">
        <v>1.0585887008549</v>
      </c>
      <c r="M719" s="1">
        <v>4.3294113655124002</v>
      </c>
      <c r="N719" s="1">
        <v>17.342327141891801</v>
      </c>
      <c r="O719" s="1">
        <v>3.1215602011107602E-5</v>
      </c>
      <c r="P719" s="1">
        <v>4.2404051303367201E-4</v>
      </c>
      <c r="Q719" s="1" t="s">
        <v>1372</v>
      </c>
    </row>
    <row r="720" spans="2:17" ht="15.75" customHeight="1" x14ac:dyDescent="0.25">
      <c r="B720" s="1" t="s">
        <v>1374</v>
      </c>
      <c r="C720" s="1">
        <v>1.99988414663575</v>
      </c>
      <c r="D720" s="1">
        <v>2.9106857637035</v>
      </c>
      <c r="E720" s="1">
        <v>69.4520546860618</v>
      </c>
      <c r="F720" s="2">
        <v>7.8294789657632E-17</v>
      </c>
      <c r="G720" s="2">
        <v>1.4605483271189799E-15</v>
      </c>
      <c r="H720" s="1" t="s">
        <v>1374</v>
      </c>
      <c r="K720" s="1" t="s">
        <v>1374</v>
      </c>
      <c r="L720" s="1">
        <v>1.22574391189891</v>
      </c>
      <c r="M720" s="1">
        <v>3.0598616654024</v>
      </c>
      <c r="N720" s="1">
        <v>13.5294933015784</v>
      </c>
      <c r="O720" s="1">
        <v>2.34843443767695E-4</v>
      </c>
      <c r="P720" s="1">
        <v>2.3746882377982202E-3</v>
      </c>
      <c r="Q720" s="1" t="s">
        <v>1374</v>
      </c>
    </row>
    <row r="721" spans="2:17" ht="15.75" customHeight="1" x14ac:dyDescent="0.25">
      <c r="B721" s="1" t="s">
        <v>1379</v>
      </c>
      <c r="C721" s="1">
        <v>1.9525522912311</v>
      </c>
      <c r="D721" s="1">
        <v>9.1297347195965504</v>
      </c>
      <c r="E721" s="1">
        <v>144.24827913187099</v>
      </c>
      <c r="F721" s="2">
        <v>3.1355133287720098E-33</v>
      </c>
      <c r="G721" s="2">
        <v>1.62749644464998E-31</v>
      </c>
      <c r="H721" s="1" t="s">
        <v>1379</v>
      </c>
      <c r="K721" s="1" t="s">
        <v>1379</v>
      </c>
      <c r="L721" s="1">
        <v>1.0035778012738501</v>
      </c>
      <c r="M721" s="1">
        <v>9.13266311059059</v>
      </c>
      <c r="N721" s="1">
        <v>15.8992497494609</v>
      </c>
      <c r="O721" s="1">
        <v>6.6805193873466904E-5</v>
      </c>
      <c r="P721" s="1">
        <v>8.1562818594157105E-4</v>
      </c>
      <c r="Q721" s="1" t="s">
        <v>1379</v>
      </c>
    </row>
    <row r="722" spans="2:17" ht="15.75" customHeight="1" x14ac:dyDescent="0.25">
      <c r="B722" s="1" t="s">
        <v>1381</v>
      </c>
      <c r="C722" s="1">
        <v>2.10598019517899</v>
      </c>
      <c r="D722" s="1">
        <v>9.9360132603390507</v>
      </c>
      <c r="E722" s="1">
        <v>157.97044919578599</v>
      </c>
      <c r="F722" s="2">
        <v>3.1412169666210303E-36</v>
      </c>
      <c r="G722" s="2">
        <v>2.0029320080700401E-34</v>
      </c>
      <c r="H722" s="1" t="s">
        <v>1381</v>
      </c>
      <c r="K722" s="1" t="s">
        <v>1381</v>
      </c>
      <c r="L722" s="1">
        <v>1.07057228167561</v>
      </c>
      <c r="M722" s="1">
        <v>9.8872777493844008</v>
      </c>
      <c r="N722" s="1">
        <v>14.247827638123001</v>
      </c>
      <c r="O722" s="1">
        <v>1.60245666778585E-4</v>
      </c>
      <c r="P722" s="1">
        <v>1.74017878550039E-3</v>
      </c>
      <c r="Q722" s="1" t="s">
        <v>1381</v>
      </c>
    </row>
    <row r="723" spans="2:17" ht="15.75" customHeight="1" x14ac:dyDescent="0.25">
      <c r="B723" s="1" t="s">
        <v>1386</v>
      </c>
      <c r="C723" s="1">
        <v>2.2105737961411198</v>
      </c>
      <c r="D723" s="1">
        <v>6.6922178608093397</v>
      </c>
      <c r="E723" s="1">
        <v>247.082939295572</v>
      </c>
      <c r="F723" s="2">
        <v>1.1230520368862199E-55</v>
      </c>
      <c r="G723" s="2">
        <v>1.9317800908904399E-53</v>
      </c>
      <c r="H723" s="1" t="s">
        <v>1386</v>
      </c>
      <c r="K723" s="1" t="s">
        <v>1386</v>
      </c>
      <c r="L723" s="1">
        <v>1.11582299714218</v>
      </c>
      <c r="M723" s="1">
        <v>6.8072911752898397</v>
      </c>
      <c r="N723" s="1">
        <v>18.7390699240343</v>
      </c>
      <c r="O723" s="1">
        <v>1.4987994686663499E-5</v>
      </c>
      <c r="P723" s="1">
        <v>2.2056737418845799E-4</v>
      </c>
      <c r="Q723" s="1" t="s">
        <v>1386</v>
      </c>
    </row>
    <row r="724" spans="2:17" ht="15.75" customHeight="1" x14ac:dyDescent="0.25">
      <c r="B724" s="1" t="s">
        <v>1387</v>
      </c>
      <c r="C724" s="1">
        <v>1.96994248683019</v>
      </c>
      <c r="D724" s="1">
        <v>7.4561916598801199</v>
      </c>
      <c r="E724" s="1">
        <v>44.329648368491902</v>
      </c>
      <c r="F724" s="2">
        <v>2.7748175482964902E-11</v>
      </c>
      <c r="G724" s="2">
        <v>2.9091336634975101E-10</v>
      </c>
      <c r="H724" s="1" t="s">
        <v>1387</v>
      </c>
      <c r="K724" s="1" t="s">
        <v>1387</v>
      </c>
      <c r="L724" s="1">
        <v>1.4773881637445301</v>
      </c>
      <c r="M724" s="1">
        <v>7.0800482312792203</v>
      </c>
      <c r="N724" s="1">
        <v>23.518276624861102</v>
      </c>
      <c r="O724" s="1">
        <v>1.23732780865752E-6</v>
      </c>
      <c r="P724" s="1">
        <v>2.3561644048299901E-5</v>
      </c>
      <c r="Q724" s="1" t="s">
        <v>1387</v>
      </c>
    </row>
    <row r="725" spans="2:17" ht="15.75" customHeight="1" x14ac:dyDescent="0.25">
      <c r="B725" s="1" t="s">
        <v>2093</v>
      </c>
      <c r="C725" s="1">
        <v>2.0347590538346201</v>
      </c>
      <c r="D725" s="1">
        <v>3.90671429684858</v>
      </c>
      <c r="E725" s="1">
        <v>89.701933747076794</v>
      </c>
      <c r="F725" s="2">
        <v>2.76884254394898E-21</v>
      </c>
      <c r="G725" s="2">
        <v>7.3668143439995099E-20</v>
      </c>
      <c r="H725" s="1" t="s">
        <v>2093</v>
      </c>
      <c r="K725" s="1" t="s">
        <v>2093</v>
      </c>
      <c r="L725" s="1">
        <v>1.0250298488823499</v>
      </c>
      <c r="M725" s="1">
        <v>3.7907744530036598</v>
      </c>
      <c r="N725" s="1">
        <v>13.465465731588701</v>
      </c>
      <c r="O725" s="1">
        <v>2.4299483821297999E-4</v>
      </c>
      <c r="P725" s="1">
        <v>2.44213105017028E-3</v>
      </c>
      <c r="Q725" s="1" t="s">
        <v>2093</v>
      </c>
    </row>
    <row r="726" spans="2:17" ht="15.75" customHeight="1" x14ac:dyDescent="0.25">
      <c r="B726" s="1" t="s">
        <v>1393</v>
      </c>
      <c r="C726" s="1">
        <v>2.2348367926925201</v>
      </c>
      <c r="D726" s="1">
        <v>8.9779181377730009</v>
      </c>
      <c r="E726" s="1">
        <v>182.60747163405901</v>
      </c>
      <c r="F726" s="2">
        <v>1.3065485896542501E-41</v>
      </c>
      <c r="G726" s="2">
        <v>1.16432369197321E-39</v>
      </c>
      <c r="H726" s="1" t="s">
        <v>1393</v>
      </c>
      <c r="K726" s="1" t="s">
        <v>1393</v>
      </c>
      <c r="L726" s="1">
        <v>1.2305936936375299</v>
      </c>
      <c r="M726" s="1">
        <v>8.9787587143649805</v>
      </c>
      <c r="N726" s="1">
        <v>22.972962192624198</v>
      </c>
      <c r="O726" s="1">
        <v>1.6429595050893401E-6</v>
      </c>
      <c r="P726" s="1">
        <v>3.0162947151603099E-5</v>
      </c>
      <c r="Q726" s="1" t="s">
        <v>1393</v>
      </c>
    </row>
    <row r="727" spans="2:17" ht="15.75" customHeight="1" x14ac:dyDescent="0.25">
      <c r="B727" s="1" t="s">
        <v>1395</v>
      </c>
      <c r="C727" s="1">
        <v>2.3544522789562601</v>
      </c>
      <c r="D727" s="1">
        <v>8.3132459981827704</v>
      </c>
      <c r="E727" s="1">
        <v>121.04163036791</v>
      </c>
      <c r="F727" s="2">
        <v>3.7419663711523299E-28</v>
      </c>
      <c r="G727" s="2">
        <v>1.5042094708819699E-26</v>
      </c>
      <c r="H727" s="1" t="s">
        <v>1395</v>
      </c>
      <c r="K727" s="1" t="s">
        <v>1395</v>
      </c>
      <c r="L727" s="1">
        <v>1.1735384896537</v>
      </c>
      <c r="M727" s="1">
        <v>8.22170076637547</v>
      </c>
      <c r="N727" s="1">
        <v>16.086964532157701</v>
      </c>
      <c r="O727" s="1">
        <v>6.04990449083715E-5</v>
      </c>
      <c r="P727" s="1">
        <v>7.4911755606910102E-4</v>
      </c>
      <c r="Q727" s="1" t="s">
        <v>1395</v>
      </c>
    </row>
    <row r="728" spans="2:17" ht="15.75" customHeight="1" x14ac:dyDescent="0.25">
      <c r="B728" s="1" t="s">
        <v>1397</v>
      </c>
      <c r="C728" s="1">
        <v>2.4570244751596699</v>
      </c>
      <c r="D728" s="1">
        <v>7.1514545455006404</v>
      </c>
      <c r="E728" s="1">
        <v>204.71265495264501</v>
      </c>
      <c r="F728" s="2">
        <v>1.9565156518089499E-46</v>
      </c>
      <c r="G728" s="2">
        <v>2.2611512529070199E-44</v>
      </c>
      <c r="H728" s="1" t="s">
        <v>1397</v>
      </c>
      <c r="K728" s="1" t="s">
        <v>1397</v>
      </c>
      <c r="L728" s="1">
        <v>1.17334093105833</v>
      </c>
      <c r="M728" s="1">
        <v>7.0926718992098303</v>
      </c>
      <c r="N728" s="1">
        <v>22.517141276848101</v>
      </c>
      <c r="O728" s="1">
        <v>2.08276757225335E-6</v>
      </c>
      <c r="P728" s="1">
        <v>3.7494871561657999E-5</v>
      </c>
      <c r="Q728" s="1" t="s">
        <v>1397</v>
      </c>
    </row>
    <row r="729" spans="2:17" ht="15.75" customHeight="1" x14ac:dyDescent="0.25">
      <c r="B729" s="1" t="s">
        <v>2094</v>
      </c>
      <c r="C729" s="1">
        <v>2.3191501208348799</v>
      </c>
      <c r="D729" s="1">
        <v>3.3160782927153298</v>
      </c>
      <c r="E729" s="1">
        <v>84.418621518948697</v>
      </c>
      <c r="F729" s="2">
        <v>4.0035917123708901E-20</v>
      </c>
      <c r="G729" s="2">
        <v>9.7570234268702697E-19</v>
      </c>
      <c r="H729" s="1" t="s">
        <v>2094</v>
      </c>
      <c r="K729" s="1" t="s">
        <v>2094</v>
      </c>
      <c r="L729" s="1">
        <v>1.5070180142032501</v>
      </c>
      <c r="M729" s="1">
        <v>2.96406637290927</v>
      </c>
      <c r="N729" s="1">
        <v>23.032929660484399</v>
      </c>
      <c r="O729" s="1">
        <v>1.59250202228984E-6</v>
      </c>
      <c r="P729" s="1">
        <v>2.9345559004531101E-5</v>
      </c>
      <c r="Q729" s="1" t="s">
        <v>2094</v>
      </c>
    </row>
    <row r="730" spans="2:17" ht="15.75" customHeight="1" x14ac:dyDescent="0.25">
      <c r="B730" s="1" t="s">
        <v>1401</v>
      </c>
      <c r="C730" s="1">
        <v>2.4044237901571601</v>
      </c>
      <c r="D730" s="1">
        <v>8.7856927744078508</v>
      </c>
      <c r="E730" s="1">
        <v>194.73043140290201</v>
      </c>
      <c r="F730" s="2">
        <v>2.9501557059944302E-44</v>
      </c>
      <c r="G730" s="2">
        <v>3.1172609541982603E-42</v>
      </c>
      <c r="H730" s="1" t="s">
        <v>1401</v>
      </c>
      <c r="K730" s="1" t="s">
        <v>1401</v>
      </c>
      <c r="L730" s="1">
        <v>1.2469390272513301</v>
      </c>
      <c r="M730" s="1">
        <v>8.7125330900808695</v>
      </c>
      <c r="N730" s="1">
        <v>25.868241278062602</v>
      </c>
      <c r="O730" s="1">
        <v>3.6553394621918098E-7</v>
      </c>
      <c r="P730" s="1">
        <v>7.8244308199355293E-6</v>
      </c>
      <c r="Q730" s="1" t="s">
        <v>1401</v>
      </c>
    </row>
    <row r="731" spans="2:17" ht="15.75" customHeight="1" x14ac:dyDescent="0.25">
      <c r="B731" s="1" t="s">
        <v>1403</v>
      </c>
      <c r="C731" s="1">
        <v>2.2969991887407599</v>
      </c>
      <c r="D731" s="1">
        <v>7.8954915401053096</v>
      </c>
      <c r="E731" s="1">
        <v>171.324366675862</v>
      </c>
      <c r="F731" s="2">
        <v>3.8011762261964898E-39</v>
      </c>
      <c r="G731" s="2">
        <v>2.85435532559008E-37</v>
      </c>
      <c r="H731" s="1" t="s">
        <v>1403</v>
      </c>
      <c r="K731" s="1" t="s">
        <v>1403</v>
      </c>
      <c r="L731" s="1">
        <v>1.14241842218812</v>
      </c>
      <c r="M731" s="1">
        <v>7.7426617690003301</v>
      </c>
      <c r="N731" s="1">
        <v>13.287018435224599</v>
      </c>
      <c r="O731" s="1">
        <v>2.6725015295877099E-4</v>
      </c>
      <c r="P731" s="1">
        <v>2.6464544519295102E-3</v>
      </c>
      <c r="Q731" s="1" t="s">
        <v>1403</v>
      </c>
    </row>
    <row r="732" spans="2:17" ht="15.75" customHeight="1" x14ac:dyDescent="0.25">
      <c r="B732" s="1" t="s">
        <v>1404</v>
      </c>
      <c r="C732" s="1">
        <v>2.1726395473824498</v>
      </c>
      <c r="D732" s="1">
        <v>5.5901429908764104</v>
      </c>
      <c r="E732" s="1">
        <v>185.62653712831599</v>
      </c>
      <c r="F732" s="2">
        <v>2.8643147143242299E-42</v>
      </c>
      <c r="G732" s="2">
        <v>2.69884124643302E-40</v>
      </c>
      <c r="H732" s="1" t="s">
        <v>1404</v>
      </c>
      <c r="K732" s="1" t="s">
        <v>1404</v>
      </c>
      <c r="L732" s="1">
        <v>1.04971566383528</v>
      </c>
      <c r="M732" s="1">
        <v>5.6439401609019599</v>
      </c>
      <c r="N732" s="1">
        <v>16.348350323828299</v>
      </c>
      <c r="O732" s="1">
        <v>5.2702016991941001E-5</v>
      </c>
      <c r="P732" s="1">
        <v>6.7105727043644003E-4</v>
      </c>
      <c r="Q732" s="1" t="s">
        <v>1404</v>
      </c>
    </row>
    <row r="733" spans="2:17" ht="15.75" customHeight="1" x14ac:dyDescent="0.25">
      <c r="B733" s="1" t="s">
        <v>1407</v>
      </c>
      <c r="C733" s="1">
        <v>2.1184814361801201</v>
      </c>
      <c r="D733" s="1">
        <v>9.0980063869613801</v>
      </c>
      <c r="E733" s="1">
        <v>158.66652765268901</v>
      </c>
      <c r="F733" s="2">
        <v>2.2131119477044299E-36</v>
      </c>
      <c r="G733" s="2">
        <v>1.4296316612398099E-34</v>
      </c>
      <c r="H733" s="1" t="s">
        <v>1407</v>
      </c>
      <c r="K733" s="1" t="s">
        <v>1407</v>
      </c>
      <c r="L733" s="1">
        <v>1.02238936511417</v>
      </c>
      <c r="M733" s="1">
        <v>9.1207100791325395</v>
      </c>
      <c r="N733" s="1">
        <v>14.804853574005501</v>
      </c>
      <c r="O733" s="1">
        <v>1.19228246609117E-4</v>
      </c>
      <c r="P733" s="1">
        <v>1.3449671560453499E-3</v>
      </c>
      <c r="Q733" s="1" t="s">
        <v>1407</v>
      </c>
    </row>
    <row r="734" spans="2:17" ht="15.75" customHeight="1" x14ac:dyDescent="0.25">
      <c r="B734" s="1" t="s">
        <v>1409</v>
      </c>
      <c r="C734" s="1">
        <v>1.9879973953391701</v>
      </c>
      <c r="D734" s="1">
        <v>9.2425754613906399</v>
      </c>
      <c r="E734" s="1">
        <v>122.572648131017</v>
      </c>
      <c r="F734" s="2">
        <v>1.72964619331044E-28</v>
      </c>
      <c r="G734" s="2">
        <v>7.1074044826781297E-27</v>
      </c>
      <c r="H734" s="1" t="s">
        <v>1409</v>
      </c>
      <c r="K734" s="1" t="s">
        <v>1409</v>
      </c>
      <c r="L734" s="1">
        <v>1.05270234185848</v>
      </c>
      <c r="M734" s="1">
        <v>9.2265110179304806</v>
      </c>
      <c r="N734" s="1">
        <v>16.450829416849</v>
      </c>
      <c r="O734" s="1">
        <v>4.9928332969423403E-5</v>
      </c>
      <c r="P734" s="1">
        <v>6.4183139999739798E-4</v>
      </c>
      <c r="Q734" s="1" t="s">
        <v>1409</v>
      </c>
    </row>
    <row r="735" spans="2:17" ht="15.75" customHeight="1" x14ac:dyDescent="0.25">
      <c r="B735" s="1" t="s">
        <v>1411</v>
      </c>
      <c r="C735" s="1">
        <v>1.8680564926936201</v>
      </c>
      <c r="D735" s="1">
        <v>4.9739848972414604</v>
      </c>
      <c r="E735" s="1">
        <v>89.327963834198101</v>
      </c>
      <c r="F735" s="2">
        <v>3.344974089187E-21</v>
      </c>
      <c r="G735" s="2">
        <v>8.8677780826780202E-20</v>
      </c>
      <c r="H735" s="1" t="s">
        <v>1411</v>
      </c>
      <c r="K735" s="1" t="s">
        <v>1411</v>
      </c>
      <c r="L735" s="1">
        <v>1.1038891882356101</v>
      </c>
      <c r="M735" s="1">
        <v>4.9307393445055201</v>
      </c>
      <c r="N735" s="1">
        <v>14.586071672725501</v>
      </c>
      <c r="O735" s="1">
        <v>1.3390059578484201E-4</v>
      </c>
      <c r="P735" s="1">
        <v>1.48785126432386E-3</v>
      </c>
      <c r="Q735" s="1" t="s">
        <v>1411</v>
      </c>
    </row>
    <row r="736" spans="2:17" ht="15.75" customHeight="1" x14ac:dyDescent="0.25">
      <c r="B736" s="1" t="s">
        <v>2095</v>
      </c>
      <c r="C736" s="1">
        <v>2.1198860000000002</v>
      </c>
      <c r="D736" s="1">
        <v>0.92527459999999995</v>
      </c>
      <c r="E736" s="1">
        <v>28.323219999999999</v>
      </c>
      <c r="F736" s="2">
        <v>1.02657E-7</v>
      </c>
      <c r="G736" s="2">
        <v>6.7523559999999998E-7</v>
      </c>
      <c r="H736" s="1" t="s">
        <v>2095</v>
      </c>
      <c r="K736" s="1" t="s">
        <v>2095</v>
      </c>
      <c r="L736" s="1">
        <v>1.39162922107009</v>
      </c>
      <c r="M736" s="1">
        <v>0.78464130884220495</v>
      </c>
      <c r="N736" s="1">
        <v>7.4973572007867801</v>
      </c>
      <c r="O736" s="1">
        <v>6.17896007867892E-3</v>
      </c>
      <c r="P736" s="1">
        <v>3.5692637775359498E-2</v>
      </c>
      <c r="Q736" s="1" t="s">
        <v>2095</v>
      </c>
    </row>
    <row r="737" spans="2:17" ht="15.75" customHeight="1" x14ac:dyDescent="0.25">
      <c r="B737" s="1" t="s">
        <v>2096</v>
      </c>
      <c r="C737" s="1">
        <v>1.913896</v>
      </c>
      <c r="D737" s="1">
        <v>5.0462319999999998</v>
      </c>
      <c r="E737" s="1">
        <v>31.317620000000002</v>
      </c>
      <c r="F737" s="2">
        <v>2.1908220000000001E-8</v>
      </c>
      <c r="G737" s="2">
        <v>1.5957080000000001E-7</v>
      </c>
      <c r="H737" s="1" t="s">
        <v>2096</v>
      </c>
      <c r="K737" s="1" t="s">
        <v>2096</v>
      </c>
      <c r="L737" s="1">
        <v>1.0878894935060399</v>
      </c>
      <c r="M737" s="1">
        <v>5.2172305129969798</v>
      </c>
      <c r="N737" s="1">
        <v>21.376040568915499</v>
      </c>
      <c r="O737" s="1">
        <v>3.7745883031362002E-6</v>
      </c>
      <c r="P737" s="1">
        <v>6.45815950273615E-5</v>
      </c>
      <c r="Q737" s="1" t="s">
        <v>2096</v>
      </c>
    </row>
    <row r="738" spans="2:17" ht="15.75" customHeight="1" x14ac:dyDescent="0.25">
      <c r="B738" s="1" t="s">
        <v>1418</v>
      </c>
      <c r="C738" s="1">
        <v>2.4475163269891902</v>
      </c>
      <c r="D738" s="1">
        <v>8.8661108237145196</v>
      </c>
      <c r="E738" s="1">
        <v>219.17204311929601</v>
      </c>
      <c r="F738" s="2">
        <v>1.3708300395042E-49</v>
      </c>
      <c r="G738" s="2">
        <v>1.7945742278217299E-47</v>
      </c>
      <c r="H738" s="1" t="s">
        <v>1418</v>
      </c>
      <c r="K738" s="1" t="s">
        <v>1418</v>
      </c>
      <c r="L738" s="1">
        <v>1.18760610332167</v>
      </c>
      <c r="M738" s="1">
        <v>8.7664640553911202</v>
      </c>
      <c r="N738" s="1">
        <v>21.538148463869199</v>
      </c>
      <c r="O738" s="1">
        <v>3.46859590773364E-6</v>
      </c>
      <c r="P738" s="1">
        <v>5.9759758066574603E-5</v>
      </c>
      <c r="Q738" s="1" t="s">
        <v>1418</v>
      </c>
    </row>
    <row r="739" spans="2:17" ht="15.75" customHeight="1" x14ac:dyDescent="0.25">
      <c r="B739" s="1" t="s">
        <v>1807</v>
      </c>
      <c r="C739" s="1">
        <v>2.0525357175723302</v>
      </c>
      <c r="D739" s="1">
        <v>8.5340792844676407</v>
      </c>
      <c r="E739" s="1">
        <v>108.493168445186</v>
      </c>
      <c r="F739" s="2">
        <v>2.0957139780404799E-25</v>
      </c>
      <c r="G739" s="2">
        <v>7.0942555782958605E-24</v>
      </c>
      <c r="H739" s="1" t="s">
        <v>1807</v>
      </c>
      <c r="K739" s="1" t="s">
        <v>1807</v>
      </c>
      <c r="L739" s="1">
        <v>1.0512755491002499</v>
      </c>
      <c r="M739" s="1">
        <v>8.5073640778483899</v>
      </c>
      <c r="N739" s="1">
        <v>15.4013655932985</v>
      </c>
      <c r="O739" s="1">
        <v>8.6925452516017901E-5</v>
      </c>
      <c r="P739" s="1">
        <v>1.0225631741654299E-3</v>
      </c>
      <c r="Q739" s="1" t="s">
        <v>1807</v>
      </c>
    </row>
    <row r="740" spans="2:17" ht="15.75" customHeight="1" x14ac:dyDescent="0.25">
      <c r="B740" s="1" t="s">
        <v>1422</v>
      </c>
      <c r="C740" s="1">
        <v>2.2178022555403101</v>
      </c>
      <c r="D740" s="1">
        <v>8.08637534018556</v>
      </c>
      <c r="E740" s="1">
        <v>137.96408277401201</v>
      </c>
      <c r="F740" s="2">
        <v>7.4206908348312298E-32</v>
      </c>
      <c r="G740" s="2">
        <v>3.6349099178694797E-30</v>
      </c>
      <c r="H740" s="1" t="s">
        <v>1422</v>
      </c>
      <c r="K740" s="1" t="s">
        <v>1422</v>
      </c>
      <c r="L740" s="1">
        <v>1.0364978166947101</v>
      </c>
      <c r="M740" s="1">
        <v>7.9418927447805503</v>
      </c>
      <c r="N740" s="1">
        <v>14.986218676416099</v>
      </c>
      <c r="O740" s="1">
        <v>1.08299208634293E-4</v>
      </c>
      <c r="P740" s="1">
        <v>1.2386356676030001E-3</v>
      </c>
      <c r="Q740" s="1" t="s">
        <v>1422</v>
      </c>
    </row>
    <row r="741" spans="2:17" ht="15.75" customHeight="1" x14ac:dyDescent="0.25">
      <c r="B741" s="1" t="s">
        <v>1424</v>
      </c>
      <c r="C741" s="1">
        <v>2.3118159903127702</v>
      </c>
      <c r="D741" s="1">
        <v>7.6145097207871704</v>
      </c>
      <c r="E741" s="1">
        <v>181.26990288397499</v>
      </c>
      <c r="F741" s="2">
        <v>2.5594948748326798E-41</v>
      </c>
      <c r="G741" s="2">
        <v>2.2013144001976599E-39</v>
      </c>
      <c r="H741" s="1" t="s">
        <v>1424</v>
      </c>
      <c r="K741" s="1" t="s">
        <v>1424</v>
      </c>
      <c r="L741" s="1">
        <v>1.1415446359400501</v>
      </c>
      <c r="M741" s="1">
        <v>7.5640083536963498</v>
      </c>
      <c r="N741" s="1">
        <v>19.473156093510699</v>
      </c>
      <c r="O741" s="1">
        <v>1.02023436534936E-5</v>
      </c>
      <c r="P741" s="1">
        <v>1.55861550727008E-4</v>
      </c>
      <c r="Q741" s="1" t="s">
        <v>1424</v>
      </c>
    </row>
    <row r="742" spans="2:17" ht="15.75" customHeight="1" x14ac:dyDescent="0.25">
      <c r="B742" s="1" t="s">
        <v>2097</v>
      </c>
      <c r="C742" s="1">
        <v>2.153718</v>
      </c>
      <c r="D742" s="1">
        <v>0.82176269999999996</v>
      </c>
      <c r="E742" s="1">
        <v>18.284770000000002</v>
      </c>
      <c r="F742" s="2">
        <v>1.902222E-5</v>
      </c>
      <c r="G742" s="2">
        <v>8.372381E-5</v>
      </c>
      <c r="H742" s="1" t="s">
        <v>2097</v>
      </c>
      <c r="K742" s="1" t="s">
        <v>2097</v>
      </c>
      <c r="L742" s="1">
        <v>1.6609941854538599</v>
      </c>
      <c r="M742" s="1">
        <v>0.27107282375859698</v>
      </c>
      <c r="N742" s="1">
        <v>8.6495557966895404</v>
      </c>
      <c r="O742" s="1">
        <v>3.2714110379110498E-3</v>
      </c>
      <c r="P742" s="1">
        <v>2.1425214718045201E-2</v>
      </c>
      <c r="Q742" s="1" t="s">
        <v>2097</v>
      </c>
    </row>
    <row r="743" spans="2:17" ht="15.75" customHeight="1" x14ac:dyDescent="0.25">
      <c r="B743" s="1" t="s">
        <v>1425</v>
      </c>
      <c r="C743" s="1">
        <v>2.35556232246585</v>
      </c>
      <c r="D743" s="1">
        <v>4.5101122476822999</v>
      </c>
      <c r="E743" s="1">
        <v>144.38575701013201</v>
      </c>
      <c r="F743" s="2">
        <v>2.9258470857802602E-33</v>
      </c>
      <c r="G743" s="2">
        <v>1.5240160542235001E-31</v>
      </c>
      <c r="H743" s="1" t="s">
        <v>1425</v>
      </c>
      <c r="K743" s="1" t="s">
        <v>1425</v>
      </c>
      <c r="L743" s="1">
        <v>1.1699196572228701</v>
      </c>
      <c r="M743" s="1">
        <v>4.2999378464435596</v>
      </c>
      <c r="N743" s="1">
        <v>19.1916585991316</v>
      </c>
      <c r="O743" s="1">
        <v>1.1822888614442999E-5</v>
      </c>
      <c r="P743" s="1">
        <v>1.7877750224938599E-4</v>
      </c>
      <c r="Q743" s="1" t="s">
        <v>1425</v>
      </c>
    </row>
    <row r="744" spans="2:17" ht="15.75" customHeight="1" x14ac:dyDescent="0.25">
      <c r="B744" s="1" t="s">
        <v>1428</v>
      </c>
      <c r="C744" s="1">
        <v>2.16537611173852</v>
      </c>
      <c r="D744" s="1">
        <v>8.9903272891545694</v>
      </c>
      <c r="E744" s="1">
        <v>148.52087373912201</v>
      </c>
      <c r="F744" s="2">
        <v>3.6498236985988898E-34</v>
      </c>
      <c r="G744" s="2">
        <v>2.07660930666821E-32</v>
      </c>
      <c r="H744" s="1" t="s">
        <v>1428</v>
      </c>
      <c r="K744" s="1" t="s">
        <v>1428</v>
      </c>
      <c r="L744" s="1">
        <v>1.14918287488044</v>
      </c>
      <c r="M744" s="1">
        <v>8.9455935918911198</v>
      </c>
      <c r="N744" s="1">
        <v>17.692380572245401</v>
      </c>
      <c r="O744" s="1">
        <v>2.59664641361395E-5</v>
      </c>
      <c r="P744" s="1">
        <v>3.6133820731284598E-4</v>
      </c>
      <c r="Q744" s="1" t="s">
        <v>1428</v>
      </c>
    </row>
    <row r="745" spans="2:17" ht="15.75" customHeight="1" x14ac:dyDescent="0.25">
      <c r="B745" s="1" t="s">
        <v>1430</v>
      </c>
      <c r="C745" s="1">
        <v>2.2849539937207299</v>
      </c>
      <c r="D745" s="1">
        <v>8.1745804030217002</v>
      </c>
      <c r="E745" s="1">
        <v>134.629591585345</v>
      </c>
      <c r="F745" s="2">
        <v>3.9788485033425702E-31</v>
      </c>
      <c r="G745" s="2">
        <v>1.87449381878811E-29</v>
      </c>
      <c r="H745" s="1" t="s">
        <v>1430</v>
      </c>
      <c r="K745" s="1" t="s">
        <v>1430</v>
      </c>
      <c r="L745" s="1">
        <v>1.1660920324751101</v>
      </c>
      <c r="M745" s="1">
        <v>8.1041248765432101</v>
      </c>
      <c r="N745" s="1">
        <v>19.3120025121843</v>
      </c>
      <c r="O745" s="1">
        <v>1.1100635965544601E-5</v>
      </c>
      <c r="P745" s="1">
        <v>1.68716018353369E-4</v>
      </c>
      <c r="Q745" s="1" t="s">
        <v>1430</v>
      </c>
    </row>
    <row r="746" spans="2:17" ht="15.75" customHeight="1" x14ac:dyDescent="0.25">
      <c r="B746" s="1" t="s">
        <v>1432</v>
      </c>
      <c r="C746" s="1">
        <v>2.3718831085487002</v>
      </c>
      <c r="D746" s="1">
        <v>4.86173139156441</v>
      </c>
      <c r="E746" s="1">
        <v>154.00000485600299</v>
      </c>
      <c r="F746" s="2">
        <v>2.31594274096144E-35</v>
      </c>
      <c r="G746" s="2">
        <v>1.4040877445509201E-33</v>
      </c>
      <c r="H746" s="1" t="s">
        <v>1432</v>
      </c>
      <c r="K746" s="1" t="s">
        <v>1432</v>
      </c>
      <c r="L746" s="1">
        <v>1.13213196941838</v>
      </c>
      <c r="M746" s="1">
        <v>4.7366005875177901</v>
      </c>
      <c r="N746" s="1">
        <v>15.2313992646157</v>
      </c>
      <c r="O746" s="1">
        <v>9.5108858336364195E-5</v>
      </c>
      <c r="P746" s="1">
        <v>1.10741350436548E-3</v>
      </c>
      <c r="Q746" s="1" t="s">
        <v>1432</v>
      </c>
    </row>
    <row r="747" spans="2:17" ht="15.75" customHeight="1" x14ac:dyDescent="0.25">
      <c r="B747" s="1" t="s">
        <v>1433</v>
      </c>
      <c r="C747" s="1">
        <v>2.0735738335921399</v>
      </c>
      <c r="D747" s="1">
        <v>7.9758760037652401</v>
      </c>
      <c r="E747" s="1">
        <v>119.455267252627</v>
      </c>
      <c r="F747" s="2">
        <v>8.3251717926587608E-28</v>
      </c>
      <c r="G747" s="2">
        <v>3.2666914145570599E-26</v>
      </c>
      <c r="H747" s="1" t="s">
        <v>1433</v>
      </c>
      <c r="K747" s="1" t="s">
        <v>1433</v>
      </c>
      <c r="L747" s="1">
        <v>1.1203631292046901</v>
      </c>
      <c r="M747" s="1">
        <v>7.8864638723657903</v>
      </c>
      <c r="N747" s="1">
        <v>19.714007455232899</v>
      </c>
      <c r="O747" s="1">
        <v>8.9939699623434294E-6</v>
      </c>
      <c r="P747" s="1">
        <v>1.3984963356541101E-4</v>
      </c>
      <c r="Q747" s="1" t="s">
        <v>1433</v>
      </c>
    </row>
    <row r="748" spans="2:17" ht="15.75" customHeight="1" x14ac:dyDescent="0.25">
      <c r="B748" s="1" t="s">
        <v>1434</v>
      </c>
      <c r="C748" s="1">
        <v>2.1302738349534902</v>
      </c>
      <c r="D748" s="1">
        <v>2.5830560885737599</v>
      </c>
      <c r="E748" s="1">
        <v>55.564814807195901</v>
      </c>
      <c r="F748" s="2">
        <v>9.0427765436770603E-14</v>
      </c>
      <c r="G748" s="2">
        <v>1.2513544753097699E-12</v>
      </c>
      <c r="H748" s="1" t="s">
        <v>1434</v>
      </c>
      <c r="K748" s="1" t="s">
        <v>1434</v>
      </c>
      <c r="L748" s="1">
        <v>1.05446961436986</v>
      </c>
      <c r="M748" s="1">
        <v>2.3420980544210899</v>
      </c>
      <c r="N748" s="1">
        <v>9.4988590309759608</v>
      </c>
      <c r="O748" s="1">
        <v>2.0559970626533898E-3</v>
      </c>
      <c r="P748" s="1">
        <v>1.46769299458135E-2</v>
      </c>
      <c r="Q748" s="1" t="s">
        <v>1434</v>
      </c>
    </row>
    <row r="749" spans="2:17" ht="15.75" customHeight="1" x14ac:dyDescent="0.25">
      <c r="B749" s="1" t="s">
        <v>1436</v>
      </c>
      <c r="C749" s="1">
        <v>1.7508964452634199</v>
      </c>
      <c r="D749" s="1">
        <v>6.2558588653026899</v>
      </c>
      <c r="E749" s="1">
        <v>125.57490773971099</v>
      </c>
      <c r="F749" s="2">
        <v>3.8093573995689102E-29</v>
      </c>
      <c r="G749" s="2">
        <v>1.6381344189483399E-27</v>
      </c>
      <c r="H749" s="1" t="s">
        <v>1436</v>
      </c>
      <c r="K749" s="1" t="s">
        <v>1436</v>
      </c>
      <c r="L749" s="1">
        <v>1.02531523449399</v>
      </c>
      <c r="M749" s="1">
        <v>6.3032821704975301</v>
      </c>
      <c r="N749" s="1">
        <v>15.7680237988834</v>
      </c>
      <c r="O749" s="1">
        <v>7.1602501695823296E-5</v>
      </c>
      <c r="P749" s="1">
        <v>8.6353781313483198E-4</v>
      </c>
      <c r="Q749" s="1" t="s">
        <v>1436</v>
      </c>
    </row>
    <row r="750" spans="2:17" ht="15.75" customHeight="1" x14ac:dyDescent="0.25">
      <c r="B750" s="1" t="s">
        <v>1439</v>
      </c>
      <c r="C750" s="1">
        <v>2.4885381068068502</v>
      </c>
      <c r="D750" s="1">
        <v>9.5088203961000808</v>
      </c>
      <c r="E750" s="1">
        <v>126.907957370736</v>
      </c>
      <c r="F750" s="2">
        <v>1.94592297445052E-29</v>
      </c>
      <c r="G750" s="2">
        <v>8.4664819297195796E-28</v>
      </c>
      <c r="H750" s="1" t="s">
        <v>1439</v>
      </c>
      <c r="K750" s="1" t="s">
        <v>1439</v>
      </c>
      <c r="L750" s="1">
        <v>1.4538919414811</v>
      </c>
      <c r="M750" s="1">
        <v>9.4414251412136903</v>
      </c>
      <c r="N750" s="1">
        <v>24.0241368802422</v>
      </c>
      <c r="O750" s="1">
        <v>9.5135580313394501E-7</v>
      </c>
      <c r="P750" s="1">
        <v>1.84717434341478E-5</v>
      </c>
      <c r="Q750" s="1" t="s">
        <v>1439</v>
      </c>
    </row>
    <row r="751" spans="2:17" ht="15.75" customHeight="1" x14ac:dyDescent="0.25">
      <c r="B751" s="1" t="s">
        <v>1441</v>
      </c>
      <c r="C751" s="1">
        <v>1.9757567296287899</v>
      </c>
      <c r="D751" s="1">
        <v>9.5715066143487402</v>
      </c>
      <c r="E751" s="1">
        <v>159.64013255647299</v>
      </c>
      <c r="F751" s="2">
        <v>1.35604959956608E-36</v>
      </c>
      <c r="G751" s="2">
        <v>8.87612465769072E-35</v>
      </c>
      <c r="H751" s="1" t="s">
        <v>1441</v>
      </c>
      <c r="K751" s="1" t="s">
        <v>1441</v>
      </c>
      <c r="L751" s="1">
        <v>1.13312696327067</v>
      </c>
      <c r="M751" s="1">
        <v>9.5659873610987507</v>
      </c>
      <c r="N751" s="1">
        <v>24.781605689657301</v>
      </c>
      <c r="O751" s="1">
        <v>6.42072807424106E-7</v>
      </c>
      <c r="P751" s="1">
        <v>1.2993871794446399E-5</v>
      </c>
      <c r="Q751" s="1" t="s">
        <v>1441</v>
      </c>
    </row>
    <row r="752" spans="2:17" ht="15.75" customHeight="1" x14ac:dyDescent="0.25">
      <c r="B752" s="1" t="s">
        <v>1443</v>
      </c>
      <c r="C752" s="1">
        <v>1.9393112074721499</v>
      </c>
      <c r="D752" s="1">
        <v>9.4252789312065506</v>
      </c>
      <c r="E752" s="1">
        <v>143.34909879572899</v>
      </c>
      <c r="F752" s="2">
        <v>4.9306338945712901E-33</v>
      </c>
      <c r="G752" s="2">
        <v>2.54142394433425E-31</v>
      </c>
      <c r="H752" s="1" t="s">
        <v>1443</v>
      </c>
      <c r="K752" s="1" t="s">
        <v>1443</v>
      </c>
      <c r="L752" s="1">
        <v>1.0296037825773401</v>
      </c>
      <c r="M752" s="1">
        <v>9.4343907883712301</v>
      </c>
      <c r="N752" s="1">
        <v>19.430589536176399</v>
      </c>
      <c r="O752" s="1">
        <v>1.0432268801013401E-5</v>
      </c>
      <c r="P752" s="1">
        <v>1.5888323962446899E-4</v>
      </c>
      <c r="Q752" s="1" t="s">
        <v>1443</v>
      </c>
    </row>
    <row r="753" spans="2:17" ht="15.75" customHeight="1" x14ac:dyDescent="0.25">
      <c r="B753" s="1" t="s">
        <v>1444</v>
      </c>
      <c r="C753" s="1">
        <v>1.9839182377954701</v>
      </c>
      <c r="D753" s="1">
        <v>6.06631042173768</v>
      </c>
      <c r="E753" s="1">
        <v>149.41470087118401</v>
      </c>
      <c r="F753" s="2">
        <v>2.32752206632619E-34</v>
      </c>
      <c r="G753" s="2">
        <v>1.35023662459464E-32</v>
      </c>
      <c r="H753" s="1" t="s">
        <v>1444</v>
      </c>
      <c r="K753" s="1" t="s">
        <v>1444</v>
      </c>
      <c r="L753" s="1">
        <v>1.0859786031296601</v>
      </c>
      <c r="M753" s="1">
        <v>6.08843059416321</v>
      </c>
      <c r="N753" s="1">
        <v>20.493973595290701</v>
      </c>
      <c r="O753" s="1">
        <v>5.9819295339850101E-6</v>
      </c>
      <c r="P753" s="1">
        <v>9.7298182792909704E-5</v>
      </c>
      <c r="Q753" s="1" t="s">
        <v>1444</v>
      </c>
    </row>
    <row r="754" spans="2:17" ht="15.75" customHeight="1" x14ac:dyDescent="0.25">
      <c r="B754" s="1" t="s">
        <v>1449</v>
      </c>
      <c r="C754" s="1">
        <v>2.1573710442189098</v>
      </c>
      <c r="D754" s="1">
        <v>4.7776205778249601</v>
      </c>
      <c r="E754" s="1">
        <v>65.674547200011006</v>
      </c>
      <c r="F754" s="2">
        <v>5.3188359362447795E-16</v>
      </c>
      <c r="G754" s="2">
        <v>9.0961317924704104E-15</v>
      </c>
      <c r="H754" s="1" t="s">
        <v>1449</v>
      </c>
      <c r="K754" s="1" t="s">
        <v>1449</v>
      </c>
      <c r="L754" s="1">
        <v>1.37092362703811</v>
      </c>
      <c r="M754" s="1">
        <v>4.8136517635188598</v>
      </c>
      <c r="N754" s="1">
        <v>19.7369181566661</v>
      </c>
      <c r="O754" s="1">
        <v>8.8867914660495992E-6</v>
      </c>
      <c r="P754" s="1">
        <v>1.3832808458277E-4</v>
      </c>
      <c r="Q754" s="1" t="s">
        <v>1449</v>
      </c>
    </row>
    <row r="755" spans="2:17" ht="15.75" customHeight="1" x14ac:dyDescent="0.25">
      <c r="B755" s="1" t="s">
        <v>1450</v>
      </c>
      <c r="C755" s="1">
        <v>1.8881884624514</v>
      </c>
      <c r="D755" s="1">
        <v>8.6504399251324298</v>
      </c>
      <c r="E755" s="1">
        <v>116.78486242722001</v>
      </c>
      <c r="F755" s="2">
        <v>3.1995861074964999E-27</v>
      </c>
      <c r="G755" s="2">
        <v>1.2074356451070299E-25</v>
      </c>
      <c r="H755" s="1" t="s">
        <v>1450</v>
      </c>
      <c r="K755" s="1" t="s">
        <v>1450</v>
      </c>
      <c r="L755" s="1">
        <v>1.12107002627474</v>
      </c>
      <c r="M755" s="1">
        <v>8.6440478559560496</v>
      </c>
      <c r="N755" s="1">
        <v>21.283038764335199</v>
      </c>
      <c r="O755" s="1">
        <v>3.9622186431588601E-6</v>
      </c>
      <c r="P755" s="1">
        <v>6.7248914591096695E-5</v>
      </c>
      <c r="Q755" s="1" t="s">
        <v>1450</v>
      </c>
    </row>
    <row r="756" spans="2:17" ht="15.75" customHeight="1" x14ac:dyDescent="0.25">
      <c r="B756" s="1" t="s">
        <v>1452</v>
      </c>
      <c r="C756" s="1">
        <v>2.0767081919354999</v>
      </c>
      <c r="D756" s="1">
        <v>3.9506008374190098</v>
      </c>
      <c r="E756" s="1">
        <v>115.389499217035</v>
      </c>
      <c r="F756" s="2">
        <v>6.4663626792939402E-27</v>
      </c>
      <c r="G756" s="2">
        <v>2.4094937812290999E-25</v>
      </c>
      <c r="H756" s="1" t="s">
        <v>1452</v>
      </c>
      <c r="K756" s="1" t="s">
        <v>1452</v>
      </c>
      <c r="L756" s="1">
        <v>1.2333951893094299</v>
      </c>
      <c r="M756" s="1">
        <v>4.0124486291573902</v>
      </c>
      <c r="N756" s="1">
        <v>19.633165493888502</v>
      </c>
      <c r="O756" s="1">
        <v>9.3826327089762802E-6</v>
      </c>
      <c r="P756" s="1">
        <v>1.4456592344656101E-4</v>
      </c>
      <c r="Q756" s="1" t="s">
        <v>1452</v>
      </c>
    </row>
    <row r="757" spans="2:17" ht="15.75" customHeight="1" x14ac:dyDescent="0.25">
      <c r="B757" s="1" t="s">
        <v>2098</v>
      </c>
      <c r="C757" s="1">
        <v>2.19971647535009</v>
      </c>
      <c r="D757" s="1">
        <v>2.2561764689878299</v>
      </c>
      <c r="E757" s="1">
        <v>54.434894909635702</v>
      </c>
      <c r="F757" s="2">
        <v>1.6068407660583001E-13</v>
      </c>
      <c r="G757" s="2">
        <v>2.14724439496842E-12</v>
      </c>
      <c r="H757" s="1" t="s">
        <v>2098</v>
      </c>
      <c r="K757" s="1" t="s">
        <v>2098</v>
      </c>
      <c r="L757" s="1">
        <v>1.05417185825209</v>
      </c>
      <c r="M757" s="1">
        <v>2.3730725831994302</v>
      </c>
      <c r="N757" s="1">
        <v>9.6757391264945891</v>
      </c>
      <c r="O757" s="1">
        <v>1.86717139897266E-3</v>
      </c>
      <c r="P757" s="1">
        <v>1.36039393577409E-2</v>
      </c>
      <c r="Q757" s="1" t="s">
        <v>2098</v>
      </c>
    </row>
    <row r="758" spans="2:17" ht="15.75" customHeight="1" x14ac:dyDescent="0.25">
      <c r="B758" s="1" t="s">
        <v>1456</v>
      </c>
      <c r="C758" s="1">
        <v>2.0315441829788901</v>
      </c>
      <c r="D758" s="1">
        <v>10.173320244519999</v>
      </c>
      <c r="E758" s="1">
        <v>172.44719159331399</v>
      </c>
      <c r="F758" s="2">
        <v>2.16121125564089E-39</v>
      </c>
      <c r="G758" s="2">
        <v>1.6479792837471999E-37</v>
      </c>
      <c r="H758" s="1" t="s">
        <v>1456</v>
      </c>
      <c r="K758" s="1" t="s">
        <v>1456</v>
      </c>
      <c r="L758" s="1">
        <v>1.11767054017</v>
      </c>
      <c r="M758" s="1">
        <v>10.2694841289479</v>
      </c>
      <c r="N758" s="1">
        <v>20.615626103281802</v>
      </c>
      <c r="O758" s="1">
        <v>5.6136052367121902E-6</v>
      </c>
      <c r="P758" s="1">
        <v>9.24219978705756E-5</v>
      </c>
      <c r="Q758" s="1" t="s">
        <v>1456</v>
      </c>
    </row>
    <row r="759" spans="2:17" ht="15.75" customHeight="1" x14ac:dyDescent="0.25">
      <c r="B759" s="1" t="s">
        <v>1458</v>
      </c>
      <c r="C759" s="1">
        <v>1.9762152295528601</v>
      </c>
      <c r="D759" s="1">
        <v>10.3864749415958</v>
      </c>
      <c r="E759" s="1">
        <v>103.378991836802</v>
      </c>
      <c r="F759" s="2">
        <v>2.76794288426543E-24</v>
      </c>
      <c r="G759" s="2">
        <v>8.8628093261771796E-23</v>
      </c>
      <c r="H759" s="1" t="s">
        <v>1458</v>
      </c>
      <c r="K759" s="1" t="s">
        <v>1458</v>
      </c>
      <c r="L759" s="1">
        <v>1.04344513582459</v>
      </c>
      <c r="M759" s="1">
        <v>10.3661282338278</v>
      </c>
      <c r="N759" s="1">
        <v>13.278957061567301</v>
      </c>
      <c r="O759" s="1">
        <v>2.6840176827888201E-4</v>
      </c>
      <c r="P759" s="1">
        <v>2.6543145537659598E-3</v>
      </c>
      <c r="Q759" s="1" t="s">
        <v>1458</v>
      </c>
    </row>
    <row r="760" spans="2:17" ht="15.75" customHeight="1" x14ac:dyDescent="0.25">
      <c r="B760" s="1" t="s">
        <v>1460</v>
      </c>
      <c r="C760" s="1">
        <v>2.1721507149941002</v>
      </c>
      <c r="D760" s="1">
        <v>9.0787455975534392</v>
      </c>
      <c r="E760" s="1">
        <v>160.447998440551</v>
      </c>
      <c r="F760" s="2">
        <v>9.0316459291762392E-37</v>
      </c>
      <c r="G760" s="2">
        <v>6.0454813678870695E-35</v>
      </c>
      <c r="H760" s="1" t="s">
        <v>1460</v>
      </c>
      <c r="K760" s="1" t="s">
        <v>1460</v>
      </c>
      <c r="L760" s="1">
        <v>1.17573720583639</v>
      </c>
      <c r="M760" s="1">
        <v>9.0125796669459106</v>
      </c>
      <c r="N760" s="1">
        <v>15.9152464028616</v>
      </c>
      <c r="O760" s="1">
        <v>6.6242945820852703E-5</v>
      </c>
      <c r="P760" s="1">
        <v>8.1143506053387999E-4</v>
      </c>
      <c r="Q760" s="1" t="s">
        <v>1460</v>
      </c>
    </row>
    <row r="761" spans="2:17" ht="15.75" customHeight="1" x14ac:dyDescent="0.25">
      <c r="B761" s="1" t="s">
        <v>1508</v>
      </c>
      <c r="C761" s="1">
        <v>2.05524187398952</v>
      </c>
      <c r="D761" s="1">
        <v>3.3256349488990802</v>
      </c>
      <c r="E761" s="1">
        <v>58.792088727941298</v>
      </c>
      <c r="F761" s="2">
        <v>1.7524447851567599E-14</v>
      </c>
      <c r="G761" s="2">
        <v>2.5892850091284099E-13</v>
      </c>
      <c r="H761" s="1" t="s">
        <v>1508</v>
      </c>
      <c r="K761" s="1" t="s">
        <v>1508</v>
      </c>
      <c r="L761" s="1">
        <v>1.2353257920590801</v>
      </c>
      <c r="M761" s="1">
        <v>3.1145918568056201</v>
      </c>
      <c r="N761" s="1">
        <v>12.9389689488822</v>
      </c>
      <c r="O761" s="1">
        <v>3.2181220871501602E-4</v>
      </c>
      <c r="P761" s="1">
        <v>3.0878152031555998E-3</v>
      </c>
      <c r="Q761" s="1" t="s">
        <v>1508</v>
      </c>
    </row>
    <row r="762" spans="2:17" ht="15.75" customHeight="1" x14ac:dyDescent="0.25">
      <c r="B762" s="1" t="s">
        <v>1506</v>
      </c>
      <c r="C762" s="1">
        <v>1.624228</v>
      </c>
      <c r="D762" s="1">
        <v>2.2619419999999999</v>
      </c>
      <c r="E762" s="1">
        <v>25.765039999999999</v>
      </c>
      <c r="F762" s="2">
        <v>3.8561080000000001E-7</v>
      </c>
      <c r="G762" s="2">
        <v>2.312258E-6</v>
      </c>
      <c r="H762" s="1" t="s">
        <v>1506</v>
      </c>
      <c r="K762" s="1" t="s">
        <v>1506</v>
      </c>
      <c r="L762" s="1">
        <v>1.38150668695207</v>
      </c>
      <c r="M762" s="1">
        <v>2.1186740554241101</v>
      </c>
      <c r="N762" s="1">
        <v>13.9148715974769</v>
      </c>
      <c r="O762" s="1">
        <v>1.9127902670563199E-4</v>
      </c>
      <c r="P762" s="1">
        <v>2.0209637337260302E-3</v>
      </c>
      <c r="Q762" s="1" t="s">
        <v>1506</v>
      </c>
    </row>
    <row r="763" spans="2:17" ht="15.75" customHeight="1" x14ac:dyDescent="0.25">
      <c r="B763" s="1" t="s">
        <v>1468</v>
      </c>
      <c r="C763" s="1">
        <v>2.1531239174637999</v>
      </c>
      <c r="D763" s="1">
        <v>7.0260918186289398</v>
      </c>
      <c r="E763" s="1">
        <v>174.264728915706</v>
      </c>
      <c r="F763" s="2">
        <v>8.6650856697285601E-40</v>
      </c>
      <c r="G763" s="2">
        <v>6.7464532795944495E-38</v>
      </c>
      <c r="H763" s="1" t="s">
        <v>1468</v>
      </c>
      <c r="K763" s="1" t="s">
        <v>1468</v>
      </c>
      <c r="L763" s="1">
        <v>1.1388203102262899</v>
      </c>
      <c r="M763" s="1">
        <v>6.9798326408117601</v>
      </c>
      <c r="N763" s="1">
        <v>17.405813953255901</v>
      </c>
      <c r="O763" s="1">
        <v>3.0190111087113599E-5</v>
      </c>
      <c r="P763" s="1">
        <v>4.1313663087291802E-4</v>
      </c>
      <c r="Q763" s="1" t="s">
        <v>1468</v>
      </c>
    </row>
    <row r="764" spans="2:17" ht="15.75" customHeight="1" x14ac:dyDescent="0.25">
      <c r="B764" s="1" t="s">
        <v>1474</v>
      </c>
      <c r="C764" s="1">
        <v>1.8045307292616499</v>
      </c>
      <c r="D764" s="1">
        <v>3.0265999544419602</v>
      </c>
      <c r="E764" s="1">
        <v>48.244592466098403</v>
      </c>
      <c r="F764" s="2">
        <v>3.7623431796144502E-12</v>
      </c>
      <c r="G764" s="2">
        <v>4.3858426048886103E-11</v>
      </c>
      <c r="H764" s="1" t="s">
        <v>1474</v>
      </c>
      <c r="K764" s="1" t="s">
        <v>1474</v>
      </c>
      <c r="L764" s="1">
        <v>1.01607484258596</v>
      </c>
      <c r="M764" s="1">
        <v>3.0388864184312099</v>
      </c>
      <c r="N764" s="1">
        <v>10.606065598779701</v>
      </c>
      <c r="O764" s="1">
        <v>1.1271727830454599E-3</v>
      </c>
      <c r="P764" s="1">
        <v>8.9558013196017194E-3</v>
      </c>
      <c r="Q764" s="1" t="s">
        <v>1474</v>
      </c>
    </row>
    <row r="765" spans="2:17" ht="15.75" customHeight="1" x14ac:dyDescent="0.25">
      <c r="B765" s="1" t="s">
        <v>1476</v>
      </c>
      <c r="C765" s="1">
        <v>2.1639758341176001</v>
      </c>
      <c r="D765" s="1">
        <v>9.5966823156514707</v>
      </c>
      <c r="E765" s="1">
        <v>179.327484481211</v>
      </c>
      <c r="F765" s="2">
        <v>6.7960916122617798E-41</v>
      </c>
      <c r="G765" s="2">
        <v>5.6480102932690198E-39</v>
      </c>
      <c r="H765" s="1" t="s">
        <v>1476</v>
      </c>
      <c r="K765" s="1" t="s">
        <v>1476</v>
      </c>
      <c r="L765" s="1">
        <v>1.1344276092683101</v>
      </c>
      <c r="M765" s="1">
        <v>9.6099675861212699</v>
      </c>
      <c r="N765" s="1">
        <v>17.6446890635596</v>
      </c>
      <c r="O765" s="1">
        <v>2.6625772863250601E-5</v>
      </c>
      <c r="P765" s="1">
        <v>3.6981902121110402E-4</v>
      </c>
      <c r="Q765" s="1" t="s">
        <v>1476</v>
      </c>
    </row>
    <row r="766" spans="2:17" ht="15.75" customHeight="1" x14ac:dyDescent="0.25">
      <c r="B766" s="1" t="s">
        <v>1479</v>
      </c>
      <c r="C766" s="1">
        <v>2.0244691955069398</v>
      </c>
      <c r="D766" s="1">
        <v>8.4377061305237699</v>
      </c>
      <c r="E766" s="1">
        <v>162.62213481872499</v>
      </c>
      <c r="F766" s="2">
        <v>3.0253221428360399E-37</v>
      </c>
      <c r="G766" s="2">
        <v>2.1011075332851399E-35</v>
      </c>
      <c r="H766" s="1" t="s">
        <v>1479</v>
      </c>
      <c r="K766" s="1" t="s">
        <v>1479</v>
      </c>
      <c r="L766" s="1">
        <v>1.0091629587867901</v>
      </c>
      <c r="M766" s="1">
        <v>8.4048358233848397</v>
      </c>
      <c r="N766" s="1">
        <v>16.6242288161441</v>
      </c>
      <c r="O766" s="1">
        <v>4.5565209759347798E-5</v>
      </c>
      <c r="P766" s="1">
        <v>5.9342785036888902E-4</v>
      </c>
      <c r="Q766" s="1" t="s">
        <v>1479</v>
      </c>
    </row>
    <row r="767" spans="2:17" ht="15.75" customHeight="1" x14ac:dyDescent="0.25">
      <c r="B767" s="1" t="s">
        <v>2099</v>
      </c>
      <c r="C767" s="1">
        <v>1.490707</v>
      </c>
      <c r="D767" s="1">
        <v>0.37499090000000002</v>
      </c>
      <c r="E767" s="1">
        <v>10.774179999999999</v>
      </c>
      <c r="F767" s="1">
        <v>1.0292610000000001E-3</v>
      </c>
      <c r="G767" s="1">
        <v>3.0354570000000001E-3</v>
      </c>
      <c r="H767" s="1" t="s">
        <v>2099</v>
      </c>
      <c r="K767" s="1" t="s">
        <v>2099</v>
      </c>
      <c r="L767" s="1">
        <v>1.6666284956397099</v>
      </c>
      <c r="M767" s="1">
        <v>0.30491375551623401</v>
      </c>
      <c r="N767" s="1">
        <v>8.0253644201405994</v>
      </c>
      <c r="O767" s="1">
        <v>4.61267439316444E-3</v>
      </c>
      <c r="P767" s="1">
        <v>2.83683299951084E-2</v>
      </c>
      <c r="Q767" s="1" t="s">
        <v>2099</v>
      </c>
    </row>
    <row r="768" spans="2:17" ht="15.75" customHeight="1" x14ac:dyDescent="0.25">
      <c r="B768" s="1" t="s">
        <v>1855</v>
      </c>
      <c r="C768" s="1">
        <v>2.02133558700868</v>
      </c>
      <c r="D768" s="1">
        <v>2.5701415400457699</v>
      </c>
      <c r="E768" s="1">
        <v>56.426965521832599</v>
      </c>
      <c r="F768" s="2">
        <v>5.8324994201029395E-14</v>
      </c>
      <c r="G768" s="2">
        <v>8.2485816368625902E-13</v>
      </c>
      <c r="H768" s="1" t="s">
        <v>1855</v>
      </c>
      <c r="K768" s="1" t="s">
        <v>1855</v>
      </c>
      <c r="L768" s="1">
        <v>1.1851180624634801</v>
      </c>
      <c r="M768" s="1">
        <v>2.6213295857726302</v>
      </c>
      <c r="N768" s="1">
        <v>12.59351861036</v>
      </c>
      <c r="O768" s="1">
        <v>3.8708673309129597E-4</v>
      </c>
      <c r="P768" s="1">
        <v>3.6041347872299801E-3</v>
      </c>
      <c r="Q768" s="1" t="s">
        <v>1855</v>
      </c>
    </row>
    <row r="769" spans="2:17" ht="15.75" customHeight="1" x14ac:dyDescent="0.25">
      <c r="B769" s="1" t="s">
        <v>1481</v>
      </c>
      <c r="C769" s="1">
        <v>2.1928323131851699</v>
      </c>
      <c r="D769" s="1">
        <v>8.99119251438478</v>
      </c>
      <c r="E769" s="1">
        <v>152.094263792259</v>
      </c>
      <c r="F769" s="2">
        <v>6.04260140817866E-35</v>
      </c>
      <c r="G769" s="2">
        <v>3.5755281052474697E-33</v>
      </c>
      <c r="H769" s="1" t="s">
        <v>1481</v>
      </c>
      <c r="K769" s="1" t="s">
        <v>1481</v>
      </c>
      <c r="L769" s="1">
        <v>1.1281791201400899</v>
      </c>
      <c r="M769" s="1">
        <v>8.9054020348705798</v>
      </c>
      <c r="N769" s="1">
        <v>17.5820717601352</v>
      </c>
      <c r="O769" s="1">
        <v>2.7517036181189098E-5</v>
      </c>
      <c r="P769" s="1">
        <v>3.8012174058586301E-4</v>
      </c>
      <c r="Q769" s="1" t="s">
        <v>1481</v>
      </c>
    </row>
    <row r="770" spans="2:17" ht="15.75" customHeight="1" x14ac:dyDescent="0.25">
      <c r="B770" s="1" t="s">
        <v>1483</v>
      </c>
      <c r="C770" s="1">
        <v>2.18381854212898</v>
      </c>
      <c r="D770" s="1">
        <v>6.0601397291560399</v>
      </c>
      <c r="E770" s="1">
        <v>158.31160774518801</v>
      </c>
      <c r="F770" s="2">
        <v>2.6457791463912299E-36</v>
      </c>
      <c r="G770" s="2">
        <v>1.6943294767344399E-34</v>
      </c>
      <c r="H770" s="1" t="s">
        <v>1483</v>
      </c>
      <c r="K770" s="1" t="s">
        <v>1483</v>
      </c>
      <c r="L770" s="1">
        <v>1.0136593996979399</v>
      </c>
      <c r="M770" s="1">
        <v>6.0422662612540199</v>
      </c>
      <c r="N770" s="1">
        <v>13.4337323733729</v>
      </c>
      <c r="O770" s="1">
        <v>2.4713992295393703E-4</v>
      </c>
      <c r="P770" s="1">
        <v>2.4737338846819801E-3</v>
      </c>
      <c r="Q770" s="1" t="s">
        <v>1483</v>
      </c>
    </row>
    <row r="771" spans="2:17" ht="15.75" customHeight="1" x14ac:dyDescent="0.25">
      <c r="B771" s="1" t="s">
        <v>1484</v>
      </c>
      <c r="C771" s="1">
        <v>2.13921875005747</v>
      </c>
      <c r="D771" s="1">
        <v>9.0526034208574107</v>
      </c>
      <c r="E771" s="1">
        <v>172.47360509144301</v>
      </c>
      <c r="F771" s="2">
        <v>2.13269484796847E-39</v>
      </c>
      <c r="G771" s="2">
        <v>1.63466087492216E-37</v>
      </c>
      <c r="H771" s="1" t="s">
        <v>1484</v>
      </c>
      <c r="K771" s="1" t="s">
        <v>1484</v>
      </c>
      <c r="L771" s="1">
        <v>1.0861017677482701</v>
      </c>
      <c r="M771" s="1">
        <v>8.9740821683161496</v>
      </c>
      <c r="N771" s="1">
        <v>17.0583418642167</v>
      </c>
      <c r="O771" s="1">
        <v>3.6248790033466499E-5</v>
      </c>
      <c r="P771" s="1">
        <v>4.8574033546200699E-4</v>
      </c>
      <c r="Q771" s="1" t="s">
        <v>1484</v>
      </c>
    </row>
    <row r="772" spans="2:17" ht="15.75" customHeight="1" x14ac:dyDescent="0.25">
      <c r="B772" s="1" t="s">
        <v>1486</v>
      </c>
      <c r="C772" s="1">
        <v>2.1996394667814299</v>
      </c>
      <c r="D772" s="1">
        <v>8.4113875462869494</v>
      </c>
      <c r="E772" s="1">
        <v>175.033050215152</v>
      </c>
      <c r="F772" s="2">
        <v>5.8882923781102999E-40</v>
      </c>
      <c r="G772" s="2">
        <v>4.6332717632652002E-38</v>
      </c>
      <c r="H772" s="1" t="s">
        <v>1486</v>
      </c>
      <c r="K772" s="1" t="s">
        <v>1486</v>
      </c>
      <c r="L772" s="1">
        <v>1.1659966129738499</v>
      </c>
      <c r="M772" s="1">
        <v>8.3237371058066998</v>
      </c>
      <c r="N772" s="1">
        <v>18.1254716149591</v>
      </c>
      <c r="O772" s="1">
        <v>2.0681629006821198E-5</v>
      </c>
      <c r="P772" s="1">
        <v>2.9329950734912599E-4</v>
      </c>
      <c r="Q772" s="1" t="s">
        <v>1486</v>
      </c>
    </row>
    <row r="773" spans="2:17" ht="15.75" customHeight="1" x14ac:dyDescent="0.25">
      <c r="B773" s="1" t="s">
        <v>1488</v>
      </c>
      <c r="C773" s="1">
        <v>2.0989910565527099</v>
      </c>
      <c r="D773" s="1">
        <v>8.9612194172858803</v>
      </c>
      <c r="E773" s="1">
        <v>217.38708994495099</v>
      </c>
      <c r="F773" s="2">
        <v>3.3600138208274E-49</v>
      </c>
      <c r="G773" s="2">
        <v>4.2482636283332999E-47</v>
      </c>
      <c r="H773" s="1" t="s">
        <v>1488</v>
      </c>
      <c r="K773" s="1" t="s">
        <v>1488</v>
      </c>
      <c r="L773" s="1">
        <v>1.10486688067325</v>
      </c>
      <c r="M773" s="1">
        <v>8.9335193160861497</v>
      </c>
      <c r="N773" s="1">
        <v>20.499993077433601</v>
      </c>
      <c r="O773" s="1">
        <v>5.9631467041496399E-6</v>
      </c>
      <c r="P773" s="1">
        <v>9.7099141832443197E-5</v>
      </c>
      <c r="Q773" s="1" t="s">
        <v>1488</v>
      </c>
    </row>
    <row r="774" spans="2:17" ht="15.75" customHeight="1" x14ac:dyDescent="0.25">
      <c r="B774" s="1" t="s">
        <v>1489</v>
      </c>
      <c r="C774" s="1">
        <v>2.0012169178806101</v>
      </c>
      <c r="D774" s="1">
        <v>8.4878485724370307</v>
      </c>
      <c r="E774" s="1">
        <v>146.15240165929501</v>
      </c>
      <c r="F774" s="2">
        <v>1.2023308180684501E-33</v>
      </c>
      <c r="G774" s="2">
        <v>6.5150475427423197E-32</v>
      </c>
      <c r="H774" s="1" t="s">
        <v>1489</v>
      </c>
      <c r="K774" s="1" t="s">
        <v>1489</v>
      </c>
      <c r="L774" s="1">
        <v>1.03630094291783</v>
      </c>
      <c r="M774" s="1">
        <v>8.4387977420355593</v>
      </c>
      <c r="N774" s="1">
        <v>15.580671622362299</v>
      </c>
      <c r="O774" s="1">
        <v>7.9058635448835398E-5</v>
      </c>
      <c r="P774" s="1">
        <v>9.41552601313168E-4</v>
      </c>
      <c r="Q774" s="1" t="s">
        <v>1489</v>
      </c>
    </row>
    <row r="775" spans="2:17" ht="15.75" customHeight="1" x14ac:dyDescent="0.25">
      <c r="B775" s="1" t="s">
        <v>1491</v>
      </c>
      <c r="C775" s="1">
        <v>2.1599496933666398</v>
      </c>
      <c r="D775" s="1">
        <v>8.6609796754275798</v>
      </c>
      <c r="E775" s="1">
        <v>128.22688731716099</v>
      </c>
      <c r="F775" s="2">
        <v>1.0011805828865999E-29</v>
      </c>
      <c r="G775" s="2">
        <v>4.4078762984051901E-28</v>
      </c>
      <c r="H775" s="1" t="s">
        <v>1491</v>
      </c>
      <c r="K775" s="1" t="s">
        <v>1491</v>
      </c>
      <c r="L775" s="1">
        <v>1.1480945146395301</v>
      </c>
      <c r="M775" s="1">
        <v>8.6244851601189403</v>
      </c>
      <c r="N775" s="1">
        <v>15.682481641633</v>
      </c>
      <c r="O775" s="1">
        <v>7.4914834155244303E-5</v>
      </c>
      <c r="P775" s="1">
        <v>8.9982724684930702E-4</v>
      </c>
      <c r="Q775" s="1" t="s">
        <v>1491</v>
      </c>
    </row>
    <row r="776" spans="2:17" ht="15.75" customHeight="1" x14ac:dyDescent="0.25">
      <c r="B776" s="1" t="s">
        <v>1493</v>
      </c>
      <c r="C776" s="1">
        <v>2.1439506121498701</v>
      </c>
      <c r="D776" s="1">
        <v>9.5972803867636696</v>
      </c>
      <c r="E776" s="1">
        <v>166.92442091147299</v>
      </c>
      <c r="F776" s="2">
        <v>3.4748718418046298E-38</v>
      </c>
      <c r="G776" s="2">
        <v>2.48327435535342E-36</v>
      </c>
      <c r="H776" s="1" t="s">
        <v>1493</v>
      </c>
      <c r="K776" s="1" t="s">
        <v>1493</v>
      </c>
      <c r="L776" s="1">
        <v>1.05913211909861</v>
      </c>
      <c r="M776" s="1">
        <v>9.5515768359703994</v>
      </c>
      <c r="N776" s="1">
        <v>15.851005616767001</v>
      </c>
      <c r="O776" s="1">
        <v>6.8530109118859506E-5</v>
      </c>
      <c r="P776" s="1">
        <v>8.33571367062766E-4</v>
      </c>
      <c r="Q776" s="1" t="s">
        <v>1493</v>
      </c>
    </row>
    <row r="777" spans="2:17" ht="15.75" customHeight="1" x14ac:dyDescent="0.25">
      <c r="B777" s="1" t="s">
        <v>1494</v>
      </c>
      <c r="C777" s="1">
        <v>1.7312305697161099</v>
      </c>
      <c r="D777" s="1">
        <v>9.5981913899466207</v>
      </c>
      <c r="E777" s="1">
        <v>118.518269040059</v>
      </c>
      <c r="F777" s="2">
        <v>1.3351872547197799E-27</v>
      </c>
      <c r="G777" s="2">
        <v>5.1841010653726304E-26</v>
      </c>
      <c r="H777" s="1" t="s">
        <v>1494</v>
      </c>
      <c r="K777" s="1" t="s">
        <v>1494</v>
      </c>
      <c r="L777" s="1">
        <v>1.0390692995816799</v>
      </c>
      <c r="M777" s="1">
        <v>9.5967596908242694</v>
      </c>
      <c r="N777" s="1">
        <v>16.568956628338999</v>
      </c>
      <c r="O777" s="1">
        <v>4.6912678101397598E-5</v>
      </c>
      <c r="P777" s="1">
        <v>6.0830652705955602E-4</v>
      </c>
      <c r="Q777" s="1" t="s">
        <v>1494</v>
      </c>
    </row>
    <row r="778" spans="2:17" ht="15.75" customHeight="1" x14ac:dyDescent="0.25">
      <c r="B778" s="1" t="s">
        <v>1495</v>
      </c>
      <c r="C778" s="1">
        <v>2.26588601119095</v>
      </c>
      <c r="D778" s="1">
        <v>1.7881229178789899</v>
      </c>
      <c r="E778" s="1">
        <v>54.880574541444098</v>
      </c>
      <c r="F778" s="2">
        <v>1.28080689966212E-13</v>
      </c>
      <c r="G778" s="2">
        <v>1.7393637980228101E-12</v>
      </c>
      <c r="H778" s="1" t="s">
        <v>1495</v>
      </c>
      <c r="K778" s="1" t="s">
        <v>1495</v>
      </c>
      <c r="L778" s="1">
        <v>1.24457080409259</v>
      </c>
      <c r="M778" s="1">
        <v>1.6843471378697901</v>
      </c>
      <c r="N778" s="1">
        <v>8.94443033105496</v>
      </c>
      <c r="O778" s="1">
        <v>2.78316876420552E-3</v>
      </c>
      <c r="P778" s="1">
        <v>1.88174682990997E-2</v>
      </c>
      <c r="Q778" s="1" t="s">
        <v>1495</v>
      </c>
    </row>
    <row r="779" spans="2:17" ht="15.75" customHeight="1" x14ac:dyDescent="0.25">
      <c r="B779" s="1" t="s">
        <v>2100</v>
      </c>
      <c r="C779" s="1">
        <v>1.53740791905067</v>
      </c>
      <c r="D779" s="1">
        <v>8.0679568068516492</v>
      </c>
      <c r="E779" s="1">
        <v>41.742896474031099</v>
      </c>
      <c r="F779" s="2">
        <v>1.04099778379894E-10</v>
      </c>
      <c r="G779" s="2">
        <v>1.02050896061881E-9</v>
      </c>
      <c r="H779" s="1" t="s">
        <v>2100</v>
      </c>
      <c r="K779" s="1" t="s">
        <v>2100</v>
      </c>
      <c r="L779" s="1">
        <v>1.3886838486970201</v>
      </c>
      <c r="M779" s="1">
        <v>8.2302898802425393</v>
      </c>
      <c r="N779" s="1">
        <v>19.505623399880701</v>
      </c>
      <c r="O779" s="1">
        <v>1.0030396381848499E-5</v>
      </c>
      <c r="P779" s="1">
        <v>1.5355098031820399E-4</v>
      </c>
      <c r="Q779" s="1" t="s">
        <v>2100</v>
      </c>
    </row>
    <row r="780" spans="2:17" ht="15.75" customHeight="1" x14ac:dyDescent="0.25">
      <c r="B780" s="1" t="s">
        <v>1504</v>
      </c>
      <c r="C780" s="1">
        <v>2.4122791576009202</v>
      </c>
      <c r="D780" s="1">
        <v>7.8330766260768296</v>
      </c>
      <c r="E780" s="1">
        <v>152.84333159867799</v>
      </c>
      <c r="F780" s="2">
        <v>4.1448867222872899E-35</v>
      </c>
      <c r="G780" s="2">
        <v>2.4824011855382901E-33</v>
      </c>
      <c r="H780" s="1" t="s">
        <v>1504</v>
      </c>
      <c r="K780" s="1" t="s">
        <v>1504</v>
      </c>
      <c r="L780" s="1">
        <v>1.30662147737859</v>
      </c>
      <c r="M780" s="1">
        <v>7.6429641352214297</v>
      </c>
      <c r="N780" s="1">
        <v>20.439088851562499</v>
      </c>
      <c r="O780" s="1">
        <v>6.1559514135400596E-6</v>
      </c>
      <c r="P780" s="1">
        <v>9.9909609702902906E-5</v>
      </c>
      <c r="Q780" s="1" t="s">
        <v>1504</v>
      </c>
    </row>
    <row r="781" spans="2:17" ht="15.75" customHeight="1" x14ac:dyDescent="0.25">
      <c r="B781" s="1" t="s">
        <v>1505</v>
      </c>
      <c r="C781" s="1">
        <v>2.24461895997438</v>
      </c>
      <c r="D781" s="1">
        <v>1.69997187848859</v>
      </c>
      <c r="E781" s="1">
        <v>38.218738921466297</v>
      </c>
      <c r="F781" s="2">
        <v>6.3242164667939198E-10</v>
      </c>
      <c r="G781" s="2">
        <v>5.6482807094348499E-9</v>
      </c>
      <c r="H781" s="1" t="s">
        <v>1505</v>
      </c>
      <c r="K781" s="1" t="s">
        <v>1505</v>
      </c>
      <c r="L781" s="1">
        <v>1.37416804183998</v>
      </c>
      <c r="M781" s="1">
        <v>1.9618918737850199</v>
      </c>
      <c r="N781" s="1">
        <v>12.685938667428999</v>
      </c>
      <c r="O781" s="1">
        <v>3.6841559880887599E-4</v>
      </c>
      <c r="P781" s="1">
        <v>3.4632934047724101E-3</v>
      </c>
      <c r="Q781" s="1" t="s">
        <v>1505</v>
      </c>
    </row>
    <row r="782" spans="2:17" ht="15.75" customHeight="1" x14ac:dyDescent="0.25">
      <c r="B782" s="1" t="s">
        <v>1507</v>
      </c>
      <c r="C782" s="1">
        <v>2.0103068595686802</v>
      </c>
      <c r="D782" s="1">
        <v>4.8432255825543704</v>
      </c>
      <c r="E782" s="1">
        <v>188.40883185345999</v>
      </c>
      <c r="F782" s="2">
        <v>7.0738553494566703E-43</v>
      </c>
      <c r="G782" s="2">
        <v>6.9762361456341703E-41</v>
      </c>
      <c r="H782" s="1" t="s">
        <v>1507</v>
      </c>
      <c r="K782" s="1" t="s">
        <v>1507</v>
      </c>
      <c r="L782" s="1">
        <v>1.02163125989935</v>
      </c>
      <c r="M782" s="1">
        <v>4.8538219526676096</v>
      </c>
      <c r="N782" s="1">
        <v>16.264983031293401</v>
      </c>
      <c r="O782" s="1">
        <v>5.5072359692441302E-5</v>
      </c>
      <c r="P782" s="1">
        <v>6.9115345488804901E-4</v>
      </c>
      <c r="Q782" s="1" t="s">
        <v>1507</v>
      </c>
    </row>
    <row r="783" spans="2:17" ht="15.75" customHeight="1" x14ac:dyDescent="0.25">
      <c r="B783" s="1" t="s">
        <v>1511</v>
      </c>
      <c r="C783" s="1">
        <v>1.7774659968767199</v>
      </c>
      <c r="D783" s="1">
        <v>9.6839337171812598</v>
      </c>
      <c r="E783" s="1">
        <v>136.28939275342901</v>
      </c>
      <c r="F783" s="2">
        <v>1.72469897445005E-31</v>
      </c>
      <c r="G783" s="2">
        <v>8.2835947821557006E-30</v>
      </c>
      <c r="H783" s="1" t="s">
        <v>1511</v>
      </c>
      <c r="K783" s="1" t="s">
        <v>1511</v>
      </c>
      <c r="L783" s="1">
        <v>1.0142570737490699</v>
      </c>
      <c r="M783" s="1">
        <v>9.7655303727317495</v>
      </c>
      <c r="N783" s="1">
        <v>17.3856679901658</v>
      </c>
      <c r="O783" s="1">
        <v>3.0511804036644799E-5</v>
      </c>
      <c r="P783" s="1">
        <v>4.1676989049685903E-4</v>
      </c>
      <c r="Q783" s="1" t="s">
        <v>1511</v>
      </c>
    </row>
    <row r="784" spans="2:17" ht="15.75" customHeight="1" x14ac:dyDescent="0.25">
      <c r="B784" s="1" t="s">
        <v>1516</v>
      </c>
      <c r="C784" s="1">
        <v>2.1985150348119298</v>
      </c>
      <c r="D784" s="1">
        <v>9.2170801823532607</v>
      </c>
      <c r="E784" s="1">
        <v>197.518946451191</v>
      </c>
      <c r="F784" s="2">
        <v>7.2655723836341804E-45</v>
      </c>
      <c r="G784" s="2">
        <v>7.8452271730730204E-43</v>
      </c>
      <c r="H784" s="1" t="s">
        <v>1516</v>
      </c>
      <c r="K784" s="1" t="s">
        <v>1516</v>
      </c>
      <c r="L784" s="1">
        <v>1.20995142737334</v>
      </c>
      <c r="M784" s="1">
        <v>9.1960241032303305</v>
      </c>
      <c r="N784" s="1">
        <v>21.8966749291056</v>
      </c>
      <c r="O784" s="1">
        <v>2.87732052394279E-6</v>
      </c>
      <c r="P784" s="1">
        <v>5.0273466021398599E-5</v>
      </c>
      <c r="Q784" s="1" t="s">
        <v>1516</v>
      </c>
    </row>
    <row r="785" spans="2:17" ht="15.75" customHeight="1" x14ac:dyDescent="0.25">
      <c r="B785" s="1" t="s">
        <v>1524</v>
      </c>
      <c r="C785" s="1">
        <v>2.14913836190332</v>
      </c>
      <c r="D785" s="1">
        <v>9.5401094011734209</v>
      </c>
      <c r="E785" s="1">
        <v>223.52720863349001</v>
      </c>
      <c r="F785" s="2">
        <v>1.5382842078084799E-50</v>
      </c>
      <c r="G785" s="2">
        <v>2.0687125714646201E-48</v>
      </c>
      <c r="H785" s="1" t="s">
        <v>1524</v>
      </c>
      <c r="K785" s="1" t="s">
        <v>1524</v>
      </c>
      <c r="L785" s="1">
        <v>1.26786086199974</v>
      </c>
      <c r="M785" s="1">
        <v>9.5563594159879397</v>
      </c>
      <c r="N785" s="1">
        <v>26.890806867156201</v>
      </c>
      <c r="O785" s="1">
        <v>2.1528046280995801E-7</v>
      </c>
      <c r="P785" s="1">
        <v>4.8385914929135197E-6</v>
      </c>
      <c r="Q785" s="1" t="s">
        <v>1524</v>
      </c>
    </row>
    <row r="786" spans="2:17" ht="15.75" customHeight="1" x14ac:dyDescent="0.25">
      <c r="B786" s="1" t="s">
        <v>1526</v>
      </c>
      <c r="C786" s="1">
        <v>2.1760119764336201</v>
      </c>
      <c r="D786" s="1">
        <v>5.3054218034969498</v>
      </c>
      <c r="E786" s="1">
        <v>218.29262602857199</v>
      </c>
      <c r="F786" s="2">
        <v>2.13212099533852E-49</v>
      </c>
      <c r="G786" s="2">
        <v>2.7190056796588499E-47</v>
      </c>
      <c r="H786" s="1" t="s">
        <v>1526</v>
      </c>
      <c r="K786" s="1" t="s">
        <v>1526</v>
      </c>
      <c r="L786" s="1">
        <v>1.31304207647682</v>
      </c>
      <c r="M786" s="1">
        <v>5.3771831767165104</v>
      </c>
      <c r="N786" s="1">
        <v>29.858519798745402</v>
      </c>
      <c r="O786" s="1">
        <v>4.6475012237729301E-8</v>
      </c>
      <c r="P786" s="1">
        <v>1.2180394550079099E-6</v>
      </c>
      <c r="Q786" s="1" t="s">
        <v>1526</v>
      </c>
    </row>
    <row r="787" spans="2:17" ht="15.75" customHeight="1" x14ac:dyDescent="0.25">
      <c r="B787" s="1" t="s">
        <v>2101</v>
      </c>
      <c r="C787" s="1">
        <v>2.2561758492092201</v>
      </c>
      <c r="D787" s="1">
        <v>2.6186995726895699</v>
      </c>
      <c r="E787" s="1">
        <v>60.115326831887799</v>
      </c>
      <c r="F787" s="2">
        <v>8.94590072434158E-15</v>
      </c>
      <c r="G787" s="2">
        <v>1.3657039155333799E-13</v>
      </c>
      <c r="H787" s="1" t="s">
        <v>2101</v>
      </c>
      <c r="K787" s="1" t="s">
        <v>2101</v>
      </c>
      <c r="L787" s="1">
        <v>1.4047273311826201</v>
      </c>
      <c r="M787" s="1">
        <v>2.3855745738663101</v>
      </c>
      <c r="N787" s="1">
        <v>15.553929512369301</v>
      </c>
      <c r="O787" s="1">
        <v>8.0184811804256498E-5</v>
      </c>
      <c r="P787" s="1">
        <v>9.5233106349426795E-4</v>
      </c>
      <c r="Q787" s="1" t="s">
        <v>2101</v>
      </c>
    </row>
    <row r="788" spans="2:17" ht="15.75" customHeight="1" x14ac:dyDescent="0.25">
      <c r="B788" s="1" t="s">
        <v>1528</v>
      </c>
      <c r="C788" s="1">
        <v>3.3778697483782998</v>
      </c>
      <c r="D788" s="1">
        <v>3.8727256202334202</v>
      </c>
      <c r="E788" s="1">
        <v>199.035828153675</v>
      </c>
      <c r="F788" s="2">
        <v>3.3903009932260998E-45</v>
      </c>
      <c r="G788" s="2">
        <v>3.7427404919995301E-43</v>
      </c>
      <c r="H788" s="1" t="s">
        <v>1528</v>
      </c>
      <c r="K788" s="1" t="s">
        <v>1528</v>
      </c>
      <c r="L788" s="1">
        <v>3.7690326253556501</v>
      </c>
      <c r="M788" s="1">
        <v>3.9782216115878901</v>
      </c>
      <c r="N788" s="1">
        <v>163.95259761100499</v>
      </c>
      <c r="O788" s="1">
        <v>1.5492339868401501E-37</v>
      </c>
      <c r="P788" s="1">
        <v>4.1038101715690598E-35</v>
      </c>
      <c r="Q788" s="1" t="s">
        <v>1528</v>
      </c>
    </row>
    <row r="789" spans="2:17" ht="15.75" customHeight="1" x14ac:dyDescent="0.25">
      <c r="B789" s="1" t="s">
        <v>1530</v>
      </c>
      <c r="C789" s="1">
        <v>1.1946779999999999</v>
      </c>
      <c r="D789" s="1">
        <v>2.412963</v>
      </c>
      <c r="E789" s="1">
        <v>19.482030000000002</v>
      </c>
      <c r="F789" s="2">
        <v>1.0155080000000001E-5</v>
      </c>
      <c r="G789" s="2">
        <v>4.727E-5</v>
      </c>
      <c r="H789" s="1" t="s">
        <v>1530</v>
      </c>
      <c r="K789" s="1" t="s">
        <v>1530</v>
      </c>
      <c r="L789" s="1">
        <v>2.1998097280757598</v>
      </c>
      <c r="M789" s="1">
        <v>2.7766600636794698</v>
      </c>
      <c r="N789" s="1">
        <v>30.8055984057406</v>
      </c>
      <c r="O789" s="1">
        <v>2.8521384417955502E-8</v>
      </c>
      <c r="P789" s="1">
        <v>7.7630498432284699E-7</v>
      </c>
      <c r="Q789" s="1" t="s">
        <v>1530</v>
      </c>
    </row>
    <row r="790" spans="2:17" ht="15.75" customHeight="1" x14ac:dyDescent="0.25">
      <c r="B790" s="1" t="s">
        <v>1531</v>
      </c>
      <c r="C790" s="1">
        <v>1.75490027280068</v>
      </c>
      <c r="D790" s="1">
        <v>2.7250851046578002</v>
      </c>
      <c r="E790" s="1">
        <v>37.246834630264203</v>
      </c>
      <c r="F790" s="2">
        <v>1.0408379907501999E-9</v>
      </c>
      <c r="G790" s="2">
        <v>9.0147051505665702E-9</v>
      </c>
      <c r="H790" s="1" t="s">
        <v>1531</v>
      </c>
      <c r="K790" s="1" t="s">
        <v>1531</v>
      </c>
      <c r="L790" s="1">
        <v>1.6355762631417501</v>
      </c>
      <c r="M790" s="1">
        <v>2.74110604553062</v>
      </c>
      <c r="N790" s="1">
        <v>20.999837839268899</v>
      </c>
      <c r="O790" s="1">
        <v>4.5932224636294202E-6</v>
      </c>
      <c r="P790" s="1">
        <v>7.6902778809795493E-5</v>
      </c>
      <c r="Q790" s="1" t="s">
        <v>1531</v>
      </c>
    </row>
    <row r="791" spans="2:17" ht="15.75" customHeight="1" x14ac:dyDescent="0.25">
      <c r="B791" s="1" t="s">
        <v>1532</v>
      </c>
      <c r="C791" s="1">
        <v>1.79117986720622</v>
      </c>
      <c r="D791" s="1">
        <v>7.5825220718766104</v>
      </c>
      <c r="E791" s="1">
        <v>242.58663734575401</v>
      </c>
      <c r="F791" s="2">
        <v>1.07328597078636E-54</v>
      </c>
      <c r="G791" s="2">
        <v>1.70721713611211E-52</v>
      </c>
      <c r="H791" s="1" t="s">
        <v>1532</v>
      </c>
      <c r="K791" s="1" t="s">
        <v>1532</v>
      </c>
      <c r="L791" s="1">
        <v>1.3699818053161701</v>
      </c>
      <c r="M791" s="1">
        <v>7.6630396270571604</v>
      </c>
      <c r="N791" s="1">
        <v>73.822130397902598</v>
      </c>
      <c r="O791" s="1">
        <v>8.5482834952246295E-18</v>
      </c>
      <c r="P791" s="1">
        <v>7.3297825068301801E-16</v>
      </c>
      <c r="Q791" s="1" t="s">
        <v>1532</v>
      </c>
    </row>
    <row r="792" spans="2:17" ht="15.75" customHeight="1" x14ac:dyDescent="0.25">
      <c r="B792" s="1" t="s">
        <v>795</v>
      </c>
      <c r="C792" s="1">
        <v>-1.0457430064270401</v>
      </c>
      <c r="D792" s="1">
        <v>6.2710759582556497</v>
      </c>
      <c r="E792" s="1">
        <v>66.123216995572093</v>
      </c>
      <c r="F792" s="2">
        <v>4.2359667593491E-16</v>
      </c>
      <c r="G792" s="2">
        <v>7.3461496214596993E-15</v>
      </c>
      <c r="H792" s="1" t="s">
        <v>795</v>
      </c>
      <c r="K792" s="1" t="s">
        <v>795</v>
      </c>
      <c r="L792" s="1">
        <v>-1.1928964658002801</v>
      </c>
      <c r="M792" s="1">
        <v>6.4297924679249299</v>
      </c>
      <c r="N792" s="1">
        <v>56.857720945090001</v>
      </c>
      <c r="O792" s="1">
        <v>4.6851091892945999E-14</v>
      </c>
      <c r="P792" s="1">
        <v>2.66279347563203E-12</v>
      </c>
      <c r="Q792" s="1" t="s">
        <v>795</v>
      </c>
    </row>
    <row r="793" spans="2:17" ht="15.75" customHeight="1" x14ac:dyDescent="0.25">
      <c r="B793" s="1" t="s">
        <v>2102</v>
      </c>
      <c r="C793" s="1">
        <v>1.6607681537935399</v>
      </c>
      <c r="D793" s="1">
        <v>5.06891534517663</v>
      </c>
      <c r="E793" s="1">
        <v>56.288526348706498</v>
      </c>
      <c r="F793" s="2">
        <v>6.2579538758811898E-14</v>
      </c>
      <c r="G793" s="2">
        <v>8.7998014910561201E-13</v>
      </c>
      <c r="H793" s="1" t="s">
        <v>2102</v>
      </c>
      <c r="K793" s="1" t="s">
        <v>2102</v>
      </c>
      <c r="L793" s="1">
        <v>1.1505273649688399</v>
      </c>
      <c r="M793" s="1">
        <v>5.1612540902819299</v>
      </c>
      <c r="N793" s="1">
        <v>18.648926273822902</v>
      </c>
      <c r="O793" s="1">
        <v>1.5713574192811899E-5</v>
      </c>
      <c r="P793" s="1">
        <v>2.29876883211215E-4</v>
      </c>
      <c r="Q793" s="1" t="s">
        <v>2102</v>
      </c>
    </row>
    <row r="794" spans="2:17" ht="15.75" customHeight="1" x14ac:dyDescent="0.25">
      <c r="B794" s="1" t="s">
        <v>1295</v>
      </c>
      <c r="C794" s="1">
        <v>1.4532721753667199</v>
      </c>
      <c r="D794" s="1">
        <v>5.7857187378293702</v>
      </c>
      <c r="E794" s="1">
        <v>108.255657417263</v>
      </c>
      <c r="F794" s="2">
        <v>2.3625138716282298E-25</v>
      </c>
      <c r="G794" s="2">
        <v>7.9791478773964306E-24</v>
      </c>
      <c r="H794" s="1" t="s">
        <v>1295</v>
      </c>
      <c r="K794" s="1" t="s">
        <v>1295</v>
      </c>
      <c r="L794" s="1">
        <v>1.0460196317871799</v>
      </c>
      <c r="M794" s="1">
        <v>5.6629344423557804</v>
      </c>
      <c r="N794" s="1">
        <v>38.046264032764398</v>
      </c>
      <c r="O794" s="1">
        <v>6.9086871161273497E-10</v>
      </c>
      <c r="P794" s="1">
        <v>2.3944734738465699E-8</v>
      </c>
      <c r="Q794" s="1" t="s">
        <v>1295</v>
      </c>
    </row>
    <row r="795" spans="2:17" ht="15.75" customHeight="1" x14ac:dyDescent="0.25">
      <c r="B795" s="1" t="s">
        <v>1538</v>
      </c>
      <c r="C795" s="1">
        <v>2.7234082767193999</v>
      </c>
      <c r="D795" s="1">
        <v>3.2366113150779601</v>
      </c>
      <c r="E795" s="1">
        <v>106.45753235016301</v>
      </c>
      <c r="F795" s="2">
        <v>5.8533509385783303E-25</v>
      </c>
      <c r="G795" s="2">
        <v>1.94144888866344E-23</v>
      </c>
      <c r="H795" s="1" t="s">
        <v>1538</v>
      </c>
      <c r="K795" s="1" t="s">
        <v>1538</v>
      </c>
      <c r="L795" s="1">
        <v>2.4695078235269499</v>
      </c>
      <c r="M795" s="1">
        <v>3.1941015218275299</v>
      </c>
      <c r="N795" s="1">
        <v>60.386257888104097</v>
      </c>
      <c r="O795" s="1">
        <v>7.7955309492737105E-15</v>
      </c>
      <c r="P795" s="1">
        <v>4.8792787384610204E-13</v>
      </c>
      <c r="Q795" s="1" t="s">
        <v>1538</v>
      </c>
    </row>
    <row r="796" spans="2:17" ht="15.75" customHeight="1" x14ac:dyDescent="0.25">
      <c r="B796" s="1" t="s">
        <v>1540</v>
      </c>
      <c r="C796" s="1">
        <v>2.1452769225052402</v>
      </c>
      <c r="D796" s="1">
        <v>4.0555477209034896</v>
      </c>
      <c r="E796" s="1">
        <v>88.944698532138304</v>
      </c>
      <c r="F796" s="2">
        <v>4.0600518670725197E-21</v>
      </c>
      <c r="G796" s="2">
        <v>1.06679124812795E-19</v>
      </c>
      <c r="H796" s="1" t="s">
        <v>1540</v>
      </c>
      <c r="K796" s="1" t="s">
        <v>1540</v>
      </c>
      <c r="L796" s="1">
        <v>1.30423088122145</v>
      </c>
      <c r="M796" s="1">
        <v>3.9369671065030598</v>
      </c>
      <c r="N796" s="1">
        <v>21.3310036912053</v>
      </c>
      <c r="O796" s="1">
        <v>3.8643095418677202E-6</v>
      </c>
      <c r="P796" s="1">
        <v>6.5813051370913601E-5</v>
      </c>
      <c r="Q796" s="1" t="s">
        <v>1540</v>
      </c>
    </row>
    <row r="797" spans="2:17" ht="15.75" customHeight="1" x14ac:dyDescent="0.25">
      <c r="B797" s="1" t="s">
        <v>1542</v>
      </c>
      <c r="C797" s="1">
        <v>4.3553741072067904</v>
      </c>
      <c r="D797" s="1">
        <v>2.92532945894034</v>
      </c>
      <c r="E797" s="1">
        <v>87.941309126708305</v>
      </c>
      <c r="F797" s="2">
        <v>6.7425720128202199E-21</v>
      </c>
      <c r="G797" s="2">
        <v>1.75295022470386E-19</v>
      </c>
      <c r="H797" s="1" t="s">
        <v>1542</v>
      </c>
      <c r="K797" s="1" t="s">
        <v>1542</v>
      </c>
      <c r="L797" s="1">
        <v>4.7030375191724803</v>
      </c>
      <c r="M797" s="1">
        <v>3.25945272904575</v>
      </c>
      <c r="N797" s="1">
        <v>105.759094123685</v>
      </c>
      <c r="O797" s="1">
        <v>8.32668394136195E-25</v>
      </c>
      <c r="P797" s="1">
        <v>1.2109610743741501E-22</v>
      </c>
      <c r="Q797" s="1" t="s">
        <v>1542</v>
      </c>
    </row>
    <row r="798" spans="2:17" ht="15.75" customHeight="1" x14ac:dyDescent="0.25">
      <c r="B798" s="1" t="s">
        <v>1545</v>
      </c>
      <c r="C798" s="1">
        <v>1.82836958483128</v>
      </c>
      <c r="D798" s="1">
        <v>1.81268396622308</v>
      </c>
      <c r="E798" s="1">
        <v>33.908051544930103</v>
      </c>
      <c r="F798" s="2">
        <v>5.7779093602580799E-9</v>
      </c>
      <c r="G798" s="2">
        <v>4.57317352414649E-8</v>
      </c>
      <c r="H798" s="1" t="s">
        <v>1545</v>
      </c>
      <c r="K798" s="1" t="s">
        <v>1545</v>
      </c>
      <c r="L798" s="1">
        <v>1.7876451301328</v>
      </c>
      <c r="M798" s="1">
        <v>1.9927511436401699</v>
      </c>
      <c r="N798" s="1">
        <v>18.0413320537914</v>
      </c>
      <c r="O798" s="1">
        <v>2.1616055813207799E-5</v>
      </c>
      <c r="P798" s="1">
        <v>3.0451336365918698E-4</v>
      </c>
      <c r="Q798" s="1" t="s">
        <v>1545</v>
      </c>
    </row>
    <row r="799" spans="2:17" ht="15.75" customHeight="1" x14ac:dyDescent="0.25">
      <c r="B799" s="1" t="s">
        <v>1546</v>
      </c>
      <c r="C799" s="1">
        <v>1.2006595732652201</v>
      </c>
      <c r="D799" s="1">
        <v>4.8954729263665202</v>
      </c>
      <c r="E799" s="1">
        <v>55.520943469265497</v>
      </c>
      <c r="F799" s="2">
        <v>9.24685765970311E-14</v>
      </c>
      <c r="G799" s="2">
        <v>1.2783996762615701E-12</v>
      </c>
      <c r="H799" s="1" t="s">
        <v>1546</v>
      </c>
      <c r="K799" s="1" t="s">
        <v>1546</v>
      </c>
      <c r="L799" s="1">
        <v>1.0973829221398299</v>
      </c>
      <c r="M799" s="1">
        <v>4.9623735572936303</v>
      </c>
      <c r="N799" s="1">
        <v>35.438625148174502</v>
      </c>
      <c r="O799" s="1">
        <v>2.6321505510129001E-9</v>
      </c>
      <c r="P799" s="1">
        <v>8.5066059419880894E-8</v>
      </c>
      <c r="Q799" s="1" t="s">
        <v>1546</v>
      </c>
    </row>
    <row r="800" spans="2:17" ht="15.75" customHeight="1" x14ac:dyDescent="0.25">
      <c r="B800" s="1" t="s">
        <v>1549</v>
      </c>
      <c r="C800" s="1">
        <v>2.348948</v>
      </c>
      <c r="D800" s="1">
        <v>3.3614790000000001</v>
      </c>
      <c r="E800" s="1">
        <v>31.51755</v>
      </c>
      <c r="F800" s="2">
        <v>1.97646E-8</v>
      </c>
      <c r="G800" s="2">
        <v>1.4501160000000001E-7</v>
      </c>
      <c r="H800" s="1" t="s">
        <v>1549</v>
      </c>
      <c r="K800" s="1" t="s">
        <v>1549</v>
      </c>
      <c r="L800" s="1">
        <v>3.0684097813429299</v>
      </c>
      <c r="M800" s="1">
        <v>3.8817103223374398</v>
      </c>
      <c r="N800" s="1">
        <v>91.9193841093267</v>
      </c>
      <c r="O800" s="1">
        <v>9.0280347276639003E-22</v>
      </c>
      <c r="P800" s="1">
        <v>1.0628719615092599E-19</v>
      </c>
      <c r="Q800" s="1" t="s">
        <v>1549</v>
      </c>
    </row>
    <row r="801" spans="2:17" ht="15.75" customHeight="1" x14ac:dyDescent="0.25">
      <c r="B801" s="1" t="s">
        <v>1550</v>
      </c>
      <c r="C801" s="1">
        <v>1.1844220122653399</v>
      </c>
      <c r="D801" s="1">
        <v>7.8921661940897598</v>
      </c>
      <c r="E801" s="1">
        <v>79.424070606266099</v>
      </c>
      <c r="F801" s="2">
        <v>5.0111850074186205E-19</v>
      </c>
      <c r="G801" s="2">
        <v>1.12831750098544E-17</v>
      </c>
      <c r="H801" s="1" t="s">
        <v>1550</v>
      </c>
      <c r="K801" s="1" t="s">
        <v>1550</v>
      </c>
      <c r="L801" s="1">
        <v>1.59014728213113</v>
      </c>
      <c r="M801" s="1">
        <v>7.9076983774156</v>
      </c>
      <c r="N801" s="1">
        <v>99.138595979724997</v>
      </c>
      <c r="O801" s="1">
        <v>2.3543484790137701E-23</v>
      </c>
      <c r="P801" s="1">
        <v>3.0107245980767502E-21</v>
      </c>
      <c r="Q801" s="1" t="s">
        <v>1550</v>
      </c>
    </row>
    <row r="802" spans="2:17" ht="15.75" customHeight="1" x14ac:dyDescent="0.25">
      <c r="B802" s="1" t="s">
        <v>1751</v>
      </c>
      <c r="C802" s="1">
        <v>1.5274721338502399</v>
      </c>
      <c r="D802" s="1">
        <v>2.8116671638962898</v>
      </c>
      <c r="E802" s="1">
        <v>35.150758338991501</v>
      </c>
      <c r="F802" s="2">
        <v>3.0514255709759602E-9</v>
      </c>
      <c r="G802" s="2">
        <v>2.4802054105190802E-8</v>
      </c>
      <c r="H802" s="1" t="s">
        <v>1751</v>
      </c>
      <c r="K802" s="1" t="s">
        <v>1751</v>
      </c>
      <c r="L802" s="1">
        <v>1.04188306021716</v>
      </c>
      <c r="M802" s="1">
        <v>2.93854990566079</v>
      </c>
      <c r="N802" s="1">
        <v>9.9866495036653493</v>
      </c>
      <c r="O802" s="1">
        <v>1.5767924375844899E-3</v>
      </c>
      <c r="P802" s="1">
        <v>1.1742037660205E-2</v>
      </c>
      <c r="Q802" s="1" t="s">
        <v>1751</v>
      </c>
    </row>
    <row r="803" spans="2:17" ht="15.75" customHeight="1" x14ac:dyDescent="0.25">
      <c r="B803" s="1" t="s">
        <v>1553</v>
      </c>
      <c r="C803" s="1">
        <v>1.24595812354323</v>
      </c>
      <c r="D803" s="1">
        <v>7.1644364008661299</v>
      </c>
      <c r="E803" s="1">
        <v>129.02650754272301</v>
      </c>
      <c r="F803" s="2">
        <v>6.6918683599009102E-30</v>
      </c>
      <c r="G803" s="2">
        <v>2.9727570164568801E-28</v>
      </c>
      <c r="H803" s="1" t="s">
        <v>1553</v>
      </c>
      <c r="K803" s="1" t="s">
        <v>1553</v>
      </c>
      <c r="L803" s="1">
        <v>1.0090584021567801</v>
      </c>
      <c r="M803" s="1">
        <v>7.26731546078486</v>
      </c>
      <c r="N803" s="1">
        <v>37.015254747909502</v>
      </c>
      <c r="O803" s="1">
        <v>1.1720865612654201E-9</v>
      </c>
      <c r="P803" s="1">
        <v>3.9695735273541699E-8</v>
      </c>
      <c r="Q803" s="1" t="s">
        <v>1553</v>
      </c>
    </row>
    <row r="804" spans="2:17" ht="15.75" customHeight="1" x14ac:dyDescent="0.25">
      <c r="B804" s="1" t="s">
        <v>533</v>
      </c>
      <c r="C804" s="1">
        <v>-1.190453</v>
      </c>
      <c r="D804" s="1">
        <v>2.8680210000000002</v>
      </c>
      <c r="E804" s="1">
        <v>25.797730000000001</v>
      </c>
      <c r="F804" s="2">
        <v>3.7913500000000001E-7</v>
      </c>
      <c r="G804" s="2">
        <v>2.276195E-6</v>
      </c>
      <c r="H804" s="1" t="s">
        <v>533</v>
      </c>
      <c r="K804" s="1" t="s">
        <v>533</v>
      </c>
      <c r="L804" s="1">
        <v>-1.12646625408625</v>
      </c>
      <c r="M804" s="1">
        <v>3.1552057792194299</v>
      </c>
      <c r="N804" s="1">
        <v>18.300436296893501</v>
      </c>
      <c r="O804" s="1">
        <v>1.8866395499363899E-5</v>
      </c>
      <c r="P804" s="1">
        <v>2.6961860388975402E-4</v>
      </c>
      <c r="Q804" s="1" t="s">
        <v>533</v>
      </c>
    </row>
    <row r="805" spans="2:17" ht="15.75" customHeight="1" x14ac:dyDescent="0.25">
      <c r="B805" s="1" t="s">
        <v>1555</v>
      </c>
      <c r="C805" s="1">
        <v>2.6338851707236599</v>
      </c>
      <c r="D805" s="1">
        <v>8.6246646676638097</v>
      </c>
      <c r="E805" s="1">
        <v>296.954214330517</v>
      </c>
      <c r="F805" s="2">
        <v>1.5182965331508E-66</v>
      </c>
      <c r="G805" s="2">
        <v>3.5094000960781002E-64</v>
      </c>
      <c r="H805" s="1" t="s">
        <v>1555</v>
      </c>
      <c r="K805" s="1" t="s">
        <v>1555</v>
      </c>
      <c r="L805" s="1">
        <v>2.18883546805941</v>
      </c>
      <c r="M805" s="1">
        <v>8.6632071846405001</v>
      </c>
      <c r="N805" s="1">
        <v>124.195150472877</v>
      </c>
      <c r="O805" s="1">
        <v>7.63526914927212E-29</v>
      </c>
      <c r="P805" s="1">
        <v>1.30185727080808E-26</v>
      </c>
      <c r="Q805" s="1" t="s">
        <v>1555</v>
      </c>
    </row>
    <row r="806" spans="2:17" ht="15.75" customHeight="1" x14ac:dyDescent="0.25">
      <c r="B806" s="1" t="s">
        <v>1556</v>
      </c>
      <c r="C806" s="1">
        <v>2.1965007579178399</v>
      </c>
      <c r="D806" s="1">
        <v>7.5381134540746997</v>
      </c>
      <c r="E806" s="1">
        <v>245.14686250749199</v>
      </c>
      <c r="F806" s="2">
        <v>2.9683028894639798E-55</v>
      </c>
      <c r="G806" s="2">
        <v>4.9337196229034397E-53</v>
      </c>
      <c r="H806" s="1" t="s">
        <v>1556</v>
      </c>
      <c r="K806" s="1" t="s">
        <v>1556</v>
      </c>
      <c r="L806" s="1">
        <v>1.2319205647284499</v>
      </c>
      <c r="M806" s="1">
        <v>7.24200096127168</v>
      </c>
      <c r="N806" s="1">
        <v>25.127269189286501</v>
      </c>
      <c r="O806" s="1">
        <v>5.3668539102111E-7</v>
      </c>
      <c r="P806" s="1">
        <v>1.10418739117991E-5</v>
      </c>
      <c r="Q806" s="1" t="s">
        <v>1556</v>
      </c>
    </row>
    <row r="807" spans="2:17" ht="15.75" customHeight="1" x14ac:dyDescent="0.25">
      <c r="B807" s="1" t="s">
        <v>1558</v>
      </c>
      <c r="C807" s="1">
        <v>1.6276701817844701</v>
      </c>
      <c r="D807" s="1">
        <v>8.6855184335103708</v>
      </c>
      <c r="E807" s="1">
        <v>173.04023120239901</v>
      </c>
      <c r="F807" s="2">
        <v>1.6039218983581599E-39</v>
      </c>
      <c r="G807" s="2">
        <v>1.24224170902682E-37</v>
      </c>
      <c r="H807" s="1" t="s">
        <v>1558</v>
      </c>
      <c r="K807" s="1" t="s">
        <v>1558</v>
      </c>
      <c r="L807" s="1">
        <v>1.1292942622620099</v>
      </c>
      <c r="M807" s="1">
        <v>8.7119204057758299</v>
      </c>
      <c r="N807" s="1">
        <v>42.505813930456199</v>
      </c>
      <c r="O807" s="1">
        <v>7.0472434351559101E-11</v>
      </c>
      <c r="P807" s="1">
        <v>2.7294728229008499E-9</v>
      </c>
      <c r="Q807" s="1" t="s">
        <v>1558</v>
      </c>
    </row>
    <row r="808" spans="2:17" ht="15.75" customHeight="1" x14ac:dyDescent="0.25">
      <c r="B808" s="1" t="s">
        <v>689</v>
      </c>
      <c r="C808" s="1">
        <v>-1.4841158161190999</v>
      </c>
      <c r="D808" s="1">
        <v>3.1481299628224702</v>
      </c>
      <c r="E808" s="1">
        <v>36.582554127787603</v>
      </c>
      <c r="F808" s="2">
        <v>1.4633554675947301E-9</v>
      </c>
      <c r="G808" s="2">
        <v>1.23911948667023E-8</v>
      </c>
      <c r="H808" s="1" t="s">
        <v>689</v>
      </c>
      <c r="K808" s="1" t="s">
        <v>689</v>
      </c>
      <c r="L808" s="1">
        <v>-1.47324095306575</v>
      </c>
      <c r="M808" s="1">
        <v>3.2004409223671</v>
      </c>
      <c r="N808" s="1">
        <v>25.1677708518774</v>
      </c>
      <c r="O808" s="1">
        <v>5.2553143846317402E-7</v>
      </c>
      <c r="P808" s="1">
        <v>1.08424664230358E-5</v>
      </c>
      <c r="Q808" s="1" t="s">
        <v>689</v>
      </c>
    </row>
    <row r="809" spans="2:17" ht="15.75" customHeight="1" x14ac:dyDescent="0.25">
      <c r="B809" s="1" t="s">
        <v>1350</v>
      </c>
      <c r="C809" s="1">
        <v>1.9071101300395299</v>
      </c>
      <c r="D809" s="1">
        <v>5.1395165054572098</v>
      </c>
      <c r="E809" s="1">
        <v>68.044249665034201</v>
      </c>
      <c r="F809" s="2">
        <v>1.5986736450036001E-16</v>
      </c>
      <c r="G809" s="2">
        <v>2.90530457377619E-15</v>
      </c>
      <c r="H809" s="1" t="s">
        <v>1350</v>
      </c>
      <c r="K809" s="1" t="s">
        <v>1350</v>
      </c>
      <c r="L809" s="1">
        <v>1.06079116496157</v>
      </c>
      <c r="M809" s="1">
        <v>4.9557950571168403</v>
      </c>
      <c r="N809" s="1">
        <v>13.369778708521901</v>
      </c>
      <c r="O809" s="1">
        <v>2.5571152481001499E-4</v>
      </c>
      <c r="P809" s="1">
        <v>2.5474981591885599E-3</v>
      </c>
      <c r="Q809" s="1" t="s">
        <v>1350</v>
      </c>
    </row>
    <row r="810" spans="2:17" ht="15.75" customHeight="1" x14ac:dyDescent="0.25">
      <c r="B810" s="1" t="s">
        <v>1560</v>
      </c>
      <c r="C810" s="1">
        <v>3.63379944585308</v>
      </c>
      <c r="D810" s="1">
        <v>1.7326178531621199</v>
      </c>
      <c r="E810" s="1">
        <v>56.281358582813397</v>
      </c>
      <c r="F810" s="2">
        <v>6.2808087083567201E-14</v>
      </c>
      <c r="G810" s="2">
        <v>8.8235520629364695E-13</v>
      </c>
      <c r="H810" s="1" t="s">
        <v>1560</v>
      </c>
      <c r="K810" s="1" t="s">
        <v>1560</v>
      </c>
      <c r="L810" s="1">
        <v>2.94135768274089</v>
      </c>
      <c r="M810" s="1">
        <v>1.4771964023211499</v>
      </c>
      <c r="N810" s="1">
        <v>21.477156027901401</v>
      </c>
      <c r="O810" s="1">
        <v>3.5806894776146301E-6</v>
      </c>
      <c r="P810" s="1">
        <v>6.1476791332101198E-5</v>
      </c>
      <c r="Q810" s="1" t="s">
        <v>1560</v>
      </c>
    </row>
    <row r="811" spans="2:17" ht="15.75" customHeight="1" x14ac:dyDescent="0.25">
      <c r="B811" s="1" t="s">
        <v>1561</v>
      </c>
      <c r="C811" s="1">
        <v>2.6256445132059798</v>
      </c>
      <c r="D811" s="1">
        <v>3.3611221666176601</v>
      </c>
      <c r="E811" s="1">
        <v>104.89071861732999</v>
      </c>
      <c r="F811" s="2">
        <v>1.29061072388471E-24</v>
      </c>
      <c r="G811" s="2">
        <v>4.19604493152232E-23</v>
      </c>
      <c r="H811" s="1" t="s">
        <v>1561</v>
      </c>
      <c r="K811" s="1" t="s">
        <v>1561</v>
      </c>
      <c r="L811" s="1">
        <v>1.0541109062413401</v>
      </c>
      <c r="M811" s="1">
        <v>3.1167659955982501</v>
      </c>
      <c r="N811" s="1">
        <v>8.7037224491063103</v>
      </c>
      <c r="O811" s="1">
        <v>3.1756089641337601E-3</v>
      </c>
      <c r="P811" s="1">
        <v>2.0914318677441E-2</v>
      </c>
      <c r="Q811" s="1" t="s">
        <v>1561</v>
      </c>
    </row>
    <row r="812" spans="2:17" ht="15.75" customHeight="1" x14ac:dyDescent="0.25">
      <c r="B812" s="1" t="s">
        <v>75</v>
      </c>
      <c r="C812" s="1">
        <v>-1.8031442870330101</v>
      </c>
      <c r="D812" s="1">
        <v>5.4661108147194</v>
      </c>
      <c r="E812" s="1">
        <v>105.023291804107</v>
      </c>
      <c r="F812" s="2">
        <v>1.2070856264773001E-24</v>
      </c>
      <c r="G812" s="2">
        <v>3.9331316459204301E-23</v>
      </c>
      <c r="H812" s="1" t="s">
        <v>75</v>
      </c>
      <c r="K812" s="1" t="s">
        <v>75</v>
      </c>
      <c r="L812" s="1">
        <v>-2.1156913138914302</v>
      </c>
      <c r="M812" s="1">
        <v>5.4620522572530801</v>
      </c>
      <c r="N812" s="1">
        <v>161.31468582594499</v>
      </c>
      <c r="O812" s="1">
        <v>5.8399944937137804E-37</v>
      </c>
      <c r="P812" s="1">
        <v>1.4683131918601699E-34</v>
      </c>
      <c r="Q812" s="1" t="s">
        <v>75</v>
      </c>
    </row>
    <row r="813" spans="2:17" ht="15.75" customHeight="1" x14ac:dyDescent="0.25">
      <c r="B813" s="1" t="s">
        <v>177</v>
      </c>
      <c r="C813" s="1">
        <v>-1.6894939895171599</v>
      </c>
      <c r="D813" s="1">
        <v>4.0688082383916901</v>
      </c>
      <c r="E813" s="1">
        <v>71.507138390569907</v>
      </c>
      <c r="F813" s="2">
        <v>2.76256877823086E-17</v>
      </c>
      <c r="G813" s="2">
        <v>5.3630813564788798E-16</v>
      </c>
      <c r="H813" s="1" t="s">
        <v>177</v>
      </c>
      <c r="K813" s="1" t="s">
        <v>177</v>
      </c>
      <c r="L813" s="1">
        <v>-1.0821746278773099</v>
      </c>
      <c r="M813" s="1">
        <v>3.9086839243693698</v>
      </c>
      <c r="N813" s="1">
        <v>19.1180366679265</v>
      </c>
      <c r="O813" s="1">
        <v>1.2287813600440701E-5</v>
      </c>
      <c r="P813" s="1">
        <v>1.84491322822811E-4</v>
      </c>
      <c r="Q813" s="1" t="s">
        <v>177</v>
      </c>
    </row>
    <row r="814" spans="2:17" ht="15.75" customHeight="1" x14ac:dyDescent="0.25">
      <c r="B814" s="1" t="s">
        <v>1563</v>
      </c>
      <c r="C814" s="1">
        <v>2.862374</v>
      </c>
      <c r="D814" s="1">
        <v>0.22517219999999999</v>
      </c>
      <c r="E814" s="1">
        <v>11.3645</v>
      </c>
      <c r="F814" s="1">
        <v>7.4861290000000004E-4</v>
      </c>
      <c r="G814" s="1">
        <v>2.2890100000000002E-3</v>
      </c>
      <c r="H814" s="1" t="s">
        <v>1563</v>
      </c>
      <c r="K814" s="1" t="s">
        <v>1563</v>
      </c>
      <c r="L814" s="1">
        <v>5.1237293088311802</v>
      </c>
      <c r="M814" s="1">
        <v>0.75469006650513104</v>
      </c>
      <c r="N814" s="1">
        <v>35.315440596907898</v>
      </c>
      <c r="O814" s="1">
        <v>2.8040020079661199E-9</v>
      </c>
      <c r="P814" s="1">
        <v>9.0422969100368397E-8</v>
      </c>
      <c r="Q814" s="1" t="s">
        <v>1563</v>
      </c>
    </row>
    <row r="815" spans="2:17" ht="15.75" customHeight="1" x14ac:dyDescent="0.25">
      <c r="B815" s="1" t="s">
        <v>1565</v>
      </c>
      <c r="C815" s="1">
        <v>6.0163069957125597</v>
      </c>
      <c r="D815" s="1">
        <v>0.51624181944938896</v>
      </c>
      <c r="E815" s="1">
        <v>79.842760851568698</v>
      </c>
      <c r="F815" s="2">
        <v>4.0542294723081299E-19</v>
      </c>
      <c r="G815" s="2">
        <v>9.2126292755536296E-18</v>
      </c>
      <c r="H815" s="1" t="s">
        <v>1565</v>
      </c>
      <c r="K815" s="1" t="s">
        <v>1565</v>
      </c>
      <c r="L815" s="1">
        <v>7.9247109762625199</v>
      </c>
      <c r="M815" s="1">
        <v>6.8803852811770102E-4</v>
      </c>
      <c r="N815" s="1">
        <v>48.061405334650097</v>
      </c>
      <c r="O815" s="1">
        <v>4.1307781156740003E-12</v>
      </c>
      <c r="P815" s="1">
        <v>1.8236893621401201E-10</v>
      </c>
      <c r="Q815" s="1" t="s">
        <v>1565</v>
      </c>
    </row>
    <row r="816" spans="2:17" ht="15.75" customHeight="1" x14ac:dyDescent="0.25">
      <c r="B816" s="1" t="s">
        <v>1568</v>
      </c>
      <c r="C816" s="1">
        <v>2.62432148809518</v>
      </c>
      <c r="D816" s="1">
        <v>1.50430602695606</v>
      </c>
      <c r="E816" s="1">
        <v>48.507956167025696</v>
      </c>
      <c r="F816" s="2">
        <v>3.28951605437439E-12</v>
      </c>
      <c r="G816" s="2">
        <v>3.8712657909594501E-11</v>
      </c>
      <c r="H816" s="1" t="s">
        <v>1568</v>
      </c>
      <c r="K816" s="1" t="s">
        <v>1568</v>
      </c>
      <c r="L816" s="1">
        <v>3.23707152449022</v>
      </c>
      <c r="M816" s="1">
        <v>1.49397269777063</v>
      </c>
      <c r="N816" s="1">
        <v>43.074151524561501</v>
      </c>
      <c r="O816" s="1">
        <v>5.2703982871908499E-11</v>
      </c>
      <c r="P816" s="1">
        <v>2.0848290184583702E-9</v>
      </c>
      <c r="Q816" s="1" t="s">
        <v>1568</v>
      </c>
    </row>
    <row r="817" spans="2:17" ht="15.75" customHeight="1" x14ac:dyDescent="0.25">
      <c r="B817" s="1" t="s">
        <v>1570</v>
      </c>
      <c r="C817" s="1">
        <v>1.6939697692679501</v>
      </c>
      <c r="D817" s="1">
        <v>5.4107991283268904</v>
      </c>
      <c r="E817" s="1">
        <v>48.583036567461697</v>
      </c>
      <c r="F817" s="2">
        <v>3.1659588251784599E-12</v>
      </c>
      <c r="G817" s="2">
        <v>3.7420946729678503E-11</v>
      </c>
      <c r="H817" s="1" t="s">
        <v>1570</v>
      </c>
      <c r="K817" s="1" t="s">
        <v>1570</v>
      </c>
      <c r="L817" s="1">
        <v>1.27773962121762</v>
      </c>
      <c r="M817" s="1">
        <v>5.1041943488344197</v>
      </c>
      <c r="N817" s="1">
        <v>49.132435177660497</v>
      </c>
      <c r="O817" s="1">
        <v>2.3925117799293802E-12</v>
      </c>
      <c r="P817" s="1">
        <v>1.08866624979977E-10</v>
      </c>
      <c r="Q817" s="1" t="s">
        <v>1570</v>
      </c>
    </row>
    <row r="818" spans="2:17" ht="15.75" customHeight="1" x14ac:dyDescent="0.25">
      <c r="B818" s="1" t="s">
        <v>1572</v>
      </c>
      <c r="C818" s="1">
        <v>1.93159508846487</v>
      </c>
      <c r="D818" s="1">
        <v>10.1463955906094</v>
      </c>
      <c r="E818" s="1">
        <v>228.76733114121799</v>
      </c>
      <c r="F818" s="2">
        <v>1.10705750987943E-51</v>
      </c>
      <c r="G818" s="2">
        <v>1.574682859966E-49</v>
      </c>
      <c r="H818" s="1" t="s">
        <v>1572</v>
      </c>
      <c r="K818" s="1" t="s">
        <v>1572</v>
      </c>
      <c r="L818" s="1">
        <v>1.5968998053038801</v>
      </c>
      <c r="M818" s="1">
        <v>10.125239711969</v>
      </c>
      <c r="N818" s="1">
        <v>82.790661177482406</v>
      </c>
      <c r="O818" s="1">
        <v>9.1219931023622797E-20</v>
      </c>
      <c r="P818" s="1">
        <v>9.3969198389195804E-18</v>
      </c>
      <c r="Q818" s="1" t="s">
        <v>1572</v>
      </c>
    </row>
    <row r="819" spans="2:17" ht="15.75" customHeight="1" x14ac:dyDescent="0.25">
      <c r="B819" s="1" t="s">
        <v>137</v>
      </c>
      <c r="C819" s="1">
        <v>-1.1651016679316599</v>
      </c>
      <c r="D819" s="1">
        <v>5.0245485148213502</v>
      </c>
      <c r="E819" s="1">
        <v>45.448650986848897</v>
      </c>
      <c r="F819" s="2">
        <v>1.5669342139115401E-11</v>
      </c>
      <c r="G819" s="2">
        <v>1.70187503456569E-10</v>
      </c>
      <c r="H819" s="1" t="s">
        <v>137</v>
      </c>
      <c r="K819" s="1" t="s">
        <v>137</v>
      </c>
      <c r="L819" s="1">
        <v>-1.8853525845607499</v>
      </c>
      <c r="M819" s="1">
        <v>5.6401523960333702</v>
      </c>
      <c r="N819" s="1">
        <v>50.943503067820899</v>
      </c>
      <c r="O819" s="1">
        <v>9.5063146379011196E-13</v>
      </c>
      <c r="P819" s="1">
        <v>4.6387062940337199E-11</v>
      </c>
      <c r="Q819" s="1" t="s">
        <v>137</v>
      </c>
    </row>
    <row r="820" spans="2:17" ht="15.75" customHeight="1" x14ac:dyDescent="0.25">
      <c r="B820" s="1" t="s">
        <v>641</v>
      </c>
      <c r="C820" s="1">
        <v>-2.0452590000000002</v>
      </c>
      <c r="D820" s="1">
        <v>2.046808</v>
      </c>
      <c r="E820" s="1">
        <v>26.29852</v>
      </c>
      <c r="F820" s="2">
        <v>2.925123E-7</v>
      </c>
      <c r="G820" s="2">
        <v>1.789679E-6</v>
      </c>
      <c r="H820" s="1" t="s">
        <v>641</v>
      </c>
      <c r="K820" s="1" t="s">
        <v>641</v>
      </c>
      <c r="L820" s="1">
        <v>-1.56628182457128</v>
      </c>
      <c r="M820" s="1">
        <v>1.92602672303991</v>
      </c>
      <c r="N820" s="1">
        <v>9.3262580585724493</v>
      </c>
      <c r="O820" s="1">
        <v>2.2589317569470398E-3</v>
      </c>
      <c r="P820" s="1">
        <v>1.5903651486735799E-2</v>
      </c>
      <c r="Q820" s="1" t="s">
        <v>641</v>
      </c>
    </row>
    <row r="821" spans="2:17" ht="15.75" customHeight="1" x14ac:dyDescent="0.25">
      <c r="B821" s="1" t="s">
        <v>411</v>
      </c>
      <c r="C821" s="1">
        <v>-1.55221342134366</v>
      </c>
      <c r="D821" s="1">
        <v>4.3358549623485398</v>
      </c>
      <c r="E821" s="1">
        <v>67.082214678528999</v>
      </c>
      <c r="F821" s="2">
        <v>2.6041720077199798E-16</v>
      </c>
      <c r="G821" s="2">
        <v>4.6413875313495903E-15</v>
      </c>
      <c r="H821" s="1" t="s">
        <v>411</v>
      </c>
      <c r="K821" s="1" t="s">
        <v>411</v>
      </c>
      <c r="L821" s="1">
        <v>-1.4065634237134701</v>
      </c>
      <c r="M821" s="1">
        <v>4.62512249707276</v>
      </c>
      <c r="N821" s="1">
        <v>48.575279941127697</v>
      </c>
      <c r="O821" s="1">
        <v>3.1785054827304101E-12</v>
      </c>
      <c r="P821" s="1">
        <v>1.4287863736613E-10</v>
      </c>
      <c r="Q821" s="1" t="s">
        <v>411</v>
      </c>
    </row>
    <row r="822" spans="2:17" ht="15.75" customHeight="1" x14ac:dyDescent="0.25">
      <c r="B822" s="1" t="s">
        <v>1574</v>
      </c>
      <c r="C822" s="1">
        <v>1.3913965833299899</v>
      </c>
      <c r="D822" s="1">
        <v>4.8771167490834904</v>
      </c>
      <c r="E822" s="1">
        <v>65.447796371895507</v>
      </c>
      <c r="F822" s="2">
        <v>5.9673925005930197E-16</v>
      </c>
      <c r="G822" s="2">
        <v>1.01466249725601E-14</v>
      </c>
      <c r="H822" s="1" t="s">
        <v>1574</v>
      </c>
      <c r="K822" s="1" t="s">
        <v>1574</v>
      </c>
      <c r="L822" s="1">
        <v>1.1078633285795101</v>
      </c>
      <c r="M822" s="1">
        <v>4.8967724362900897</v>
      </c>
      <c r="N822" s="1">
        <v>31.7371661772161</v>
      </c>
      <c r="O822" s="1">
        <v>1.7651180148943099E-8</v>
      </c>
      <c r="P822" s="1">
        <v>4.9590455744208598E-7</v>
      </c>
      <c r="Q822" s="1" t="s">
        <v>1574</v>
      </c>
    </row>
    <row r="823" spans="2:17" ht="15.75" customHeight="1" x14ac:dyDescent="0.25">
      <c r="B823" s="1" t="s">
        <v>1575</v>
      </c>
      <c r="C823" s="1">
        <v>2.9705552797635999</v>
      </c>
      <c r="D823" s="1">
        <v>4.9847319868830997</v>
      </c>
      <c r="E823" s="1">
        <v>184.56922397463899</v>
      </c>
      <c r="F823" s="2">
        <v>4.8734969905825999E-42</v>
      </c>
      <c r="G823" s="2">
        <v>4.4778658994837496E-40</v>
      </c>
      <c r="H823" s="1" t="s">
        <v>1575</v>
      </c>
      <c r="K823" s="1" t="s">
        <v>1575</v>
      </c>
      <c r="L823" s="1">
        <v>2.6324263341795602</v>
      </c>
      <c r="M823" s="1">
        <v>4.6391073579509596</v>
      </c>
      <c r="N823" s="1">
        <v>144.02097646763599</v>
      </c>
      <c r="O823" s="1">
        <v>3.5156420279889798E-33</v>
      </c>
      <c r="P823" s="1">
        <v>7.2431991448872996E-31</v>
      </c>
      <c r="Q823" s="1" t="s">
        <v>1575</v>
      </c>
    </row>
    <row r="824" spans="2:17" ht="15.75" customHeight="1" x14ac:dyDescent="0.25">
      <c r="B824" s="1" t="s">
        <v>1579</v>
      </c>
      <c r="C824" s="1">
        <v>1.31448666816731</v>
      </c>
      <c r="D824" s="1">
        <v>3.4820238859219499</v>
      </c>
      <c r="E824" s="1">
        <v>49.205591549180902</v>
      </c>
      <c r="F824" s="2">
        <v>2.3049275109695201E-12</v>
      </c>
      <c r="G824" s="2">
        <v>2.7834116465120101E-11</v>
      </c>
      <c r="H824" s="1" t="s">
        <v>1579</v>
      </c>
      <c r="K824" s="1" t="s">
        <v>1579</v>
      </c>
      <c r="L824" s="1">
        <v>1.5553023492009499</v>
      </c>
      <c r="M824" s="1">
        <v>3.3058813029360801</v>
      </c>
      <c r="N824" s="1">
        <v>23.735167246123801</v>
      </c>
      <c r="O824" s="1">
        <v>1.10544032940599E-6</v>
      </c>
      <c r="P824" s="1">
        <v>2.1241064567886501E-5</v>
      </c>
      <c r="Q824" s="1" t="s">
        <v>1579</v>
      </c>
    </row>
    <row r="825" spans="2:17" ht="15.75" customHeight="1" x14ac:dyDescent="0.25">
      <c r="B825" s="1" t="s">
        <v>167</v>
      </c>
      <c r="C825" s="1">
        <v>-1.3477625367502499</v>
      </c>
      <c r="D825" s="1">
        <v>5.92369224180303</v>
      </c>
      <c r="E825" s="1">
        <v>67.612332990999107</v>
      </c>
      <c r="F825" s="2">
        <v>1.99018765561081E-16</v>
      </c>
      <c r="G825" s="2">
        <v>3.5772595369928001E-15</v>
      </c>
      <c r="H825" s="1" t="s">
        <v>167</v>
      </c>
      <c r="K825" s="1" t="s">
        <v>167</v>
      </c>
      <c r="L825" s="1">
        <v>-1.8148371632576401</v>
      </c>
      <c r="M825" s="1">
        <v>6.3742809975801196</v>
      </c>
      <c r="N825" s="1">
        <v>92.792417884271799</v>
      </c>
      <c r="O825" s="1">
        <v>5.8077227220411903E-22</v>
      </c>
      <c r="P825" s="1">
        <v>7.0616195785868E-20</v>
      </c>
      <c r="Q825" s="1" t="s">
        <v>167</v>
      </c>
    </row>
    <row r="826" spans="2:17" ht="15.75" customHeight="1" x14ac:dyDescent="0.25">
      <c r="B826" s="1" t="s">
        <v>65</v>
      </c>
      <c r="C826" s="1">
        <v>-1.92746665407786</v>
      </c>
      <c r="D826" s="1">
        <v>2.3003124570670299</v>
      </c>
      <c r="E826" s="1">
        <v>32.130438576664602</v>
      </c>
      <c r="F826" s="2">
        <v>1.4416089568379299E-8</v>
      </c>
      <c r="G826" s="2">
        <v>1.0808779168020001E-7</v>
      </c>
      <c r="H826" s="1" t="s">
        <v>65</v>
      </c>
      <c r="K826" s="1" t="s">
        <v>65</v>
      </c>
      <c r="L826" s="1">
        <v>-1.4513027994710099</v>
      </c>
      <c r="M826" s="1">
        <v>2.6796916662738699</v>
      </c>
      <c r="N826" s="1">
        <v>17.260592021552</v>
      </c>
      <c r="O826" s="1">
        <v>3.2587580198903297E-5</v>
      </c>
      <c r="P826" s="1">
        <v>4.4025880206787898E-4</v>
      </c>
      <c r="Q826" s="1" t="s">
        <v>65</v>
      </c>
    </row>
    <row r="827" spans="2:17" ht="15.75" customHeight="1" x14ac:dyDescent="0.25">
      <c r="B827" s="1" t="s">
        <v>2103</v>
      </c>
      <c r="C827" s="1">
        <v>-1.268491</v>
      </c>
      <c r="D827" s="1">
        <v>2.5355989999999999</v>
      </c>
      <c r="E827" s="1">
        <v>24.744949999999999</v>
      </c>
      <c r="F827" s="2">
        <v>6.5439970000000001E-7</v>
      </c>
      <c r="G827" s="2">
        <v>3.7755600000000001E-6</v>
      </c>
      <c r="H827" s="1" t="s">
        <v>2103</v>
      </c>
      <c r="K827" s="1" t="s">
        <v>2103</v>
      </c>
      <c r="L827" s="1">
        <v>-1.1517728201113699</v>
      </c>
      <c r="M827" s="1">
        <v>2.5419052767393802</v>
      </c>
      <c r="N827" s="1">
        <v>14.317785186311401</v>
      </c>
      <c r="O827" s="1">
        <v>1.54399227660063E-4</v>
      </c>
      <c r="P827" s="1">
        <v>1.68905467780928E-3</v>
      </c>
      <c r="Q827" s="1" t="s">
        <v>2103</v>
      </c>
    </row>
    <row r="828" spans="2:17" ht="15.75" customHeight="1" x14ac:dyDescent="0.25">
      <c r="B828" s="1" t="s">
        <v>1557</v>
      </c>
      <c r="C828" s="1">
        <v>1.50815067990721</v>
      </c>
      <c r="D828" s="1">
        <v>2.83564360142099</v>
      </c>
      <c r="E828" s="1">
        <v>52.606180716959898</v>
      </c>
      <c r="F828" s="2">
        <v>4.07604443438796E-13</v>
      </c>
      <c r="G828" s="2">
        <v>5.2295685444840502E-12</v>
      </c>
      <c r="H828" s="1" t="s">
        <v>1557</v>
      </c>
      <c r="K828" s="1" t="s">
        <v>1557</v>
      </c>
      <c r="L828" s="1">
        <v>1.6488019563732801</v>
      </c>
      <c r="M828" s="1">
        <v>3.04090215069164</v>
      </c>
      <c r="N828" s="1">
        <v>23.0528969058537</v>
      </c>
      <c r="O828" s="1">
        <v>1.57604859200562E-6</v>
      </c>
      <c r="P828" s="1">
        <v>2.91510035084929E-5</v>
      </c>
      <c r="Q828" s="1" t="s">
        <v>1557</v>
      </c>
    </row>
    <row r="829" spans="2:17" ht="15.75" customHeight="1" x14ac:dyDescent="0.25">
      <c r="B829" s="1" t="s">
        <v>267</v>
      </c>
      <c r="C829" s="1">
        <v>-1.29668878695179</v>
      </c>
      <c r="D829" s="1">
        <v>3.8900276885474101</v>
      </c>
      <c r="E829" s="1">
        <v>54.4233789789645</v>
      </c>
      <c r="F829" s="2">
        <v>1.6162847902576699E-13</v>
      </c>
      <c r="G829" s="2">
        <v>2.1579152438882499E-12</v>
      </c>
      <c r="H829" s="1" t="s">
        <v>267</v>
      </c>
      <c r="K829" s="1" t="s">
        <v>267</v>
      </c>
      <c r="L829" s="1">
        <v>-1.5647513966558999</v>
      </c>
      <c r="M829" s="1">
        <v>4.3119308256170497</v>
      </c>
      <c r="N829" s="1">
        <v>46.716746261400097</v>
      </c>
      <c r="O829" s="1">
        <v>8.2025064594329099E-12</v>
      </c>
      <c r="P829" s="1">
        <v>3.5474046886072299E-10</v>
      </c>
      <c r="Q829" s="1" t="s">
        <v>267</v>
      </c>
    </row>
    <row r="830" spans="2:17" ht="15.75" customHeight="1" x14ac:dyDescent="0.25">
      <c r="B830" s="1" t="s">
        <v>1584</v>
      </c>
      <c r="C830" s="1">
        <v>1.54726236869061</v>
      </c>
      <c r="D830" s="1">
        <v>8.0396504243185394</v>
      </c>
      <c r="E830" s="1">
        <v>87.874135087322998</v>
      </c>
      <c r="F830" s="2">
        <v>6.9754881553024202E-21</v>
      </c>
      <c r="G830" s="2">
        <v>1.8103227417787501E-19</v>
      </c>
      <c r="H830" s="1" t="s">
        <v>1584</v>
      </c>
      <c r="K830" s="1" t="s">
        <v>1584</v>
      </c>
      <c r="L830" s="1">
        <v>1.15955510330499</v>
      </c>
      <c r="M830" s="1">
        <v>8.3468629678049808</v>
      </c>
      <c r="N830" s="1">
        <v>38.689621518800998</v>
      </c>
      <c r="O830" s="1">
        <v>4.96843850059222E-10</v>
      </c>
      <c r="P830" s="1">
        <v>1.7548051599472599E-8</v>
      </c>
      <c r="Q830" s="1" t="s">
        <v>1584</v>
      </c>
    </row>
    <row r="831" spans="2:17" ht="15.75" customHeight="1" x14ac:dyDescent="0.25">
      <c r="B831" s="1" t="s">
        <v>1586</v>
      </c>
      <c r="C831" s="1">
        <v>1.9216141504447499</v>
      </c>
      <c r="D831" s="1">
        <v>6.8889673406383203</v>
      </c>
      <c r="E831" s="1">
        <v>100.966294374106</v>
      </c>
      <c r="F831" s="2">
        <v>9.3562078104014002E-24</v>
      </c>
      <c r="G831" s="2">
        <v>2.8955310070976602E-22</v>
      </c>
      <c r="H831" s="1" t="s">
        <v>1586</v>
      </c>
      <c r="K831" s="1" t="s">
        <v>1586</v>
      </c>
      <c r="L831" s="1">
        <v>1.4507198937414501</v>
      </c>
      <c r="M831" s="1">
        <v>7.0423537317686202</v>
      </c>
      <c r="N831" s="1">
        <v>72.877951205756503</v>
      </c>
      <c r="O831" s="1">
        <v>1.37920411944537E-17</v>
      </c>
      <c r="P831" s="1">
        <v>1.16909222330587E-15</v>
      </c>
      <c r="Q831" s="1" t="s">
        <v>1586</v>
      </c>
    </row>
    <row r="832" spans="2:17" ht="15.75" customHeight="1" x14ac:dyDescent="0.25">
      <c r="B832" s="1" t="s">
        <v>1588</v>
      </c>
      <c r="C832" s="1">
        <v>2.0154890000000001</v>
      </c>
      <c r="D832" s="1">
        <v>1.95261</v>
      </c>
      <c r="E832" s="1">
        <v>28.06617</v>
      </c>
      <c r="F832" s="2">
        <v>1.172377E-7</v>
      </c>
      <c r="G832" s="2">
        <v>7.6232839999999999E-7</v>
      </c>
      <c r="H832" s="1" t="s">
        <v>1588</v>
      </c>
      <c r="K832" s="1" t="s">
        <v>1588</v>
      </c>
      <c r="L832" s="1">
        <v>1.4013812480491199</v>
      </c>
      <c r="M832" s="1">
        <v>2.10268436690431</v>
      </c>
      <c r="N832" s="1">
        <v>7.8011918959760296</v>
      </c>
      <c r="O832" s="1">
        <v>5.2211783018594402E-3</v>
      </c>
      <c r="P832" s="1">
        <v>3.12428232875284E-2</v>
      </c>
      <c r="Q832" s="1" t="s">
        <v>1588</v>
      </c>
    </row>
    <row r="833" spans="2:17" ht="15.75" customHeight="1" x14ac:dyDescent="0.25">
      <c r="B833" s="1" t="s">
        <v>1958</v>
      </c>
      <c r="C833" s="1">
        <v>1.1007880000000001</v>
      </c>
      <c r="D833" s="1">
        <v>5.1896769999999997</v>
      </c>
      <c r="E833" s="1">
        <v>7.4104390000000002</v>
      </c>
      <c r="F833" s="1">
        <v>6.4846499999999998E-3</v>
      </c>
      <c r="G833" s="1">
        <v>1.5457210000000001E-2</v>
      </c>
      <c r="H833" s="1" t="s">
        <v>1958</v>
      </c>
      <c r="K833" s="1" t="s">
        <v>1958</v>
      </c>
      <c r="L833" s="1">
        <v>2.9902337202256901</v>
      </c>
      <c r="M833" s="1">
        <v>5.2354731981673099</v>
      </c>
      <c r="N833" s="1">
        <v>42.483768430905499</v>
      </c>
      <c r="O833" s="1">
        <v>7.1271233892346506E-11</v>
      </c>
      <c r="P833" s="1">
        <v>2.7532226134350701E-9</v>
      </c>
      <c r="Q833" s="1" t="s">
        <v>1958</v>
      </c>
    </row>
    <row r="834" spans="2:17" ht="15.75" customHeight="1" x14ac:dyDescent="0.25">
      <c r="B834" s="1" t="s">
        <v>2104</v>
      </c>
      <c r="C834" s="1">
        <v>1.03024668343735</v>
      </c>
      <c r="D834" s="1">
        <v>3.7592935055324399</v>
      </c>
      <c r="E834" s="1">
        <v>37.184751715315699</v>
      </c>
      <c r="F834" s="2">
        <v>1.07450698394155E-9</v>
      </c>
      <c r="G834" s="2">
        <v>9.2774044450494597E-9</v>
      </c>
      <c r="H834" s="1" t="s">
        <v>2104</v>
      </c>
      <c r="K834" s="1" t="s">
        <v>2104</v>
      </c>
      <c r="L834" s="1">
        <v>1.2484364378749799</v>
      </c>
      <c r="M834" s="1">
        <v>3.5731191369576401</v>
      </c>
      <c r="N834" s="1">
        <v>25.5177742735229</v>
      </c>
      <c r="O834" s="1">
        <v>4.38326214280111E-7</v>
      </c>
      <c r="P834" s="1">
        <v>9.2491195770002307E-6</v>
      </c>
      <c r="Q834" s="1" t="s">
        <v>2104</v>
      </c>
    </row>
    <row r="835" spans="2:17" ht="15.75" customHeight="1" x14ac:dyDescent="0.25">
      <c r="B835" s="1" t="s">
        <v>1592</v>
      </c>
      <c r="C835" s="1">
        <v>1.4466765516237601</v>
      </c>
      <c r="D835" s="1">
        <v>5.4992604145776802</v>
      </c>
      <c r="E835" s="1">
        <v>70.840143894345502</v>
      </c>
      <c r="F835" s="2">
        <v>3.8737408132305703E-17</v>
      </c>
      <c r="G835" s="2">
        <v>7.4132274062250699E-16</v>
      </c>
      <c r="H835" s="1" t="s">
        <v>1592</v>
      </c>
      <c r="K835" s="1" t="s">
        <v>1592</v>
      </c>
      <c r="L835" s="1">
        <v>1.3268508770177001</v>
      </c>
      <c r="M835" s="1">
        <v>5.6083742699794303</v>
      </c>
      <c r="N835" s="1">
        <v>52.887673482190202</v>
      </c>
      <c r="O835" s="1">
        <v>3.5317907052906202E-13</v>
      </c>
      <c r="P835" s="1">
        <v>1.8003636880508899E-11</v>
      </c>
      <c r="Q835" s="1" t="s">
        <v>1592</v>
      </c>
    </row>
    <row r="836" spans="2:17" ht="15.75" customHeight="1" x14ac:dyDescent="0.25">
      <c r="B836" s="1" t="s">
        <v>1594</v>
      </c>
      <c r="C836" s="1">
        <v>1.2026143033286001</v>
      </c>
      <c r="D836" s="1">
        <v>6.5969487200316204</v>
      </c>
      <c r="E836" s="1">
        <v>58.739920523785699</v>
      </c>
      <c r="F836" s="2">
        <v>1.7995305734244801E-14</v>
      </c>
      <c r="G836" s="2">
        <v>2.6540833272849702E-13</v>
      </c>
      <c r="H836" s="1" t="s">
        <v>1594</v>
      </c>
      <c r="K836" s="1" t="s">
        <v>1594</v>
      </c>
      <c r="L836" s="1">
        <v>1.0164403529053501</v>
      </c>
      <c r="M836" s="1">
        <v>6.8700677359715803</v>
      </c>
      <c r="N836" s="1">
        <v>27.563628269101098</v>
      </c>
      <c r="O836" s="1">
        <v>1.52010511949368E-7</v>
      </c>
      <c r="P836" s="1">
        <v>3.5233186472764502E-6</v>
      </c>
      <c r="Q836" s="1" t="s">
        <v>1594</v>
      </c>
    </row>
    <row r="837" spans="2:17" ht="15.75" customHeight="1" x14ac:dyDescent="0.25">
      <c r="B837" s="1" t="s">
        <v>1595</v>
      </c>
      <c r="C837" s="1">
        <v>3.2511913918693298</v>
      </c>
      <c r="D837" s="1">
        <v>4.5211981177742198</v>
      </c>
      <c r="E837" s="1">
        <v>208.53522611715999</v>
      </c>
      <c r="F837" s="2">
        <v>2.8671020794296799E-47</v>
      </c>
      <c r="G837" s="2">
        <v>3.44821472040677E-45</v>
      </c>
      <c r="H837" s="1" t="s">
        <v>1595</v>
      </c>
      <c r="K837" s="1" t="s">
        <v>1595</v>
      </c>
      <c r="L837" s="1">
        <v>2.47996647126471</v>
      </c>
      <c r="M837" s="1">
        <v>4.4795674761710096</v>
      </c>
      <c r="N837" s="1">
        <v>53.709138991149302</v>
      </c>
      <c r="O837" s="1">
        <v>2.3247932320735699E-13</v>
      </c>
      <c r="P837" s="1">
        <v>1.21179452887216E-11</v>
      </c>
      <c r="Q837" s="1" t="s">
        <v>1595</v>
      </c>
    </row>
    <row r="838" spans="2:17" ht="15.75" customHeight="1" x14ac:dyDescent="0.25">
      <c r="B838" s="1" t="s">
        <v>241</v>
      </c>
      <c r="C838" s="1">
        <v>-1.7973669332045701</v>
      </c>
      <c r="D838" s="1">
        <v>2.25561886691492</v>
      </c>
      <c r="E838" s="1">
        <v>41.864553774966602</v>
      </c>
      <c r="F838" s="2">
        <v>9.7819954688530399E-11</v>
      </c>
      <c r="G838" s="2">
        <v>9.6277484345138404E-10</v>
      </c>
      <c r="H838" s="1" t="s">
        <v>241</v>
      </c>
      <c r="K838" s="1" t="s">
        <v>241</v>
      </c>
      <c r="L838" s="1">
        <v>-1.6262326115502299</v>
      </c>
      <c r="M838" s="1">
        <v>2.4246185283745101</v>
      </c>
      <c r="N838" s="1">
        <v>25.654952679869702</v>
      </c>
      <c r="O838" s="1">
        <v>4.0824637769652499E-7</v>
      </c>
      <c r="P838" s="1">
        <v>8.6389825488591392E-6</v>
      </c>
      <c r="Q838" s="1" t="s">
        <v>241</v>
      </c>
    </row>
    <row r="839" spans="2:17" ht="15.75" customHeight="1" x14ac:dyDescent="0.25">
      <c r="B839" s="1" t="s">
        <v>219</v>
      </c>
      <c r="C839" s="1">
        <v>-1.9544920057908799</v>
      </c>
      <c r="D839" s="1">
        <v>3.7445394898681199</v>
      </c>
      <c r="E839" s="1">
        <v>108.245665086146</v>
      </c>
      <c r="F839" s="2">
        <v>2.3744545676326E-25</v>
      </c>
      <c r="G839" s="2">
        <v>8.0012087514781301E-24</v>
      </c>
      <c r="H839" s="1" t="s">
        <v>219</v>
      </c>
      <c r="K839" s="1" t="s">
        <v>219</v>
      </c>
      <c r="L839" s="1">
        <v>-1.39996713781392</v>
      </c>
      <c r="M839" s="1">
        <v>3.9363078460538801</v>
      </c>
      <c r="N839" s="1">
        <v>32.367053401279598</v>
      </c>
      <c r="O839" s="1">
        <v>1.27632181556253E-8</v>
      </c>
      <c r="P839" s="1">
        <v>3.68345482724798E-7</v>
      </c>
      <c r="Q839" s="1" t="s">
        <v>219</v>
      </c>
    </row>
    <row r="840" spans="2:17" ht="15.75" customHeight="1" x14ac:dyDescent="0.25">
      <c r="B840" s="1" t="s">
        <v>1596</v>
      </c>
      <c r="C840" s="1">
        <v>1.8128569999999999</v>
      </c>
      <c r="D840" s="1">
        <v>1.4429000000000001</v>
      </c>
      <c r="E840" s="1">
        <v>18.510069999999999</v>
      </c>
      <c r="F840" s="2">
        <v>1.6900939999999999E-5</v>
      </c>
      <c r="G840" s="2">
        <v>7.5260550000000006E-5</v>
      </c>
      <c r="H840" s="1" t="s">
        <v>1596</v>
      </c>
      <c r="K840" s="1" t="s">
        <v>1596</v>
      </c>
      <c r="L840" s="1">
        <v>1.7427668704319399</v>
      </c>
      <c r="M840" s="1">
        <v>1.2691575284504799</v>
      </c>
      <c r="N840" s="1">
        <v>11.364950294289899</v>
      </c>
      <c r="O840" s="1">
        <v>7.4843080082925904E-4</v>
      </c>
      <c r="P840" s="1">
        <v>6.3441271425721301E-3</v>
      </c>
      <c r="Q840" s="1" t="s">
        <v>1596</v>
      </c>
    </row>
    <row r="841" spans="2:17" ht="15.75" customHeight="1" x14ac:dyDescent="0.25">
      <c r="B841" s="1" t="s">
        <v>423</v>
      </c>
      <c r="C841" s="1">
        <v>-1.7142635752136399</v>
      </c>
      <c r="D841" s="1">
        <v>7.3969027587946803</v>
      </c>
      <c r="E841" s="1">
        <v>170.22845290087</v>
      </c>
      <c r="F841" s="2">
        <v>6.5958426561430197E-39</v>
      </c>
      <c r="G841" s="2">
        <v>4.8786150206161904E-37</v>
      </c>
      <c r="H841" s="1" t="s">
        <v>423</v>
      </c>
      <c r="K841" s="1" t="s">
        <v>423</v>
      </c>
      <c r="L841" s="1">
        <v>-1.1433367848728899</v>
      </c>
      <c r="M841" s="1">
        <v>7.0979612392450298</v>
      </c>
      <c r="N841" s="1">
        <v>55.637616611002102</v>
      </c>
      <c r="O841" s="1">
        <v>8.7140124800393494E-14</v>
      </c>
      <c r="P841" s="1">
        <v>4.8232709376456598E-12</v>
      </c>
      <c r="Q841" s="1" t="s">
        <v>423</v>
      </c>
    </row>
    <row r="842" spans="2:17" ht="15.75" customHeight="1" x14ac:dyDescent="0.25">
      <c r="B842" s="1" t="s">
        <v>1760</v>
      </c>
      <c r="C842" s="1">
        <v>1.2606710000000001</v>
      </c>
      <c r="D842" s="1">
        <v>2.7625030000000002</v>
      </c>
      <c r="E842" s="1">
        <v>27.58344</v>
      </c>
      <c r="F842" s="2">
        <v>1.5046129999999999E-7</v>
      </c>
      <c r="G842" s="2">
        <v>9.6437329999999995E-7</v>
      </c>
      <c r="H842" s="1" t="s">
        <v>1760</v>
      </c>
      <c r="K842" s="1" t="s">
        <v>1760</v>
      </c>
      <c r="L842" s="1">
        <v>1.1379723551494501</v>
      </c>
      <c r="M842" s="1">
        <v>2.7629927411358999</v>
      </c>
      <c r="N842" s="1">
        <v>16.3320003468673</v>
      </c>
      <c r="O842" s="1">
        <v>5.3158659392887597E-5</v>
      </c>
      <c r="P842" s="1">
        <v>6.7629121220762905E-4</v>
      </c>
      <c r="Q842" s="1" t="s">
        <v>1760</v>
      </c>
    </row>
    <row r="843" spans="2:17" ht="15.75" customHeight="1" x14ac:dyDescent="0.25">
      <c r="B843" s="1" t="s">
        <v>1598</v>
      </c>
      <c r="C843" s="1">
        <v>1.4358470016904601</v>
      </c>
      <c r="D843" s="1">
        <v>6.1762723995957796</v>
      </c>
      <c r="E843" s="1">
        <v>128.603240726172</v>
      </c>
      <c r="F843" s="2">
        <v>8.2825001799578199E-30</v>
      </c>
      <c r="G843" s="2">
        <v>3.66835404676994E-28</v>
      </c>
      <c r="H843" s="1" t="s">
        <v>1598</v>
      </c>
      <c r="K843" s="1" t="s">
        <v>1598</v>
      </c>
      <c r="L843" s="1">
        <v>1.5708475843523699</v>
      </c>
      <c r="M843" s="1">
        <v>6.0983044168463101</v>
      </c>
      <c r="N843" s="1">
        <v>99.643944142009303</v>
      </c>
      <c r="O843" s="1">
        <v>1.82411783092377E-23</v>
      </c>
      <c r="P843" s="1">
        <v>2.35295338294984E-21</v>
      </c>
      <c r="Q843" s="1" t="s">
        <v>1598</v>
      </c>
    </row>
    <row r="844" spans="2:17" ht="15.75" customHeight="1" x14ac:dyDescent="0.25">
      <c r="B844" s="1" t="s">
        <v>1599</v>
      </c>
      <c r="C844" s="1">
        <v>2.3661439999999998</v>
      </c>
      <c r="D844" s="1">
        <v>1.4327890000000001</v>
      </c>
      <c r="E844" s="1">
        <v>21.71941</v>
      </c>
      <c r="F844" s="2">
        <v>3.1558159999999999E-6</v>
      </c>
      <c r="G844" s="2">
        <v>1.623791E-5</v>
      </c>
      <c r="H844" s="1" t="s">
        <v>1599</v>
      </c>
      <c r="K844" s="1" t="s">
        <v>1599</v>
      </c>
      <c r="L844" s="1">
        <v>5.29348209293543</v>
      </c>
      <c r="M844" s="1">
        <v>1.3546981741726301</v>
      </c>
      <c r="N844" s="1">
        <v>56.134758061079097</v>
      </c>
      <c r="O844" s="1">
        <v>6.7670169093224103E-14</v>
      </c>
      <c r="P844" s="1">
        <v>3.8023457891245696E-12</v>
      </c>
      <c r="Q844" s="1" t="s">
        <v>1599</v>
      </c>
    </row>
    <row r="845" spans="2:17" ht="15.75" customHeight="1" x14ac:dyDescent="0.25">
      <c r="B845" s="1" t="s">
        <v>1601</v>
      </c>
      <c r="C845" s="1">
        <v>2.204637</v>
      </c>
      <c r="D845" s="1">
        <v>0.17386550000000001</v>
      </c>
      <c r="E845" s="1">
        <v>14.12223</v>
      </c>
      <c r="F845" s="1">
        <v>1.713075E-4</v>
      </c>
      <c r="G845" s="1">
        <v>6.1139790000000005E-4</v>
      </c>
      <c r="H845" s="1" t="s">
        <v>1601</v>
      </c>
      <c r="K845" s="1" t="s">
        <v>1601</v>
      </c>
      <c r="L845" s="1">
        <v>2.3071434181196002</v>
      </c>
      <c r="M845" s="1">
        <v>-0.160433589807187</v>
      </c>
      <c r="N845" s="1">
        <v>8.9387460310026707</v>
      </c>
      <c r="O845" s="1">
        <v>2.7918431495215401E-3</v>
      </c>
      <c r="P845" s="1">
        <v>1.88589259016405E-2</v>
      </c>
      <c r="Q845" s="1" t="s">
        <v>1601</v>
      </c>
    </row>
    <row r="846" spans="2:17" ht="15.75" customHeight="1" x14ac:dyDescent="0.25">
      <c r="B846" s="1" t="s">
        <v>77</v>
      </c>
      <c r="C846" s="1">
        <v>-1.8152059250941699</v>
      </c>
      <c r="D846" s="1">
        <v>2.1719104326843399</v>
      </c>
      <c r="E846" s="1">
        <v>33.520984680699797</v>
      </c>
      <c r="F846" s="2">
        <v>7.0499252234748403E-9</v>
      </c>
      <c r="G846" s="2">
        <v>5.5296682837149098E-8</v>
      </c>
      <c r="H846" s="1" t="s">
        <v>77</v>
      </c>
      <c r="K846" s="1" t="s">
        <v>77</v>
      </c>
      <c r="L846" s="1">
        <v>-1.9758254494463701</v>
      </c>
      <c r="M846" s="1">
        <v>2.6391622657070402</v>
      </c>
      <c r="N846" s="1">
        <v>24.5593403872099</v>
      </c>
      <c r="O846" s="1">
        <v>7.2056212029348998E-7</v>
      </c>
      <c r="P846" s="1">
        <v>1.4424856265092601E-5</v>
      </c>
      <c r="Q846" s="1" t="s">
        <v>77</v>
      </c>
    </row>
    <row r="847" spans="2:17" ht="15.75" customHeight="1" x14ac:dyDescent="0.25">
      <c r="B847" s="1" t="s">
        <v>115</v>
      </c>
      <c r="C847" s="1">
        <v>-1.9234482255355401</v>
      </c>
      <c r="D847" s="1">
        <v>5.95472198494575</v>
      </c>
      <c r="E847" s="1">
        <v>130.61024531559499</v>
      </c>
      <c r="F847" s="2">
        <v>3.0132368885803801E-30</v>
      </c>
      <c r="G847" s="2">
        <v>1.37576584236943E-28</v>
      </c>
      <c r="H847" s="1" t="s">
        <v>115</v>
      </c>
      <c r="K847" s="1" t="s">
        <v>115</v>
      </c>
      <c r="L847" s="1">
        <v>-1.99819992693408</v>
      </c>
      <c r="M847" s="1">
        <v>5.9279307489669</v>
      </c>
      <c r="N847" s="1">
        <v>144.38126904949601</v>
      </c>
      <c r="O847" s="1">
        <v>2.93246496598948E-33</v>
      </c>
      <c r="P847" s="1">
        <v>6.1267866627447904E-31</v>
      </c>
      <c r="Q847" s="1" t="s">
        <v>115</v>
      </c>
    </row>
    <row r="848" spans="2:17" ht="15.75" customHeight="1" x14ac:dyDescent="0.25">
      <c r="B848" s="1" t="s">
        <v>1606</v>
      </c>
      <c r="C848" s="1">
        <v>2.0144565749144698</v>
      </c>
      <c r="D848" s="1">
        <v>5.0444767865114599</v>
      </c>
      <c r="E848" s="1">
        <v>130.45316541591799</v>
      </c>
      <c r="F848" s="2">
        <v>3.2613709278750201E-30</v>
      </c>
      <c r="G848" s="2">
        <v>1.48447569649401E-28</v>
      </c>
      <c r="H848" s="1" t="s">
        <v>1606</v>
      </c>
      <c r="K848" s="1" t="s">
        <v>1606</v>
      </c>
      <c r="L848" s="1">
        <v>2.2598972282243301</v>
      </c>
      <c r="M848" s="1">
        <v>5.3946961364807899</v>
      </c>
      <c r="N848" s="1">
        <v>118.68532532281399</v>
      </c>
      <c r="O848" s="1">
        <v>1.2273416090376599E-27</v>
      </c>
      <c r="P848" s="1">
        <v>2.04566128409715E-25</v>
      </c>
      <c r="Q848" s="1" t="s">
        <v>1606</v>
      </c>
    </row>
    <row r="849" spans="2:17" ht="15.75" customHeight="1" x14ac:dyDescent="0.25">
      <c r="B849" s="1" t="s">
        <v>1608</v>
      </c>
      <c r="C849" s="1">
        <v>2.2355156252847701</v>
      </c>
      <c r="D849" s="1">
        <v>2.2360912604497201</v>
      </c>
      <c r="E849" s="1">
        <v>32.085407836315703</v>
      </c>
      <c r="F849" s="2">
        <v>1.4754135629368099E-8</v>
      </c>
      <c r="G849" s="2">
        <v>1.10398547478625E-7</v>
      </c>
      <c r="H849" s="1" t="s">
        <v>1608</v>
      </c>
      <c r="K849" s="1" t="s">
        <v>1608</v>
      </c>
      <c r="L849" s="1">
        <v>1.3312197276083999</v>
      </c>
      <c r="M849" s="1">
        <v>2.1412040671180899</v>
      </c>
      <c r="N849" s="1">
        <v>14.029161713187699</v>
      </c>
      <c r="O849" s="1">
        <v>1.7999737258773599E-4</v>
      </c>
      <c r="P849" s="1">
        <v>1.92092160069531E-3</v>
      </c>
      <c r="Q849" s="1" t="s">
        <v>1608</v>
      </c>
    </row>
    <row r="850" spans="2:17" ht="15.75" customHeight="1" x14ac:dyDescent="0.25">
      <c r="B850" s="1" t="s">
        <v>1735</v>
      </c>
      <c r="C850" s="1">
        <v>1.54694558297285</v>
      </c>
      <c r="D850" s="1">
        <v>5.6598068071125702</v>
      </c>
      <c r="E850" s="1">
        <v>124.89872900220701</v>
      </c>
      <c r="F850" s="2">
        <v>5.3559495236246302E-29</v>
      </c>
      <c r="G850" s="2">
        <v>2.2767402673269898E-27</v>
      </c>
      <c r="H850" s="1" t="s">
        <v>1735</v>
      </c>
      <c r="K850" s="1" t="s">
        <v>1735</v>
      </c>
      <c r="L850" s="1">
        <v>1.06691929814357</v>
      </c>
      <c r="M850" s="1">
        <v>5.6948463590245701</v>
      </c>
      <c r="N850" s="1">
        <v>39.462229427943299</v>
      </c>
      <c r="O850" s="1">
        <v>3.34466507267435E-10</v>
      </c>
      <c r="P850" s="1">
        <v>1.20796489267429E-8</v>
      </c>
      <c r="Q850" s="1" t="s">
        <v>1735</v>
      </c>
    </row>
    <row r="851" spans="2:17" ht="15.75" customHeight="1" x14ac:dyDescent="0.25">
      <c r="B851" s="1" t="s">
        <v>1123</v>
      </c>
      <c r="C851" s="1">
        <v>-1.0142159660458701</v>
      </c>
      <c r="D851" s="1">
        <v>7.7043918329347099</v>
      </c>
      <c r="E851" s="1">
        <v>66.672678796603094</v>
      </c>
      <c r="F851" s="2">
        <v>3.2054714592944802E-16</v>
      </c>
      <c r="G851" s="2">
        <v>5.6788669817177601E-15</v>
      </c>
      <c r="H851" s="1" t="s">
        <v>1123</v>
      </c>
      <c r="K851" s="1" t="s">
        <v>1123</v>
      </c>
      <c r="L851" s="1">
        <v>-1.05988093862594</v>
      </c>
      <c r="M851" s="1">
        <v>7.7445127116932202</v>
      </c>
      <c r="N851" s="1">
        <v>51.537597713899899</v>
      </c>
      <c r="O851" s="1">
        <v>7.0239003810438501E-13</v>
      </c>
      <c r="P851" s="1">
        <v>3.4847002760001497E-11</v>
      </c>
      <c r="Q851" s="1" t="s">
        <v>1123</v>
      </c>
    </row>
    <row r="852" spans="2:17" ht="15.75" customHeight="1" x14ac:dyDescent="0.25">
      <c r="B852" s="1" t="s">
        <v>1610</v>
      </c>
      <c r="C852" s="1">
        <v>2.2969791114195299</v>
      </c>
      <c r="D852" s="1">
        <v>2.1277246217900299</v>
      </c>
      <c r="E852" s="1">
        <v>37.103198393468098</v>
      </c>
      <c r="F852" s="2">
        <v>1.1203979926758701E-9</v>
      </c>
      <c r="G852" s="2">
        <v>9.6472919124878505E-9</v>
      </c>
      <c r="H852" s="1" t="s">
        <v>1610</v>
      </c>
      <c r="K852" s="1" t="s">
        <v>1610</v>
      </c>
      <c r="L852" s="1">
        <v>2.23306646956688</v>
      </c>
      <c r="M852" s="1">
        <v>1.9133164177561499</v>
      </c>
      <c r="N852" s="1">
        <v>29.689265205311099</v>
      </c>
      <c r="O852" s="1">
        <v>5.0714885202840298E-8</v>
      </c>
      <c r="P852" s="1">
        <v>1.31521784457855E-6</v>
      </c>
      <c r="Q852" s="1" t="s">
        <v>1610</v>
      </c>
    </row>
    <row r="853" spans="2:17" ht="15.75" customHeight="1" x14ac:dyDescent="0.25">
      <c r="B853" s="1" t="s">
        <v>1614</v>
      </c>
      <c r="C853" s="1">
        <v>3.8659193456944401</v>
      </c>
      <c r="D853" s="1">
        <v>1.75061406818464</v>
      </c>
      <c r="E853" s="1">
        <v>87.632867263743293</v>
      </c>
      <c r="F853" s="2">
        <v>7.8804202467324299E-21</v>
      </c>
      <c r="G853" s="2">
        <v>2.0273922906071799E-19</v>
      </c>
      <c r="H853" s="1" t="s">
        <v>1614</v>
      </c>
      <c r="K853" s="1" t="s">
        <v>1614</v>
      </c>
      <c r="L853" s="1">
        <v>3.1668937359343698</v>
      </c>
      <c r="M853" s="1">
        <v>1.9674504831530899</v>
      </c>
      <c r="N853" s="1">
        <v>30.2135169523184</v>
      </c>
      <c r="O853" s="1">
        <v>3.8700287155488797E-8</v>
      </c>
      <c r="P853" s="1">
        <v>1.0233156143752601E-6</v>
      </c>
      <c r="Q853" s="1" t="s">
        <v>1614</v>
      </c>
    </row>
    <row r="854" spans="2:17" ht="15.75" customHeight="1" x14ac:dyDescent="0.25">
      <c r="B854" s="1" t="s">
        <v>1615</v>
      </c>
      <c r="C854" s="1">
        <v>1.0013390833634499</v>
      </c>
      <c r="D854" s="1">
        <v>5.47212066727913</v>
      </c>
      <c r="E854" s="1">
        <v>44.329747419421402</v>
      </c>
      <c r="F854" s="2">
        <v>2.7746771539415E-11</v>
      </c>
      <c r="G854" s="2">
        <v>2.9091336634975101E-10</v>
      </c>
      <c r="H854" s="1" t="s">
        <v>1615</v>
      </c>
      <c r="K854" s="1" t="s">
        <v>1615</v>
      </c>
      <c r="L854" s="1">
        <v>1.1306515714073</v>
      </c>
      <c r="M854" s="1">
        <v>5.6827691724065703</v>
      </c>
      <c r="N854" s="1">
        <v>44.7623049968456</v>
      </c>
      <c r="O854" s="1">
        <v>2.2246448546913699E-11</v>
      </c>
      <c r="P854" s="1">
        <v>9.1923069009726301E-10</v>
      </c>
      <c r="Q854" s="1" t="s">
        <v>1615</v>
      </c>
    </row>
    <row r="855" spans="2:17" ht="15.75" customHeight="1" x14ac:dyDescent="0.25">
      <c r="B855" s="1" t="s">
        <v>1616</v>
      </c>
      <c r="C855" s="1">
        <v>2.0018224340501898</v>
      </c>
      <c r="D855" s="1">
        <v>6.1458972792032203</v>
      </c>
      <c r="E855" s="1">
        <v>229.08959465434199</v>
      </c>
      <c r="F855" s="2">
        <v>9.4164777499707397E-52</v>
      </c>
      <c r="G855" s="2">
        <v>1.3524073335467699E-49</v>
      </c>
      <c r="H855" s="1" t="s">
        <v>1616</v>
      </c>
      <c r="K855" s="1" t="s">
        <v>1616</v>
      </c>
      <c r="L855" s="1">
        <v>1.2843916769183701</v>
      </c>
      <c r="M855" s="1">
        <v>6.1952849788055202</v>
      </c>
      <c r="N855" s="1">
        <v>50.231441504737603</v>
      </c>
      <c r="O855" s="1">
        <v>1.3664086105243599E-12</v>
      </c>
      <c r="P855" s="1">
        <v>6.4551927797829098E-11</v>
      </c>
      <c r="Q855" s="1" t="s">
        <v>1616</v>
      </c>
    </row>
    <row r="856" spans="2:17" ht="15.75" customHeight="1" x14ac:dyDescent="0.25">
      <c r="B856" s="1" t="s">
        <v>1976</v>
      </c>
      <c r="C856" s="1">
        <v>7.3857243040552998</v>
      </c>
      <c r="D856" s="1">
        <v>9.1040759691987692</v>
      </c>
      <c r="E856" s="1">
        <v>306.49252291527199</v>
      </c>
      <c r="F856" s="2">
        <v>1.26858271605275E-68</v>
      </c>
      <c r="G856" s="2">
        <v>3.2355420894083298E-66</v>
      </c>
      <c r="H856" s="1" t="s">
        <v>1976</v>
      </c>
      <c r="K856" s="1" t="s">
        <v>1976</v>
      </c>
      <c r="L856" s="1">
        <v>6.6949577657399999</v>
      </c>
      <c r="M856" s="1">
        <v>8.5996712737824605</v>
      </c>
      <c r="N856" s="1">
        <v>495.98233331156803</v>
      </c>
      <c r="O856" s="1">
        <v>7.1144357862046099E-110</v>
      </c>
      <c r="P856" s="1">
        <v>1.31919425565699E-106</v>
      </c>
      <c r="Q856" s="1" t="s">
        <v>1976</v>
      </c>
    </row>
    <row r="857" spans="2:17" ht="15.75" customHeight="1" x14ac:dyDescent="0.25">
      <c r="B857" s="1" t="s">
        <v>2105</v>
      </c>
      <c r="C857" s="1">
        <v>-1.230966</v>
      </c>
      <c r="D857" s="1">
        <v>1.3799300000000001</v>
      </c>
      <c r="E857" s="1">
        <v>12.79626</v>
      </c>
      <c r="F857" s="1">
        <v>3.4731280000000001E-4</v>
      </c>
      <c r="G857" s="1">
        <v>1.1522310000000001E-3</v>
      </c>
      <c r="H857" s="1" t="s">
        <v>2105</v>
      </c>
      <c r="K857" s="1" t="s">
        <v>2105</v>
      </c>
      <c r="L857" s="1">
        <v>-1.51433434059731</v>
      </c>
      <c r="M857" s="1">
        <v>1.45473194916211</v>
      </c>
      <c r="N857" s="1">
        <v>11.9062354278322</v>
      </c>
      <c r="O857" s="1">
        <v>5.5946350976607197E-4</v>
      </c>
      <c r="P857" s="1">
        <v>4.96653602864746E-3</v>
      </c>
      <c r="Q857" s="1" t="s">
        <v>2105</v>
      </c>
    </row>
    <row r="858" spans="2:17" ht="15.75" customHeight="1" x14ac:dyDescent="0.25">
      <c r="B858" s="1" t="s">
        <v>1879</v>
      </c>
      <c r="C858" s="1">
        <v>1.529307</v>
      </c>
      <c r="D858" s="1">
        <v>3.4515039999999999</v>
      </c>
      <c r="E858" s="1">
        <v>30.042310000000001</v>
      </c>
      <c r="F858" s="2">
        <v>4.2272129999999998E-8</v>
      </c>
      <c r="G858" s="2">
        <v>2.969286E-7</v>
      </c>
      <c r="H858" s="1" t="s">
        <v>1879</v>
      </c>
      <c r="K858" s="1" t="s">
        <v>1879</v>
      </c>
      <c r="L858" s="1">
        <v>1.2147361778515</v>
      </c>
      <c r="M858" s="1">
        <v>3.4127544617790702</v>
      </c>
      <c r="N858" s="1">
        <v>24.4884305562741</v>
      </c>
      <c r="O858" s="1">
        <v>7.4757385799846505E-7</v>
      </c>
      <c r="P858" s="1">
        <v>1.49052561956307E-5</v>
      </c>
      <c r="Q858" s="1" t="s">
        <v>1879</v>
      </c>
    </row>
    <row r="859" spans="2:17" ht="15.75" customHeight="1" x14ac:dyDescent="0.25">
      <c r="B859" s="1" t="s">
        <v>1620</v>
      </c>
      <c r="C859" s="1">
        <v>1.56091868286096</v>
      </c>
      <c r="D859" s="1">
        <v>6.6008063597526299</v>
      </c>
      <c r="E859" s="1">
        <v>203.11868614976501</v>
      </c>
      <c r="F859" s="2">
        <v>4.35803191182826E-46</v>
      </c>
      <c r="G859" s="2">
        <v>4.9212493184485101E-44</v>
      </c>
      <c r="H859" s="1" t="s">
        <v>1620</v>
      </c>
      <c r="K859" s="1" t="s">
        <v>1620</v>
      </c>
      <c r="L859" s="1">
        <v>1.35096123309201</v>
      </c>
      <c r="M859" s="1">
        <v>6.5977730814375501</v>
      </c>
      <c r="N859" s="1">
        <v>77.405676986923098</v>
      </c>
      <c r="O859" s="1">
        <v>1.3921449305823601E-18</v>
      </c>
      <c r="P859" s="1">
        <v>1.2826756459788001E-16</v>
      </c>
      <c r="Q859" s="1" t="s">
        <v>1620</v>
      </c>
    </row>
    <row r="860" spans="2:17" ht="15.75" customHeight="1" x14ac:dyDescent="0.25">
      <c r="B860" s="1" t="s">
        <v>963</v>
      </c>
      <c r="C860" s="1">
        <v>-1.381804</v>
      </c>
      <c r="D860" s="1">
        <v>2.4230459999999998</v>
      </c>
      <c r="E860" s="1">
        <v>16.227160000000001</v>
      </c>
      <c r="F860" s="2">
        <v>5.6182859999999998E-5</v>
      </c>
      <c r="G860" s="1">
        <v>2.224607E-4</v>
      </c>
      <c r="H860" s="1" t="s">
        <v>963</v>
      </c>
      <c r="K860" s="1" t="s">
        <v>963</v>
      </c>
      <c r="L860" s="1">
        <v>-1.1387496928169001</v>
      </c>
      <c r="M860" s="1">
        <v>2.9004609488720199</v>
      </c>
      <c r="N860" s="1">
        <v>10.7769995036107</v>
      </c>
      <c r="O860" s="1">
        <v>1.0276913874098701E-3</v>
      </c>
      <c r="P860" s="1">
        <v>8.2897085594551105E-3</v>
      </c>
      <c r="Q860" s="1" t="s">
        <v>963</v>
      </c>
    </row>
    <row r="861" spans="2:17" ht="15.75" customHeight="1" x14ac:dyDescent="0.25">
      <c r="B861" s="1" t="s">
        <v>1621</v>
      </c>
      <c r="C861" s="1">
        <v>2.8931051631640798</v>
      </c>
      <c r="D861" s="1">
        <v>7.1972887126482403</v>
      </c>
      <c r="E861" s="1">
        <v>460.244518524814</v>
      </c>
      <c r="F861" s="2">
        <v>4.2528478238533197E-102</v>
      </c>
      <c r="G861" s="2">
        <v>2.1693923399400701E-99</v>
      </c>
      <c r="H861" s="1" t="s">
        <v>1621</v>
      </c>
      <c r="K861" s="1" t="s">
        <v>1621</v>
      </c>
      <c r="L861" s="1">
        <v>2.3003380471686499</v>
      </c>
      <c r="M861" s="1">
        <v>7.1192513248858296</v>
      </c>
      <c r="N861" s="1">
        <v>169.63675100017099</v>
      </c>
      <c r="O861" s="1">
        <v>8.8818651967923899E-39</v>
      </c>
      <c r="P861" s="1">
        <v>2.4859167609286499E-36</v>
      </c>
      <c r="Q861" s="1" t="s">
        <v>1621</v>
      </c>
    </row>
    <row r="862" spans="2:17" ht="15.75" customHeight="1" x14ac:dyDescent="0.25">
      <c r="B862" s="1" t="s">
        <v>1624</v>
      </c>
      <c r="C862" s="1">
        <v>3.1106900321364002</v>
      </c>
      <c r="D862" s="1">
        <v>6.13995372223643</v>
      </c>
      <c r="E862" s="1">
        <v>479.882637541034</v>
      </c>
      <c r="F862" s="2">
        <v>2.2661126011275899E-106</v>
      </c>
      <c r="G862" s="2">
        <v>1.34090414833922E-103</v>
      </c>
      <c r="H862" s="1" t="s">
        <v>1624</v>
      </c>
      <c r="K862" s="1" t="s">
        <v>1624</v>
      </c>
      <c r="L862" s="1">
        <v>3.3511671222545401</v>
      </c>
      <c r="M862" s="1">
        <v>6.15008957710661</v>
      </c>
      <c r="N862" s="1">
        <v>167.526122526542</v>
      </c>
      <c r="O862" s="1">
        <v>2.5674896053037399E-38</v>
      </c>
      <c r="P862" s="1">
        <v>7.0529890379769596E-36</v>
      </c>
      <c r="Q862" s="1" t="s">
        <v>1624</v>
      </c>
    </row>
    <row r="863" spans="2:17" ht="15.75" customHeight="1" x14ac:dyDescent="0.25">
      <c r="B863" s="1" t="s">
        <v>477</v>
      </c>
      <c r="C863" s="1">
        <v>-1.24258030006548</v>
      </c>
      <c r="D863" s="1">
        <v>9.7760205958631392</v>
      </c>
      <c r="E863" s="1">
        <v>45.165294889048504</v>
      </c>
      <c r="F863" s="2">
        <v>1.8108588479146902E-11</v>
      </c>
      <c r="G863" s="2">
        <v>1.9510586261618399E-10</v>
      </c>
      <c r="H863" s="1" t="s">
        <v>477</v>
      </c>
      <c r="K863" s="1" t="s">
        <v>477</v>
      </c>
      <c r="L863" s="1">
        <v>-1.4098504734991399</v>
      </c>
      <c r="M863" s="1">
        <v>9.6604328672921191</v>
      </c>
      <c r="N863" s="1">
        <v>60.207027020036598</v>
      </c>
      <c r="O863" s="1">
        <v>8.5386818627861003E-15</v>
      </c>
      <c r="P863" s="1">
        <v>5.2996990273041501E-13</v>
      </c>
      <c r="Q863" s="1" t="s">
        <v>477</v>
      </c>
    </row>
    <row r="864" spans="2:17" ht="15.75" customHeight="1" x14ac:dyDescent="0.25">
      <c r="B864" s="1" t="s">
        <v>1972</v>
      </c>
      <c r="C864" s="1">
        <v>3.9258410721108401</v>
      </c>
      <c r="D864" s="1">
        <v>1.09802137704721</v>
      </c>
      <c r="E864" s="1">
        <v>59.522010351030303</v>
      </c>
      <c r="F864" s="2">
        <v>1.20933962781889E-14</v>
      </c>
      <c r="G864" s="2">
        <v>1.82362498616971E-13</v>
      </c>
      <c r="H864" s="1" t="s">
        <v>1972</v>
      </c>
      <c r="K864" s="1" t="s">
        <v>1972</v>
      </c>
      <c r="L864" s="1">
        <v>2.6840242033634798</v>
      </c>
      <c r="M864" s="1">
        <v>0.45064629084387597</v>
      </c>
      <c r="N864" s="1">
        <v>12.371611623413701</v>
      </c>
      <c r="O864" s="1">
        <v>4.3591117291686402E-4</v>
      </c>
      <c r="P864" s="1">
        <v>4.0014271900054204E-3</v>
      </c>
      <c r="Q864" s="1" t="s">
        <v>1972</v>
      </c>
    </row>
    <row r="865" spans="2:17" ht="15.75" customHeight="1" x14ac:dyDescent="0.25">
      <c r="B865" s="1" t="s">
        <v>1625</v>
      </c>
      <c r="C865" s="1">
        <v>1.6380398704572099</v>
      </c>
      <c r="D865" s="1">
        <v>3.23721258923511</v>
      </c>
      <c r="E865" s="1">
        <v>43.405187524289701</v>
      </c>
      <c r="F865" s="2">
        <v>4.4500684188239601E-11</v>
      </c>
      <c r="G865" s="2">
        <v>4.5874468376071598E-10</v>
      </c>
      <c r="H865" s="1" t="s">
        <v>1625</v>
      </c>
      <c r="K865" s="1" t="s">
        <v>1625</v>
      </c>
      <c r="L865" s="1">
        <v>1.6880656975479</v>
      </c>
      <c r="M865" s="1">
        <v>3.28744982669811</v>
      </c>
      <c r="N865" s="1">
        <v>24.255574515728501</v>
      </c>
      <c r="O865" s="1">
        <v>8.4362565416249401E-7</v>
      </c>
      <c r="P865" s="1">
        <v>1.6597271822077498E-5</v>
      </c>
      <c r="Q865" s="1" t="s">
        <v>1625</v>
      </c>
    </row>
    <row r="866" spans="2:17" ht="15.75" customHeight="1" x14ac:dyDescent="0.25">
      <c r="B866" s="1" t="s">
        <v>1591</v>
      </c>
      <c r="C866" s="1">
        <v>1.0776538091157899</v>
      </c>
      <c r="D866" s="1">
        <v>5.9158184731442001</v>
      </c>
      <c r="E866" s="1">
        <v>44.493338843121002</v>
      </c>
      <c r="F866" s="2">
        <v>2.5522410359878601E-11</v>
      </c>
      <c r="G866" s="2">
        <v>2.7006653537459598E-10</v>
      </c>
      <c r="H866" s="1" t="s">
        <v>1591</v>
      </c>
      <c r="K866" s="1" t="s">
        <v>1591</v>
      </c>
      <c r="L866" s="1">
        <v>1.1016983139458401</v>
      </c>
      <c r="M866" s="1">
        <v>6.0528925824177602</v>
      </c>
      <c r="N866" s="1">
        <v>33.5627206167512</v>
      </c>
      <c r="O866" s="1">
        <v>6.9002622695776402E-9</v>
      </c>
      <c r="P866" s="1">
        <v>2.0932206647630799E-7</v>
      </c>
      <c r="Q866" s="1" t="s">
        <v>1591</v>
      </c>
    </row>
    <row r="867" spans="2:17" ht="15.75" customHeight="1" x14ac:dyDescent="0.25">
      <c r="B867" s="1" t="s">
        <v>1962</v>
      </c>
      <c r="C867" s="1">
        <v>2.3535910000000002</v>
      </c>
      <c r="D867" s="1">
        <v>1.077755</v>
      </c>
      <c r="E867" s="1">
        <v>21.150310000000001</v>
      </c>
      <c r="F867" s="2">
        <v>4.2463180000000004E-6</v>
      </c>
      <c r="G867" s="2">
        <v>2.134413E-5</v>
      </c>
      <c r="H867" s="1" t="s">
        <v>1962</v>
      </c>
      <c r="K867" s="1" t="s">
        <v>1962</v>
      </c>
      <c r="L867" s="1">
        <v>4.2460588496700797</v>
      </c>
      <c r="M867" s="1">
        <v>0.88337643135568999</v>
      </c>
      <c r="N867" s="1">
        <v>31.830541712373801</v>
      </c>
      <c r="O867" s="1">
        <v>1.6822654909741E-8</v>
      </c>
      <c r="P867" s="1">
        <v>4.7714581822389604E-7</v>
      </c>
      <c r="Q867" s="1" t="s">
        <v>1962</v>
      </c>
    </row>
    <row r="868" spans="2:17" ht="15.75" customHeight="1" x14ac:dyDescent="0.25">
      <c r="B868" s="1" t="s">
        <v>1629</v>
      </c>
      <c r="C868" s="1">
        <v>1.15379084880412</v>
      </c>
      <c r="D868" s="1">
        <v>3.8273419816550698</v>
      </c>
      <c r="E868" s="1">
        <v>45.259447736342999</v>
      </c>
      <c r="F868" s="2">
        <v>1.7258595909961501E-11</v>
      </c>
      <c r="G868" s="2">
        <v>1.8673519278651399E-10</v>
      </c>
      <c r="H868" s="1" t="s">
        <v>1629</v>
      </c>
      <c r="K868" s="1" t="s">
        <v>1629</v>
      </c>
      <c r="L868" s="1">
        <v>1.09878917746399</v>
      </c>
      <c r="M868" s="1">
        <v>3.90935129482112</v>
      </c>
      <c r="N868" s="1">
        <v>20.820550492192201</v>
      </c>
      <c r="O868" s="1">
        <v>5.0438835031355897E-6</v>
      </c>
      <c r="P868" s="1">
        <v>8.3505544515081903E-5</v>
      </c>
      <c r="Q868" s="1" t="s">
        <v>1629</v>
      </c>
    </row>
    <row r="869" spans="2:17" ht="15.75" customHeight="1" x14ac:dyDescent="0.25">
      <c r="B869" s="1" t="s">
        <v>1061</v>
      </c>
      <c r="C869" s="1">
        <v>-1.417859</v>
      </c>
      <c r="D869" s="1">
        <v>2.363769</v>
      </c>
      <c r="E869" s="1">
        <v>9.991161</v>
      </c>
      <c r="F869" s="1">
        <v>1.572934E-3</v>
      </c>
      <c r="G869" s="1">
        <v>4.4329230000000001E-3</v>
      </c>
      <c r="H869" s="1" t="s">
        <v>1061</v>
      </c>
      <c r="K869" s="1" t="s">
        <v>1061</v>
      </c>
      <c r="L869" s="1">
        <v>-1.07173287912204</v>
      </c>
      <c r="M869" s="1">
        <v>2.3818138047516499</v>
      </c>
      <c r="N869" s="1">
        <v>10.0327744269802</v>
      </c>
      <c r="O869" s="1">
        <v>1.53779236345829E-3</v>
      </c>
      <c r="P869" s="1">
        <v>1.1540137939570899E-2</v>
      </c>
      <c r="Q869" s="1" t="s">
        <v>1061</v>
      </c>
    </row>
    <row r="870" spans="2:17" ht="15.75" customHeight="1" x14ac:dyDescent="0.25">
      <c r="B870" s="1" t="s">
        <v>1631</v>
      </c>
      <c r="C870" s="1">
        <v>3.1404771535601701</v>
      </c>
      <c r="D870" s="1">
        <v>6.3435820854729403</v>
      </c>
      <c r="E870" s="1">
        <v>397.62125942406902</v>
      </c>
      <c r="F870" s="2">
        <v>1.8145142683113599E-88</v>
      </c>
      <c r="G870" s="2">
        <v>7.0637130450341794E-86</v>
      </c>
      <c r="H870" s="1" t="s">
        <v>1631</v>
      </c>
      <c r="K870" s="1" t="s">
        <v>1631</v>
      </c>
      <c r="L870" s="1">
        <v>2.6724949066338901</v>
      </c>
      <c r="M870" s="1">
        <v>6.2405163119318798</v>
      </c>
      <c r="N870" s="1">
        <v>204.69124296426401</v>
      </c>
      <c r="O870" s="1">
        <v>1.9776770683940901E-46</v>
      </c>
      <c r="P870" s="1">
        <v>7.33421540813947E-44</v>
      </c>
      <c r="Q870" s="1" t="s">
        <v>1631</v>
      </c>
    </row>
    <row r="871" spans="2:17" ht="15.75" customHeight="1" x14ac:dyDescent="0.25">
      <c r="B871" s="1" t="s">
        <v>2106</v>
      </c>
      <c r="C871" s="1">
        <v>1.6638161373104501</v>
      </c>
      <c r="D871" s="1">
        <v>9.1031926693717793</v>
      </c>
      <c r="E871" s="1">
        <v>84.783973090304201</v>
      </c>
      <c r="F871" s="2">
        <v>3.3281117749278901E-20</v>
      </c>
      <c r="G871" s="2">
        <v>8.12421740701457E-19</v>
      </c>
      <c r="H871" s="1" t="s">
        <v>2106</v>
      </c>
      <c r="K871" s="1" t="s">
        <v>2106</v>
      </c>
      <c r="L871" s="1">
        <v>1.0015851151716</v>
      </c>
      <c r="M871" s="1">
        <v>8.97761091139032</v>
      </c>
      <c r="N871" s="1">
        <v>23.8792892996555</v>
      </c>
      <c r="O871" s="1">
        <v>1.0256933011028901E-6</v>
      </c>
      <c r="P871" s="1">
        <v>1.9837202644798199E-5</v>
      </c>
      <c r="Q871" s="1" t="s">
        <v>2106</v>
      </c>
    </row>
    <row r="872" spans="2:17" ht="15.75" customHeight="1" x14ac:dyDescent="0.25">
      <c r="B872" s="1" t="s">
        <v>1635</v>
      </c>
      <c r="C872" s="1">
        <v>1.6176859140975199</v>
      </c>
      <c r="D872" s="1">
        <v>4.9122487209796697</v>
      </c>
      <c r="E872" s="1">
        <v>103.975113015357</v>
      </c>
      <c r="F872" s="2">
        <v>2.0487336510516001E-24</v>
      </c>
      <c r="G872" s="2">
        <v>6.60281413943492E-23</v>
      </c>
      <c r="H872" s="1" t="s">
        <v>1635</v>
      </c>
      <c r="K872" s="1" t="s">
        <v>1635</v>
      </c>
      <c r="L872" s="1">
        <v>1.5325527922948801</v>
      </c>
      <c r="M872" s="1">
        <v>5.0834169344013302</v>
      </c>
      <c r="N872" s="1">
        <v>58.089867298676602</v>
      </c>
      <c r="O872" s="1">
        <v>2.50412814670644E-14</v>
      </c>
      <c r="P872" s="1">
        <v>1.46823070862622E-12</v>
      </c>
      <c r="Q872" s="1" t="s">
        <v>1635</v>
      </c>
    </row>
    <row r="873" spans="2:17" ht="15.75" customHeight="1" x14ac:dyDescent="0.25">
      <c r="B873" s="1" t="s">
        <v>1637</v>
      </c>
      <c r="C873" s="1">
        <v>1.833223</v>
      </c>
      <c r="D873" s="1">
        <v>2.1422530000000002</v>
      </c>
      <c r="E873" s="1">
        <v>22.84769</v>
      </c>
      <c r="F873" s="2">
        <v>1.7535959999999999E-6</v>
      </c>
      <c r="G873" s="2">
        <v>9.492089E-6</v>
      </c>
      <c r="H873" s="1" t="s">
        <v>1637</v>
      </c>
      <c r="K873" s="1" t="s">
        <v>1637</v>
      </c>
      <c r="L873" s="1">
        <v>1.56037214139284</v>
      </c>
      <c r="M873" s="1">
        <v>2.2248466249827801</v>
      </c>
      <c r="N873" s="1">
        <v>13.9200134690363</v>
      </c>
      <c r="O873" s="1">
        <v>1.9075648920583601E-4</v>
      </c>
      <c r="P873" s="1">
        <v>2.0183179464189601E-3</v>
      </c>
      <c r="Q873" s="1" t="s">
        <v>1637</v>
      </c>
    </row>
    <row r="874" spans="2:17" ht="15.75" customHeight="1" x14ac:dyDescent="0.25">
      <c r="B874" s="1" t="s">
        <v>1639</v>
      </c>
      <c r="C874" s="1">
        <v>1.20382279248887</v>
      </c>
      <c r="D874" s="1">
        <v>5.5706245884876102</v>
      </c>
      <c r="E874" s="1">
        <v>81.283246671767799</v>
      </c>
      <c r="F874" s="2">
        <v>1.9557753212435201E-19</v>
      </c>
      <c r="G874" s="2">
        <v>4.5561865082134596E-18</v>
      </c>
      <c r="H874" s="1" t="s">
        <v>1639</v>
      </c>
      <c r="K874" s="1" t="s">
        <v>1639</v>
      </c>
      <c r="L874" s="1">
        <v>1.2902153158512</v>
      </c>
      <c r="M874" s="1">
        <v>5.6325128685778401</v>
      </c>
      <c r="N874" s="1">
        <v>51.127408743391499</v>
      </c>
      <c r="O874" s="1">
        <v>8.6561169432931002E-13</v>
      </c>
      <c r="P874" s="1">
        <v>4.2518158522122499E-11</v>
      </c>
      <c r="Q874" s="1" t="s">
        <v>1639</v>
      </c>
    </row>
    <row r="875" spans="2:17" ht="15.75" customHeight="1" x14ac:dyDescent="0.25">
      <c r="B875" s="1" t="s">
        <v>303</v>
      </c>
      <c r="C875" s="1">
        <v>-2.939673</v>
      </c>
      <c r="D875" s="1">
        <v>0.43959749999999997</v>
      </c>
      <c r="E875" s="1">
        <v>28.74173</v>
      </c>
      <c r="F875" s="2">
        <v>8.2702189999999996E-8</v>
      </c>
      <c r="G875" s="2">
        <v>5.5233119999999998E-7</v>
      </c>
      <c r="H875" s="1" t="s">
        <v>303</v>
      </c>
      <c r="K875" s="1" t="s">
        <v>303</v>
      </c>
      <c r="L875" s="1">
        <v>-2.71323010415884</v>
      </c>
      <c r="M875" s="1">
        <v>0.55006755569950305</v>
      </c>
      <c r="N875" s="1">
        <v>18.545976240500099</v>
      </c>
      <c r="O875" s="1">
        <v>1.65854971892106E-5</v>
      </c>
      <c r="P875" s="1">
        <v>2.4049781554716601E-4</v>
      </c>
      <c r="Q875" s="1" t="s">
        <v>303</v>
      </c>
    </row>
    <row r="876" spans="2:17" ht="15.75" customHeight="1" x14ac:dyDescent="0.25">
      <c r="B876" s="1" t="s">
        <v>1642</v>
      </c>
      <c r="C876" s="1">
        <v>5.7807595682589197</v>
      </c>
      <c r="D876" s="1">
        <v>3.49693060701154</v>
      </c>
      <c r="E876" s="1">
        <v>448.24519865961003</v>
      </c>
      <c r="F876" s="2">
        <v>1.73784303519169E-99</v>
      </c>
      <c r="G876" s="2">
        <v>8.2928748450292395E-97</v>
      </c>
      <c r="H876" s="1" t="s">
        <v>1642</v>
      </c>
      <c r="K876" s="1" t="s">
        <v>1642</v>
      </c>
      <c r="L876" s="1">
        <v>4.4655422870853902</v>
      </c>
      <c r="M876" s="1">
        <v>2.38711322774697</v>
      </c>
      <c r="N876" s="1">
        <v>101.79600011028801</v>
      </c>
      <c r="O876" s="1">
        <v>6.1544301267150002E-24</v>
      </c>
      <c r="P876" s="1">
        <v>8.2247582432153403E-22</v>
      </c>
      <c r="Q876" s="1" t="s">
        <v>1642</v>
      </c>
    </row>
    <row r="877" spans="2:17" ht="15.75" customHeight="1" x14ac:dyDescent="0.25">
      <c r="B877" s="1" t="s">
        <v>1643</v>
      </c>
      <c r="C877" s="1">
        <v>1.82726883751019</v>
      </c>
      <c r="D877" s="1">
        <v>4.6900937284961799</v>
      </c>
      <c r="E877" s="1">
        <v>87.699006606828604</v>
      </c>
      <c r="F877" s="2">
        <v>7.6212659456759406E-21</v>
      </c>
      <c r="G877" s="2">
        <v>1.96413566436209E-19</v>
      </c>
      <c r="H877" s="1" t="s">
        <v>1643</v>
      </c>
      <c r="K877" s="1" t="s">
        <v>1643</v>
      </c>
      <c r="L877" s="1">
        <v>1.4156962802441899</v>
      </c>
      <c r="M877" s="1">
        <v>4.78220428188438</v>
      </c>
      <c r="N877" s="1">
        <v>34.109283286130001</v>
      </c>
      <c r="O877" s="1">
        <v>5.2102107008949401E-9</v>
      </c>
      <c r="P877" s="1">
        <v>1.6135337272875901E-7</v>
      </c>
      <c r="Q877" s="1" t="s">
        <v>1643</v>
      </c>
    </row>
    <row r="878" spans="2:17" ht="15.75" customHeight="1" x14ac:dyDescent="0.25">
      <c r="B878" s="1" t="s">
        <v>1644</v>
      </c>
      <c r="C878" s="1">
        <v>1.38097</v>
      </c>
      <c r="D878" s="1">
        <v>1.9507969999999999</v>
      </c>
      <c r="E878" s="1">
        <v>17.33184</v>
      </c>
      <c r="F878" s="2">
        <v>3.1388360000000003E-5</v>
      </c>
      <c r="G878" s="1">
        <v>1.3270299999999999E-4</v>
      </c>
      <c r="H878" s="1" t="s">
        <v>1644</v>
      </c>
      <c r="K878" s="1" t="s">
        <v>1644</v>
      </c>
      <c r="L878" s="1">
        <v>1.14619593326644</v>
      </c>
      <c r="M878" s="1">
        <v>1.69326776674472</v>
      </c>
      <c r="N878" s="1">
        <v>7.0440744176528503</v>
      </c>
      <c r="O878" s="1">
        <v>7.9527911001946901E-3</v>
      </c>
      <c r="P878" s="1">
        <v>4.3806796576415903E-2</v>
      </c>
      <c r="Q878" s="1" t="s">
        <v>1644</v>
      </c>
    </row>
    <row r="879" spans="2:17" ht="15.75" customHeight="1" x14ac:dyDescent="0.25">
      <c r="B879" s="1" t="s">
        <v>1646</v>
      </c>
      <c r="C879" s="1">
        <v>2.1094501740367</v>
      </c>
      <c r="D879" s="1">
        <v>4.1940913447958499</v>
      </c>
      <c r="E879" s="1">
        <v>113.340494564211</v>
      </c>
      <c r="F879" s="2">
        <v>1.81727693359538E-26</v>
      </c>
      <c r="G879" s="2">
        <v>6.5889651173226701E-25</v>
      </c>
      <c r="H879" s="1" t="s">
        <v>1646</v>
      </c>
      <c r="K879" s="1" t="s">
        <v>1646</v>
      </c>
      <c r="L879" s="1">
        <v>1.37446807411184</v>
      </c>
      <c r="M879" s="1">
        <v>3.72894773725633</v>
      </c>
      <c r="N879" s="1">
        <v>32.468270044215302</v>
      </c>
      <c r="O879" s="1">
        <v>1.21154573185013E-8</v>
      </c>
      <c r="P879" s="1">
        <v>3.5170390188385201E-7</v>
      </c>
      <c r="Q879" s="1" t="s">
        <v>1646</v>
      </c>
    </row>
    <row r="880" spans="2:17" ht="15.75" customHeight="1" x14ac:dyDescent="0.25">
      <c r="B880" s="1" t="s">
        <v>131</v>
      </c>
      <c r="C880" s="1">
        <v>-2.2685749999999998</v>
      </c>
      <c r="D880" s="1">
        <v>0.42305759999999998</v>
      </c>
      <c r="E880" s="1">
        <v>13.95242</v>
      </c>
      <c r="F880" s="1">
        <v>1.8749580000000001E-4</v>
      </c>
      <c r="G880" s="1">
        <v>6.6243740000000001E-4</v>
      </c>
      <c r="H880" s="1" t="s">
        <v>131</v>
      </c>
      <c r="K880" s="1" t="s">
        <v>131</v>
      </c>
      <c r="L880" s="1">
        <v>-1.89768793560251</v>
      </c>
      <c r="M880" s="1">
        <v>0.56694451829377202</v>
      </c>
      <c r="N880" s="1">
        <v>7.9913479425736202</v>
      </c>
      <c r="O880" s="1">
        <v>4.7001409545166899E-3</v>
      </c>
      <c r="P880" s="1">
        <v>2.8834528916170599E-2</v>
      </c>
      <c r="Q880" s="1" t="s">
        <v>131</v>
      </c>
    </row>
    <row r="881" spans="2:17" ht="15.75" customHeight="1" x14ac:dyDescent="0.25">
      <c r="B881" s="1" t="s">
        <v>1647</v>
      </c>
      <c r="C881" s="1">
        <v>1.13892969327071</v>
      </c>
      <c r="D881" s="1">
        <v>6.7355023248325399</v>
      </c>
      <c r="E881" s="1">
        <v>87.000627947294007</v>
      </c>
      <c r="F881" s="2">
        <v>1.08486727406383E-20</v>
      </c>
      <c r="G881" s="2">
        <v>2.7669726871079699E-19</v>
      </c>
      <c r="H881" s="1" t="s">
        <v>1647</v>
      </c>
      <c r="K881" s="1" t="s">
        <v>1647</v>
      </c>
      <c r="L881" s="1">
        <v>1.1226712496798801</v>
      </c>
      <c r="M881" s="1">
        <v>6.6617464162421403</v>
      </c>
      <c r="N881" s="1">
        <v>59.3708893870254</v>
      </c>
      <c r="O881" s="1">
        <v>1.3058660299767399E-14</v>
      </c>
      <c r="P881" s="1">
        <v>8.0046349953202096E-13</v>
      </c>
      <c r="Q881" s="1" t="s">
        <v>1647</v>
      </c>
    </row>
    <row r="882" spans="2:17" ht="15.75" customHeight="1" x14ac:dyDescent="0.25">
      <c r="B882" s="1" t="s">
        <v>431</v>
      </c>
      <c r="C882" s="1">
        <v>-1.35672208789771</v>
      </c>
      <c r="D882" s="1">
        <v>5.8444867988258702</v>
      </c>
      <c r="E882" s="1">
        <v>65.307521501601599</v>
      </c>
      <c r="F882" s="2">
        <v>6.4076317909991405E-16</v>
      </c>
      <c r="G882" s="2">
        <v>1.08577430795247E-14</v>
      </c>
      <c r="H882" s="1" t="s">
        <v>431</v>
      </c>
      <c r="K882" s="1" t="s">
        <v>431</v>
      </c>
      <c r="L882" s="1">
        <v>-1.56262443924326</v>
      </c>
      <c r="M882" s="1">
        <v>6.2297250469310796</v>
      </c>
      <c r="N882" s="1">
        <v>82.000320909196802</v>
      </c>
      <c r="O882" s="1">
        <v>1.36064587366665E-19</v>
      </c>
      <c r="P882" s="1">
        <v>1.37304904013409E-17</v>
      </c>
      <c r="Q882" s="1" t="s">
        <v>431</v>
      </c>
    </row>
    <row r="883" spans="2:17" ht="15.75" customHeight="1" x14ac:dyDescent="0.25">
      <c r="B883" s="1" t="s">
        <v>1473</v>
      </c>
      <c r="C883" s="1">
        <v>1.112808</v>
      </c>
      <c r="D883" s="1">
        <v>2.5042559999999998</v>
      </c>
      <c r="E883" s="1">
        <v>19.611049999999999</v>
      </c>
      <c r="F883" s="2">
        <v>9.4918609999999997E-6</v>
      </c>
      <c r="G883" s="2">
        <v>4.45473E-5</v>
      </c>
      <c r="H883" s="1" t="s">
        <v>1473</v>
      </c>
      <c r="K883" s="1" t="s">
        <v>1473</v>
      </c>
      <c r="L883" s="1">
        <v>2.0057811211365801</v>
      </c>
      <c r="M883" s="1">
        <v>2.5423218665744298</v>
      </c>
      <c r="N883" s="1">
        <v>33.997757715360102</v>
      </c>
      <c r="O883" s="1">
        <v>5.5175621091681899E-9</v>
      </c>
      <c r="P883" s="1">
        <v>1.7013412522861301E-7</v>
      </c>
      <c r="Q883" s="1" t="s">
        <v>1473</v>
      </c>
    </row>
    <row r="884" spans="2:17" ht="15.75" customHeight="1" x14ac:dyDescent="0.25">
      <c r="B884" s="1" t="s">
        <v>1651</v>
      </c>
      <c r="C884" s="1">
        <v>3.00268309240903</v>
      </c>
      <c r="D884" s="1">
        <v>2.0022230176284799</v>
      </c>
      <c r="E884" s="1">
        <v>71.003519284267597</v>
      </c>
      <c r="F884" s="2">
        <v>3.5658824908255001E-17</v>
      </c>
      <c r="G884" s="2">
        <v>6.8417768724749196E-16</v>
      </c>
      <c r="H884" s="1" t="s">
        <v>1651</v>
      </c>
      <c r="K884" s="1" t="s">
        <v>1651</v>
      </c>
      <c r="L884" s="1">
        <v>1.99433033894027</v>
      </c>
      <c r="M884" s="1">
        <v>1.5616098625031001</v>
      </c>
      <c r="N884" s="1">
        <v>14.553453507217499</v>
      </c>
      <c r="O884" s="1">
        <v>1.3623870694294901E-4</v>
      </c>
      <c r="P884" s="1">
        <v>1.5093091701207601E-3</v>
      </c>
      <c r="Q884" s="1" t="s">
        <v>1651</v>
      </c>
    </row>
    <row r="885" spans="2:17" ht="15.75" customHeight="1" x14ac:dyDescent="0.25">
      <c r="B885" s="1" t="s">
        <v>1653</v>
      </c>
      <c r="C885" s="1">
        <v>1.40351619456794</v>
      </c>
      <c r="D885" s="1">
        <v>3.42703190370869</v>
      </c>
      <c r="E885" s="1">
        <v>46.1455167302869</v>
      </c>
      <c r="F885" s="2">
        <v>1.097879563876E-11</v>
      </c>
      <c r="G885" s="2">
        <v>1.21563865182767E-10</v>
      </c>
      <c r="H885" s="1" t="s">
        <v>1653</v>
      </c>
      <c r="K885" s="1" t="s">
        <v>1653</v>
      </c>
      <c r="L885" s="1">
        <v>1.35979233260092</v>
      </c>
      <c r="M885" s="1">
        <v>3.5795570699051198</v>
      </c>
      <c r="N885" s="1">
        <v>29.373946476670501</v>
      </c>
      <c r="O885" s="1">
        <v>5.9674539818751899E-8</v>
      </c>
      <c r="P885" s="1">
        <v>1.52098303036317E-6</v>
      </c>
      <c r="Q885" s="1" t="s">
        <v>1653</v>
      </c>
    </row>
    <row r="886" spans="2:17" ht="15.75" customHeight="1" x14ac:dyDescent="0.25">
      <c r="B886" s="1" t="s">
        <v>1655</v>
      </c>
      <c r="C886" s="1">
        <v>1.7073410533532301</v>
      </c>
      <c r="D886" s="1">
        <v>10.1154752034547</v>
      </c>
      <c r="E886" s="1">
        <v>149.296887230913</v>
      </c>
      <c r="F886" s="2">
        <v>2.4697089856124002E-34</v>
      </c>
      <c r="G886" s="2">
        <v>1.42157217992857E-32</v>
      </c>
      <c r="H886" s="1" t="s">
        <v>1655</v>
      </c>
      <c r="K886" s="1" t="s">
        <v>1655</v>
      </c>
      <c r="L886" s="1">
        <v>1.15476942859843</v>
      </c>
      <c r="M886" s="1">
        <v>10.0302763873943</v>
      </c>
      <c r="N886" s="1">
        <v>39.216955495230899</v>
      </c>
      <c r="O886" s="1">
        <v>3.7923258556013298E-10</v>
      </c>
      <c r="P886" s="1">
        <v>1.3555508853491599E-8</v>
      </c>
      <c r="Q886" s="1" t="s">
        <v>1655</v>
      </c>
    </row>
    <row r="887" spans="2:17" ht="15.75" customHeight="1" x14ac:dyDescent="0.25">
      <c r="B887" s="1" t="s">
        <v>1657</v>
      </c>
      <c r="C887" s="1">
        <v>1.1226344105389701</v>
      </c>
      <c r="D887" s="1">
        <v>7.7517687758798699</v>
      </c>
      <c r="E887" s="1">
        <v>92.209291335151306</v>
      </c>
      <c r="F887" s="2">
        <v>7.7977801081105803E-22</v>
      </c>
      <c r="G887" s="2">
        <v>2.1521000212552199E-20</v>
      </c>
      <c r="H887" s="1" t="s">
        <v>1657</v>
      </c>
      <c r="K887" s="1" t="s">
        <v>1657</v>
      </c>
      <c r="L887" s="1">
        <v>1.01575919948244</v>
      </c>
      <c r="M887" s="1">
        <v>7.7991868208339996</v>
      </c>
      <c r="N887" s="1">
        <v>43.920137651255303</v>
      </c>
      <c r="O887" s="1">
        <v>3.4205143746564299E-11</v>
      </c>
      <c r="P887" s="1">
        <v>1.3977936703485799E-9</v>
      </c>
      <c r="Q887" s="1" t="s">
        <v>1657</v>
      </c>
    </row>
    <row r="888" spans="2:17" ht="15.75" customHeight="1" x14ac:dyDescent="0.25">
      <c r="B888" s="1" t="s">
        <v>539</v>
      </c>
      <c r="C888" s="1">
        <v>-1.9671290074091401</v>
      </c>
      <c r="D888" s="1">
        <v>3.9692486280639598</v>
      </c>
      <c r="E888" s="1">
        <v>64.541047609791704</v>
      </c>
      <c r="F888" s="2">
        <v>9.4542119893431604E-16</v>
      </c>
      <c r="G888" s="2">
        <v>1.5731851288903599E-14</v>
      </c>
      <c r="H888" s="1" t="s">
        <v>539</v>
      </c>
      <c r="K888" s="1" t="s">
        <v>539</v>
      </c>
      <c r="L888" s="1">
        <v>-1.08550963114569</v>
      </c>
      <c r="M888" s="1">
        <v>3.8393618596708299</v>
      </c>
      <c r="N888" s="1">
        <v>10.149978429646801</v>
      </c>
      <c r="O888" s="1">
        <v>1.4430293100658E-3</v>
      </c>
      <c r="P888" s="1">
        <v>1.0949307818678301E-2</v>
      </c>
      <c r="Q888" s="1" t="s">
        <v>539</v>
      </c>
    </row>
    <row r="889" spans="2:17" ht="15.75" customHeight="1" x14ac:dyDescent="0.25">
      <c r="B889" s="1" t="s">
        <v>1658</v>
      </c>
      <c r="C889" s="1">
        <v>1.89929099955394</v>
      </c>
      <c r="D889" s="1">
        <v>7.46919807275167</v>
      </c>
      <c r="E889" s="1">
        <v>161.60835951617801</v>
      </c>
      <c r="F889" s="2">
        <v>5.0379261369457801E-37</v>
      </c>
      <c r="G889" s="2">
        <v>3.4186257497173802E-35</v>
      </c>
      <c r="H889" s="1" t="s">
        <v>1658</v>
      </c>
      <c r="K889" s="1" t="s">
        <v>1658</v>
      </c>
      <c r="L889" s="1">
        <v>1.1504359550232599</v>
      </c>
      <c r="M889" s="1">
        <v>7.4909876584034096</v>
      </c>
      <c r="N889" s="1">
        <v>32.910109474481402</v>
      </c>
      <c r="O889" s="1">
        <v>9.6520038118752602E-9</v>
      </c>
      <c r="P889" s="1">
        <v>2.8352044464427201E-7</v>
      </c>
      <c r="Q889" s="1" t="s">
        <v>1658</v>
      </c>
    </row>
    <row r="890" spans="2:17" ht="15.75" customHeight="1" x14ac:dyDescent="0.25">
      <c r="B890" s="1" t="s">
        <v>1410</v>
      </c>
      <c r="C890" s="1">
        <v>1.6860895321198599</v>
      </c>
      <c r="D890" s="1">
        <v>5.8215381552808498</v>
      </c>
      <c r="E890" s="1">
        <v>122.762310504019</v>
      </c>
      <c r="F890" s="2">
        <v>1.57196233317155E-28</v>
      </c>
      <c r="G890" s="2">
        <v>6.4774481322024394E-27</v>
      </c>
      <c r="H890" s="1" t="s">
        <v>1410</v>
      </c>
      <c r="K890" s="1" t="s">
        <v>1410</v>
      </c>
      <c r="L890" s="1">
        <v>1.1387439725816999</v>
      </c>
      <c r="M890" s="1">
        <v>5.87766953644506</v>
      </c>
      <c r="N890" s="1">
        <v>22.1315091108732</v>
      </c>
      <c r="O890" s="1">
        <v>2.5459641714539902E-6</v>
      </c>
      <c r="P890" s="1">
        <v>4.5175636984866601E-5</v>
      </c>
      <c r="Q890" s="1" t="s">
        <v>1410</v>
      </c>
    </row>
    <row r="891" spans="2:17" ht="15.75" customHeight="1" x14ac:dyDescent="0.25">
      <c r="B891" s="1" t="s">
        <v>1662</v>
      </c>
      <c r="C891" s="1">
        <v>1.74171822111941</v>
      </c>
      <c r="D891" s="1">
        <v>2.5964544491436601</v>
      </c>
      <c r="E891" s="1">
        <v>39.673853736543698</v>
      </c>
      <c r="F891" s="2">
        <v>3.0011660614501899E-10</v>
      </c>
      <c r="G891" s="2">
        <v>2.78870914240155E-9</v>
      </c>
      <c r="H891" s="1" t="s">
        <v>1662</v>
      </c>
      <c r="K891" s="1" t="s">
        <v>1662</v>
      </c>
      <c r="L891" s="1">
        <v>3.1065478982588601</v>
      </c>
      <c r="M891" s="1">
        <v>2.3208715687904999</v>
      </c>
      <c r="N891" s="1">
        <v>62.564535917171398</v>
      </c>
      <c r="O891" s="1">
        <v>2.5785510769405598E-15</v>
      </c>
      <c r="P891" s="1">
        <v>1.6776415208480799E-13</v>
      </c>
      <c r="Q891" s="1" t="s">
        <v>1662</v>
      </c>
    </row>
    <row r="892" spans="2:17" ht="15.75" customHeight="1" x14ac:dyDescent="0.25">
      <c r="B892" s="1" t="s">
        <v>1663</v>
      </c>
      <c r="C892" s="1">
        <v>2.1022127606060601</v>
      </c>
      <c r="D892" s="1">
        <v>3.58058848504447</v>
      </c>
      <c r="E892" s="1">
        <v>69.806268056790103</v>
      </c>
      <c r="F892" s="2">
        <v>6.5424650237092095E-17</v>
      </c>
      <c r="G892" s="2">
        <v>1.2282066636514E-15</v>
      </c>
      <c r="H892" s="1" t="s">
        <v>1663</v>
      </c>
      <c r="K892" s="1" t="s">
        <v>1663</v>
      </c>
      <c r="L892" s="1">
        <v>1.6070030991638</v>
      </c>
      <c r="M892" s="1">
        <v>3.8665114415459101</v>
      </c>
      <c r="N892" s="1">
        <v>34.841117897606203</v>
      </c>
      <c r="O892" s="1">
        <v>3.5773786597915498E-9</v>
      </c>
      <c r="P892" s="1">
        <v>1.13148902002874E-7</v>
      </c>
      <c r="Q892" s="1" t="s">
        <v>1663</v>
      </c>
    </row>
    <row r="893" spans="2:17" ht="15.75" customHeight="1" x14ac:dyDescent="0.25">
      <c r="B893" s="1" t="s">
        <v>1841</v>
      </c>
      <c r="C893" s="1">
        <v>1.52868</v>
      </c>
      <c r="D893" s="1">
        <v>1.0097179999999999</v>
      </c>
      <c r="E893" s="1">
        <v>10.14874</v>
      </c>
      <c r="F893" s="1">
        <v>1.4440010000000001E-3</v>
      </c>
      <c r="G893" s="1">
        <v>4.1094859999999999E-3</v>
      </c>
      <c r="H893" s="1" t="s">
        <v>1841</v>
      </c>
      <c r="K893" s="1" t="s">
        <v>1841</v>
      </c>
      <c r="L893" s="1">
        <v>1.7324990147855099</v>
      </c>
      <c r="M893" s="1">
        <v>1.0538330501292501</v>
      </c>
      <c r="N893" s="1">
        <v>9.8918353279293108</v>
      </c>
      <c r="O893" s="1">
        <v>1.66013708554886E-3</v>
      </c>
      <c r="P893" s="1">
        <v>1.2270290745905301E-2</v>
      </c>
      <c r="Q893" s="1" t="s">
        <v>1841</v>
      </c>
    </row>
    <row r="894" spans="2:17" ht="15.75" customHeight="1" x14ac:dyDescent="0.25">
      <c r="B894" s="1" t="s">
        <v>1652</v>
      </c>
      <c r="C894" s="1">
        <v>1.93376877879716</v>
      </c>
      <c r="D894" s="1">
        <v>5.1444834636246997</v>
      </c>
      <c r="E894" s="1">
        <v>86.141422760788799</v>
      </c>
      <c r="F894" s="2">
        <v>1.6751692059498599E-20</v>
      </c>
      <c r="G894" s="2">
        <v>4.1930250530653701E-19</v>
      </c>
      <c r="H894" s="1" t="s">
        <v>1652</v>
      </c>
      <c r="K894" s="1" t="s">
        <v>1652</v>
      </c>
      <c r="L894" s="1">
        <v>1.00099005783992</v>
      </c>
      <c r="M894" s="1">
        <v>5.0919231190112502</v>
      </c>
      <c r="N894" s="1">
        <v>10.682639166601099</v>
      </c>
      <c r="O894" s="1">
        <v>1.0814566185012599E-3</v>
      </c>
      <c r="P894" s="1">
        <v>8.6481549751200298E-3</v>
      </c>
      <c r="Q894" s="1" t="s">
        <v>1652</v>
      </c>
    </row>
    <row r="895" spans="2:17" ht="15.75" customHeight="1" x14ac:dyDescent="0.25">
      <c r="B895" s="1" t="s">
        <v>1665</v>
      </c>
      <c r="C895" s="1">
        <v>7.1777470870034596</v>
      </c>
      <c r="D895" s="1">
        <v>4.3587130180935096</v>
      </c>
      <c r="E895" s="1">
        <v>464.81956508172999</v>
      </c>
      <c r="F895" s="2">
        <v>4.2961793883284102E-103</v>
      </c>
      <c r="G895" s="2">
        <v>2.3538289515386001E-100</v>
      </c>
      <c r="H895" s="1" t="s">
        <v>1665</v>
      </c>
      <c r="K895" s="1" t="s">
        <v>1665</v>
      </c>
      <c r="L895" s="1">
        <v>7.47185134554688</v>
      </c>
      <c r="M895" s="1">
        <v>4.10042626424866</v>
      </c>
      <c r="N895" s="1">
        <v>226.34362304691001</v>
      </c>
      <c r="O895" s="1">
        <v>3.7390793646248702E-51</v>
      </c>
      <c r="P895" s="1">
        <v>1.5407084248568101E-48</v>
      </c>
      <c r="Q895" s="1" t="s">
        <v>1665</v>
      </c>
    </row>
    <row r="896" spans="2:17" ht="15.75" customHeight="1" x14ac:dyDescent="0.25">
      <c r="B896" s="1" t="s">
        <v>1666</v>
      </c>
      <c r="C896" s="1">
        <v>6.1178502974439803</v>
      </c>
      <c r="D896" s="1">
        <v>2.6786402236631202</v>
      </c>
      <c r="E896" s="1">
        <v>187.344264014733</v>
      </c>
      <c r="F896" s="2">
        <v>1.20793011585723E-42</v>
      </c>
      <c r="G896" s="2">
        <v>1.16790262770432E-40</v>
      </c>
      <c r="H896" s="1" t="s">
        <v>1666</v>
      </c>
      <c r="K896" s="1" t="s">
        <v>1666</v>
      </c>
      <c r="L896" s="1">
        <v>6.4993501353748204</v>
      </c>
      <c r="M896" s="1">
        <v>2.7220144431340998</v>
      </c>
      <c r="N896" s="1">
        <v>177.92679588530399</v>
      </c>
      <c r="O896" s="1">
        <v>1.3743555021665901E-40</v>
      </c>
      <c r="P896" s="1">
        <v>4.2473311498206702E-38</v>
      </c>
      <c r="Q896" s="1" t="s">
        <v>1666</v>
      </c>
    </row>
    <row r="897" spans="2:17" ht="15.75" customHeight="1" x14ac:dyDescent="0.25">
      <c r="B897" s="1" t="s">
        <v>1668</v>
      </c>
      <c r="C897" s="1">
        <v>3.35609730396027</v>
      </c>
      <c r="D897" s="1">
        <v>0.97233574099795705</v>
      </c>
      <c r="E897" s="1">
        <v>39.174105567379499</v>
      </c>
      <c r="F897" s="2">
        <v>3.8764749257102498E-10</v>
      </c>
      <c r="G897" s="2">
        <v>3.5485577707940398E-9</v>
      </c>
      <c r="H897" s="1" t="s">
        <v>1668</v>
      </c>
      <c r="K897" s="1" t="s">
        <v>1668</v>
      </c>
      <c r="L897" s="1">
        <v>1.9435875593052101</v>
      </c>
      <c r="M897" s="1">
        <v>1.24214303917044</v>
      </c>
      <c r="N897" s="1">
        <v>8.9261215450064704</v>
      </c>
      <c r="O897" s="1">
        <v>2.8112067639103201E-3</v>
      </c>
      <c r="P897" s="1">
        <v>1.8972448196472098E-2</v>
      </c>
      <c r="Q897" s="1" t="s">
        <v>1668</v>
      </c>
    </row>
    <row r="898" spans="2:17" ht="15.75" customHeight="1" x14ac:dyDescent="0.25">
      <c r="B898" s="1" t="s">
        <v>73</v>
      </c>
      <c r="C898" s="1">
        <v>-1.6249998606545799</v>
      </c>
      <c r="D898" s="1">
        <v>4.9827217881064101</v>
      </c>
      <c r="E898" s="1">
        <v>96.115830944542296</v>
      </c>
      <c r="F898" s="2">
        <v>1.08354899299377E-22</v>
      </c>
      <c r="G898" s="2">
        <v>3.1306523932337701E-21</v>
      </c>
      <c r="H898" s="1" t="s">
        <v>73</v>
      </c>
      <c r="K898" s="1" t="s">
        <v>73</v>
      </c>
      <c r="L898" s="1">
        <v>-1.63851702269094</v>
      </c>
      <c r="M898" s="1">
        <v>5.0226758019964102</v>
      </c>
      <c r="N898" s="1">
        <v>65.420043315416393</v>
      </c>
      <c r="O898" s="1">
        <v>6.0520231846410698E-16</v>
      </c>
      <c r="P898" s="1">
        <v>4.1371295816113202E-14</v>
      </c>
      <c r="Q898" s="1" t="s">
        <v>73</v>
      </c>
    </row>
    <row r="899" spans="2:17" ht="15.75" customHeight="1" x14ac:dyDescent="0.25">
      <c r="B899" s="1" t="s">
        <v>1669</v>
      </c>
      <c r="C899" s="1">
        <v>3.0382860236672</v>
      </c>
      <c r="D899" s="1">
        <v>4.1319616595852002</v>
      </c>
      <c r="E899" s="1">
        <v>141.27676756739501</v>
      </c>
      <c r="F899" s="2">
        <v>1.3996611848632101E-32</v>
      </c>
      <c r="G899" s="2">
        <v>7.0666170333383796E-31</v>
      </c>
      <c r="H899" s="1" t="s">
        <v>1669</v>
      </c>
      <c r="K899" s="1" t="s">
        <v>1669</v>
      </c>
      <c r="L899" s="1">
        <v>2.0442670704590902</v>
      </c>
      <c r="M899" s="1">
        <v>4.0728496565785104</v>
      </c>
      <c r="N899" s="1">
        <v>40.986093510042302</v>
      </c>
      <c r="O899" s="1">
        <v>1.5331626184397401E-10</v>
      </c>
      <c r="P899" s="1">
        <v>5.69998352930704E-9</v>
      </c>
      <c r="Q899" s="1" t="s">
        <v>1669</v>
      </c>
    </row>
    <row r="900" spans="2:17" ht="15.75" customHeight="1" x14ac:dyDescent="0.25">
      <c r="B900" s="1" t="s">
        <v>1670</v>
      </c>
      <c r="C900" s="1">
        <v>1.538208</v>
      </c>
      <c r="D900" s="1">
        <v>1.4567300000000001</v>
      </c>
      <c r="E900" s="1">
        <v>17.408539999999999</v>
      </c>
      <c r="F900" s="2">
        <v>3.0146769999999999E-5</v>
      </c>
      <c r="G900" s="1">
        <v>1.279292E-4</v>
      </c>
      <c r="H900" s="1" t="s">
        <v>1670</v>
      </c>
      <c r="K900" s="1" t="s">
        <v>1670</v>
      </c>
      <c r="L900" s="1">
        <v>1.9584260887821301</v>
      </c>
      <c r="M900" s="1">
        <v>1.4414132964797199</v>
      </c>
      <c r="N900" s="1">
        <v>10.8003859221784</v>
      </c>
      <c r="O900" s="1">
        <v>1.01478937328519E-3</v>
      </c>
      <c r="P900" s="1">
        <v>8.2079528698541307E-3</v>
      </c>
      <c r="Q900" s="1" t="s">
        <v>1670</v>
      </c>
    </row>
    <row r="901" spans="2:17" ht="15.75" customHeight="1" x14ac:dyDescent="0.25">
      <c r="B901" s="1" t="s">
        <v>23</v>
      </c>
      <c r="C901" s="1">
        <v>-2.4347035495522098</v>
      </c>
      <c r="D901" s="1">
        <v>5.8945493944116301</v>
      </c>
      <c r="E901" s="1">
        <v>242.30784676772899</v>
      </c>
      <c r="F901" s="2">
        <v>1.23453025259929E-54</v>
      </c>
      <c r="G901" s="2">
        <v>1.9223585291264499E-52</v>
      </c>
      <c r="H901" s="1" t="s">
        <v>23</v>
      </c>
      <c r="K901" s="1" t="s">
        <v>23</v>
      </c>
      <c r="L901" s="1">
        <v>-2.1530514574633699</v>
      </c>
      <c r="M901" s="1">
        <v>5.6695555587235704</v>
      </c>
      <c r="N901" s="1">
        <v>142.939121797524</v>
      </c>
      <c r="O901" s="1">
        <v>6.0609633632594101E-33</v>
      </c>
      <c r="P901" s="1">
        <v>1.2316209661724699E-30</v>
      </c>
      <c r="Q901" s="1" t="s">
        <v>23</v>
      </c>
    </row>
    <row r="902" spans="2:17" ht="15.75" customHeight="1" x14ac:dyDescent="0.25">
      <c r="B902" s="1" t="s">
        <v>1671</v>
      </c>
      <c r="C902" s="1">
        <v>3.08672737881693</v>
      </c>
      <c r="D902" s="1">
        <v>2.7603511575545299</v>
      </c>
      <c r="E902" s="1">
        <v>68.383939953233295</v>
      </c>
      <c r="F902" s="2">
        <v>1.3456907408616699E-16</v>
      </c>
      <c r="G902" s="2">
        <v>2.4637132586097401E-15</v>
      </c>
      <c r="H902" s="1" t="s">
        <v>1671</v>
      </c>
      <c r="K902" s="1" t="s">
        <v>1671</v>
      </c>
      <c r="L902" s="1">
        <v>2.0231257277647701</v>
      </c>
      <c r="M902" s="1">
        <v>2.69782582112577</v>
      </c>
      <c r="N902" s="1">
        <v>22.997204859033999</v>
      </c>
      <c r="O902" s="1">
        <v>1.6223710934608799E-6</v>
      </c>
      <c r="P902" s="1">
        <v>2.9821874597767999E-5</v>
      </c>
      <c r="Q902" s="1" t="s">
        <v>1671</v>
      </c>
    </row>
    <row r="903" spans="2:17" ht="15.75" customHeight="1" x14ac:dyDescent="0.25">
      <c r="B903" s="1" t="s">
        <v>1926</v>
      </c>
      <c r="C903" s="1">
        <v>1.0561389999999999</v>
      </c>
      <c r="D903" s="1">
        <v>1.9478390000000001</v>
      </c>
      <c r="E903" s="1">
        <v>7.0656910000000002</v>
      </c>
      <c r="F903" s="1">
        <v>7.8574019999999994E-3</v>
      </c>
      <c r="G903" s="1">
        <v>1.824375E-2</v>
      </c>
      <c r="H903" s="1" t="s">
        <v>1926</v>
      </c>
      <c r="K903" s="1" t="s">
        <v>1926</v>
      </c>
      <c r="L903" s="1">
        <v>3.2793739087032598</v>
      </c>
      <c r="M903" s="1">
        <v>2.31484210347161</v>
      </c>
      <c r="N903" s="1">
        <v>24.820152588836901</v>
      </c>
      <c r="O903" s="1">
        <v>6.2936031244941004E-7</v>
      </c>
      <c r="P903" s="1">
        <v>1.2806489540294301E-5</v>
      </c>
      <c r="Q903" s="1" t="s">
        <v>1926</v>
      </c>
    </row>
    <row r="904" spans="2:17" ht="15.75" customHeight="1" x14ac:dyDescent="0.25">
      <c r="B904" s="1" t="s">
        <v>1674</v>
      </c>
      <c r="C904" s="1">
        <v>2.9204342319043102</v>
      </c>
      <c r="D904" s="1">
        <v>4.58599681399759</v>
      </c>
      <c r="E904" s="1">
        <v>250.79875071042801</v>
      </c>
      <c r="F904" s="2">
        <v>1.73902534663645E-56</v>
      </c>
      <c r="G904" s="2">
        <v>3.0994460184087899E-54</v>
      </c>
      <c r="H904" s="1" t="s">
        <v>1674</v>
      </c>
      <c r="K904" s="1" t="s">
        <v>1674</v>
      </c>
      <c r="L904" s="1">
        <v>3.1141146497432901</v>
      </c>
      <c r="M904" s="1">
        <v>4.6708116560471398</v>
      </c>
      <c r="N904" s="1">
        <v>118.33616722593599</v>
      </c>
      <c r="O904" s="1">
        <v>1.4635702415599601E-27</v>
      </c>
      <c r="P904" s="1">
        <v>2.41228899592228E-25</v>
      </c>
      <c r="Q904" s="1" t="s">
        <v>1674</v>
      </c>
    </row>
    <row r="905" spans="2:17" ht="15.75" customHeight="1" x14ac:dyDescent="0.25">
      <c r="B905" s="1" t="s">
        <v>1679</v>
      </c>
      <c r="C905" s="1">
        <v>2.37502755694375</v>
      </c>
      <c r="D905" s="1">
        <v>2.0298758738802398</v>
      </c>
      <c r="E905" s="1">
        <v>53.3264831416353</v>
      </c>
      <c r="F905" s="2">
        <v>2.8247263218272698E-13</v>
      </c>
      <c r="G905" s="2">
        <v>3.6783606055273501E-12</v>
      </c>
      <c r="H905" s="1" t="s">
        <v>1679</v>
      </c>
      <c r="K905" s="1" t="s">
        <v>1679</v>
      </c>
      <c r="L905" s="1">
        <v>2.7488216886444299</v>
      </c>
      <c r="M905" s="1">
        <v>1.93408455763599</v>
      </c>
      <c r="N905" s="1">
        <v>33.027406333752197</v>
      </c>
      <c r="O905" s="1">
        <v>9.0868892111089496E-9</v>
      </c>
      <c r="P905" s="1">
        <v>2.7013008929376802E-7</v>
      </c>
      <c r="Q905" s="1" t="s">
        <v>1679</v>
      </c>
    </row>
    <row r="906" spans="2:17" ht="15.75" customHeight="1" x14ac:dyDescent="0.25">
      <c r="B906" s="1" t="s">
        <v>1681</v>
      </c>
      <c r="C906" s="1">
        <v>1.33967738626382</v>
      </c>
      <c r="D906" s="1">
        <v>7.6173961496998297</v>
      </c>
      <c r="E906" s="1">
        <v>118.969322691778</v>
      </c>
      <c r="F906" s="2">
        <v>1.0636178548205099E-27</v>
      </c>
      <c r="G906" s="2">
        <v>4.1514772892769998E-26</v>
      </c>
      <c r="H906" s="1" t="s">
        <v>1681</v>
      </c>
      <c r="K906" s="1" t="s">
        <v>1681</v>
      </c>
      <c r="L906" s="1">
        <v>1.1943883481394799</v>
      </c>
      <c r="M906" s="1">
        <v>7.63648440217497</v>
      </c>
      <c r="N906" s="1">
        <v>65.692130041571701</v>
      </c>
      <c r="O906" s="1">
        <v>5.2715951406646798E-16</v>
      </c>
      <c r="P906" s="1">
        <v>3.6371554565869698E-14</v>
      </c>
      <c r="Q906" s="1" t="s">
        <v>1681</v>
      </c>
    </row>
    <row r="907" spans="2:17" ht="15.75" customHeight="1" x14ac:dyDescent="0.25">
      <c r="B907" s="1" t="s">
        <v>1682</v>
      </c>
      <c r="C907" s="1">
        <v>2.6076260051492</v>
      </c>
      <c r="D907" s="1">
        <v>8.0146918608374502</v>
      </c>
      <c r="E907" s="1">
        <v>207.353090242951</v>
      </c>
      <c r="F907" s="2">
        <v>5.1923452212392701E-47</v>
      </c>
      <c r="G907" s="2">
        <v>6.1943841014348794E-45</v>
      </c>
      <c r="H907" s="1" t="s">
        <v>1682</v>
      </c>
      <c r="K907" s="1" t="s">
        <v>1682</v>
      </c>
      <c r="L907" s="1">
        <v>1.8337957873722599</v>
      </c>
      <c r="M907" s="1">
        <v>7.9250486637228397</v>
      </c>
      <c r="N907" s="1">
        <v>66.850030926503194</v>
      </c>
      <c r="O907" s="1">
        <v>2.92967636589092E-16</v>
      </c>
      <c r="P907" s="1">
        <v>2.069467581506E-14</v>
      </c>
      <c r="Q907" s="1" t="s">
        <v>1682</v>
      </c>
    </row>
    <row r="908" spans="2:17" ht="15.75" customHeight="1" x14ac:dyDescent="0.25">
      <c r="B908" s="1" t="s">
        <v>1683</v>
      </c>
      <c r="C908" s="1">
        <v>2.5372629999999998</v>
      </c>
      <c r="D908" s="1">
        <v>1.0898890000000001</v>
      </c>
      <c r="E908" s="1">
        <v>29.100460000000002</v>
      </c>
      <c r="F908" s="2">
        <v>6.8720550000000006E-8</v>
      </c>
      <c r="G908" s="2">
        <v>4.6589510000000002E-7</v>
      </c>
      <c r="H908" s="1" t="s">
        <v>1683</v>
      </c>
      <c r="K908" s="1" t="s">
        <v>1683</v>
      </c>
      <c r="L908" s="1">
        <v>2.94105979712596</v>
      </c>
      <c r="M908" s="1">
        <v>0.67889195138743097</v>
      </c>
      <c r="N908" s="1">
        <v>18.250683705615</v>
      </c>
      <c r="O908" s="1">
        <v>1.9365642560673701E-5</v>
      </c>
      <c r="P908" s="1">
        <v>2.75955755758918E-4</v>
      </c>
      <c r="Q908" s="1" t="s">
        <v>1683</v>
      </c>
    </row>
    <row r="909" spans="2:17" ht="15.75" customHeight="1" x14ac:dyDescent="0.25">
      <c r="B909" s="1" t="s">
        <v>1862</v>
      </c>
      <c r="C909" s="1">
        <v>1.4008520079264499</v>
      </c>
      <c r="D909" s="1">
        <v>5.9945754003252603</v>
      </c>
      <c r="E909" s="1">
        <v>120.527822007533</v>
      </c>
      <c r="F909" s="2">
        <v>4.84820502932948E-28</v>
      </c>
      <c r="G909" s="2">
        <v>1.9331400808320999E-26</v>
      </c>
      <c r="H909" s="1" t="s">
        <v>1862</v>
      </c>
      <c r="K909" s="1" t="s">
        <v>1862</v>
      </c>
      <c r="L909" s="1">
        <v>1.35866808412563</v>
      </c>
      <c r="M909" s="1">
        <v>6.0497783570519097</v>
      </c>
      <c r="N909" s="1">
        <v>63.040639316986201</v>
      </c>
      <c r="O909" s="1">
        <v>2.0248538752077101E-15</v>
      </c>
      <c r="P909" s="1">
        <v>1.3290567426916499E-13</v>
      </c>
      <c r="Q909" s="1" t="s">
        <v>1862</v>
      </c>
    </row>
    <row r="910" spans="2:17" ht="15.75" customHeight="1" x14ac:dyDescent="0.25">
      <c r="B910" s="1" t="s">
        <v>545</v>
      </c>
      <c r="C910" s="1">
        <v>-1.9406487427863199</v>
      </c>
      <c r="D910" s="1">
        <v>6.0383576227415103</v>
      </c>
      <c r="E910" s="1">
        <v>159.43319607377899</v>
      </c>
      <c r="F910" s="2">
        <v>1.5048371343065099E-36</v>
      </c>
      <c r="G910" s="2">
        <v>9.8066324792053803E-35</v>
      </c>
      <c r="H910" s="1" t="s">
        <v>545</v>
      </c>
      <c r="K910" s="1" t="s">
        <v>545</v>
      </c>
      <c r="L910" s="1">
        <v>-1.02115589853442</v>
      </c>
      <c r="M910" s="1">
        <v>5.6971414891959302</v>
      </c>
      <c r="N910" s="1">
        <v>28.188307380799898</v>
      </c>
      <c r="O910" s="1">
        <v>1.1006748721615701E-7</v>
      </c>
      <c r="P910" s="1">
        <v>2.6548635859584802E-6</v>
      </c>
      <c r="Q910" s="1" t="s">
        <v>545</v>
      </c>
    </row>
    <row r="911" spans="2:17" ht="15.75" customHeight="1" x14ac:dyDescent="0.25">
      <c r="B911" s="1" t="s">
        <v>1685</v>
      </c>
      <c r="C911" s="1">
        <v>1.8270728626283399</v>
      </c>
      <c r="D911" s="1">
        <v>11.6846021296282</v>
      </c>
      <c r="E911" s="1">
        <v>100.14240242719499</v>
      </c>
      <c r="F911" s="2">
        <v>1.4182447382636301E-23</v>
      </c>
      <c r="G911" s="2">
        <v>4.3437048474397301E-22</v>
      </c>
      <c r="H911" s="1" t="s">
        <v>1685</v>
      </c>
      <c r="K911" s="1" t="s">
        <v>1685</v>
      </c>
      <c r="L911" s="1">
        <v>1.04287123881982</v>
      </c>
      <c r="M911" s="1">
        <v>11.6527167967394</v>
      </c>
      <c r="N911" s="1">
        <v>18.396986061823799</v>
      </c>
      <c r="O911" s="1">
        <v>1.7934142822203901E-5</v>
      </c>
      <c r="P911" s="1">
        <v>2.5679061257198198E-4</v>
      </c>
      <c r="Q911" s="1" t="s">
        <v>1685</v>
      </c>
    </row>
    <row r="912" spans="2:17" ht="15.75" customHeight="1" x14ac:dyDescent="0.25">
      <c r="B912" s="1" t="s">
        <v>1053</v>
      </c>
      <c r="C912" s="1">
        <v>-1.0037640000000001</v>
      </c>
      <c r="D912" s="1">
        <v>3.0009030000000001</v>
      </c>
      <c r="E912" s="1">
        <v>21.23095</v>
      </c>
      <c r="F912" s="2">
        <v>4.0713749999999996E-6</v>
      </c>
      <c r="G912" s="2">
        <v>2.0513580000000002E-5</v>
      </c>
      <c r="H912" s="1" t="s">
        <v>1053</v>
      </c>
      <c r="K912" s="1" t="s">
        <v>1053</v>
      </c>
      <c r="L912" s="1">
        <v>-1.35153031776198</v>
      </c>
      <c r="M912" s="1">
        <v>3.27938047886011</v>
      </c>
      <c r="N912" s="1">
        <v>24.1137350487659</v>
      </c>
      <c r="O912" s="1">
        <v>9.0810270333134902E-7</v>
      </c>
      <c r="P912" s="1">
        <v>1.7701439554819001E-5</v>
      </c>
      <c r="Q912" s="1" t="s">
        <v>1053</v>
      </c>
    </row>
    <row r="913" spans="2:17" ht="15.75" customHeight="1" x14ac:dyDescent="0.25">
      <c r="B913" s="1" t="s">
        <v>1686</v>
      </c>
      <c r="C913" s="1">
        <v>1.95381022580815</v>
      </c>
      <c r="D913" s="1">
        <v>5.1647351328633304</v>
      </c>
      <c r="E913" s="1">
        <v>210.34992756144399</v>
      </c>
      <c r="F913" s="2">
        <v>1.1521839638794101E-47</v>
      </c>
      <c r="G913" s="2">
        <v>1.4203547814723499E-45</v>
      </c>
      <c r="H913" s="1" t="s">
        <v>1686</v>
      </c>
      <c r="K913" s="1" t="s">
        <v>1686</v>
      </c>
      <c r="L913" s="1">
        <v>1.9180709645916201</v>
      </c>
      <c r="M913" s="1">
        <v>5.21775000335602</v>
      </c>
      <c r="N913" s="1">
        <v>126.287801192057</v>
      </c>
      <c r="O913" s="1">
        <v>2.6597351794567902E-29</v>
      </c>
      <c r="P913" s="1">
        <v>4.8115258112270799E-27</v>
      </c>
      <c r="Q913" s="1" t="s">
        <v>1686</v>
      </c>
    </row>
    <row r="914" spans="2:17" ht="15.75" customHeight="1" x14ac:dyDescent="0.25">
      <c r="B914" s="1" t="s">
        <v>1687</v>
      </c>
      <c r="C914" s="1">
        <v>1.2365390000000001</v>
      </c>
      <c r="D914" s="1">
        <v>2.2742740000000001</v>
      </c>
      <c r="E914" s="1">
        <v>20.29608</v>
      </c>
      <c r="F914" s="2">
        <v>6.6336229999999999E-6</v>
      </c>
      <c r="G914" s="2">
        <v>3.2195269999999998E-5</v>
      </c>
      <c r="H914" s="1" t="s">
        <v>1687</v>
      </c>
      <c r="K914" s="1" t="s">
        <v>1687</v>
      </c>
      <c r="L914" s="1">
        <v>1.6205351082355699</v>
      </c>
      <c r="M914" s="1">
        <v>2.25404134701893</v>
      </c>
      <c r="N914" s="1">
        <v>19.902916354051701</v>
      </c>
      <c r="O914" s="1">
        <v>8.1475942002372707E-6</v>
      </c>
      <c r="P914" s="1">
        <v>1.28302985526879E-4</v>
      </c>
      <c r="Q914" s="1" t="s">
        <v>1687</v>
      </c>
    </row>
    <row r="915" spans="2:17" ht="15.75" customHeight="1" x14ac:dyDescent="0.25">
      <c r="B915" s="1" t="s">
        <v>1688</v>
      </c>
      <c r="C915" s="1">
        <v>2.171281</v>
      </c>
      <c r="D915" s="1">
        <v>0.74202129999999999</v>
      </c>
      <c r="E915" s="1">
        <v>21.04879</v>
      </c>
      <c r="F915" s="2">
        <v>4.4773560000000002E-6</v>
      </c>
      <c r="G915" s="2">
        <v>2.2444440000000001E-5</v>
      </c>
      <c r="H915" s="1" t="s">
        <v>1688</v>
      </c>
      <c r="K915" s="1" t="s">
        <v>1688</v>
      </c>
      <c r="L915" s="1">
        <v>2.6540423246876399</v>
      </c>
      <c r="M915" s="1">
        <v>1.36245699204975</v>
      </c>
      <c r="N915" s="1">
        <v>21.511446835513599</v>
      </c>
      <c r="O915" s="1">
        <v>3.51722894556768E-6</v>
      </c>
      <c r="P915" s="1">
        <v>6.0457212257880699E-5</v>
      </c>
      <c r="Q915" s="1" t="s">
        <v>1688</v>
      </c>
    </row>
    <row r="916" spans="2:17" ht="15.75" customHeight="1" x14ac:dyDescent="0.25">
      <c r="B916" s="1" t="s">
        <v>239</v>
      </c>
      <c r="C916" s="1">
        <v>-1.677775</v>
      </c>
      <c r="D916" s="1">
        <v>1.423416</v>
      </c>
      <c r="E916" s="1">
        <v>15.29988</v>
      </c>
      <c r="F916" s="2">
        <v>9.1722159999999998E-5</v>
      </c>
      <c r="G916" s="1">
        <v>3.4675340000000002E-4</v>
      </c>
      <c r="H916" s="1" t="s">
        <v>239</v>
      </c>
      <c r="K916" s="1" t="s">
        <v>239</v>
      </c>
      <c r="L916" s="1">
        <v>-1.16015300578249</v>
      </c>
      <c r="M916" s="1">
        <v>1.6850608477278</v>
      </c>
      <c r="N916" s="1">
        <v>8.1257972491068404</v>
      </c>
      <c r="O916" s="1">
        <v>4.3639789598667799E-3</v>
      </c>
      <c r="P916" s="1">
        <v>2.7142668297972201E-2</v>
      </c>
      <c r="Q916" s="1" t="s">
        <v>239</v>
      </c>
    </row>
    <row r="917" spans="2:17" ht="15.75" customHeight="1" x14ac:dyDescent="0.25">
      <c r="B917" s="1" t="s">
        <v>607</v>
      </c>
      <c r="C917" s="1">
        <v>-1.1875872193785799</v>
      </c>
      <c r="D917" s="1">
        <v>4.9238849155171396</v>
      </c>
      <c r="E917" s="1">
        <v>48.586963114410104</v>
      </c>
      <c r="F917" s="2">
        <v>3.1596263840177399E-12</v>
      </c>
      <c r="G917" s="2">
        <v>3.73922824790196E-11</v>
      </c>
      <c r="H917" s="1" t="s">
        <v>607</v>
      </c>
      <c r="K917" s="1" t="s">
        <v>607</v>
      </c>
      <c r="L917" s="1">
        <v>-1.72754068120613</v>
      </c>
      <c r="M917" s="1">
        <v>5.3078716505296804</v>
      </c>
      <c r="N917" s="1">
        <v>78.029233222600993</v>
      </c>
      <c r="O917" s="1">
        <v>1.0152683976868001E-18</v>
      </c>
      <c r="P917" s="1">
        <v>9.4128071320537702E-17</v>
      </c>
      <c r="Q917" s="1" t="s">
        <v>607</v>
      </c>
    </row>
    <row r="918" spans="2:17" ht="15.75" customHeight="1" x14ac:dyDescent="0.25">
      <c r="B918" s="1" t="s">
        <v>1692</v>
      </c>
      <c r="C918" s="1">
        <v>1.31719881044375</v>
      </c>
      <c r="D918" s="1">
        <v>5.0572774584768396</v>
      </c>
      <c r="E918" s="1">
        <v>89.7074240782011</v>
      </c>
      <c r="F918" s="2">
        <v>2.7611693236208999E-21</v>
      </c>
      <c r="G918" s="2">
        <v>7.3596356404187394E-20</v>
      </c>
      <c r="H918" s="1" t="s">
        <v>1692</v>
      </c>
      <c r="K918" s="1" t="s">
        <v>1692</v>
      </c>
      <c r="L918" s="1">
        <v>1.43002092644649</v>
      </c>
      <c r="M918" s="1">
        <v>5.1334557894459598</v>
      </c>
      <c r="N918" s="1">
        <v>55.453933013174598</v>
      </c>
      <c r="O918" s="1">
        <v>9.56750839986003E-14</v>
      </c>
      <c r="P918" s="1">
        <v>5.2760007287555302E-12</v>
      </c>
      <c r="Q918" s="1" t="s">
        <v>1692</v>
      </c>
    </row>
    <row r="919" spans="2:17" ht="15.75" customHeight="1" x14ac:dyDescent="0.25">
      <c r="B919" s="1" t="s">
        <v>1693</v>
      </c>
      <c r="C919" s="1">
        <v>4.6254455399667904</v>
      </c>
      <c r="D919" s="1">
        <v>1.68111487993691</v>
      </c>
      <c r="E919" s="1">
        <v>60.626050834354302</v>
      </c>
      <c r="F919" s="2">
        <v>6.9014617790783703E-15</v>
      </c>
      <c r="G919" s="2">
        <v>1.0612611652589E-13</v>
      </c>
      <c r="H919" s="1" t="s">
        <v>1693</v>
      </c>
      <c r="K919" s="1" t="s">
        <v>1693</v>
      </c>
      <c r="L919" s="1">
        <v>3.3344572715852401</v>
      </c>
      <c r="M919" s="1">
        <v>1.277245992329</v>
      </c>
      <c r="N919" s="1">
        <v>36.507957557742102</v>
      </c>
      <c r="O919" s="1">
        <v>1.5204426427396399E-9</v>
      </c>
      <c r="P919" s="1">
        <v>5.0570058660089302E-8</v>
      </c>
      <c r="Q919" s="1" t="s">
        <v>1693</v>
      </c>
    </row>
    <row r="920" spans="2:17" ht="15.75" customHeight="1" x14ac:dyDescent="0.25">
      <c r="B920" s="1" t="s">
        <v>1694</v>
      </c>
      <c r="C920" s="1">
        <v>6.59980907775999</v>
      </c>
      <c r="D920" s="1">
        <v>4.3516933582041997</v>
      </c>
      <c r="E920" s="1">
        <v>606.11708099106704</v>
      </c>
      <c r="F920" s="2">
        <v>7.82161403673428E-134</v>
      </c>
      <c r="G920" s="2">
        <v>7.2315710278381401E-131</v>
      </c>
      <c r="H920" s="1" t="s">
        <v>1694</v>
      </c>
      <c r="K920" s="1" t="s">
        <v>1694</v>
      </c>
      <c r="L920" s="1">
        <v>7.1514537413499699</v>
      </c>
      <c r="M920" s="1">
        <v>4.3817943904628898</v>
      </c>
      <c r="N920" s="1">
        <v>449.66585944145697</v>
      </c>
      <c r="O920" s="1">
        <v>8.5277384451097198E-100</v>
      </c>
      <c r="P920" s="1">
        <v>1.15000429177052E-96</v>
      </c>
      <c r="Q920" s="1" t="s">
        <v>1694</v>
      </c>
    </row>
    <row r="921" spans="2:17" ht="15.75" customHeight="1" x14ac:dyDescent="0.25">
      <c r="B921" s="1" t="s">
        <v>1696</v>
      </c>
      <c r="C921" s="1">
        <v>2.9556719999999999</v>
      </c>
      <c r="D921" s="1">
        <v>0.89219269999999995</v>
      </c>
      <c r="E921" s="1">
        <v>13.074719999999999</v>
      </c>
      <c r="F921" s="1">
        <v>2.9930780000000001E-4</v>
      </c>
      <c r="G921" s="1">
        <v>1.009268E-3</v>
      </c>
      <c r="H921" s="1" t="s">
        <v>1696</v>
      </c>
      <c r="K921" s="1" t="s">
        <v>1696</v>
      </c>
      <c r="L921" s="1">
        <v>3.43430989614704</v>
      </c>
      <c r="M921" s="1">
        <v>1.1304408269785899</v>
      </c>
      <c r="N921" s="1">
        <v>21.611356319090099</v>
      </c>
      <c r="O921" s="1">
        <v>3.3386916062246202E-6</v>
      </c>
      <c r="P921" s="1">
        <v>5.7655589390845201E-5</v>
      </c>
      <c r="Q921" s="1" t="s">
        <v>1696</v>
      </c>
    </row>
    <row r="922" spans="2:17" ht="15.75" customHeight="1" x14ac:dyDescent="0.25">
      <c r="B922" s="1" t="s">
        <v>1699</v>
      </c>
      <c r="C922" s="1">
        <v>2.2005926063869099</v>
      </c>
      <c r="D922" s="1">
        <v>6.0259541857295398</v>
      </c>
      <c r="E922" s="1">
        <v>125.42720667034099</v>
      </c>
      <c r="F922" s="2">
        <v>4.1037060055313898E-29</v>
      </c>
      <c r="G922" s="2">
        <v>1.7595977663717699E-27</v>
      </c>
      <c r="H922" s="1" t="s">
        <v>1699</v>
      </c>
      <c r="K922" s="1" t="s">
        <v>1699</v>
      </c>
      <c r="L922" s="1">
        <v>1.7478274809515999</v>
      </c>
      <c r="M922" s="1">
        <v>6.0503381603179296</v>
      </c>
      <c r="N922" s="1">
        <v>61.645476542395201</v>
      </c>
      <c r="O922" s="1">
        <v>4.1121072308268503E-15</v>
      </c>
      <c r="P922" s="1">
        <v>2.60679481461904E-13</v>
      </c>
      <c r="Q922" s="1" t="s">
        <v>1699</v>
      </c>
    </row>
    <row r="923" spans="2:17" ht="15.75" customHeight="1" x14ac:dyDescent="0.25">
      <c r="B923" s="1" t="s">
        <v>387</v>
      </c>
      <c r="C923" s="1">
        <v>-1.587167</v>
      </c>
      <c r="D923" s="1">
        <v>1.105348</v>
      </c>
      <c r="E923" s="1">
        <v>15.773199999999999</v>
      </c>
      <c r="F923" s="2">
        <v>7.1406939999999998E-5</v>
      </c>
      <c r="G923" s="1">
        <v>2.7682649999999999E-4</v>
      </c>
      <c r="H923" s="1" t="s">
        <v>387</v>
      </c>
      <c r="K923" s="1" t="s">
        <v>387</v>
      </c>
      <c r="L923" s="1">
        <v>-1.7755042818211599</v>
      </c>
      <c r="M923" s="1">
        <v>1.5519198387467901</v>
      </c>
      <c r="N923" s="1">
        <v>21.3939218133299</v>
      </c>
      <c r="O923" s="1">
        <v>3.7395482063747101E-6</v>
      </c>
      <c r="P923" s="1">
        <v>6.4055956227901097E-5</v>
      </c>
      <c r="Q923" s="1" t="s">
        <v>387</v>
      </c>
    </row>
    <row r="924" spans="2:17" ht="15.75" customHeight="1" x14ac:dyDescent="0.25">
      <c r="B924" s="1" t="s">
        <v>1703</v>
      </c>
      <c r="C924" s="1">
        <v>1.8031543825340299</v>
      </c>
      <c r="D924" s="1">
        <v>2.7396186947660102</v>
      </c>
      <c r="E924" s="1">
        <v>61.051909705301803</v>
      </c>
      <c r="F924" s="2">
        <v>5.5589570180121002E-15</v>
      </c>
      <c r="G924" s="2">
        <v>8.6652951704376295E-14</v>
      </c>
      <c r="H924" s="1" t="s">
        <v>1703</v>
      </c>
      <c r="K924" s="1" t="s">
        <v>1703</v>
      </c>
      <c r="L924" s="1">
        <v>1.3895972285820399</v>
      </c>
      <c r="M924" s="1">
        <v>2.6117168555689201</v>
      </c>
      <c r="N924" s="1">
        <v>19.700175361488402</v>
      </c>
      <c r="O924" s="1">
        <v>9.0593051522092594E-6</v>
      </c>
      <c r="P924" s="1">
        <v>1.4057085002915499E-4</v>
      </c>
      <c r="Q924" s="1" t="s">
        <v>1703</v>
      </c>
    </row>
    <row r="925" spans="2:17" ht="15.75" customHeight="1" x14ac:dyDescent="0.25">
      <c r="B925" s="1" t="s">
        <v>79</v>
      </c>
      <c r="C925" s="1">
        <v>-1.73208084602518</v>
      </c>
      <c r="D925" s="1">
        <v>4.6731298282639999</v>
      </c>
      <c r="E925" s="1">
        <v>60.036185573722697</v>
      </c>
      <c r="F925" s="2">
        <v>9.3129361525310493E-15</v>
      </c>
      <c r="G925" s="2">
        <v>1.4202707680865101E-13</v>
      </c>
      <c r="H925" s="1" t="s">
        <v>79</v>
      </c>
      <c r="K925" s="1" t="s">
        <v>79</v>
      </c>
      <c r="L925" s="1">
        <v>-1.8101002745389201</v>
      </c>
      <c r="M925" s="1">
        <v>5.1217284989514296</v>
      </c>
      <c r="N925" s="1">
        <v>70.122590589879195</v>
      </c>
      <c r="O925" s="1">
        <v>5.5731062755457099E-17</v>
      </c>
      <c r="P925" s="1">
        <v>4.3741519928803299E-15</v>
      </c>
      <c r="Q925" s="1" t="s">
        <v>79</v>
      </c>
    </row>
    <row r="926" spans="2:17" ht="15.75" customHeight="1" x14ac:dyDescent="0.25">
      <c r="B926" s="1" t="s">
        <v>1704</v>
      </c>
      <c r="C926" s="1">
        <v>2.4942226284518401</v>
      </c>
      <c r="D926" s="1">
        <v>6.5007326629009903</v>
      </c>
      <c r="E926" s="1">
        <v>191.610052056325</v>
      </c>
      <c r="F926" s="2">
        <v>1.4154647516426601E-43</v>
      </c>
      <c r="G926" s="2">
        <v>1.46426364133216E-41</v>
      </c>
      <c r="H926" s="1" t="s">
        <v>1704</v>
      </c>
      <c r="K926" s="1" t="s">
        <v>1704</v>
      </c>
      <c r="L926" s="1">
        <v>1.3808676233379999</v>
      </c>
      <c r="M926" s="1">
        <v>6.3899900326730403</v>
      </c>
      <c r="N926" s="1">
        <v>25.1807663319996</v>
      </c>
      <c r="O926" s="1">
        <v>5.2200203079474295E-7</v>
      </c>
      <c r="P926" s="1">
        <v>1.07996905506405E-5</v>
      </c>
      <c r="Q926" s="1" t="s">
        <v>1704</v>
      </c>
    </row>
    <row r="927" spans="2:17" ht="15.75" customHeight="1" x14ac:dyDescent="0.25">
      <c r="B927" s="1" t="s">
        <v>1944</v>
      </c>
      <c r="C927" s="1">
        <v>1.74342</v>
      </c>
      <c r="D927" s="1">
        <v>1.300678</v>
      </c>
      <c r="E927" s="1">
        <v>15.918380000000001</v>
      </c>
      <c r="F927" s="2">
        <v>6.6133500000000006E-5</v>
      </c>
      <c r="G927" s="1">
        <v>2.5847100000000003E-4</v>
      </c>
      <c r="H927" s="1" t="s">
        <v>1944</v>
      </c>
      <c r="K927" s="1" t="s">
        <v>1944</v>
      </c>
      <c r="L927" s="1">
        <v>1.46306793616315</v>
      </c>
      <c r="M927" s="1">
        <v>1.5874168593560301</v>
      </c>
      <c r="N927" s="1">
        <v>11.3879054048175</v>
      </c>
      <c r="O927" s="1">
        <v>7.3923838981694297E-4</v>
      </c>
      <c r="P927" s="1">
        <v>6.2805625856497899E-3</v>
      </c>
      <c r="Q927" s="1" t="s">
        <v>1944</v>
      </c>
    </row>
    <row r="928" spans="2:17" ht="15.75" customHeight="1" x14ac:dyDescent="0.25">
      <c r="B928" s="1" t="s">
        <v>1706</v>
      </c>
      <c r="C928" s="1">
        <v>1.9778680117104399</v>
      </c>
      <c r="D928" s="1">
        <v>4.6599010532311604</v>
      </c>
      <c r="E928" s="1">
        <v>185.26171205575</v>
      </c>
      <c r="F928" s="2">
        <v>3.4408377880817001E-42</v>
      </c>
      <c r="G928" s="2">
        <v>3.2012775722699701E-40</v>
      </c>
      <c r="H928" s="1" t="s">
        <v>1706</v>
      </c>
      <c r="K928" s="1" t="s">
        <v>1706</v>
      </c>
      <c r="L928" s="1">
        <v>1.8206244360091901</v>
      </c>
      <c r="M928" s="1">
        <v>4.6739947990688</v>
      </c>
      <c r="N928" s="1">
        <v>71.6699754782816</v>
      </c>
      <c r="O928" s="1">
        <v>2.5437385384818E-17</v>
      </c>
      <c r="P928" s="1">
        <v>2.0732866747164302E-15</v>
      </c>
      <c r="Q928" s="1" t="s">
        <v>1706</v>
      </c>
    </row>
    <row r="929" spans="2:17" ht="15.75" customHeight="1" x14ac:dyDescent="0.25">
      <c r="B929" s="1" t="s">
        <v>1709</v>
      </c>
      <c r="C929" s="1">
        <v>2.6852371485384401</v>
      </c>
      <c r="D929" s="1">
        <v>10.862588545218999</v>
      </c>
      <c r="E929" s="1">
        <v>161.851170237182</v>
      </c>
      <c r="F929" s="2">
        <v>4.4586565398202201E-37</v>
      </c>
      <c r="G929" s="2">
        <v>3.0535604719241001E-35</v>
      </c>
      <c r="H929" s="1" t="s">
        <v>1709</v>
      </c>
      <c r="K929" s="1" t="s">
        <v>1709</v>
      </c>
      <c r="L929" s="1">
        <v>1.49265627235654</v>
      </c>
      <c r="M929" s="1">
        <v>10.655399492027801</v>
      </c>
      <c r="N929" s="1">
        <v>35.7327364574166</v>
      </c>
      <c r="O929" s="1">
        <v>2.26328685520901E-9</v>
      </c>
      <c r="P929" s="1">
        <v>7.3950654647952504E-8</v>
      </c>
      <c r="Q929" s="1" t="s">
        <v>1709</v>
      </c>
    </row>
    <row r="930" spans="2:17" ht="15.75" customHeight="1" x14ac:dyDescent="0.25">
      <c r="B930" s="1" t="s">
        <v>1712</v>
      </c>
      <c r="C930" s="1">
        <v>1.41174615446587</v>
      </c>
      <c r="D930" s="1">
        <v>4.8854030150836598</v>
      </c>
      <c r="E930" s="1">
        <v>81.364273931995299</v>
      </c>
      <c r="F930" s="2">
        <v>1.87720966077306E-19</v>
      </c>
      <c r="G930" s="2">
        <v>4.3800571785198597E-18</v>
      </c>
      <c r="H930" s="1" t="s">
        <v>1712</v>
      </c>
      <c r="K930" s="1" t="s">
        <v>1712</v>
      </c>
      <c r="L930" s="1">
        <v>1.1183047175072101</v>
      </c>
      <c r="M930" s="1">
        <v>5.0745740042979204</v>
      </c>
      <c r="N930" s="1">
        <v>23.076109314041801</v>
      </c>
      <c r="O930" s="1">
        <v>1.5571352767421101E-6</v>
      </c>
      <c r="P930" s="1">
        <v>2.8837134450926899E-5</v>
      </c>
      <c r="Q930" s="1" t="s">
        <v>1712</v>
      </c>
    </row>
    <row r="931" spans="2:17" ht="15.75" customHeight="1" x14ac:dyDescent="0.25">
      <c r="B931" s="1" t="s">
        <v>1713</v>
      </c>
      <c r="C931" s="1">
        <v>2.57389923242703</v>
      </c>
      <c r="D931" s="1">
        <v>2.1034375441193398</v>
      </c>
      <c r="E931" s="1">
        <v>55.116747814971298</v>
      </c>
      <c r="F931" s="2">
        <v>1.1357898873213401E-13</v>
      </c>
      <c r="G931" s="2">
        <v>1.5514071840392001E-12</v>
      </c>
      <c r="H931" s="1" t="s">
        <v>1713</v>
      </c>
      <c r="K931" s="1" t="s">
        <v>1713</v>
      </c>
      <c r="L931" s="1">
        <v>2.2490816124955999</v>
      </c>
      <c r="M931" s="1">
        <v>2.3583135291267499</v>
      </c>
      <c r="N931" s="1">
        <v>50.197900135124399</v>
      </c>
      <c r="O931" s="1">
        <v>1.38996472317914E-12</v>
      </c>
      <c r="P931" s="1">
        <v>6.5160402887281705E-11</v>
      </c>
      <c r="Q931" s="1" t="s">
        <v>1713</v>
      </c>
    </row>
    <row r="932" spans="2:17" ht="15.75" customHeight="1" x14ac:dyDescent="0.25">
      <c r="B932" s="1" t="s">
        <v>817</v>
      </c>
      <c r="C932" s="1">
        <v>-1.606309</v>
      </c>
      <c r="D932" s="1">
        <v>0.64589920000000001</v>
      </c>
      <c r="E932" s="1">
        <v>10.075620000000001</v>
      </c>
      <c r="F932" s="1">
        <v>1.5024439999999999E-3</v>
      </c>
      <c r="G932" s="1">
        <v>4.2578579999999998E-3</v>
      </c>
      <c r="H932" s="1" t="s">
        <v>817</v>
      </c>
      <c r="K932" s="1" t="s">
        <v>817</v>
      </c>
      <c r="L932" s="1">
        <v>-1.7479362918130401</v>
      </c>
      <c r="M932" s="1">
        <v>0.214101569104862</v>
      </c>
      <c r="N932" s="1">
        <v>7.9187718282402697</v>
      </c>
      <c r="O932" s="1">
        <v>4.8924473355030701E-3</v>
      </c>
      <c r="P932" s="1">
        <v>2.9731488641889601E-2</v>
      </c>
      <c r="Q932" s="1" t="s">
        <v>817</v>
      </c>
    </row>
    <row r="933" spans="2:17" ht="15.75" customHeight="1" x14ac:dyDescent="0.25">
      <c r="B933" s="1" t="s">
        <v>319</v>
      </c>
      <c r="C933" s="1">
        <v>-1.04162008507627</v>
      </c>
      <c r="D933" s="1">
        <v>6.8846227511300402</v>
      </c>
      <c r="E933" s="1">
        <v>45.8352275579633</v>
      </c>
      <c r="F933" s="2">
        <v>1.2862947163156E-11</v>
      </c>
      <c r="G933" s="2">
        <v>1.4136818527828101E-10</v>
      </c>
      <c r="H933" s="1" t="s">
        <v>319</v>
      </c>
      <c r="K933" s="1" t="s">
        <v>319</v>
      </c>
      <c r="L933" s="1">
        <v>-1.53417259006458</v>
      </c>
      <c r="M933" s="1">
        <v>7.0905226213671702</v>
      </c>
      <c r="N933" s="1">
        <v>68.658437169744204</v>
      </c>
      <c r="O933" s="1">
        <v>1.1708271047733301E-16</v>
      </c>
      <c r="P933" s="1">
        <v>8.8612496286773203E-15</v>
      </c>
      <c r="Q933" s="1" t="s">
        <v>319</v>
      </c>
    </row>
    <row r="934" spans="2:17" ht="15.75" customHeight="1" x14ac:dyDescent="0.25">
      <c r="B934" s="1" t="s">
        <v>1716</v>
      </c>
      <c r="C934" s="1">
        <v>1.9886731603113901</v>
      </c>
      <c r="D934" s="1">
        <v>6.6953362301207902</v>
      </c>
      <c r="E934" s="1">
        <v>137.16999927913599</v>
      </c>
      <c r="F934" s="2">
        <v>1.1069123544445001E-31</v>
      </c>
      <c r="G934" s="2">
        <v>5.3511615880057003E-30</v>
      </c>
      <c r="H934" s="1" t="s">
        <v>1716</v>
      </c>
      <c r="K934" s="1" t="s">
        <v>1716</v>
      </c>
      <c r="L934" s="1">
        <v>1.2464672867556801</v>
      </c>
      <c r="M934" s="1">
        <v>6.6363907860315496</v>
      </c>
      <c r="N934" s="1">
        <v>25.391043842552801</v>
      </c>
      <c r="O934" s="1">
        <v>4.6808625149868002E-7</v>
      </c>
      <c r="P934" s="1">
        <v>9.8351153749736908E-6</v>
      </c>
      <c r="Q934" s="1" t="s">
        <v>1716</v>
      </c>
    </row>
    <row r="935" spans="2:17" ht="15.75" customHeight="1" x14ac:dyDescent="0.25">
      <c r="B935" s="1" t="s">
        <v>1718</v>
      </c>
      <c r="C935" s="1">
        <v>2.3723126732002302</v>
      </c>
      <c r="D935" s="1">
        <v>4.0433644850117103</v>
      </c>
      <c r="E935" s="1">
        <v>152.431149298761</v>
      </c>
      <c r="F935" s="2">
        <v>5.1003015931920799E-35</v>
      </c>
      <c r="G935" s="2">
        <v>3.0300707416903802E-33</v>
      </c>
      <c r="H935" s="1" t="s">
        <v>1718</v>
      </c>
      <c r="K935" s="1" t="s">
        <v>1718</v>
      </c>
      <c r="L935" s="1">
        <v>1.9931066553939001</v>
      </c>
      <c r="M935" s="1">
        <v>4.3167154489886199</v>
      </c>
      <c r="N935" s="1">
        <v>51.571344360357003</v>
      </c>
      <c r="O935" s="1">
        <v>6.9041982910867305E-13</v>
      </c>
      <c r="P935" s="1">
        <v>3.43680796812015E-11</v>
      </c>
      <c r="Q935" s="1" t="s">
        <v>1718</v>
      </c>
    </row>
    <row r="936" spans="2:17" ht="15.75" customHeight="1" x14ac:dyDescent="0.25">
      <c r="B936" s="1" t="s">
        <v>1719</v>
      </c>
      <c r="C936" s="1">
        <v>1.28415033827263</v>
      </c>
      <c r="D936" s="1">
        <v>5.8379467868409298</v>
      </c>
      <c r="E936" s="1">
        <v>112.548246638062</v>
      </c>
      <c r="F936" s="2">
        <v>2.7098977208965599E-26</v>
      </c>
      <c r="G936" s="2">
        <v>9.7064205775357794E-25</v>
      </c>
      <c r="H936" s="1" t="s">
        <v>1719</v>
      </c>
      <c r="K936" s="1" t="s">
        <v>1719</v>
      </c>
      <c r="L936" s="1">
        <v>1.0408317899255599</v>
      </c>
      <c r="M936" s="1">
        <v>5.8293114148921301</v>
      </c>
      <c r="N936" s="1">
        <v>41.345453258267803</v>
      </c>
      <c r="O936" s="1">
        <v>1.2756783474603699E-10</v>
      </c>
      <c r="P936" s="1">
        <v>4.76660267159372E-9</v>
      </c>
      <c r="Q936" s="1" t="s">
        <v>1719</v>
      </c>
    </row>
    <row r="937" spans="2:17" ht="15.75" customHeight="1" x14ac:dyDescent="0.25">
      <c r="B937" s="1" t="s">
        <v>1720</v>
      </c>
      <c r="C937" s="1">
        <v>3.0697930400670099</v>
      </c>
      <c r="D937" s="1">
        <v>6.4919916703832801</v>
      </c>
      <c r="E937" s="1">
        <v>555.713234154617</v>
      </c>
      <c r="F937" s="2">
        <v>7.1968278017833705E-123</v>
      </c>
      <c r="G937" s="2">
        <v>5.3231336835890702E-120</v>
      </c>
      <c r="H937" s="1" t="s">
        <v>1720</v>
      </c>
      <c r="K937" s="1" t="s">
        <v>1720</v>
      </c>
      <c r="L937" s="1">
        <v>2.38778198621756</v>
      </c>
      <c r="M937" s="1">
        <v>6.32593594629033</v>
      </c>
      <c r="N937" s="1">
        <v>121.360647066384</v>
      </c>
      <c r="O937" s="1">
        <v>3.1861321842709202E-28</v>
      </c>
      <c r="P937" s="1">
        <v>5.3708050933493998E-26</v>
      </c>
      <c r="Q937" s="1" t="s">
        <v>1720</v>
      </c>
    </row>
    <row r="938" spans="2:17" ht="15.75" customHeight="1" x14ac:dyDescent="0.25">
      <c r="B938" s="1" t="s">
        <v>813</v>
      </c>
      <c r="C938" s="1">
        <v>-1.4889487904168599</v>
      </c>
      <c r="D938" s="1">
        <v>4.1303556121171203</v>
      </c>
      <c r="E938" s="1">
        <v>70.156275081803003</v>
      </c>
      <c r="F938" s="2">
        <v>5.47874802019511E-17</v>
      </c>
      <c r="G938" s="2">
        <v>1.0350845397541E-15</v>
      </c>
      <c r="H938" s="1" t="s">
        <v>813</v>
      </c>
      <c r="K938" s="1" t="s">
        <v>813</v>
      </c>
      <c r="L938" s="1">
        <v>-1.2188102542469801</v>
      </c>
      <c r="M938" s="1">
        <v>3.7689902565205</v>
      </c>
      <c r="N938" s="1">
        <v>25.9263507035649</v>
      </c>
      <c r="O938" s="1">
        <v>3.54694188167341E-7</v>
      </c>
      <c r="P938" s="1">
        <v>7.6143756689932602E-6</v>
      </c>
      <c r="Q938" s="1" t="s">
        <v>813</v>
      </c>
    </row>
    <row r="939" spans="2:17" ht="15.75" customHeight="1" x14ac:dyDescent="0.25">
      <c r="B939" s="1" t="s">
        <v>1954</v>
      </c>
      <c r="C939" s="1">
        <v>1.434453</v>
      </c>
      <c r="D939" s="1">
        <v>1.734165</v>
      </c>
      <c r="E939" s="1">
        <v>14.490019999999999</v>
      </c>
      <c r="F939" s="1">
        <v>1.4090430000000001E-4</v>
      </c>
      <c r="G939" s="1">
        <v>5.1213680000000001E-4</v>
      </c>
      <c r="H939" s="1" t="s">
        <v>1954</v>
      </c>
      <c r="K939" s="1" t="s">
        <v>1954</v>
      </c>
      <c r="L939" s="1">
        <v>2.80426877267548</v>
      </c>
      <c r="M939" s="1">
        <v>2.0840320291839798</v>
      </c>
      <c r="N939" s="1">
        <v>34.112808548313602</v>
      </c>
      <c r="O939" s="1">
        <v>5.20078020516411E-9</v>
      </c>
      <c r="P939" s="1">
        <v>1.6135337272875901E-7</v>
      </c>
      <c r="Q939" s="1" t="s">
        <v>1954</v>
      </c>
    </row>
    <row r="940" spans="2:17" ht="15.75" customHeight="1" x14ac:dyDescent="0.25">
      <c r="B940" s="1" t="s">
        <v>2107</v>
      </c>
      <c r="C940" s="1">
        <v>2.0458533404497601</v>
      </c>
      <c r="D940" s="1">
        <v>5.9388673819758599</v>
      </c>
      <c r="E940" s="1">
        <v>132.96341933616</v>
      </c>
      <c r="F940" s="2">
        <v>9.2093143269277002E-31</v>
      </c>
      <c r="G940" s="2">
        <v>4.2706390858382898E-29</v>
      </c>
      <c r="H940" s="1" t="s">
        <v>2107</v>
      </c>
      <c r="K940" s="1" t="s">
        <v>2107</v>
      </c>
      <c r="L940" s="1">
        <v>1.13409105932937</v>
      </c>
      <c r="M940" s="1">
        <v>5.8721737857943204</v>
      </c>
      <c r="N940" s="1">
        <v>14.421251226872499</v>
      </c>
      <c r="O940" s="1">
        <v>1.4614376472249499E-4</v>
      </c>
      <c r="P940" s="1">
        <v>1.60587894463092E-3</v>
      </c>
      <c r="Q940" s="1" t="s">
        <v>2107</v>
      </c>
    </row>
    <row r="941" spans="2:17" ht="15.75" customHeight="1" x14ac:dyDescent="0.25">
      <c r="B941" s="1" t="s">
        <v>1723</v>
      </c>
      <c r="C941" s="1">
        <v>2.8619653453227398</v>
      </c>
      <c r="D941" s="1">
        <v>4.8849695566187004</v>
      </c>
      <c r="E941" s="1">
        <v>137.49788597841001</v>
      </c>
      <c r="F941" s="2">
        <v>9.3843109427282696E-32</v>
      </c>
      <c r="G941" s="2">
        <v>4.5815878473854598E-30</v>
      </c>
      <c r="H941" s="1" t="s">
        <v>1723</v>
      </c>
      <c r="K941" s="1" t="s">
        <v>1723</v>
      </c>
      <c r="L941" s="1">
        <v>1.67802240019208</v>
      </c>
      <c r="M941" s="1">
        <v>4.65725978574309</v>
      </c>
      <c r="N941" s="1">
        <v>50.184310623325899</v>
      </c>
      <c r="O941" s="1">
        <v>1.3996239275930899E-12</v>
      </c>
      <c r="P941" s="1">
        <v>6.5160402887281705E-11</v>
      </c>
      <c r="Q941" s="1" t="s">
        <v>1723</v>
      </c>
    </row>
    <row r="942" spans="2:17" ht="15.75" customHeight="1" x14ac:dyDescent="0.25">
      <c r="B942" s="1" t="s">
        <v>1724</v>
      </c>
      <c r="C942" s="1">
        <v>6.4006165426374997</v>
      </c>
      <c r="D942" s="1">
        <v>0.88030067589338501</v>
      </c>
      <c r="E942" s="1">
        <v>72.520491180346497</v>
      </c>
      <c r="F942" s="2">
        <v>1.6530659389115001E-17</v>
      </c>
      <c r="G942" s="2">
        <v>3.26050725790905E-16</v>
      </c>
      <c r="H942" s="1" t="s">
        <v>1724</v>
      </c>
      <c r="K942" s="1" t="s">
        <v>1724</v>
      </c>
      <c r="L942" s="1">
        <v>8.1143030663358005</v>
      </c>
      <c r="M942" s="1">
        <v>0.15982004292968799</v>
      </c>
      <c r="N942" s="1">
        <v>55.060551161460097</v>
      </c>
      <c r="O942" s="1">
        <v>1.1687323477265901E-13</v>
      </c>
      <c r="P942" s="1">
        <v>6.32736337451686E-12</v>
      </c>
      <c r="Q942" s="1" t="s">
        <v>1724</v>
      </c>
    </row>
    <row r="943" spans="2:17" ht="15.75" customHeight="1" x14ac:dyDescent="0.25">
      <c r="B943" s="1" t="s">
        <v>1725</v>
      </c>
      <c r="C943" s="1">
        <v>3.0757648654210898</v>
      </c>
      <c r="D943" s="1">
        <v>2.7329363815530598</v>
      </c>
      <c r="E943" s="1">
        <v>69.845845541752794</v>
      </c>
      <c r="F943" s="2">
        <v>6.4125015793735798E-17</v>
      </c>
      <c r="G943" s="2">
        <v>1.2053384480771699E-15</v>
      </c>
      <c r="H943" s="1" t="s">
        <v>1725</v>
      </c>
      <c r="K943" s="1" t="s">
        <v>1725</v>
      </c>
      <c r="L943" s="1">
        <v>2.7973222213601701</v>
      </c>
      <c r="M943" s="1">
        <v>2.6326105229347698</v>
      </c>
      <c r="N943" s="1">
        <v>38.647838171815202</v>
      </c>
      <c r="O943" s="1">
        <v>5.07594473820111E-10</v>
      </c>
      <c r="P943" s="1">
        <v>1.7885169654744701E-8</v>
      </c>
      <c r="Q943" s="1" t="s">
        <v>1725</v>
      </c>
    </row>
    <row r="944" spans="2:17" ht="15.75" customHeight="1" x14ac:dyDescent="0.25">
      <c r="B944" s="1" t="s">
        <v>2108</v>
      </c>
      <c r="C944" s="1">
        <v>1.0434625099413799</v>
      </c>
      <c r="D944" s="1">
        <v>4.9101966516401196</v>
      </c>
      <c r="E944" s="1">
        <v>43.373974131131902</v>
      </c>
      <c r="F944" s="2">
        <v>4.5216226263390798E-11</v>
      </c>
      <c r="G944" s="2">
        <v>4.64502524384958E-10</v>
      </c>
      <c r="H944" s="1" t="s">
        <v>2108</v>
      </c>
      <c r="K944" s="1" t="s">
        <v>2108</v>
      </c>
      <c r="L944" s="1">
        <v>1.10755605667226</v>
      </c>
      <c r="M944" s="1">
        <v>5.0024693082126497</v>
      </c>
      <c r="N944" s="1">
        <v>42.594332286999098</v>
      </c>
      <c r="O944" s="1">
        <v>6.7354266813185698E-11</v>
      </c>
      <c r="P944" s="1">
        <v>2.6155319212219801E-9</v>
      </c>
      <c r="Q944" s="1" t="s">
        <v>2108</v>
      </c>
    </row>
    <row r="945" spans="2:17" ht="15.75" customHeight="1" x14ac:dyDescent="0.25">
      <c r="B945" s="1" t="s">
        <v>1726</v>
      </c>
      <c r="C945" s="1">
        <v>3.3686064857631499</v>
      </c>
      <c r="D945" s="1">
        <v>5.3110291108260403</v>
      </c>
      <c r="E945" s="1">
        <v>380.00696872984003</v>
      </c>
      <c r="F945" s="2">
        <v>1.24006383651525E-84</v>
      </c>
      <c r="G945" s="2">
        <v>4.4742108130658898E-82</v>
      </c>
      <c r="H945" s="1" t="s">
        <v>1726</v>
      </c>
      <c r="K945" s="1" t="s">
        <v>1726</v>
      </c>
      <c r="L945" s="1">
        <v>3.8203739826412901</v>
      </c>
      <c r="M945" s="1">
        <v>5.3746211799300996</v>
      </c>
      <c r="N945" s="1">
        <v>252.26161035001201</v>
      </c>
      <c r="O945" s="1">
        <v>8.3444348398407802E-57</v>
      </c>
      <c r="P945" s="1">
        <v>3.75094989133934E-54</v>
      </c>
      <c r="Q945" s="1" t="s">
        <v>1726</v>
      </c>
    </row>
    <row r="946" spans="2:17" ht="15.75" customHeight="1" x14ac:dyDescent="0.25">
      <c r="B946" s="1" t="s">
        <v>1727</v>
      </c>
      <c r="C946" s="1">
        <v>1.5118091039924799</v>
      </c>
      <c r="D946" s="1">
        <v>2.6537637083132002</v>
      </c>
      <c r="E946" s="1">
        <v>42.8907807540091</v>
      </c>
      <c r="F946" s="2">
        <v>5.7882793234380103E-11</v>
      </c>
      <c r="G946" s="2">
        <v>5.8647956186039995E-10</v>
      </c>
      <c r="H946" s="1" t="s">
        <v>1727</v>
      </c>
      <c r="K946" s="1" t="s">
        <v>1727</v>
      </c>
      <c r="L946" s="1">
        <v>1.2193668509065101</v>
      </c>
      <c r="M946" s="1">
        <v>2.5658612283317099</v>
      </c>
      <c r="N946" s="1">
        <v>13.982859891980899</v>
      </c>
      <c r="O946" s="1">
        <v>1.84484780405586E-4</v>
      </c>
      <c r="P946" s="1">
        <v>1.96175428855661E-3</v>
      </c>
      <c r="Q946" s="1" t="s">
        <v>1727</v>
      </c>
    </row>
    <row r="947" spans="2:17" ht="15.75" customHeight="1" x14ac:dyDescent="0.25">
      <c r="B947" s="1" t="s">
        <v>1729</v>
      </c>
      <c r="C947" s="1">
        <v>7.4764533339699701</v>
      </c>
      <c r="D947" s="1">
        <v>0.82089459323831604</v>
      </c>
      <c r="E947" s="1">
        <v>99.616513669081201</v>
      </c>
      <c r="F947" s="2">
        <v>1.8495581145101201E-23</v>
      </c>
      <c r="G947" s="2">
        <v>5.6181751925971502E-22</v>
      </c>
      <c r="H947" s="1" t="s">
        <v>1729</v>
      </c>
      <c r="K947" s="1" t="s">
        <v>1729</v>
      </c>
      <c r="L947" s="1">
        <v>9.1502168874626104</v>
      </c>
      <c r="M947" s="1">
        <v>1.1466862826155699</v>
      </c>
      <c r="N947" s="1">
        <v>110.21365369307399</v>
      </c>
      <c r="O947" s="1">
        <v>8.7978527841446005E-26</v>
      </c>
      <c r="P947" s="1">
        <v>1.3454365793814499E-23</v>
      </c>
      <c r="Q947" s="1" t="s">
        <v>1729</v>
      </c>
    </row>
    <row r="948" spans="2:17" ht="15.75" customHeight="1" x14ac:dyDescent="0.25">
      <c r="B948" s="1" t="s">
        <v>1730</v>
      </c>
      <c r="C948" s="1">
        <v>2.12870572397054</v>
      </c>
      <c r="D948" s="1">
        <v>3.9851844108123999</v>
      </c>
      <c r="E948" s="1">
        <v>55.043561542143301</v>
      </c>
      <c r="F948" s="2">
        <v>1.17887861152987E-13</v>
      </c>
      <c r="G948" s="2">
        <v>1.60729505072455E-12</v>
      </c>
      <c r="H948" s="1" t="s">
        <v>1730</v>
      </c>
      <c r="K948" s="1" t="s">
        <v>1730</v>
      </c>
      <c r="L948" s="1">
        <v>1.9613179688240201</v>
      </c>
      <c r="M948" s="1">
        <v>4.2123718113152302</v>
      </c>
      <c r="N948" s="1">
        <v>28.4364482773302</v>
      </c>
      <c r="O948" s="1">
        <v>9.6825146945870001E-8</v>
      </c>
      <c r="P948" s="1">
        <v>2.3662343159720499E-6</v>
      </c>
      <c r="Q948" s="1" t="s">
        <v>1730</v>
      </c>
    </row>
    <row r="949" spans="2:17" ht="15.75" customHeight="1" x14ac:dyDescent="0.25">
      <c r="B949" s="1" t="s">
        <v>1732</v>
      </c>
      <c r="C949" s="1">
        <v>3.27095855928573</v>
      </c>
      <c r="D949" s="1">
        <v>2.0796585119658899</v>
      </c>
      <c r="E949" s="1">
        <v>39.8669415279386</v>
      </c>
      <c r="F949" s="2">
        <v>2.7186583881577302E-10</v>
      </c>
      <c r="G949" s="2">
        <v>2.5405630787124001E-9</v>
      </c>
      <c r="H949" s="1" t="s">
        <v>1732</v>
      </c>
      <c r="K949" s="1" t="s">
        <v>1732</v>
      </c>
      <c r="L949" s="1">
        <v>3.2962459937894102</v>
      </c>
      <c r="M949" s="1">
        <v>1.5044521718172399</v>
      </c>
      <c r="N949" s="1">
        <v>48.470045639404198</v>
      </c>
      <c r="O949" s="1">
        <v>3.3537259985494501E-12</v>
      </c>
      <c r="P949" s="1">
        <v>1.4984690199542901E-10</v>
      </c>
      <c r="Q949" s="1" t="s">
        <v>1732</v>
      </c>
    </row>
    <row r="950" spans="2:17" ht="15.75" customHeight="1" x14ac:dyDescent="0.25">
      <c r="B950" s="1" t="s">
        <v>1733</v>
      </c>
      <c r="C950" s="1">
        <v>1.3637980000000001</v>
      </c>
      <c r="D950" s="1">
        <v>1.7163930000000001</v>
      </c>
      <c r="E950" s="1">
        <v>22.714400000000001</v>
      </c>
      <c r="F950" s="2">
        <v>1.879539E-6</v>
      </c>
      <c r="G950" s="2">
        <v>1.0084879999999999E-5</v>
      </c>
      <c r="H950" s="1" t="s">
        <v>1733</v>
      </c>
      <c r="K950" s="1" t="s">
        <v>1733</v>
      </c>
      <c r="L950" s="1">
        <v>1.6221412986707699</v>
      </c>
      <c r="M950" s="1">
        <v>1.8563114292823899</v>
      </c>
      <c r="N950" s="1">
        <v>16.110897313496501</v>
      </c>
      <c r="O950" s="1">
        <v>5.9739297493184301E-5</v>
      </c>
      <c r="P950" s="1">
        <v>7.4156714561832203E-4</v>
      </c>
      <c r="Q950" s="1" t="s">
        <v>1733</v>
      </c>
    </row>
    <row r="951" spans="2:17" ht="15.75" customHeight="1" x14ac:dyDescent="0.25">
      <c r="B951" s="1" t="s">
        <v>1734</v>
      </c>
      <c r="C951" s="1">
        <v>1.090757</v>
      </c>
      <c r="D951" s="1">
        <v>2.2804769999999999</v>
      </c>
      <c r="E951" s="1">
        <v>14.75135</v>
      </c>
      <c r="F951" s="1">
        <v>1.2265980000000001E-4</v>
      </c>
      <c r="G951" s="1">
        <v>4.5181920000000002E-4</v>
      </c>
      <c r="H951" s="1" t="s">
        <v>1734</v>
      </c>
      <c r="K951" s="1" t="s">
        <v>1734</v>
      </c>
      <c r="L951" s="1">
        <v>1.2774602027694799</v>
      </c>
      <c r="M951" s="1">
        <v>2.2915461309958398</v>
      </c>
      <c r="N951" s="1">
        <v>16.2905953317482</v>
      </c>
      <c r="O951" s="1">
        <v>5.43329463207018E-5</v>
      </c>
      <c r="P951" s="1">
        <v>6.8418924084999195E-4</v>
      </c>
      <c r="Q951" s="1" t="s">
        <v>1734</v>
      </c>
    </row>
    <row r="952" spans="2:17" ht="15.75" customHeight="1" x14ac:dyDescent="0.25">
      <c r="B952" s="1" t="s">
        <v>1736</v>
      </c>
      <c r="C952" s="1">
        <v>2.0434320000000001</v>
      </c>
      <c r="D952" s="1">
        <v>1.030667</v>
      </c>
      <c r="E952" s="1">
        <v>20.466419999999999</v>
      </c>
      <c r="F952" s="2">
        <v>6.0686690000000002E-6</v>
      </c>
      <c r="G952" s="2">
        <v>2.9696929999999999E-5</v>
      </c>
      <c r="H952" s="1" t="s">
        <v>1736</v>
      </c>
      <c r="K952" s="1" t="s">
        <v>1736</v>
      </c>
      <c r="L952" s="1">
        <v>2.20361683118522</v>
      </c>
      <c r="M952" s="1">
        <v>1.1318234285734801</v>
      </c>
      <c r="N952" s="1">
        <v>16.580097709832899</v>
      </c>
      <c r="O952" s="1">
        <v>4.66378857543821E-5</v>
      </c>
      <c r="P952" s="1">
        <v>6.0527243856562003E-4</v>
      </c>
      <c r="Q952" s="1" t="s">
        <v>1736</v>
      </c>
    </row>
    <row r="953" spans="2:17" ht="15.75" customHeight="1" x14ac:dyDescent="0.25">
      <c r="B953" s="1" t="s">
        <v>1738</v>
      </c>
      <c r="C953" s="1">
        <v>1.24177079618472</v>
      </c>
      <c r="D953" s="1">
        <v>5.5345236655853904</v>
      </c>
      <c r="E953" s="1">
        <v>74.167698652466697</v>
      </c>
      <c r="F953" s="2">
        <v>7.1754861705678107E-18</v>
      </c>
      <c r="G953" s="2">
        <v>1.4742634294612399E-16</v>
      </c>
      <c r="H953" s="1" t="s">
        <v>1738</v>
      </c>
      <c r="K953" s="1" t="s">
        <v>1738</v>
      </c>
      <c r="L953" s="1">
        <v>1.1929746500065499</v>
      </c>
      <c r="M953" s="1">
        <v>5.3743383030532099</v>
      </c>
      <c r="N953" s="1">
        <v>53.256312016655002</v>
      </c>
      <c r="O953" s="1">
        <v>2.92745297385107E-13</v>
      </c>
      <c r="P953" s="1">
        <v>1.4974426694519599E-11</v>
      </c>
      <c r="Q953" s="1" t="s">
        <v>1738</v>
      </c>
    </row>
    <row r="954" spans="2:17" ht="15.75" customHeight="1" x14ac:dyDescent="0.25">
      <c r="B954" s="1" t="s">
        <v>1866</v>
      </c>
      <c r="C954" s="1">
        <v>1.243789</v>
      </c>
      <c r="D954" s="1">
        <v>0.42650280000000002</v>
      </c>
      <c r="E954" s="1">
        <v>6.226108</v>
      </c>
      <c r="F954" s="1">
        <v>1.258801E-2</v>
      </c>
      <c r="G954" s="1">
        <v>2.7509889999999999E-2</v>
      </c>
      <c r="H954" s="1" t="s">
        <v>1866</v>
      </c>
      <c r="K954" s="1" t="s">
        <v>1866</v>
      </c>
      <c r="L954" s="1">
        <v>2.0518329907892601</v>
      </c>
      <c r="M954" s="1">
        <v>0.59937254303360199</v>
      </c>
      <c r="N954" s="1">
        <v>6.7755887625103197</v>
      </c>
      <c r="O954" s="1">
        <v>9.2413001531329309E-3</v>
      </c>
      <c r="P954" s="1">
        <v>4.9441692095883998E-2</v>
      </c>
      <c r="Q954" s="1" t="s">
        <v>1866</v>
      </c>
    </row>
    <row r="955" spans="2:17" ht="15.75" customHeight="1" x14ac:dyDescent="0.25">
      <c r="B955" s="1" t="s">
        <v>1739</v>
      </c>
      <c r="C955" s="1">
        <v>1.9326749999999999</v>
      </c>
      <c r="D955" s="1">
        <v>1.409659</v>
      </c>
      <c r="E955" s="1">
        <v>15.436909999999999</v>
      </c>
      <c r="F955" s="2">
        <v>8.5305579999999997E-5</v>
      </c>
      <c r="G955" s="1">
        <v>3.2481989999999999E-4</v>
      </c>
      <c r="H955" s="1" t="s">
        <v>1739</v>
      </c>
      <c r="K955" s="1" t="s">
        <v>1739</v>
      </c>
      <c r="L955" s="1">
        <v>1.5192673819448601</v>
      </c>
      <c r="M955" s="1">
        <v>1.3023128238725601</v>
      </c>
      <c r="N955" s="1">
        <v>8.5250557093316104</v>
      </c>
      <c r="O955" s="1">
        <v>3.5029002785237399E-3</v>
      </c>
      <c r="P955" s="1">
        <v>2.26414042403578E-2</v>
      </c>
      <c r="Q955" s="1" t="s">
        <v>1739</v>
      </c>
    </row>
    <row r="956" spans="2:17" ht="15.75" customHeight="1" x14ac:dyDescent="0.25">
      <c r="B956" s="1" t="s">
        <v>1229</v>
      </c>
      <c r="C956" s="1">
        <v>-1.2220607460614401</v>
      </c>
      <c r="D956" s="1">
        <v>6.2232624721060201</v>
      </c>
      <c r="E956" s="1">
        <v>65.988199320854704</v>
      </c>
      <c r="F956" s="2">
        <v>4.53630854469939E-16</v>
      </c>
      <c r="G956" s="2">
        <v>7.8302931507279E-15</v>
      </c>
      <c r="H956" s="1" t="s">
        <v>1229</v>
      </c>
      <c r="K956" s="1" t="s">
        <v>1229</v>
      </c>
      <c r="L956" s="1">
        <v>-1.19098038009229</v>
      </c>
      <c r="M956" s="1">
        <v>6.1165930722149398</v>
      </c>
      <c r="N956" s="1">
        <v>58.383237383844602</v>
      </c>
      <c r="O956" s="1">
        <v>2.1572120937627699E-14</v>
      </c>
      <c r="P956" s="1">
        <v>1.2749037529433E-12</v>
      </c>
      <c r="Q956" s="1" t="s">
        <v>1229</v>
      </c>
    </row>
    <row r="957" spans="2:17" ht="15.75" customHeight="1" x14ac:dyDescent="0.25">
      <c r="B957" s="1" t="s">
        <v>2109</v>
      </c>
      <c r="C957" s="1">
        <v>4.3453426065166196</v>
      </c>
      <c r="D957" s="1">
        <v>-3.0014137904107199E-2</v>
      </c>
      <c r="E957" s="1">
        <v>33.265112028782497</v>
      </c>
      <c r="F957" s="2">
        <v>8.0412415529844403E-9</v>
      </c>
      <c r="G957" s="2">
        <v>6.2574479901787902E-8</v>
      </c>
      <c r="H957" s="1" t="e">
        <v>#N/A</v>
      </c>
      <c r="K957" s="1" t="s">
        <v>2110</v>
      </c>
      <c r="L957" s="1">
        <v>-3.6940369206415502</v>
      </c>
      <c r="M957" s="1">
        <v>-0.75558020284017002</v>
      </c>
      <c r="N957" s="1">
        <v>10.253366649751101</v>
      </c>
      <c r="O957" s="1">
        <v>1.3643537906055201E-3</v>
      </c>
      <c r="P957" s="1">
        <v>1.0481006799504001E-2</v>
      </c>
      <c r="Q957" s="1" t="e">
        <v>#N/A</v>
      </c>
    </row>
    <row r="958" spans="2:17" ht="15.75" customHeight="1" x14ac:dyDescent="0.25">
      <c r="B958" s="1" t="s">
        <v>2111</v>
      </c>
      <c r="C958" s="1">
        <v>4.1744278693912902</v>
      </c>
      <c r="D958" s="1">
        <v>0.52863305819519302</v>
      </c>
      <c r="E958" s="1">
        <v>49.276394835190601</v>
      </c>
      <c r="F958" s="2">
        <v>2.2232170064489099E-12</v>
      </c>
      <c r="G958" s="2">
        <v>2.6891291231724201E-11</v>
      </c>
      <c r="H958" s="1" t="e">
        <v>#N/A</v>
      </c>
      <c r="K958" s="1" t="s">
        <v>2112</v>
      </c>
      <c r="L958" s="1">
        <v>-3.2644100584514102</v>
      </c>
      <c r="M958" s="1">
        <v>-0.374925437679202</v>
      </c>
      <c r="N958" s="1">
        <v>11.0828334148223</v>
      </c>
      <c r="O958" s="1">
        <v>8.7130564073543005E-4</v>
      </c>
      <c r="P958" s="1">
        <v>7.2005280638826599E-3</v>
      </c>
      <c r="Q958" s="1" t="e">
        <v>#N/A</v>
      </c>
    </row>
    <row r="959" spans="2:17" ht="15.75" customHeight="1" x14ac:dyDescent="0.25">
      <c r="B959" s="1" t="s">
        <v>2113</v>
      </c>
      <c r="C959" s="1">
        <v>3.8657650000000001</v>
      </c>
      <c r="D959" s="1">
        <v>-0.69707520000000001</v>
      </c>
      <c r="E959" s="1">
        <v>9.3710050000000003</v>
      </c>
      <c r="F959" s="1">
        <v>2.2044460000000001E-3</v>
      </c>
      <c r="G959" s="1">
        <v>5.9527679999999998E-3</v>
      </c>
      <c r="H959" s="1" t="e">
        <v>#N/A</v>
      </c>
      <c r="K959" s="1" t="s">
        <v>201</v>
      </c>
      <c r="L959" s="1">
        <v>-3.1941975799203899</v>
      </c>
      <c r="M959" s="1">
        <v>-0.14286751735891201</v>
      </c>
      <c r="N959" s="1">
        <v>8.7236974724821703</v>
      </c>
      <c r="O959" s="1">
        <v>3.1410038707000701E-3</v>
      </c>
      <c r="P959" s="1">
        <v>2.0782181720769299E-2</v>
      </c>
      <c r="Q959" s="1" t="e">
        <v>#N/A</v>
      </c>
    </row>
    <row r="960" spans="2:17" ht="15.75" customHeight="1" x14ac:dyDescent="0.25">
      <c r="B960" s="1" t="s">
        <v>1741</v>
      </c>
      <c r="C960" s="1">
        <v>3.8566455483299902</v>
      </c>
      <c r="D960" s="1">
        <v>0.53678894703413205</v>
      </c>
      <c r="E960" s="1">
        <v>44.343940554655397</v>
      </c>
      <c r="F960" s="2">
        <v>2.7546331892831501E-11</v>
      </c>
      <c r="G960" s="2">
        <v>2.8961825706514301E-10</v>
      </c>
      <c r="H960" s="1" t="e">
        <v>#N/A</v>
      </c>
      <c r="K960" s="1" t="s">
        <v>2114</v>
      </c>
      <c r="L960" s="1">
        <v>-2.95739040460849</v>
      </c>
      <c r="M960" s="1">
        <v>-0.51829199227238598</v>
      </c>
      <c r="N960" s="1">
        <v>8.9039243630572695</v>
      </c>
      <c r="O960" s="1">
        <v>2.8455844665418598E-3</v>
      </c>
      <c r="P960" s="1">
        <v>1.9143492052916999E-2</v>
      </c>
      <c r="Q960" s="1" t="e">
        <v>#N/A</v>
      </c>
    </row>
    <row r="961" spans="2:17" ht="15.75" customHeight="1" x14ac:dyDescent="0.25">
      <c r="B961" s="1" t="s">
        <v>2115</v>
      </c>
      <c r="C961" s="1">
        <v>3.6232030000000002</v>
      </c>
      <c r="D961" s="1">
        <v>6.8014199999999997E-2</v>
      </c>
      <c r="E961" s="1">
        <v>19.70825</v>
      </c>
      <c r="F961" s="2">
        <v>9.0210929999999999E-6</v>
      </c>
      <c r="G961" s="2">
        <v>4.2621850000000003E-5</v>
      </c>
      <c r="H961" s="1" t="e">
        <v>#N/A</v>
      </c>
      <c r="K961" s="1" t="s">
        <v>2116</v>
      </c>
      <c r="L961" s="1">
        <v>-2.5462664852870098</v>
      </c>
      <c r="M961" s="1">
        <v>-0.43049419677702</v>
      </c>
      <c r="N961" s="1">
        <v>7.4761706771553298</v>
      </c>
      <c r="O961" s="1">
        <v>6.2520900236248201E-3</v>
      </c>
      <c r="P961" s="1">
        <v>3.60448905598331E-2</v>
      </c>
      <c r="Q961" s="1" t="e">
        <v>#N/A</v>
      </c>
    </row>
    <row r="962" spans="2:17" ht="15.75" customHeight="1" x14ac:dyDescent="0.25">
      <c r="B962" s="1" t="s">
        <v>2117</v>
      </c>
      <c r="C962" s="1">
        <v>3.5775100000000002</v>
      </c>
      <c r="D962" s="1">
        <v>-0.34527010000000002</v>
      </c>
      <c r="E962" s="1">
        <v>25.615690000000001</v>
      </c>
      <c r="F962" s="2">
        <v>4.1663749999999999E-7</v>
      </c>
      <c r="G962" s="2">
        <v>2.4842069999999998E-6</v>
      </c>
      <c r="H962" s="1" t="e">
        <v>#N/A</v>
      </c>
      <c r="K962" s="1" t="s">
        <v>157</v>
      </c>
      <c r="L962" s="1">
        <v>-2.4352768736188399</v>
      </c>
      <c r="M962" s="1">
        <v>-6.9054105013062694E-2</v>
      </c>
      <c r="N962" s="1">
        <v>9.6592791056151697</v>
      </c>
      <c r="O962" s="1">
        <v>1.88397536286276E-3</v>
      </c>
      <c r="P962" s="1">
        <v>1.3672647031656601E-2</v>
      </c>
      <c r="Q962" s="1" t="e">
        <v>#N/A</v>
      </c>
    </row>
    <row r="963" spans="2:17" ht="15.75" customHeight="1" x14ac:dyDescent="0.25">
      <c r="B963" s="1" t="s">
        <v>1919</v>
      </c>
      <c r="C963" s="1">
        <v>3.534224</v>
      </c>
      <c r="D963" s="1">
        <v>-0.22950660000000001</v>
      </c>
      <c r="E963" s="1">
        <v>22.82977</v>
      </c>
      <c r="F963" s="2">
        <v>1.770025E-6</v>
      </c>
      <c r="G963" s="2">
        <v>9.5701699999999999E-6</v>
      </c>
      <c r="H963" s="1" t="e">
        <v>#N/A</v>
      </c>
      <c r="K963" s="1" t="s">
        <v>261</v>
      </c>
      <c r="L963" s="1">
        <v>-2.2993260316160602</v>
      </c>
      <c r="M963" s="1">
        <v>2.0417886494762598</v>
      </c>
      <c r="N963" s="1">
        <v>24.178457775427901</v>
      </c>
      <c r="O963" s="1">
        <v>8.7808995214352304E-7</v>
      </c>
      <c r="P963" s="1">
        <v>1.7206851189031701E-5</v>
      </c>
      <c r="Q963" s="1" t="e">
        <v>#N/A</v>
      </c>
    </row>
    <row r="964" spans="2:17" ht="15.75" customHeight="1" x14ac:dyDescent="0.25">
      <c r="B964" s="1" t="s">
        <v>2118</v>
      </c>
      <c r="C964" s="1">
        <v>3.4777441615083799</v>
      </c>
      <c r="D964" s="1">
        <v>0.97856639120404798</v>
      </c>
      <c r="E964" s="1">
        <v>38.217949052612497</v>
      </c>
      <c r="F964" s="2">
        <v>6.3267769455374495E-10</v>
      </c>
      <c r="G964" s="2">
        <v>5.6482807094348499E-9</v>
      </c>
      <c r="H964" s="1" t="e">
        <v>#N/A</v>
      </c>
      <c r="K964" s="1" t="s">
        <v>2119</v>
      </c>
      <c r="L964" s="1">
        <v>-2.2539920164355198</v>
      </c>
      <c r="M964" s="1">
        <v>-5.1136663532432097E-2</v>
      </c>
      <c r="N964" s="1">
        <v>8.1156046206965993</v>
      </c>
      <c r="O964" s="1">
        <v>4.3885833329354801E-3</v>
      </c>
      <c r="P964" s="1">
        <v>2.7261409196300199E-2</v>
      </c>
      <c r="Q964" s="1" t="e">
        <v>#N/A</v>
      </c>
    </row>
    <row r="965" spans="2:17" ht="15.75" customHeight="1" x14ac:dyDescent="0.25">
      <c r="B965" s="1" t="s">
        <v>134</v>
      </c>
      <c r="C965" s="1">
        <v>3.27725209835419</v>
      </c>
      <c r="D965" s="1">
        <v>0.23631305503295</v>
      </c>
      <c r="E965" s="1">
        <v>35.4602470018189</v>
      </c>
      <c r="F965" s="2">
        <v>2.6030933802233401E-9</v>
      </c>
      <c r="G965" s="2">
        <v>2.1333828461852602E-8</v>
      </c>
      <c r="H965" s="1" t="e">
        <v>#N/A</v>
      </c>
      <c r="K965" s="1" t="s">
        <v>2120</v>
      </c>
      <c r="L965" s="1">
        <v>-2.2180581129435102</v>
      </c>
      <c r="M965" s="1">
        <v>0.35728310341869701</v>
      </c>
      <c r="N965" s="1">
        <v>12.234300352395399</v>
      </c>
      <c r="O965" s="1">
        <v>4.6918934146152302E-4</v>
      </c>
      <c r="P965" s="1">
        <v>4.2568530221652797E-3</v>
      </c>
      <c r="Q965" s="1" t="e">
        <v>#N/A</v>
      </c>
    </row>
    <row r="966" spans="2:17" ht="15.75" customHeight="1" x14ac:dyDescent="0.25">
      <c r="B966" s="1" t="s">
        <v>2121</v>
      </c>
      <c r="C966" s="1">
        <v>3.2343290137549801</v>
      </c>
      <c r="D966" s="1">
        <v>2.08455662769506</v>
      </c>
      <c r="E966" s="1">
        <v>52.0902945625622</v>
      </c>
      <c r="F966" s="2">
        <v>5.3006271284950998E-13</v>
      </c>
      <c r="G966" s="2">
        <v>6.7596704406748301E-12</v>
      </c>
      <c r="H966" s="1" t="e">
        <v>#N/A</v>
      </c>
      <c r="K966" s="1" t="s">
        <v>327</v>
      </c>
      <c r="L966" s="1">
        <v>-2.2043230649093202</v>
      </c>
      <c r="M966" s="1">
        <v>1.04920526308275</v>
      </c>
      <c r="N966" s="1">
        <v>15.258358673721601</v>
      </c>
      <c r="O966" s="1">
        <v>9.3760892766160596E-5</v>
      </c>
      <c r="P966" s="1">
        <v>1.0925758706152599E-3</v>
      </c>
      <c r="Q966" s="1" t="e">
        <v>#N/A</v>
      </c>
    </row>
    <row r="967" spans="2:17" ht="15.75" customHeight="1" x14ac:dyDescent="0.25">
      <c r="B967" s="1" t="s">
        <v>2122</v>
      </c>
      <c r="C967" s="1">
        <v>3.231506</v>
      </c>
      <c r="D967" s="1">
        <v>0.67198720000000001</v>
      </c>
      <c r="E967" s="1">
        <v>24.74916</v>
      </c>
      <c r="F967" s="2">
        <v>6.5297169999999998E-7</v>
      </c>
      <c r="G967" s="2">
        <v>3.7702619999999999E-6</v>
      </c>
      <c r="H967" s="1" t="e">
        <v>#N/A</v>
      </c>
      <c r="K967" s="1" t="s">
        <v>2123</v>
      </c>
      <c r="L967" s="1">
        <v>-2.1954752265837798</v>
      </c>
      <c r="M967" s="1">
        <v>-9.4996582570577706E-2</v>
      </c>
      <c r="N967" s="1">
        <v>7.5624709185952197</v>
      </c>
      <c r="O967" s="1">
        <v>5.9596226358359797E-3</v>
      </c>
      <c r="P967" s="1">
        <v>3.4822842546489E-2</v>
      </c>
      <c r="Q967" s="1" t="e">
        <v>#N/A</v>
      </c>
    </row>
    <row r="968" spans="2:17" ht="15.75" customHeight="1" x14ac:dyDescent="0.25">
      <c r="B968" s="1" t="s">
        <v>1633</v>
      </c>
      <c r="C968" s="1">
        <v>3.2241696949910001</v>
      </c>
      <c r="D968" s="1">
        <v>0.17139335126170399</v>
      </c>
      <c r="E968" s="1">
        <v>32.178071565176197</v>
      </c>
      <c r="F968" s="2">
        <v>1.4066947782803399E-8</v>
      </c>
      <c r="G968" s="2">
        <v>1.0573798706860299E-7</v>
      </c>
      <c r="H968" s="1" t="e">
        <v>#N/A</v>
      </c>
      <c r="K968" s="1" t="s">
        <v>2124</v>
      </c>
      <c r="L968" s="1">
        <v>-2.18470301340398</v>
      </c>
      <c r="M968" s="1">
        <v>-0.36080540849411102</v>
      </c>
      <c r="N968" s="1">
        <v>7.2353911965064901</v>
      </c>
      <c r="O968" s="1">
        <v>7.1480233529964002E-3</v>
      </c>
      <c r="P968" s="1">
        <v>4.0240523118917897E-2</v>
      </c>
      <c r="Q968" s="1" t="e">
        <v>#N/A</v>
      </c>
    </row>
    <row r="969" spans="2:17" ht="15.75" customHeight="1" x14ac:dyDescent="0.25">
      <c r="B969" s="1" t="s">
        <v>1552</v>
      </c>
      <c r="C969" s="1">
        <v>3.1739586471628201</v>
      </c>
      <c r="D969" s="1">
        <v>0.74338738972259999</v>
      </c>
      <c r="E969" s="1">
        <v>44.714948864857703</v>
      </c>
      <c r="F969" s="2">
        <v>2.2791059253085202E-11</v>
      </c>
      <c r="G969" s="2">
        <v>2.4290211781764401E-10</v>
      </c>
      <c r="H969" s="1" t="e">
        <v>#N/A</v>
      </c>
      <c r="K969" s="1" t="s">
        <v>2125</v>
      </c>
      <c r="L969" s="1">
        <v>-2.1836466188258798</v>
      </c>
      <c r="M969" s="1">
        <v>0.206202367824522</v>
      </c>
      <c r="N969" s="1">
        <v>8.6213610338671707</v>
      </c>
      <c r="O969" s="1">
        <v>3.3224350279893598E-3</v>
      </c>
      <c r="P969" s="1">
        <v>2.16827985944541E-2</v>
      </c>
      <c r="Q969" s="1" t="e">
        <v>#N/A</v>
      </c>
    </row>
    <row r="970" spans="2:17" ht="15.75" customHeight="1" x14ac:dyDescent="0.25">
      <c r="B970" s="1" t="s">
        <v>670</v>
      </c>
      <c r="C970" s="1">
        <v>3.1673390000000001</v>
      </c>
      <c r="D970" s="1">
        <v>9.6563910000000003E-2</v>
      </c>
      <c r="E970" s="1">
        <v>24.820219999999999</v>
      </c>
      <c r="F970" s="2">
        <v>6.2933709999999996E-7</v>
      </c>
      <c r="G970" s="2">
        <v>3.6437509999999999E-6</v>
      </c>
      <c r="H970" s="1" t="e">
        <v>#N/A</v>
      </c>
      <c r="K970" s="1" t="s">
        <v>2126</v>
      </c>
      <c r="L970" s="1">
        <v>-2.1625659088514202</v>
      </c>
      <c r="M970" s="1">
        <v>0.45978405908793502</v>
      </c>
      <c r="N970" s="1">
        <v>7.6301605855036696</v>
      </c>
      <c r="O970" s="1">
        <v>5.7400191677688499E-3</v>
      </c>
      <c r="P970" s="1">
        <v>3.3779343943910099E-2</v>
      </c>
      <c r="Q970" s="1" t="e">
        <v>#N/A</v>
      </c>
    </row>
    <row r="971" spans="2:17" ht="15.75" customHeight="1" x14ac:dyDescent="0.25">
      <c r="B971" s="1" t="s">
        <v>2127</v>
      </c>
      <c r="C971" s="1">
        <v>3.1111167532836701</v>
      </c>
      <c r="D971" s="1">
        <v>1.1353602153609099</v>
      </c>
      <c r="E971" s="1">
        <v>42.577057364225404</v>
      </c>
      <c r="F971" s="2">
        <v>6.7951755369809504E-11</v>
      </c>
      <c r="G971" s="2">
        <v>6.8011523490229404E-10</v>
      </c>
      <c r="H971" s="1" t="e">
        <v>#N/A</v>
      </c>
      <c r="K971" s="1" t="s">
        <v>2128</v>
      </c>
      <c r="L971" s="1">
        <v>-2.1123841957359799</v>
      </c>
      <c r="M971" s="1">
        <v>1.1078740585361599</v>
      </c>
      <c r="N971" s="1">
        <v>14.655440097269899</v>
      </c>
      <c r="O971" s="1">
        <v>1.2906160009925699E-4</v>
      </c>
      <c r="P971" s="1">
        <v>1.43839201793567E-3</v>
      </c>
      <c r="Q971" s="1" t="e">
        <v>#N/A</v>
      </c>
    </row>
    <row r="972" spans="2:17" ht="15.75" customHeight="1" x14ac:dyDescent="0.25">
      <c r="B972" s="1" t="s">
        <v>1262</v>
      </c>
      <c r="C972" s="1">
        <v>3.0781094523627202</v>
      </c>
      <c r="D972" s="1">
        <v>1.4469627738148101</v>
      </c>
      <c r="E972" s="1">
        <v>40.223524946952502</v>
      </c>
      <c r="F972" s="2">
        <v>2.2650419903843E-10</v>
      </c>
      <c r="G972" s="2">
        <v>2.1330885902536101E-9</v>
      </c>
      <c r="H972" s="1" t="e">
        <v>#N/A</v>
      </c>
      <c r="K972" s="1" t="s">
        <v>1121</v>
      </c>
      <c r="L972" s="1">
        <v>-2.0934253203975901</v>
      </c>
      <c r="M972" s="1">
        <v>0.41913848944146997</v>
      </c>
      <c r="N972" s="1">
        <v>12.8553766079543</v>
      </c>
      <c r="O972" s="1">
        <v>3.36510975272113E-4</v>
      </c>
      <c r="P972" s="1">
        <v>3.2122289621534898E-3</v>
      </c>
      <c r="Q972" s="1" t="e">
        <v>#N/A</v>
      </c>
    </row>
    <row r="973" spans="2:17" ht="15.75" customHeight="1" x14ac:dyDescent="0.25">
      <c r="B973" s="1" t="s">
        <v>1603</v>
      </c>
      <c r="C973" s="1">
        <v>2.9203579999999998</v>
      </c>
      <c r="D973" s="1">
        <v>0.1398297</v>
      </c>
      <c r="E973" s="1">
        <v>12.83419</v>
      </c>
      <c r="F973" s="1">
        <v>3.4034359999999999E-4</v>
      </c>
      <c r="G973" s="1">
        <v>1.1316480000000001E-3</v>
      </c>
      <c r="H973" s="1" t="e">
        <v>#N/A</v>
      </c>
      <c r="K973" s="1" t="s">
        <v>2129</v>
      </c>
      <c r="L973" s="1">
        <v>-2.0720957402445701</v>
      </c>
      <c r="M973" s="1">
        <v>-4.1538477248514602E-2</v>
      </c>
      <c r="N973" s="1">
        <v>9.2704584636863707</v>
      </c>
      <c r="O973" s="1">
        <v>2.3287940339203101E-3</v>
      </c>
      <c r="P973" s="1">
        <v>1.6294967310931101E-2</v>
      </c>
      <c r="Q973" s="1" t="e">
        <v>#N/A</v>
      </c>
    </row>
    <row r="974" spans="2:17" ht="15.75" customHeight="1" x14ac:dyDescent="0.25">
      <c r="B974" s="1" t="s">
        <v>2130</v>
      </c>
      <c r="C974" s="1">
        <v>2.8687109999999998</v>
      </c>
      <c r="D974" s="1">
        <v>8.0517359999999996E-2</v>
      </c>
      <c r="E974" s="1">
        <v>29.751750000000001</v>
      </c>
      <c r="F974" s="2">
        <v>4.910624E-8</v>
      </c>
      <c r="G974" s="2">
        <v>3.4120649999999998E-7</v>
      </c>
      <c r="H974" s="1" t="e">
        <v>#N/A</v>
      </c>
      <c r="K974" s="1" t="s">
        <v>2131</v>
      </c>
      <c r="L974" s="1">
        <v>-2.0520639401012102</v>
      </c>
      <c r="M974" s="1">
        <v>0.107230453061863</v>
      </c>
      <c r="N974" s="1">
        <v>9.0738130922659899</v>
      </c>
      <c r="O974" s="1">
        <v>2.5929581849883001E-3</v>
      </c>
      <c r="P974" s="1">
        <v>1.7807380424128001E-2</v>
      </c>
      <c r="Q974" s="1" t="e">
        <v>#N/A</v>
      </c>
    </row>
    <row r="975" spans="2:17" ht="15.75" customHeight="1" x14ac:dyDescent="0.25">
      <c r="B975" s="1" t="s">
        <v>2132</v>
      </c>
      <c r="C975" s="1">
        <v>2.8452449999999998</v>
      </c>
      <c r="D975" s="1">
        <v>-0.20385710000000001</v>
      </c>
      <c r="E975" s="1">
        <v>12.544</v>
      </c>
      <c r="F975" s="1">
        <v>3.9748149999999999E-4</v>
      </c>
      <c r="G975" s="1">
        <v>1.301736E-3</v>
      </c>
      <c r="H975" s="1" t="e">
        <v>#N/A</v>
      </c>
      <c r="K975" s="1" t="s">
        <v>663</v>
      </c>
      <c r="L975" s="1">
        <v>-1.9911414451638001</v>
      </c>
      <c r="M975" s="1">
        <v>0.99435658840040697</v>
      </c>
      <c r="N975" s="1">
        <v>11.208403502769601</v>
      </c>
      <c r="O975" s="1">
        <v>8.1427743167120298E-4</v>
      </c>
      <c r="P975" s="1">
        <v>6.8127419184493103E-3</v>
      </c>
      <c r="Q975" s="1" t="e">
        <v>#N/A</v>
      </c>
    </row>
    <row r="976" spans="2:17" ht="15.75" customHeight="1" x14ac:dyDescent="0.25">
      <c r="B976" s="1" t="s">
        <v>2133</v>
      </c>
      <c r="C976" s="1">
        <v>2.8054800000000002</v>
      </c>
      <c r="D976" s="1">
        <v>0.82582409999999995</v>
      </c>
      <c r="E976" s="1">
        <v>10.50426</v>
      </c>
      <c r="F976" s="1">
        <v>1.191E-3</v>
      </c>
      <c r="G976" s="1">
        <v>3.4681999999999998E-3</v>
      </c>
      <c r="H976" s="1" t="e">
        <v>#N/A</v>
      </c>
      <c r="K976" s="1" t="s">
        <v>2134</v>
      </c>
      <c r="L976" s="1">
        <v>-1.97382257291337</v>
      </c>
      <c r="M976" s="1">
        <v>0.186768408182206</v>
      </c>
      <c r="N976" s="1">
        <v>7.4179006468603497</v>
      </c>
      <c r="O976" s="1">
        <v>6.4578119877585997E-3</v>
      </c>
      <c r="P976" s="1">
        <v>3.7071081180950198E-2</v>
      </c>
      <c r="Q976" s="1" t="e">
        <v>#N/A</v>
      </c>
    </row>
    <row r="977" spans="2:17" ht="15.75" customHeight="1" x14ac:dyDescent="0.25">
      <c r="B977" s="1" t="s">
        <v>2135</v>
      </c>
      <c r="C977" s="1">
        <v>2.7285889999999999</v>
      </c>
      <c r="D977" s="1">
        <v>-4.1381330000000001E-2</v>
      </c>
      <c r="E977" s="1">
        <v>16.610530000000001</v>
      </c>
      <c r="F977" s="2">
        <v>4.5895549999999998E-5</v>
      </c>
      <c r="G977" s="1">
        <v>1.8595800000000001E-4</v>
      </c>
      <c r="H977" s="1" t="e">
        <v>#N/A</v>
      </c>
      <c r="K977" s="1" t="s">
        <v>191</v>
      </c>
      <c r="L977" s="1">
        <v>-1.9326576668341899</v>
      </c>
      <c r="M977" s="1">
        <v>4.6156311286579399</v>
      </c>
      <c r="N977" s="1">
        <v>45.294947981404</v>
      </c>
      <c r="O977" s="1">
        <v>1.69485764076765E-11</v>
      </c>
      <c r="P977" s="1">
        <v>7.0821178149710803E-10</v>
      </c>
      <c r="Q977" s="1" t="e">
        <v>#N/A</v>
      </c>
    </row>
    <row r="978" spans="2:17" ht="15.75" customHeight="1" x14ac:dyDescent="0.25">
      <c r="B978" s="1" t="s">
        <v>2136</v>
      </c>
      <c r="C978" s="1">
        <v>2.72065</v>
      </c>
      <c r="D978" s="1">
        <v>-0.35023120000000002</v>
      </c>
      <c r="E978" s="1">
        <v>10.24126</v>
      </c>
      <c r="F978" s="1">
        <v>1.373338E-3</v>
      </c>
      <c r="G978" s="1">
        <v>3.9310730000000002E-3</v>
      </c>
      <c r="H978" s="1" t="e">
        <v>#N/A</v>
      </c>
      <c r="K978" s="1" t="s">
        <v>2137</v>
      </c>
      <c r="L978" s="1">
        <v>-1.9268249459206299</v>
      </c>
      <c r="M978" s="1">
        <v>0.98453984930395899</v>
      </c>
      <c r="N978" s="1">
        <v>15.827616138882</v>
      </c>
      <c r="O978" s="1">
        <v>6.9382428988508E-5</v>
      </c>
      <c r="P978" s="1">
        <v>8.4155269960386602E-4</v>
      </c>
      <c r="Q978" s="1" t="e">
        <v>#N/A</v>
      </c>
    </row>
    <row r="979" spans="2:17" ht="15.75" customHeight="1" x14ac:dyDescent="0.25">
      <c r="B979" s="1" t="s">
        <v>2138</v>
      </c>
      <c r="C979" s="1">
        <v>2.7184469999999998</v>
      </c>
      <c r="D979" s="1">
        <v>-0.60804100000000005</v>
      </c>
      <c r="E979" s="1">
        <v>11.553430000000001</v>
      </c>
      <c r="F979" s="1">
        <v>6.7624350000000005E-4</v>
      </c>
      <c r="G979" s="1">
        <v>2.0906309999999999E-3</v>
      </c>
      <c r="H979" s="1" t="e">
        <v>#N/A</v>
      </c>
      <c r="K979" s="1" t="s">
        <v>2139</v>
      </c>
      <c r="L979" s="1">
        <v>-1.90524795588692</v>
      </c>
      <c r="M979" s="1">
        <v>1.01770707482731</v>
      </c>
      <c r="N979" s="1">
        <v>14.6852089821553</v>
      </c>
      <c r="O979" s="1">
        <v>1.2703934059341601E-4</v>
      </c>
      <c r="P979" s="1">
        <v>1.4201217621422301E-3</v>
      </c>
      <c r="Q979" s="1" t="e">
        <v>#N/A</v>
      </c>
    </row>
    <row r="980" spans="2:17" ht="15.75" customHeight="1" x14ac:dyDescent="0.25">
      <c r="B980" s="1" t="s">
        <v>2140</v>
      </c>
      <c r="C980" s="1">
        <v>2.6738050000000002</v>
      </c>
      <c r="D980" s="1">
        <v>-0.16894519999999999</v>
      </c>
      <c r="E980" s="1">
        <v>14.933909999999999</v>
      </c>
      <c r="F980" s="1">
        <v>1.113436E-4</v>
      </c>
      <c r="G980" s="1">
        <v>4.137419E-4</v>
      </c>
      <c r="H980" s="1" t="e">
        <v>#N/A</v>
      </c>
      <c r="K980" s="1" t="s">
        <v>995</v>
      </c>
      <c r="L980" s="1">
        <v>-1.8911507814273101</v>
      </c>
      <c r="M980" s="1">
        <v>2.7453545639083901</v>
      </c>
      <c r="N980" s="1">
        <v>34.584509762623902</v>
      </c>
      <c r="O980" s="1">
        <v>4.0814123608234401E-9</v>
      </c>
      <c r="P980" s="1">
        <v>1.2772926362965199E-7</v>
      </c>
      <c r="Q980" s="1" t="e">
        <v>#N/A</v>
      </c>
    </row>
    <row r="981" spans="2:17" ht="15.75" customHeight="1" x14ac:dyDescent="0.25">
      <c r="B981" t="s">
        <v>754</v>
      </c>
      <c r="C981" s="1">
        <v>2.65443456429115</v>
      </c>
      <c r="D981" s="1">
        <v>3.6958670821742499</v>
      </c>
      <c r="E981" s="1">
        <v>44.7868762415915</v>
      </c>
      <c r="F981" s="2">
        <v>2.1969023638433401E-11</v>
      </c>
      <c r="G981" s="2">
        <v>2.3481775049374698E-10</v>
      </c>
      <c r="H981" s="1" t="e">
        <v>#N/A</v>
      </c>
      <c r="K981" s="1" t="s">
        <v>2141</v>
      </c>
      <c r="L981" s="1">
        <v>-1.86883926234117</v>
      </c>
      <c r="M981" s="1">
        <v>0.92419126547232</v>
      </c>
      <c r="N981" s="1">
        <v>13.085497007370799</v>
      </c>
      <c r="O981" s="1">
        <v>2.9759086510211302E-4</v>
      </c>
      <c r="P981" s="1">
        <v>2.8966291948325099E-3</v>
      </c>
      <c r="Q981" s="1" t="e">
        <v>#N/A</v>
      </c>
    </row>
    <row r="982" spans="2:17" ht="15.75" customHeight="1" x14ac:dyDescent="0.25">
      <c r="B982" s="1" t="s">
        <v>2142</v>
      </c>
      <c r="C982" s="1">
        <v>2.6355029999999999</v>
      </c>
      <c r="D982" s="1">
        <v>0.72471249999999998</v>
      </c>
      <c r="E982" s="1">
        <v>24.079910000000002</v>
      </c>
      <c r="F982" s="2">
        <v>9.2419479999999996E-7</v>
      </c>
      <c r="G982" s="2">
        <v>5.2122050000000002E-6</v>
      </c>
      <c r="H982" s="1" t="e">
        <v>#N/A</v>
      </c>
      <c r="K982" s="1" t="s">
        <v>2143</v>
      </c>
      <c r="L982" s="1">
        <v>-1.86774222337236</v>
      </c>
      <c r="M982" s="1">
        <v>1.0895545226274299</v>
      </c>
      <c r="N982" s="1">
        <v>13.4912976343381</v>
      </c>
      <c r="O982" s="1">
        <v>2.3967239391103901E-4</v>
      </c>
      <c r="P982" s="1">
        <v>2.4140098185929399E-3</v>
      </c>
      <c r="Q982" s="1" t="e">
        <v>#N/A</v>
      </c>
    </row>
    <row r="983" spans="2:17" ht="15.75" customHeight="1" x14ac:dyDescent="0.25">
      <c r="B983" s="1" t="s">
        <v>2144</v>
      </c>
      <c r="C983" s="1">
        <v>2.630827</v>
      </c>
      <c r="D983" s="1">
        <v>-0.45306249999999998</v>
      </c>
      <c r="E983" s="1">
        <v>18.786100000000001</v>
      </c>
      <c r="F983" s="2">
        <v>1.4622909999999999E-5</v>
      </c>
      <c r="G983" s="2">
        <v>6.6091250000000005E-5</v>
      </c>
      <c r="H983" s="1" t="e">
        <v>#N/A</v>
      </c>
      <c r="K983" s="1" t="s">
        <v>2145</v>
      </c>
      <c r="L983" s="1">
        <v>-1.8594507604610799</v>
      </c>
      <c r="M983" s="1">
        <v>0.58938218923810703</v>
      </c>
      <c r="N983" s="1">
        <v>6.8165661900127699</v>
      </c>
      <c r="O983" s="1">
        <v>9.0316059389473399E-3</v>
      </c>
      <c r="P983" s="1">
        <v>4.8506459992159599E-2</v>
      </c>
      <c r="Q983" s="1" t="e">
        <v>#N/A</v>
      </c>
    </row>
    <row r="984" spans="2:17" ht="15.75" customHeight="1" x14ac:dyDescent="0.25">
      <c r="B984" s="1" t="s">
        <v>1931</v>
      </c>
      <c r="C984" s="1">
        <v>2.6179100768011301</v>
      </c>
      <c r="D984" s="1">
        <v>3.0853510131306701</v>
      </c>
      <c r="E984" s="1">
        <v>60.690502916912699</v>
      </c>
      <c r="F984" s="2">
        <v>6.6791594827182399E-15</v>
      </c>
      <c r="G984" s="2">
        <v>1.0292167315401101E-13</v>
      </c>
      <c r="H984" s="1" t="e">
        <v>#N/A</v>
      </c>
      <c r="K984" s="1" t="s">
        <v>2146</v>
      </c>
      <c r="L984" s="1">
        <v>-1.8219411233168601</v>
      </c>
      <c r="M984" s="1">
        <v>0.20630007416697799</v>
      </c>
      <c r="N984" s="1">
        <v>8.3059625902485106</v>
      </c>
      <c r="O984" s="1">
        <v>3.9515133735847901E-3</v>
      </c>
      <c r="P984" s="1">
        <v>2.4996481613542301E-2</v>
      </c>
      <c r="Q984" s="1" t="e">
        <v>#N/A</v>
      </c>
    </row>
    <row r="985" spans="2:17" ht="15.75" customHeight="1" x14ac:dyDescent="0.25">
      <c r="B985" s="1" t="s">
        <v>2147</v>
      </c>
      <c r="C985" s="1">
        <v>2.596041</v>
      </c>
      <c r="D985" s="1">
        <v>0.18039189999999999</v>
      </c>
      <c r="E985" s="1">
        <v>18.500540000000001</v>
      </c>
      <c r="F985" s="2">
        <v>1.6985580000000001E-5</v>
      </c>
      <c r="G985" s="2">
        <v>7.5591980000000003E-5</v>
      </c>
      <c r="H985" s="1" t="e">
        <v>#N/A</v>
      </c>
      <c r="K985" s="1" t="s">
        <v>897</v>
      </c>
      <c r="L985" s="1">
        <v>-1.8002909303582399</v>
      </c>
      <c r="M985" s="1">
        <v>2.8964946611222002</v>
      </c>
      <c r="N985" s="1">
        <v>29.5804030965339</v>
      </c>
      <c r="O985" s="1">
        <v>5.3644567309554999E-8</v>
      </c>
      <c r="P985" s="1">
        <v>1.3767534800518E-6</v>
      </c>
      <c r="Q985" s="1" t="e">
        <v>#N/A</v>
      </c>
    </row>
    <row r="986" spans="2:17" ht="15.75" customHeight="1" x14ac:dyDescent="0.25">
      <c r="B986" s="1" t="s">
        <v>2148</v>
      </c>
      <c r="C986" s="1">
        <v>2.5625640000000001</v>
      </c>
      <c r="D986" s="1">
        <v>-0.22688610000000001</v>
      </c>
      <c r="E986" s="1">
        <v>16.559480000000001</v>
      </c>
      <c r="F986" s="2">
        <v>4.7147600000000002E-5</v>
      </c>
      <c r="G986" s="1">
        <v>1.9019760000000001E-4</v>
      </c>
      <c r="H986" s="1" t="e">
        <v>#N/A</v>
      </c>
      <c r="K986" s="1" t="s">
        <v>383</v>
      </c>
      <c r="L986" s="1">
        <v>-1.7923910447619</v>
      </c>
      <c r="M986" s="1">
        <v>1.1503333361394501</v>
      </c>
      <c r="N986" s="1">
        <v>16.439056822501701</v>
      </c>
      <c r="O986" s="1">
        <v>5.0239356138211198E-5</v>
      </c>
      <c r="P986" s="1">
        <v>6.4523862247119104E-4</v>
      </c>
      <c r="Q986" s="1" t="e">
        <v>#N/A</v>
      </c>
    </row>
    <row r="987" spans="2:17" ht="15.75" customHeight="1" x14ac:dyDescent="0.25">
      <c r="B987" s="1" t="s">
        <v>2149</v>
      </c>
      <c r="C987" s="1">
        <v>2.5304449999999998</v>
      </c>
      <c r="D987" s="1">
        <v>0.6416442</v>
      </c>
      <c r="E987" s="1">
        <v>24.207470000000001</v>
      </c>
      <c r="F987" s="2">
        <v>8.6496239999999996E-7</v>
      </c>
      <c r="G987" s="2">
        <v>4.9037519999999999E-6</v>
      </c>
      <c r="H987" s="1" t="e">
        <v>#N/A</v>
      </c>
      <c r="K987" s="1" t="s">
        <v>2150</v>
      </c>
      <c r="L987" s="1">
        <v>-1.7873047372212201</v>
      </c>
      <c r="M987" s="1">
        <v>1.06094157447302</v>
      </c>
      <c r="N987" s="1">
        <v>11.3296179800847</v>
      </c>
      <c r="O987" s="1">
        <v>7.6280592208230003E-4</v>
      </c>
      <c r="P987" s="1">
        <v>6.4402180126174402E-3</v>
      </c>
      <c r="Q987" s="1" t="e">
        <v>#N/A</v>
      </c>
    </row>
    <row r="988" spans="2:17" ht="15.75" customHeight="1" x14ac:dyDescent="0.25">
      <c r="B988" s="1" t="s">
        <v>2151</v>
      </c>
      <c r="C988" s="1">
        <v>2.522573</v>
      </c>
      <c r="D988" s="1">
        <v>0.56327579999999999</v>
      </c>
      <c r="E988" s="1">
        <v>26.97438</v>
      </c>
      <c r="F988" s="2">
        <v>2.0617020000000001E-7</v>
      </c>
      <c r="G988" s="2">
        <v>1.29232E-6</v>
      </c>
      <c r="H988" s="1" t="e">
        <v>#N/A</v>
      </c>
      <c r="K988" s="1" t="s">
        <v>2152</v>
      </c>
      <c r="L988" s="1">
        <v>-1.78447254196483</v>
      </c>
      <c r="M988" s="1">
        <v>0.202841092578146</v>
      </c>
      <c r="N988" s="1">
        <v>6.8977268291436502</v>
      </c>
      <c r="O988" s="1">
        <v>8.6305418697909496E-3</v>
      </c>
      <c r="P988" s="1">
        <v>4.6775834160204199E-2</v>
      </c>
      <c r="Q988" s="1" t="e">
        <v>#N/A</v>
      </c>
    </row>
    <row r="989" spans="2:17" ht="15.75" customHeight="1" x14ac:dyDescent="0.25">
      <c r="B989" s="1" t="s">
        <v>2153</v>
      </c>
      <c r="C989" s="1">
        <v>2.5195430000000001</v>
      </c>
      <c r="D989" s="1">
        <v>5.9335569999999997E-2</v>
      </c>
      <c r="E989" s="1">
        <v>22.7424</v>
      </c>
      <c r="F989" s="2">
        <v>1.852351E-6</v>
      </c>
      <c r="G989" s="2">
        <v>9.9679259999999993E-6</v>
      </c>
      <c r="H989" s="1" t="e">
        <v>#N/A</v>
      </c>
      <c r="K989" s="1" t="s">
        <v>931</v>
      </c>
      <c r="L989" s="1">
        <v>-1.77119998010776</v>
      </c>
      <c r="M989" s="1">
        <v>1.8759231579189399</v>
      </c>
      <c r="N989" s="1">
        <v>18.0867476184909</v>
      </c>
      <c r="O989" s="1">
        <v>2.1106535641652199E-5</v>
      </c>
      <c r="P989" s="1">
        <v>2.9875415048499001E-4</v>
      </c>
      <c r="Q989" s="1" t="e">
        <v>#N/A</v>
      </c>
    </row>
    <row r="990" spans="2:17" ht="15.75" customHeight="1" x14ac:dyDescent="0.25">
      <c r="B990" s="1" t="s">
        <v>2154</v>
      </c>
      <c r="C990" s="1">
        <v>2.5074714128264</v>
      </c>
      <c r="D990" s="1">
        <v>1.2759394703576901</v>
      </c>
      <c r="E990" s="1">
        <v>40.409974888991002</v>
      </c>
      <c r="F990" s="2">
        <v>2.0588727367882799E-10</v>
      </c>
      <c r="G990" s="2">
        <v>1.9436441860439698E-9</v>
      </c>
      <c r="H990" s="1" t="e">
        <v>#N/A</v>
      </c>
      <c r="K990" s="1" t="s">
        <v>2155</v>
      </c>
      <c r="L990" s="1">
        <v>-1.75785427477675</v>
      </c>
      <c r="M990" s="1">
        <v>0.97046039941458095</v>
      </c>
      <c r="N990" s="1">
        <v>14.046798046257701</v>
      </c>
      <c r="O990" s="1">
        <v>1.7831717994112601E-4</v>
      </c>
      <c r="P990" s="1">
        <v>1.9043607251595801E-3</v>
      </c>
      <c r="Q990" s="1" t="e">
        <v>#N/A</v>
      </c>
    </row>
    <row r="991" spans="2:17" ht="15.75" customHeight="1" x14ac:dyDescent="0.25">
      <c r="B991" s="1" t="s">
        <v>172</v>
      </c>
      <c r="C991" s="1">
        <v>2.5058850000000001</v>
      </c>
      <c r="D991" s="1">
        <v>-0.3060947</v>
      </c>
      <c r="E991" s="1">
        <v>13.563599999999999</v>
      </c>
      <c r="F991" s="1">
        <v>2.3061450000000001E-4</v>
      </c>
      <c r="G991" s="1">
        <v>7.9950330000000001E-4</v>
      </c>
      <c r="H991" s="1" t="e">
        <v>#N/A</v>
      </c>
      <c r="K991" s="1" t="s">
        <v>357</v>
      </c>
      <c r="L991" s="1">
        <v>-1.74644631573756</v>
      </c>
      <c r="M991" s="1">
        <v>4.9225030225250803</v>
      </c>
      <c r="N991" s="1">
        <v>42.182726651237097</v>
      </c>
      <c r="O991" s="1">
        <v>8.3131053855221901E-11</v>
      </c>
      <c r="P991" s="1">
        <v>3.2030287088009402E-9</v>
      </c>
      <c r="Q991" s="1" t="e">
        <v>#N/A</v>
      </c>
    </row>
    <row r="992" spans="2:17" ht="15.75" customHeight="1" x14ac:dyDescent="0.25">
      <c r="B992" s="1" t="s">
        <v>2156</v>
      </c>
      <c r="C992" s="1">
        <v>2.4997039999999999</v>
      </c>
      <c r="D992" s="1">
        <v>0.1144186</v>
      </c>
      <c r="E992" s="1">
        <v>20.766490000000001</v>
      </c>
      <c r="F992" s="2">
        <v>5.1882970000000001E-6</v>
      </c>
      <c r="G992" s="2">
        <v>2.575519E-5</v>
      </c>
      <c r="H992" s="1" t="e">
        <v>#N/A</v>
      </c>
      <c r="K992" s="1" t="s">
        <v>2157</v>
      </c>
      <c r="L992" s="1">
        <v>-1.7349113559298599</v>
      </c>
      <c r="M992" s="1">
        <v>0.50422540431698004</v>
      </c>
      <c r="N992" s="1">
        <v>9.0584190736778005</v>
      </c>
      <c r="O992" s="1">
        <v>2.6148797062374501E-3</v>
      </c>
      <c r="P992" s="1">
        <v>1.7916455225093001E-2</v>
      </c>
      <c r="Q992" s="1" t="e">
        <v>#N/A</v>
      </c>
    </row>
    <row r="993" spans="2:17" ht="15.75" customHeight="1" x14ac:dyDescent="0.25">
      <c r="B993" s="1" t="s">
        <v>1969</v>
      </c>
      <c r="C993" s="1">
        <v>2.4988999999999999</v>
      </c>
      <c r="D993" s="1">
        <v>1.1700680000000001</v>
      </c>
      <c r="E993" s="1">
        <v>27.202380000000002</v>
      </c>
      <c r="F993" s="2">
        <v>1.8323300000000001E-7</v>
      </c>
      <c r="G993" s="2">
        <v>1.155891E-6</v>
      </c>
      <c r="H993" s="1" t="e">
        <v>#N/A</v>
      </c>
      <c r="K993" s="1" t="s">
        <v>2158</v>
      </c>
      <c r="L993" s="1">
        <v>-1.7158040168311099</v>
      </c>
      <c r="M993" s="1">
        <v>0.63329513943058402</v>
      </c>
      <c r="N993" s="1">
        <v>7.9520972724393797</v>
      </c>
      <c r="O993" s="1">
        <v>4.8031683046748496E-3</v>
      </c>
      <c r="P993" s="1">
        <v>2.9284915179427301E-2</v>
      </c>
      <c r="Q993" s="1" t="e">
        <v>#N/A</v>
      </c>
    </row>
    <row r="994" spans="2:17" ht="15.75" customHeight="1" x14ac:dyDescent="0.25">
      <c r="B994" s="1" t="s">
        <v>2159</v>
      </c>
      <c r="C994" s="1">
        <v>2.4100350000000001</v>
      </c>
      <c r="D994" s="1">
        <v>0.49817410000000001</v>
      </c>
      <c r="E994" s="1">
        <v>28.088000000000001</v>
      </c>
      <c r="F994" s="2">
        <v>1.159226E-7</v>
      </c>
      <c r="G994" s="2">
        <v>7.5451599999999995E-7</v>
      </c>
      <c r="H994" s="1" t="e">
        <v>#N/A</v>
      </c>
      <c r="K994" s="1" t="s">
        <v>551</v>
      </c>
      <c r="L994" s="1">
        <v>-1.70410161011608</v>
      </c>
      <c r="M994" s="1">
        <v>1.4958958943046601</v>
      </c>
      <c r="N994" s="1">
        <v>8.4194370364395592</v>
      </c>
      <c r="O994" s="1">
        <v>3.7123072064173201E-3</v>
      </c>
      <c r="P994" s="1">
        <v>2.3726137483840799E-2</v>
      </c>
      <c r="Q994" s="1" t="e">
        <v>#N/A</v>
      </c>
    </row>
    <row r="995" spans="2:17" ht="15.75" customHeight="1" x14ac:dyDescent="0.25">
      <c r="B995" s="1" t="s">
        <v>324</v>
      </c>
      <c r="C995" s="1">
        <v>2.4099849999999998</v>
      </c>
      <c r="D995" s="1">
        <v>0.64245140000000001</v>
      </c>
      <c r="E995" s="1">
        <v>19.018560000000001</v>
      </c>
      <c r="F995" s="2">
        <v>1.2945319999999999E-5</v>
      </c>
      <c r="G995" s="2">
        <v>5.9123219999999998E-5</v>
      </c>
      <c r="H995" s="1" t="e">
        <v>#N/A</v>
      </c>
      <c r="K995" s="1" t="s">
        <v>705</v>
      </c>
      <c r="L995" s="1">
        <v>-1.69306957809444</v>
      </c>
      <c r="M995" s="1">
        <v>1.53229388129856</v>
      </c>
      <c r="N995" s="1">
        <v>17.279796344083799</v>
      </c>
      <c r="O995" s="1">
        <v>3.2259871999598502E-5</v>
      </c>
      <c r="P995" s="1">
        <v>4.3622875227169002E-4</v>
      </c>
      <c r="Q995" s="1" t="e">
        <v>#N/A</v>
      </c>
    </row>
    <row r="996" spans="2:17" ht="15.75" customHeight="1" x14ac:dyDescent="0.25">
      <c r="B996" s="1" t="s">
        <v>2160</v>
      </c>
      <c r="C996" s="1">
        <v>2.4066100000000001</v>
      </c>
      <c r="D996" s="1">
        <v>-0.1268514</v>
      </c>
      <c r="E996" s="1">
        <v>13.145530000000001</v>
      </c>
      <c r="F996" s="1">
        <v>2.8820540000000001E-4</v>
      </c>
      <c r="G996" s="1">
        <v>9.7494210000000005E-4</v>
      </c>
      <c r="H996" s="1" t="e">
        <v>#N/A</v>
      </c>
      <c r="K996" s="1" t="s">
        <v>2161</v>
      </c>
      <c r="L996" s="1">
        <v>-1.6914414141034499</v>
      </c>
      <c r="M996" s="1">
        <v>0.49745891245090701</v>
      </c>
      <c r="N996" s="1">
        <v>7.0895347574594103</v>
      </c>
      <c r="O996" s="1">
        <v>7.7535372873495196E-3</v>
      </c>
      <c r="P996" s="1">
        <v>4.2948458596169803E-2</v>
      </c>
      <c r="Q996" s="1" t="e">
        <v>#N/A</v>
      </c>
    </row>
    <row r="997" spans="2:17" ht="15.75" customHeight="1" x14ac:dyDescent="0.25">
      <c r="B997" s="1" t="s">
        <v>2162</v>
      </c>
      <c r="C997" s="1">
        <v>2.40160316794339</v>
      </c>
      <c r="D997" s="1">
        <v>1.1806195001734301</v>
      </c>
      <c r="E997" s="1">
        <v>32.538718379201903</v>
      </c>
      <c r="F997" s="2">
        <v>1.1684141306503E-8</v>
      </c>
      <c r="G997" s="2">
        <v>8.8819888153699503E-8</v>
      </c>
      <c r="H997" s="1" t="e">
        <v>#N/A</v>
      </c>
      <c r="K997" s="1" t="s">
        <v>203</v>
      </c>
      <c r="L997" s="1">
        <v>-1.6848508820049299</v>
      </c>
      <c r="M997" s="1">
        <v>3.7099588713362599</v>
      </c>
      <c r="N997" s="1">
        <v>27.904151474779098</v>
      </c>
      <c r="O997" s="1">
        <v>1.2747596608050101E-7</v>
      </c>
      <c r="P997" s="1">
        <v>3.02556556934105E-6</v>
      </c>
      <c r="Q997" s="1" t="e">
        <v>#N/A</v>
      </c>
    </row>
    <row r="998" spans="2:17" ht="15.75" customHeight="1" x14ac:dyDescent="0.25">
      <c r="B998" s="1" t="s">
        <v>2163</v>
      </c>
      <c r="C998" s="1">
        <v>2.4002349999999999</v>
      </c>
      <c r="D998" s="1">
        <v>3.3024909999999998E-3</v>
      </c>
      <c r="E998" s="1">
        <v>21.595949999999998</v>
      </c>
      <c r="F998" s="2">
        <v>3.365616E-6</v>
      </c>
      <c r="G998" s="2">
        <v>1.7221569999999999E-5</v>
      </c>
      <c r="H998" s="1" t="e">
        <v>#N/A</v>
      </c>
      <c r="K998" s="1" t="s">
        <v>2164</v>
      </c>
      <c r="L998" s="1">
        <v>-1.6649707455338001</v>
      </c>
      <c r="M998" s="1">
        <v>0.44820260775228998</v>
      </c>
      <c r="N998" s="1">
        <v>8.8116701891185993</v>
      </c>
      <c r="O998" s="1">
        <v>2.9930992850847799E-3</v>
      </c>
      <c r="P998" s="1">
        <v>1.9954638094642301E-2</v>
      </c>
      <c r="Q998" s="1" t="e">
        <v>#N/A</v>
      </c>
    </row>
    <row r="999" spans="2:17" ht="15.75" customHeight="1" x14ac:dyDescent="0.25">
      <c r="B999" s="1" t="s">
        <v>2165</v>
      </c>
      <c r="C999" s="1">
        <v>2.345218</v>
      </c>
      <c r="D999" s="1">
        <v>0.33826899999999999</v>
      </c>
      <c r="E999" s="1">
        <v>25.67164</v>
      </c>
      <c r="F999" s="2">
        <v>4.0473180000000002E-7</v>
      </c>
      <c r="G999" s="2">
        <v>2.4151660000000001E-6</v>
      </c>
      <c r="H999" s="1" t="e">
        <v>#N/A</v>
      </c>
      <c r="K999" s="1" t="s">
        <v>2166</v>
      </c>
      <c r="L999" s="1">
        <v>-1.6528955077386001</v>
      </c>
      <c r="M999" s="1">
        <v>0.61098403652557498</v>
      </c>
      <c r="N999" s="1">
        <v>7.8225026457256801</v>
      </c>
      <c r="O999" s="1">
        <v>5.1599695500847802E-3</v>
      </c>
      <c r="P999" s="1">
        <v>3.1001615352757202E-2</v>
      </c>
      <c r="Q999" s="1" t="e">
        <v>#N/A</v>
      </c>
    </row>
    <row r="1000" spans="2:17" ht="15.75" customHeight="1" x14ac:dyDescent="0.25">
      <c r="B1000" s="1" t="s">
        <v>2167</v>
      </c>
      <c r="C1000" s="1">
        <v>2.3413050000000002</v>
      </c>
      <c r="D1000" s="1">
        <v>-0.62070990000000004</v>
      </c>
      <c r="E1000" s="1">
        <v>10.300560000000001</v>
      </c>
      <c r="F1000" s="1">
        <v>1.329902E-3</v>
      </c>
      <c r="G1000" s="1">
        <v>3.8245269999999999E-3</v>
      </c>
      <c r="H1000" s="1" t="e">
        <v>#N/A</v>
      </c>
      <c r="K1000" s="1" t="s">
        <v>249</v>
      </c>
      <c r="L1000" s="1">
        <v>-1.65105341303709</v>
      </c>
      <c r="M1000" s="1">
        <v>1.11677560138589</v>
      </c>
      <c r="N1000" s="1">
        <v>14.020053591595101</v>
      </c>
      <c r="O1000" s="1">
        <v>1.8087132765095499E-4</v>
      </c>
      <c r="P1000" s="1">
        <v>1.92747505342979E-3</v>
      </c>
      <c r="Q1000" s="1" t="e">
        <v>#N/A</v>
      </c>
    </row>
    <row r="1001" spans="2:17" ht="15.75" customHeight="1" x14ac:dyDescent="0.25">
      <c r="B1001" s="1" t="s">
        <v>2168</v>
      </c>
      <c r="C1001" s="1">
        <v>2.332408</v>
      </c>
      <c r="D1001" s="1">
        <v>2.277803</v>
      </c>
      <c r="E1001" s="1">
        <v>31.26557</v>
      </c>
      <c r="F1001" s="2">
        <v>2.25035E-8</v>
      </c>
      <c r="G1001" s="2">
        <v>1.6366479999999999E-7</v>
      </c>
      <c r="H1001" s="1" t="e">
        <v>#N/A</v>
      </c>
      <c r="K1001" s="1" t="s">
        <v>2169</v>
      </c>
      <c r="L1001" s="1">
        <v>-1.63740250297373</v>
      </c>
      <c r="M1001" s="1">
        <v>0.76588786497150496</v>
      </c>
      <c r="N1001" s="1">
        <v>10.794407405974299</v>
      </c>
      <c r="O1001" s="1">
        <v>1.0180719829896701E-3</v>
      </c>
      <c r="P1001" s="1">
        <v>8.2255336577716706E-3</v>
      </c>
      <c r="Q1001" s="1" t="e">
        <v>#N/A</v>
      </c>
    </row>
    <row r="1002" spans="2:17" ht="15.75" customHeight="1" x14ac:dyDescent="0.25">
      <c r="B1002" s="1" t="s">
        <v>2170</v>
      </c>
      <c r="C1002" s="1">
        <v>2.3301343450296899</v>
      </c>
      <c r="D1002" s="1">
        <v>0.745855481973143</v>
      </c>
      <c r="E1002" s="1">
        <v>33.175012996846299</v>
      </c>
      <c r="F1002" s="2">
        <v>8.4225918450920497E-9</v>
      </c>
      <c r="G1002" s="2">
        <v>6.5199058694111299E-8</v>
      </c>
      <c r="H1002" s="1" t="e">
        <v>#N/A</v>
      </c>
      <c r="K1002" s="1" t="s">
        <v>687</v>
      </c>
      <c r="L1002" s="1">
        <v>-1.62962123823356</v>
      </c>
      <c r="M1002" s="1">
        <v>2.8873552545629702</v>
      </c>
      <c r="N1002" s="1">
        <v>31.159138070997098</v>
      </c>
      <c r="O1002" s="1">
        <v>2.3771766528026599E-8</v>
      </c>
      <c r="P1002" s="1">
        <v>6.56667383010702E-7</v>
      </c>
      <c r="Q1002" s="1" t="e">
        <v>#N/A</v>
      </c>
    </row>
    <row r="1003" spans="2:17" ht="15.75" customHeight="1" x14ac:dyDescent="0.25">
      <c r="B1003" s="1" t="s">
        <v>1922</v>
      </c>
      <c r="C1003" s="1">
        <v>2.31909771073488</v>
      </c>
      <c r="D1003" s="1">
        <v>5.2793250902870303</v>
      </c>
      <c r="E1003" s="1">
        <v>39.281567700791797</v>
      </c>
      <c r="F1003" s="2">
        <v>3.6688847206140302E-10</v>
      </c>
      <c r="G1003" s="2">
        <v>3.3647744372004598E-9</v>
      </c>
      <c r="H1003" s="1" t="e">
        <v>#N/A</v>
      </c>
      <c r="K1003" s="1" t="s">
        <v>2171</v>
      </c>
      <c r="L1003" s="1">
        <v>-1.6279913961381201</v>
      </c>
      <c r="M1003" s="1">
        <v>5.52638857556295</v>
      </c>
      <c r="N1003" s="1">
        <v>14.582338371167401</v>
      </c>
      <c r="O1003" s="1">
        <v>1.3416614312000501E-4</v>
      </c>
      <c r="P1003" s="1">
        <v>1.48968605317527E-3</v>
      </c>
      <c r="Q1003" s="1" t="e">
        <v>#N/A</v>
      </c>
    </row>
    <row r="1004" spans="2:17" ht="15.75" customHeight="1" x14ac:dyDescent="0.25">
      <c r="B1004" s="1" t="s">
        <v>1426</v>
      </c>
      <c r="C1004" s="1">
        <v>2.3079520757810998</v>
      </c>
      <c r="D1004" s="1">
        <v>8.2743220945100102</v>
      </c>
      <c r="E1004" s="1">
        <v>163.21113132912899</v>
      </c>
      <c r="F1004" s="2">
        <v>2.2495567557128701E-37</v>
      </c>
      <c r="G1004" s="2">
        <v>1.5697025041160601E-35</v>
      </c>
      <c r="H1004" s="1" t="e">
        <v>#N/A</v>
      </c>
      <c r="K1004" s="1" t="s">
        <v>2172</v>
      </c>
      <c r="L1004" s="1">
        <v>-1.6268264188872299</v>
      </c>
      <c r="M1004" s="1">
        <v>5.4276040923309798</v>
      </c>
      <c r="N1004" s="1">
        <v>9.5804441836989493</v>
      </c>
      <c r="O1004" s="1">
        <v>1.9666082167660898E-3</v>
      </c>
      <c r="P1004" s="1">
        <v>1.41614884890817E-2</v>
      </c>
      <c r="Q1004" s="1" t="e">
        <v>#N/A</v>
      </c>
    </row>
    <row r="1005" spans="2:17" ht="15.75" customHeight="1" x14ac:dyDescent="0.25">
      <c r="B1005" s="1" t="s">
        <v>1941</v>
      </c>
      <c r="C1005" s="1">
        <v>2.3064481159163002</v>
      </c>
      <c r="D1005" s="1">
        <v>2.5512642679415598</v>
      </c>
      <c r="E1005" s="1">
        <v>72.982176758631397</v>
      </c>
      <c r="F1005" s="2">
        <v>1.3082595239002601E-17</v>
      </c>
      <c r="G1005" s="2">
        <v>2.60823222871381E-16</v>
      </c>
      <c r="H1005" s="1" t="e">
        <v>#N/A</v>
      </c>
      <c r="K1005" s="1" t="s">
        <v>1111</v>
      </c>
      <c r="L1005" s="1">
        <v>-1.6218075539119201</v>
      </c>
      <c r="M1005" s="1">
        <v>1.65452766037591</v>
      </c>
      <c r="N1005" s="1">
        <v>14.9345275243478</v>
      </c>
      <c r="O1005" s="1">
        <v>1.11307121064575E-4</v>
      </c>
      <c r="P1005" s="1">
        <v>1.2671756207766E-3</v>
      </c>
      <c r="Q1005" s="1" t="e">
        <v>#N/A</v>
      </c>
    </row>
    <row r="1006" spans="2:17" ht="15.75" customHeight="1" x14ac:dyDescent="0.25">
      <c r="B1006" s="1" t="s">
        <v>2173</v>
      </c>
      <c r="C1006" s="1">
        <v>2.3009650000000001</v>
      </c>
      <c r="D1006" s="1">
        <v>0.41660900000000001</v>
      </c>
      <c r="E1006" s="1">
        <v>18.179110000000001</v>
      </c>
      <c r="F1006" s="2">
        <v>2.0107189999999999E-5</v>
      </c>
      <c r="G1006" s="2">
        <v>8.8079860000000001E-5</v>
      </c>
      <c r="H1006" s="1" t="e">
        <v>#N/A</v>
      </c>
      <c r="K1006" s="1" t="s">
        <v>2174</v>
      </c>
      <c r="L1006" s="1">
        <v>-1.61702237372175</v>
      </c>
      <c r="M1006" s="1">
        <v>0.42507909940870298</v>
      </c>
      <c r="N1006" s="1">
        <v>7.8880039469799597</v>
      </c>
      <c r="O1006" s="1">
        <v>4.9763754963261901E-3</v>
      </c>
      <c r="P1006" s="1">
        <v>3.0093580967184098E-2</v>
      </c>
      <c r="Q1006" s="1" t="e">
        <v>#N/A</v>
      </c>
    </row>
    <row r="1007" spans="2:17" ht="15.75" customHeight="1" x14ac:dyDescent="0.25">
      <c r="B1007" s="1" t="s">
        <v>984</v>
      </c>
      <c r="C1007" s="1">
        <v>2.2774078427602098</v>
      </c>
      <c r="D1007" s="1">
        <v>3.2925739843045698</v>
      </c>
      <c r="E1007" s="1">
        <v>90.138803655336403</v>
      </c>
      <c r="F1007" s="2">
        <v>2.22024259166222E-21</v>
      </c>
      <c r="G1007" s="2">
        <v>5.9716452106289399E-20</v>
      </c>
      <c r="H1007" s="1" t="e">
        <v>#N/A</v>
      </c>
      <c r="K1007" s="1" t="s">
        <v>677</v>
      </c>
      <c r="L1007" s="1">
        <v>-1.5800889506092799</v>
      </c>
      <c r="M1007" s="1">
        <v>2.0085425873020402</v>
      </c>
      <c r="N1007" s="1">
        <v>17.313828752213599</v>
      </c>
      <c r="O1007" s="1">
        <v>3.1687246764476003E-5</v>
      </c>
      <c r="P1007" s="1">
        <v>4.2966052879729101E-4</v>
      </c>
      <c r="Q1007" s="1" t="e">
        <v>#N/A</v>
      </c>
    </row>
    <row r="1008" spans="2:17" ht="15.75" customHeight="1" x14ac:dyDescent="0.25">
      <c r="B1008" s="1" t="s">
        <v>1742</v>
      </c>
      <c r="C1008" s="1">
        <v>2.2628049230544498</v>
      </c>
      <c r="D1008" s="1">
        <v>3.92012365729664</v>
      </c>
      <c r="E1008" s="1">
        <v>73.756447714005802</v>
      </c>
      <c r="F1008" s="2">
        <v>8.8375138162319897E-18</v>
      </c>
      <c r="G1008" s="2">
        <v>1.7908676970345201E-16</v>
      </c>
      <c r="H1008" s="1" t="e">
        <v>#N/A</v>
      </c>
      <c r="K1008" s="1" t="s">
        <v>763</v>
      </c>
      <c r="L1008" s="1">
        <v>-1.55646039410929</v>
      </c>
      <c r="M1008" s="1">
        <v>3.36232740344904</v>
      </c>
      <c r="N1008" s="1">
        <v>23.439392140612199</v>
      </c>
      <c r="O1008" s="1">
        <v>1.2891159095056999E-6</v>
      </c>
      <c r="P1008" s="1">
        <v>2.4484949297832899E-5</v>
      </c>
      <c r="Q1008" s="1" t="e">
        <v>#N/A</v>
      </c>
    </row>
    <row r="1009" spans="2:17" ht="15.75" customHeight="1" x14ac:dyDescent="0.25">
      <c r="B1009" s="1" t="s">
        <v>1597</v>
      </c>
      <c r="C1009" s="1">
        <v>2.254578</v>
      </c>
      <c r="D1009" s="1">
        <v>1.472952</v>
      </c>
      <c r="E1009" s="1">
        <v>29.614260000000002</v>
      </c>
      <c r="F1009" s="2">
        <v>5.2715599999999999E-8</v>
      </c>
      <c r="G1009" s="2">
        <v>3.6440270000000001E-7</v>
      </c>
      <c r="H1009" s="1" t="e">
        <v>#N/A</v>
      </c>
      <c r="K1009" s="1" t="s">
        <v>2175</v>
      </c>
      <c r="L1009" s="1">
        <v>-1.5500367591078701</v>
      </c>
      <c r="M1009" s="1">
        <v>1.8556806874129801</v>
      </c>
      <c r="N1009" s="1">
        <v>18.426334880557</v>
      </c>
      <c r="O1009" s="1">
        <v>1.76600376094276E-5</v>
      </c>
      <c r="P1009" s="1">
        <v>2.5384592819597802E-4</v>
      </c>
      <c r="Q1009" s="1" t="e">
        <v>#N/A</v>
      </c>
    </row>
    <row r="1010" spans="2:17" ht="15.75" customHeight="1" x14ac:dyDescent="0.25">
      <c r="B1010" s="1" t="s">
        <v>2176</v>
      </c>
      <c r="C1010" s="1">
        <v>2.2532897370170799</v>
      </c>
      <c r="D1010" s="1">
        <v>1.15307202980401</v>
      </c>
      <c r="E1010" s="1">
        <v>41.2296269127431</v>
      </c>
      <c r="F1010" s="2">
        <v>1.3535530205909099E-10</v>
      </c>
      <c r="G1010" s="2">
        <v>1.3035878797917499E-9</v>
      </c>
      <c r="H1010" s="1" t="e">
        <v>#N/A</v>
      </c>
      <c r="K1010" s="1" t="s">
        <v>661</v>
      </c>
      <c r="L1010" s="1">
        <v>-1.5283974734046</v>
      </c>
      <c r="M1010" s="1">
        <v>4.1902738249851099</v>
      </c>
      <c r="N1010" s="1">
        <v>30.864022137001498</v>
      </c>
      <c r="O1010" s="1">
        <v>2.76755190744511E-8</v>
      </c>
      <c r="P1010" s="1">
        <v>7.5605644558086198E-7</v>
      </c>
      <c r="Q1010" s="1" t="e">
        <v>#N/A</v>
      </c>
    </row>
    <row r="1011" spans="2:17" ht="15.75" customHeight="1" x14ac:dyDescent="0.25">
      <c r="B1011" s="1" t="s">
        <v>2177</v>
      </c>
      <c r="C1011" s="1">
        <v>2.249549</v>
      </c>
      <c r="D1011" s="1">
        <v>-0.19753950000000001</v>
      </c>
      <c r="E1011" s="1">
        <v>17.84918</v>
      </c>
      <c r="F1011" s="2">
        <v>2.3912290000000001E-5</v>
      </c>
      <c r="G1011" s="1">
        <v>1.033707E-4</v>
      </c>
      <c r="H1011" s="1" t="e">
        <v>#N/A</v>
      </c>
      <c r="K1011" s="1" t="s">
        <v>2178</v>
      </c>
      <c r="L1011" s="1">
        <v>-1.52726023612873</v>
      </c>
      <c r="M1011" s="1">
        <v>3.9754557537298298</v>
      </c>
      <c r="N1011" s="1">
        <v>26.880903132214002</v>
      </c>
      <c r="O1011" s="1">
        <v>2.1638647112791E-7</v>
      </c>
      <c r="P1011" s="1">
        <v>4.84875666572722E-6</v>
      </c>
      <c r="Q1011" s="1" t="e">
        <v>#N/A</v>
      </c>
    </row>
    <row r="1012" spans="2:17" ht="15.75" customHeight="1" x14ac:dyDescent="0.25">
      <c r="B1012" s="1" t="s">
        <v>664</v>
      </c>
      <c r="C1012" s="1">
        <v>2.24811864146141</v>
      </c>
      <c r="D1012" s="1">
        <v>4.8038935179609101</v>
      </c>
      <c r="E1012" s="1">
        <v>190.69682733026301</v>
      </c>
      <c r="F1012" s="2">
        <v>2.2399076773946401E-43</v>
      </c>
      <c r="G1012" s="2">
        <v>2.2851692601171599E-41</v>
      </c>
      <c r="H1012" s="1" t="e">
        <v>#N/A</v>
      </c>
      <c r="K1012" s="1" t="s">
        <v>2179</v>
      </c>
      <c r="L1012" s="1">
        <v>-1.5148850559916101</v>
      </c>
      <c r="M1012" s="1">
        <v>1.7352854863346601</v>
      </c>
      <c r="N1012" s="1">
        <v>12.765566835815701</v>
      </c>
      <c r="O1012" s="1">
        <v>3.5305858849882401E-4</v>
      </c>
      <c r="P1012" s="1">
        <v>3.3422278888267801E-3</v>
      </c>
      <c r="Q1012" s="1" t="e">
        <v>#N/A</v>
      </c>
    </row>
    <row r="1013" spans="2:17" ht="15.75" customHeight="1" x14ac:dyDescent="0.25">
      <c r="B1013" s="1" t="s">
        <v>2180</v>
      </c>
      <c r="C1013" s="1">
        <v>2.2462582348045199</v>
      </c>
      <c r="D1013" s="1">
        <v>1.5599961349343101</v>
      </c>
      <c r="E1013" s="1">
        <v>40.582922756180103</v>
      </c>
      <c r="F1013" s="2">
        <v>1.88446453233811E-10</v>
      </c>
      <c r="G1013" s="2">
        <v>1.7881259670864401E-9</v>
      </c>
      <c r="H1013" s="1" t="e">
        <v>#N/A</v>
      </c>
      <c r="K1013" s="1" t="s">
        <v>733</v>
      </c>
      <c r="L1013" s="1">
        <v>-1.5125903870520301</v>
      </c>
      <c r="M1013" s="1">
        <v>2.1705699889584</v>
      </c>
      <c r="N1013" s="1">
        <v>13.1782610194456</v>
      </c>
      <c r="O1013" s="1">
        <v>2.8321545010271E-4</v>
      </c>
      <c r="P1013" s="1">
        <v>2.77858332461878E-3</v>
      </c>
      <c r="Q1013" s="1" t="e">
        <v>#N/A</v>
      </c>
    </row>
    <row r="1014" spans="2:17" ht="15.75" customHeight="1" x14ac:dyDescent="0.25">
      <c r="B1014" s="1" t="s">
        <v>1128</v>
      </c>
      <c r="C1014" s="1">
        <v>2.2216166405216899</v>
      </c>
      <c r="D1014" s="1">
        <v>6.7466207941983303</v>
      </c>
      <c r="E1014" s="1">
        <v>102.031451607807</v>
      </c>
      <c r="F1014" s="2">
        <v>5.4647200753171201E-24</v>
      </c>
      <c r="G1014" s="2">
        <v>1.7090825385658801E-22</v>
      </c>
      <c r="H1014" s="1" t="e">
        <v>#N/A</v>
      </c>
      <c r="K1014" s="1" t="s">
        <v>2181</v>
      </c>
      <c r="L1014" s="1">
        <v>-1.5017062853209999</v>
      </c>
      <c r="M1014" s="1">
        <v>2.5392122294553299</v>
      </c>
      <c r="N1014" s="1">
        <v>17.297306693529901</v>
      </c>
      <c r="O1014" s="1">
        <v>3.1963957753402301E-5</v>
      </c>
      <c r="P1014" s="1">
        <v>4.3301675736435601E-4</v>
      </c>
      <c r="Q1014" s="1" t="e">
        <v>#N/A</v>
      </c>
    </row>
    <row r="1015" spans="2:17" ht="15.75" customHeight="1" x14ac:dyDescent="0.25">
      <c r="B1015" s="1" t="s">
        <v>2182</v>
      </c>
      <c r="C1015" s="1">
        <v>2.2137102576610901</v>
      </c>
      <c r="D1015" s="1">
        <v>1.31965954442292</v>
      </c>
      <c r="E1015" s="1">
        <v>37.183980268602099</v>
      </c>
      <c r="F1015" s="2">
        <v>1.0749321448532901E-9</v>
      </c>
      <c r="G1015" s="2">
        <v>9.2774044450494597E-9</v>
      </c>
      <c r="H1015" s="1" t="e">
        <v>#N/A</v>
      </c>
      <c r="K1015" s="1" t="s">
        <v>2183</v>
      </c>
      <c r="L1015" s="1">
        <v>-1.50051405840505</v>
      </c>
      <c r="M1015" s="1">
        <v>1.6781648210132301</v>
      </c>
      <c r="N1015" s="1">
        <v>14.1433566114112</v>
      </c>
      <c r="O1015" s="1">
        <v>1.6939422325857001E-4</v>
      </c>
      <c r="P1015" s="1">
        <v>1.8195466385355801E-3</v>
      </c>
      <c r="Q1015" s="1" t="e">
        <v>#N/A</v>
      </c>
    </row>
    <row r="1016" spans="2:17" ht="15.75" customHeight="1" x14ac:dyDescent="0.25">
      <c r="B1016" s="1" t="s">
        <v>770</v>
      </c>
      <c r="C1016" s="1">
        <v>2.2102349999999999</v>
      </c>
      <c r="D1016" s="1">
        <v>0.42687209999999998</v>
      </c>
      <c r="E1016" s="1">
        <v>18.101479999999999</v>
      </c>
      <c r="F1016" s="2">
        <v>2.0943900000000001E-5</v>
      </c>
      <c r="G1016" s="2">
        <v>9.1427689999999998E-5</v>
      </c>
      <c r="H1016" s="1" t="e">
        <v>#N/A</v>
      </c>
      <c r="K1016" s="1" t="s">
        <v>2184</v>
      </c>
      <c r="L1016" s="1">
        <v>-1.4961277099421</v>
      </c>
      <c r="M1016" s="1">
        <v>3.7558380187848401</v>
      </c>
      <c r="N1016" s="1">
        <v>39.439722722066399</v>
      </c>
      <c r="O1016" s="1">
        <v>3.38343767310598E-10</v>
      </c>
      <c r="P1016" s="1">
        <v>1.21820180686539E-8</v>
      </c>
      <c r="Q1016" s="1" t="e">
        <v>#N/A</v>
      </c>
    </row>
    <row r="1017" spans="2:17" ht="15.75" customHeight="1" x14ac:dyDescent="0.25">
      <c r="B1017" s="1" t="s">
        <v>286</v>
      </c>
      <c r="C1017" s="1">
        <v>2.2018179999999998</v>
      </c>
      <c r="D1017" s="1">
        <v>0.86518539999999999</v>
      </c>
      <c r="E1017" s="1">
        <v>21.906199999999998</v>
      </c>
      <c r="F1017" s="2">
        <v>2.8630669999999999E-6</v>
      </c>
      <c r="G1017" s="2">
        <v>1.481404E-5</v>
      </c>
      <c r="H1017" s="1" t="e">
        <v>#N/A</v>
      </c>
      <c r="K1017" s="1" t="s">
        <v>2185</v>
      </c>
      <c r="L1017" s="1">
        <v>-1.49576687378504</v>
      </c>
      <c r="M1017" s="1">
        <v>2.2386698416287398</v>
      </c>
      <c r="N1017" s="1">
        <v>8.1805581875981108</v>
      </c>
      <c r="O1017" s="1">
        <v>4.23417290425529E-3</v>
      </c>
      <c r="P1017" s="1">
        <v>2.64573381894368E-2</v>
      </c>
      <c r="Q1017" s="1" t="e">
        <v>#N/A</v>
      </c>
    </row>
    <row r="1018" spans="2:17" ht="15.75" customHeight="1" x14ac:dyDescent="0.25">
      <c r="B1018" s="1" t="s">
        <v>504</v>
      </c>
      <c r="C1018" s="1">
        <v>2.1939107906422799</v>
      </c>
      <c r="D1018" s="1">
        <v>9.6521106849145895</v>
      </c>
      <c r="E1018" s="1">
        <v>155.186432768673</v>
      </c>
      <c r="F1018" s="2">
        <v>1.2748311194382E-35</v>
      </c>
      <c r="G1018" s="2">
        <v>7.9237717436341491E-34</v>
      </c>
      <c r="H1018" s="1" t="e">
        <v>#N/A</v>
      </c>
      <c r="K1018" s="1" t="s">
        <v>757</v>
      </c>
      <c r="L1018" s="1">
        <v>-1.4940904693077399</v>
      </c>
      <c r="M1018" s="1">
        <v>3.8285523759032301</v>
      </c>
      <c r="N1018" s="1">
        <v>16.1635744588127</v>
      </c>
      <c r="O1018" s="1">
        <v>5.8100687013216298E-5</v>
      </c>
      <c r="P1018" s="1">
        <v>7.2425679928911802E-4</v>
      </c>
      <c r="Q1018" s="1" t="e">
        <v>#N/A</v>
      </c>
    </row>
    <row r="1019" spans="2:17" ht="15.75" customHeight="1" x14ac:dyDescent="0.25">
      <c r="B1019" s="1" t="s">
        <v>1467</v>
      </c>
      <c r="C1019" s="1">
        <v>2.19279784687004</v>
      </c>
      <c r="D1019" s="1">
        <v>8.8349834278244792</v>
      </c>
      <c r="E1019" s="1">
        <v>165.90673615936399</v>
      </c>
      <c r="F1019" s="2">
        <v>5.7974719658691204E-38</v>
      </c>
      <c r="G1019" s="2">
        <v>4.1231732111106602E-36</v>
      </c>
      <c r="H1019" s="1" t="e">
        <v>#N/A</v>
      </c>
      <c r="K1019" s="1" t="s">
        <v>2186</v>
      </c>
      <c r="L1019" s="1">
        <v>-1.4938321788634401</v>
      </c>
      <c r="M1019" s="1">
        <v>1.9562365064460701</v>
      </c>
      <c r="N1019" s="1">
        <v>11.3854336916586</v>
      </c>
      <c r="O1019" s="1">
        <v>7.4022268630149102E-4</v>
      </c>
      <c r="P1019" s="1">
        <v>6.2853253168839796E-3</v>
      </c>
      <c r="Q1019" s="1" t="e">
        <v>#N/A</v>
      </c>
    </row>
    <row r="1020" spans="2:17" ht="15.75" customHeight="1" x14ac:dyDescent="0.25">
      <c r="B1020" s="1" t="s">
        <v>2187</v>
      </c>
      <c r="C1020" s="1">
        <v>2.19070597447489</v>
      </c>
      <c r="D1020" s="1">
        <v>6.5716596512451302</v>
      </c>
      <c r="E1020" s="1">
        <v>101.407836203729</v>
      </c>
      <c r="F1020" s="2">
        <v>7.4867026592806797E-24</v>
      </c>
      <c r="G1020" s="2">
        <v>2.33159563028925E-22</v>
      </c>
      <c r="H1020" s="1" t="e">
        <v>#N/A</v>
      </c>
      <c r="K1020" s="1" t="s">
        <v>93</v>
      </c>
      <c r="L1020" s="1">
        <v>-1.49306067701576</v>
      </c>
      <c r="M1020" s="1">
        <v>7.8967889011422798</v>
      </c>
      <c r="N1020" s="1">
        <v>25.721462205585301</v>
      </c>
      <c r="O1020" s="1">
        <v>3.9441627815256499E-7</v>
      </c>
      <c r="P1020" s="1">
        <v>8.3821935101936194E-6</v>
      </c>
      <c r="Q1020" s="1" t="e">
        <v>#N/A</v>
      </c>
    </row>
    <row r="1021" spans="2:17" ht="15.75" customHeight="1" x14ac:dyDescent="0.25">
      <c r="B1021" s="1" t="s">
        <v>2188</v>
      </c>
      <c r="C1021" s="1">
        <v>2.190013</v>
      </c>
      <c r="D1021" s="1">
        <v>1.52118</v>
      </c>
      <c r="E1021" s="1">
        <v>24.003170000000001</v>
      </c>
      <c r="F1021" s="2">
        <v>9.6177059999999992E-7</v>
      </c>
      <c r="G1021" s="2">
        <v>5.4014700000000003E-6</v>
      </c>
      <c r="H1021" s="1" t="e">
        <v>#N/A</v>
      </c>
      <c r="K1021" s="1" t="s">
        <v>2189</v>
      </c>
      <c r="L1021" s="1">
        <v>-1.4837687233647301</v>
      </c>
      <c r="M1021" s="1">
        <v>5.1822749178943104</v>
      </c>
      <c r="N1021" s="1">
        <v>14.42061074101</v>
      </c>
      <c r="O1021" s="1">
        <v>1.4619347630535001E-4</v>
      </c>
      <c r="P1021" s="1">
        <v>1.60587894463092E-3</v>
      </c>
      <c r="Q1021" s="1" t="e">
        <v>#N/A</v>
      </c>
    </row>
    <row r="1022" spans="2:17" ht="15.75" customHeight="1" x14ac:dyDescent="0.25">
      <c r="B1022" s="1" t="s">
        <v>640</v>
      </c>
      <c r="C1022" s="1">
        <v>2.1871052700962199</v>
      </c>
      <c r="D1022" s="1">
        <v>2.7360574982160899</v>
      </c>
      <c r="E1022" s="1">
        <v>62.439145209621103</v>
      </c>
      <c r="F1022" s="2">
        <v>2.74806299555614E-15</v>
      </c>
      <c r="G1022" s="2">
        <v>4.4043440837770401E-14</v>
      </c>
      <c r="H1022" s="1" t="e">
        <v>#N/A</v>
      </c>
      <c r="K1022" s="1" t="s">
        <v>341</v>
      </c>
      <c r="L1022" s="1">
        <v>-1.4818973056720399</v>
      </c>
      <c r="M1022" s="1">
        <v>5.9441102577486804</v>
      </c>
      <c r="N1022" s="1">
        <v>30.779062334564401</v>
      </c>
      <c r="O1022" s="1">
        <v>2.8914082907286301E-8</v>
      </c>
      <c r="P1022" s="1">
        <v>7.8555220851041295E-7</v>
      </c>
      <c r="Q1022" s="1" t="e">
        <v>#N/A</v>
      </c>
    </row>
    <row r="1023" spans="2:17" ht="15.75" customHeight="1" x14ac:dyDescent="0.25">
      <c r="B1023" s="1" t="s">
        <v>1499</v>
      </c>
      <c r="C1023" s="1">
        <v>2.18395472349959</v>
      </c>
      <c r="D1023" s="1">
        <v>8.8090531864578807</v>
      </c>
      <c r="E1023" s="1">
        <v>148.52111568733801</v>
      </c>
      <c r="F1023" s="2">
        <v>3.6493792573700499E-34</v>
      </c>
      <c r="G1023" s="2">
        <v>2.07660930666821E-32</v>
      </c>
      <c r="H1023" s="1" t="e">
        <v>#N/A</v>
      </c>
      <c r="K1023" s="1" t="s">
        <v>2190</v>
      </c>
      <c r="L1023" s="1">
        <v>-1.4813262064339801</v>
      </c>
      <c r="M1023" s="1">
        <v>1.4478919573983799</v>
      </c>
      <c r="N1023" s="1">
        <v>12.6314705431009</v>
      </c>
      <c r="O1023" s="1">
        <v>3.7930667677757402E-4</v>
      </c>
      <c r="P1023" s="1">
        <v>3.55216871421625E-3</v>
      </c>
      <c r="Q1023" s="1" t="e">
        <v>#N/A</v>
      </c>
    </row>
    <row r="1024" spans="2:17" ht="15.75" customHeight="1" x14ac:dyDescent="0.25">
      <c r="B1024" s="1" t="s">
        <v>656</v>
      </c>
      <c r="C1024" s="1">
        <v>2.1802244487437101</v>
      </c>
      <c r="D1024" s="1">
        <v>7.0341473706867799</v>
      </c>
      <c r="E1024" s="1">
        <v>226.375804362357</v>
      </c>
      <c r="F1024" s="2">
        <v>3.67913729642758E-51</v>
      </c>
      <c r="G1024" s="2">
        <v>5.0864932734629097E-49</v>
      </c>
      <c r="H1024" s="1" t="e">
        <v>#N/A</v>
      </c>
      <c r="K1024" s="1" t="s">
        <v>465</v>
      </c>
      <c r="L1024" s="1">
        <v>-1.4720589812821001</v>
      </c>
      <c r="M1024" s="1">
        <v>5.9927720338238304</v>
      </c>
      <c r="N1024" s="1">
        <v>59.272635582932303</v>
      </c>
      <c r="O1024" s="1">
        <v>1.37272205419913E-14</v>
      </c>
      <c r="P1024" s="1">
        <v>8.3454749803237298E-13</v>
      </c>
      <c r="Q1024" s="1" t="e">
        <v>#N/A</v>
      </c>
    </row>
    <row r="1025" spans="2:17" ht="15.75" customHeight="1" x14ac:dyDescent="0.25">
      <c r="B1025" s="1" t="s">
        <v>1420</v>
      </c>
      <c r="C1025" s="1">
        <v>2.1801914437218999</v>
      </c>
      <c r="D1025" s="1">
        <v>7.4367630197952597</v>
      </c>
      <c r="E1025" s="1">
        <v>181.82356905962899</v>
      </c>
      <c r="F1025" s="2">
        <v>1.93763533631496E-41</v>
      </c>
      <c r="G1025" s="2">
        <v>1.6860846782416E-39</v>
      </c>
      <c r="H1025" s="1" t="e">
        <v>#N/A</v>
      </c>
      <c r="K1025" s="1" t="s">
        <v>543</v>
      </c>
      <c r="L1025" s="1">
        <v>-1.4715554238858299</v>
      </c>
      <c r="M1025" s="1">
        <v>3.4707880606861599</v>
      </c>
      <c r="N1025" s="1">
        <v>30.4832793945281</v>
      </c>
      <c r="O1025" s="1">
        <v>3.3675650560144599E-8</v>
      </c>
      <c r="P1025" s="1">
        <v>9.04972102190551E-7</v>
      </c>
      <c r="Q1025" s="1" t="e">
        <v>#N/A</v>
      </c>
    </row>
    <row r="1026" spans="2:17" ht="15.75" customHeight="1" x14ac:dyDescent="0.25">
      <c r="B1026" s="1" t="s">
        <v>1478</v>
      </c>
      <c r="C1026" s="1">
        <v>2.1786521431388199</v>
      </c>
      <c r="D1026" s="1">
        <v>9.2361010970980395</v>
      </c>
      <c r="E1026" s="1">
        <v>159.81897959315401</v>
      </c>
      <c r="F1026" s="2">
        <v>1.23936506619151E-36</v>
      </c>
      <c r="G1026" s="2">
        <v>8.1484121885204199E-35</v>
      </c>
      <c r="H1026" s="1" t="e">
        <v>#N/A</v>
      </c>
      <c r="K1026" s="1" t="s">
        <v>2191</v>
      </c>
      <c r="L1026" s="1">
        <v>-1.4566862252996799</v>
      </c>
      <c r="M1026" s="1">
        <v>0.74726255350954296</v>
      </c>
      <c r="N1026" s="1">
        <v>6.8472860807718803</v>
      </c>
      <c r="O1026" s="1">
        <v>8.8776026363215008E-3</v>
      </c>
      <c r="P1026" s="1">
        <v>4.78699954588125E-2</v>
      </c>
      <c r="Q1026" s="1" t="e">
        <v>#N/A</v>
      </c>
    </row>
    <row r="1027" spans="2:17" ht="15.75" customHeight="1" x14ac:dyDescent="0.25">
      <c r="B1027" s="1" t="s">
        <v>1315</v>
      </c>
      <c r="C1027" s="1">
        <v>2.17027687875445</v>
      </c>
      <c r="D1027" s="1">
        <v>6.3245718257039796</v>
      </c>
      <c r="E1027" s="1">
        <v>114.38471423719901</v>
      </c>
      <c r="F1027" s="2">
        <v>1.0732818509392399E-26</v>
      </c>
      <c r="G1027" s="2">
        <v>3.9593661897616299E-25</v>
      </c>
      <c r="H1027" s="1" t="e">
        <v>#N/A</v>
      </c>
      <c r="K1027" s="1" t="s">
        <v>2192</v>
      </c>
      <c r="L1027" s="1">
        <v>-1.44606134461989</v>
      </c>
      <c r="M1027" s="1">
        <v>0.91498279705613395</v>
      </c>
      <c r="N1027" s="1">
        <v>8.8694318477531393</v>
      </c>
      <c r="O1027" s="1">
        <v>2.8998537856799299E-3</v>
      </c>
      <c r="P1027" s="1">
        <v>1.9455644982712E-2</v>
      </c>
      <c r="Q1027" s="1" t="e">
        <v>#N/A</v>
      </c>
    </row>
    <row r="1028" spans="2:17" ht="15.75" customHeight="1" x14ac:dyDescent="0.25">
      <c r="B1028" s="1" t="s">
        <v>2193</v>
      </c>
      <c r="C1028" s="1">
        <v>2.1672049108881599</v>
      </c>
      <c r="D1028" s="1">
        <v>2.0377255088043</v>
      </c>
      <c r="E1028" s="1">
        <v>55.108097645973302</v>
      </c>
      <c r="F1028" s="2">
        <v>1.14079944890357E-13</v>
      </c>
      <c r="G1028" s="2">
        <v>1.55681238446777E-12</v>
      </c>
      <c r="H1028" s="1" t="e">
        <v>#N/A</v>
      </c>
      <c r="K1028" s="1" t="s">
        <v>2194</v>
      </c>
      <c r="L1028" s="1">
        <v>-1.42865133409865</v>
      </c>
      <c r="M1028" s="1">
        <v>1.47646041383347</v>
      </c>
      <c r="N1028" s="1">
        <v>11.839235704005301</v>
      </c>
      <c r="O1028" s="1">
        <v>5.7995625167949502E-4</v>
      </c>
      <c r="P1028" s="1">
        <v>5.1147865858582799E-3</v>
      </c>
      <c r="Q1028" s="1" t="e">
        <v>#N/A</v>
      </c>
    </row>
    <row r="1029" spans="2:17" ht="15.75" customHeight="1" x14ac:dyDescent="0.25">
      <c r="B1029" s="1" t="s">
        <v>2195</v>
      </c>
      <c r="C1029" s="1">
        <v>2.1660560000000002</v>
      </c>
      <c r="D1029" s="1">
        <v>-2.67832E-2</v>
      </c>
      <c r="E1029" s="1">
        <v>16.796610000000001</v>
      </c>
      <c r="F1029" s="2">
        <v>4.1607660000000002E-5</v>
      </c>
      <c r="G1029" s="1">
        <v>1.7078309999999999E-4</v>
      </c>
      <c r="H1029" s="1" t="e">
        <v>#N/A</v>
      </c>
      <c r="K1029" s="1" t="s">
        <v>2196</v>
      </c>
      <c r="L1029" s="1">
        <v>-1.42852325273364</v>
      </c>
      <c r="M1029" s="1">
        <v>1.2303440600840501</v>
      </c>
      <c r="N1029" s="1">
        <v>9.9320620286063406</v>
      </c>
      <c r="O1029" s="1">
        <v>1.6242447540152801E-3</v>
      </c>
      <c r="P1029" s="1">
        <v>1.2053049865464099E-2</v>
      </c>
      <c r="Q1029" s="1" t="e">
        <v>#N/A</v>
      </c>
    </row>
    <row r="1030" spans="2:17" ht="15.75" customHeight="1" x14ac:dyDescent="0.25">
      <c r="B1030" s="1" t="s">
        <v>2197</v>
      </c>
      <c r="C1030" s="1">
        <v>2.1568969999999998</v>
      </c>
      <c r="D1030" s="1">
        <v>0.67324430000000002</v>
      </c>
      <c r="E1030" s="1">
        <v>21.352679999999999</v>
      </c>
      <c r="F1030" s="2">
        <v>3.8208669999999999E-6</v>
      </c>
      <c r="G1030" s="2">
        <v>1.937015E-5</v>
      </c>
      <c r="H1030" s="1" t="e">
        <v>#N/A</v>
      </c>
      <c r="K1030" s="1" t="s">
        <v>2198</v>
      </c>
      <c r="L1030" s="1">
        <v>-1.4253298534035299</v>
      </c>
      <c r="M1030" s="1">
        <v>5.1827206199951901</v>
      </c>
      <c r="N1030" s="1">
        <v>45.584908095330803</v>
      </c>
      <c r="O1030" s="1">
        <v>1.46163426123834E-11</v>
      </c>
      <c r="P1030" s="1">
        <v>6.1596257475027004E-10</v>
      </c>
      <c r="Q1030" s="1" t="e">
        <v>#N/A</v>
      </c>
    </row>
    <row r="1031" spans="2:17" ht="15.75" customHeight="1" x14ac:dyDescent="0.25">
      <c r="B1031" s="1" t="s">
        <v>810</v>
      </c>
      <c r="C1031" s="1">
        <v>2.15411592979595</v>
      </c>
      <c r="D1031" s="1">
        <v>4.2304197392511602</v>
      </c>
      <c r="E1031" s="1">
        <v>96.414078169429203</v>
      </c>
      <c r="F1031" s="2">
        <v>9.3202063743475801E-23</v>
      </c>
      <c r="G1031" s="2">
        <v>2.7087193103285601E-21</v>
      </c>
      <c r="H1031" s="1" t="e">
        <v>#N/A</v>
      </c>
      <c r="K1031" s="1" t="s">
        <v>1203</v>
      </c>
      <c r="L1031" s="1">
        <v>-1.4195523979712501</v>
      </c>
      <c r="M1031" s="1">
        <v>3.69602369345795</v>
      </c>
      <c r="N1031" s="1">
        <v>26.732361441681999</v>
      </c>
      <c r="O1031" s="1">
        <v>2.3367502773245599E-7</v>
      </c>
      <c r="P1031" s="1">
        <v>5.1813682531887096E-6</v>
      </c>
      <c r="Q1031" s="1" t="e">
        <v>#N/A</v>
      </c>
    </row>
    <row r="1032" spans="2:17" ht="15.75" customHeight="1" x14ac:dyDescent="0.25">
      <c r="B1032" s="1" t="s">
        <v>1416</v>
      </c>
      <c r="C1032" s="1">
        <v>2.1538441009429699</v>
      </c>
      <c r="D1032" s="1">
        <v>8.3862538184232402</v>
      </c>
      <c r="E1032" s="1">
        <v>109.183491489369</v>
      </c>
      <c r="F1032" s="2">
        <v>1.4793713102369899E-25</v>
      </c>
      <c r="G1032" s="2">
        <v>5.07757303766491E-24</v>
      </c>
      <c r="H1032" s="1" t="e">
        <v>#N/A</v>
      </c>
      <c r="K1032" s="1" t="s">
        <v>2199</v>
      </c>
      <c r="L1032" s="1">
        <v>-1.4190762057606401</v>
      </c>
      <c r="M1032" s="1">
        <v>1.1498010844996001</v>
      </c>
      <c r="N1032" s="1">
        <v>11.7539039869456</v>
      </c>
      <c r="O1032" s="1">
        <v>6.0715753032025005E-4</v>
      </c>
      <c r="P1032" s="1">
        <v>5.3213856679100897E-3</v>
      </c>
      <c r="Q1032" s="1" t="e">
        <v>#N/A</v>
      </c>
    </row>
    <row r="1033" spans="2:17" ht="15.75" customHeight="1" x14ac:dyDescent="0.25">
      <c r="B1033" s="1" t="s">
        <v>2200</v>
      </c>
      <c r="C1033" s="1">
        <v>2.1529799999999999</v>
      </c>
      <c r="D1033" s="1">
        <v>0.51668879999999995</v>
      </c>
      <c r="E1033" s="1">
        <v>18.866720000000001</v>
      </c>
      <c r="F1033" s="2">
        <v>1.401768E-5</v>
      </c>
      <c r="G1033" s="2">
        <v>6.3569440000000004E-5</v>
      </c>
      <c r="H1033" s="1" t="e">
        <v>#N/A</v>
      </c>
      <c r="K1033" s="1" t="s">
        <v>2201</v>
      </c>
      <c r="L1033" s="1">
        <v>-1.4176432684653799</v>
      </c>
      <c r="M1033" s="1">
        <v>1.41779927467011</v>
      </c>
      <c r="N1033" s="1">
        <v>9.3693650014183305</v>
      </c>
      <c r="O1033" s="1">
        <v>2.2064194223606298E-3</v>
      </c>
      <c r="P1033" s="1">
        <v>1.5585726529189299E-2</v>
      </c>
      <c r="Q1033" s="1" t="e">
        <v>#N/A</v>
      </c>
    </row>
    <row r="1034" spans="2:17" ht="15.75" customHeight="1" x14ac:dyDescent="0.25">
      <c r="B1034" s="1" t="s">
        <v>2202</v>
      </c>
      <c r="C1034" s="1">
        <v>2.152568</v>
      </c>
      <c r="D1034" s="1">
        <v>0.77205579999999996</v>
      </c>
      <c r="E1034" s="1">
        <v>20.178070000000002</v>
      </c>
      <c r="F1034" s="2">
        <v>7.0557260000000004E-6</v>
      </c>
      <c r="G1034" s="2">
        <v>3.4076189999999997E-5</v>
      </c>
      <c r="H1034" s="1" t="e">
        <v>#N/A</v>
      </c>
      <c r="K1034" s="1" t="s">
        <v>2203</v>
      </c>
      <c r="L1034" s="1">
        <v>-1.40476784610328</v>
      </c>
      <c r="M1034" s="1">
        <v>2.6345189723990998</v>
      </c>
      <c r="N1034" s="1">
        <v>13.4245475012073</v>
      </c>
      <c r="O1034" s="1">
        <v>2.4835291748117699E-4</v>
      </c>
      <c r="P1034" s="1">
        <v>2.4829875623945102E-3</v>
      </c>
      <c r="Q1034" s="1" t="e">
        <v>#N/A</v>
      </c>
    </row>
    <row r="1035" spans="2:17" ht="15.75" customHeight="1" x14ac:dyDescent="0.25">
      <c r="B1035" s="1" t="s">
        <v>930</v>
      </c>
      <c r="C1035" s="1">
        <v>2.1508537291893801</v>
      </c>
      <c r="D1035" s="1">
        <v>1.3024663370213401</v>
      </c>
      <c r="E1035" s="1">
        <v>33.518186255112496</v>
      </c>
      <c r="F1035" s="2">
        <v>7.0600757610869302E-9</v>
      </c>
      <c r="G1035" s="2">
        <v>5.5346953224037601E-8</v>
      </c>
      <c r="H1035" s="1" t="e">
        <v>#N/A</v>
      </c>
      <c r="K1035" s="1" t="s">
        <v>2204</v>
      </c>
      <c r="L1035" s="1">
        <v>-1.39610894575744</v>
      </c>
      <c r="M1035" s="1">
        <v>2.4962206639431401</v>
      </c>
      <c r="N1035" s="1">
        <v>8.5912134186804803</v>
      </c>
      <c r="O1035" s="1">
        <v>3.3778885096474201E-3</v>
      </c>
      <c r="P1035" s="1">
        <v>2.19770167333815E-2</v>
      </c>
      <c r="Q1035" s="1" t="e">
        <v>#N/A</v>
      </c>
    </row>
    <row r="1036" spans="2:17" ht="15.75" customHeight="1" x14ac:dyDescent="0.25">
      <c r="B1036" s="1" t="s">
        <v>158</v>
      </c>
      <c r="C1036" s="1">
        <v>2.1459839999999999</v>
      </c>
      <c r="D1036" s="1">
        <v>1.075456</v>
      </c>
      <c r="E1036" s="1">
        <v>19.191369999999999</v>
      </c>
      <c r="F1036" s="2">
        <v>1.182465E-5</v>
      </c>
      <c r="G1036" s="2">
        <v>5.4374289999999998E-5</v>
      </c>
      <c r="H1036" s="1" t="e">
        <v>#N/A</v>
      </c>
      <c r="K1036" s="1" t="s">
        <v>2205</v>
      </c>
      <c r="L1036" s="1">
        <v>-1.3917116077940801</v>
      </c>
      <c r="M1036" s="1">
        <v>0.85358554336265402</v>
      </c>
      <c r="N1036" s="1">
        <v>7.7289032812952501</v>
      </c>
      <c r="O1036" s="1">
        <v>5.4343748419905099E-3</v>
      </c>
      <c r="P1036" s="1">
        <v>3.2348923116407399E-2</v>
      </c>
      <c r="Q1036" s="1" t="e">
        <v>#N/A</v>
      </c>
    </row>
    <row r="1037" spans="2:17" ht="15.75" customHeight="1" x14ac:dyDescent="0.25">
      <c r="B1037" s="1" t="s">
        <v>1500</v>
      </c>
      <c r="C1037" s="1">
        <v>2.13631549509897</v>
      </c>
      <c r="D1037" s="1">
        <v>8.5293571169318092</v>
      </c>
      <c r="E1037" s="1">
        <v>105.96246578004801</v>
      </c>
      <c r="F1037" s="2">
        <v>7.5145132140388304E-25</v>
      </c>
      <c r="G1037" s="2">
        <v>2.4702709772283599E-23</v>
      </c>
      <c r="H1037" s="1" t="e">
        <v>#N/A</v>
      </c>
      <c r="K1037" s="1" t="s">
        <v>285</v>
      </c>
      <c r="L1037" s="1">
        <v>-1.37910269082019</v>
      </c>
      <c r="M1037" s="1">
        <v>5.8710328527118403</v>
      </c>
      <c r="N1037" s="1">
        <v>39.000467814935298</v>
      </c>
      <c r="O1037" s="1">
        <v>4.23703997886092E-10</v>
      </c>
      <c r="P1037" s="1">
        <v>1.5072482265329199E-8</v>
      </c>
      <c r="Q1037" s="1" t="e">
        <v>#N/A</v>
      </c>
    </row>
    <row r="1038" spans="2:17" ht="15.75" customHeight="1" x14ac:dyDescent="0.25">
      <c r="B1038" s="1" t="s">
        <v>2206</v>
      </c>
      <c r="C1038" s="1">
        <v>2.1333829999999998</v>
      </c>
      <c r="D1038" s="1">
        <v>-0.29337819999999998</v>
      </c>
      <c r="E1038" s="1">
        <v>13.211130000000001</v>
      </c>
      <c r="F1038" s="1">
        <v>2.782916E-4</v>
      </c>
      <c r="G1038" s="1">
        <v>9.4471710000000001E-4</v>
      </c>
      <c r="H1038" s="1" t="e">
        <v>#N/A</v>
      </c>
      <c r="K1038" s="1" t="s">
        <v>2207</v>
      </c>
      <c r="L1038" s="1">
        <v>-1.3713033643538299</v>
      </c>
      <c r="M1038" s="1">
        <v>3.49901421139332</v>
      </c>
      <c r="N1038" s="1">
        <v>20.348577748098101</v>
      </c>
      <c r="O1038" s="1">
        <v>6.4541041649913903E-6</v>
      </c>
      <c r="P1038" s="1">
        <v>1.04405868248072E-4</v>
      </c>
      <c r="Q1038" s="1" t="e">
        <v>#N/A</v>
      </c>
    </row>
    <row r="1039" spans="2:17" ht="15.75" customHeight="1" x14ac:dyDescent="0.25">
      <c r="B1039" s="1" t="s">
        <v>2208</v>
      </c>
      <c r="C1039" s="1">
        <v>2.13313</v>
      </c>
      <c r="D1039" s="1">
        <v>-0.1013945</v>
      </c>
      <c r="E1039" s="1">
        <v>14.66339</v>
      </c>
      <c r="F1039" s="1">
        <v>1.285185E-4</v>
      </c>
      <c r="G1039" s="1">
        <v>4.709375E-4</v>
      </c>
      <c r="H1039" s="1" t="e">
        <v>#N/A</v>
      </c>
      <c r="K1039" s="1" t="s">
        <v>2209</v>
      </c>
      <c r="L1039" s="1">
        <v>-1.3692671735223401</v>
      </c>
      <c r="M1039" s="1">
        <v>1.2639432018997401</v>
      </c>
      <c r="N1039" s="1">
        <v>8.7178855905383106</v>
      </c>
      <c r="O1039" s="1">
        <v>3.1510327700142501E-3</v>
      </c>
      <c r="P1039" s="1">
        <v>2.0802145131460399E-2</v>
      </c>
      <c r="Q1039" s="1" t="e">
        <v>#N/A</v>
      </c>
    </row>
    <row r="1040" spans="2:17" ht="15.75" customHeight="1" x14ac:dyDescent="0.25">
      <c r="B1040" s="1" t="s">
        <v>1762</v>
      </c>
      <c r="C1040" s="1">
        <v>2.1295042410168299</v>
      </c>
      <c r="D1040" s="1">
        <v>2.5256878326416299</v>
      </c>
      <c r="E1040" s="1">
        <v>48.872579840715098</v>
      </c>
      <c r="F1040" s="2">
        <v>2.7314273552335199E-12</v>
      </c>
      <c r="G1040" s="2">
        <v>3.2635800954466101E-11</v>
      </c>
      <c r="H1040" s="1" t="e">
        <v>#N/A</v>
      </c>
      <c r="K1040" s="1" t="s">
        <v>741</v>
      </c>
      <c r="L1040" s="1">
        <v>-1.3687231011411101</v>
      </c>
      <c r="M1040" s="1">
        <v>5.9481481452457796</v>
      </c>
      <c r="N1040" s="1">
        <v>57.266630752684698</v>
      </c>
      <c r="O1040" s="1">
        <v>3.8055749766992898E-14</v>
      </c>
      <c r="P1040" s="1">
        <v>2.1880581086960201E-12</v>
      </c>
      <c r="Q1040" s="1" t="e">
        <v>#N/A</v>
      </c>
    </row>
    <row r="1041" spans="2:17" ht="15.75" customHeight="1" x14ac:dyDescent="0.25">
      <c r="B1041" s="1" t="s">
        <v>2210</v>
      </c>
      <c r="C1041" s="1">
        <v>2.1294909999999998</v>
      </c>
      <c r="D1041" s="1">
        <v>1.752499</v>
      </c>
      <c r="E1041" s="1">
        <v>28.004200000000001</v>
      </c>
      <c r="F1041" s="2">
        <v>1.2105210000000001E-7</v>
      </c>
      <c r="G1041" s="2">
        <v>7.8609500000000005E-7</v>
      </c>
      <c r="H1041" s="1" t="e">
        <v>#N/A</v>
      </c>
      <c r="K1041" s="1" t="s">
        <v>447</v>
      </c>
      <c r="L1041" s="1">
        <v>-1.3672992604173799</v>
      </c>
      <c r="M1041" s="1">
        <v>1.6371285204672399</v>
      </c>
      <c r="N1041" s="1">
        <v>9.1710650639181903</v>
      </c>
      <c r="O1041" s="1">
        <v>2.4587143881331501E-3</v>
      </c>
      <c r="P1041" s="1">
        <v>1.70352962323994E-2</v>
      </c>
      <c r="Q1041" s="1" t="e">
        <v>#N/A</v>
      </c>
    </row>
    <row r="1042" spans="2:17" ht="15.75" customHeight="1" x14ac:dyDescent="0.25">
      <c r="B1042" s="1" t="s">
        <v>2211</v>
      </c>
      <c r="C1042" s="1">
        <v>2.1268290131320602</v>
      </c>
      <c r="D1042" s="1">
        <v>2.3370999910220398</v>
      </c>
      <c r="E1042" s="1">
        <v>57.378014713583802</v>
      </c>
      <c r="F1042" s="2">
        <v>3.59604568722556E-14</v>
      </c>
      <c r="G1042" s="2">
        <v>5.1949515479616998E-13</v>
      </c>
      <c r="H1042" s="1" t="e">
        <v>#N/A</v>
      </c>
      <c r="K1042" s="1" t="s">
        <v>2212</v>
      </c>
      <c r="L1042" s="1">
        <v>-1.36350632292778</v>
      </c>
      <c r="M1042" s="1">
        <v>2.9852148518661301</v>
      </c>
      <c r="N1042" s="1">
        <v>20.178405912704001</v>
      </c>
      <c r="O1042" s="1">
        <v>7.0544813028261003E-6</v>
      </c>
      <c r="P1042" s="1">
        <v>1.12886920869603E-4</v>
      </c>
      <c r="Q1042" s="1" t="e">
        <v>#N/A</v>
      </c>
    </row>
    <row r="1043" spans="2:17" ht="15.75" customHeight="1" x14ac:dyDescent="0.25">
      <c r="B1043" s="1" t="s">
        <v>1939</v>
      </c>
      <c r="C1043" s="1">
        <v>2.1234410000000001</v>
      </c>
      <c r="D1043" s="1">
        <v>0.14969740000000001</v>
      </c>
      <c r="E1043" s="1">
        <v>13.83342</v>
      </c>
      <c r="F1043" s="1">
        <v>1.9975120000000001E-4</v>
      </c>
      <c r="G1043" s="1">
        <v>7.0088240000000003E-4</v>
      </c>
      <c r="H1043" s="1" t="e">
        <v>#N/A</v>
      </c>
      <c r="K1043" s="1" t="s">
        <v>2213</v>
      </c>
      <c r="L1043" s="1">
        <v>-1.3628531002215101</v>
      </c>
      <c r="M1043" s="1">
        <v>1.5065565513564401</v>
      </c>
      <c r="N1043" s="1">
        <v>10.120983525336101</v>
      </c>
      <c r="O1043" s="1">
        <v>1.46590754413734E-3</v>
      </c>
      <c r="P1043" s="1">
        <v>1.10977752174243E-2</v>
      </c>
      <c r="Q1043" s="1" t="e">
        <v>#N/A</v>
      </c>
    </row>
    <row r="1044" spans="2:17" ht="15.75" customHeight="1" x14ac:dyDescent="0.25">
      <c r="B1044" s="1" t="s">
        <v>1385</v>
      </c>
      <c r="C1044" s="1">
        <v>2.1165811402214301</v>
      </c>
      <c r="D1044" s="1">
        <v>8.5056822198880404</v>
      </c>
      <c r="E1044" s="1">
        <v>151.66264337409601</v>
      </c>
      <c r="F1044" s="2">
        <v>7.50858957891736E-35</v>
      </c>
      <c r="G1044" s="2">
        <v>4.4252814996384301E-33</v>
      </c>
      <c r="H1044" s="1" t="e">
        <v>#N/A</v>
      </c>
      <c r="K1044" s="1" t="s">
        <v>2214</v>
      </c>
      <c r="L1044" s="1">
        <v>-1.3615488520316601</v>
      </c>
      <c r="M1044" s="1">
        <v>1.2416787431433201</v>
      </c>
      <c r="N1044" s="1">
        <v>9.0260755552410608</v>
      </c>
      <c r="O1044" s="1">
        <v>2.66155274029772E-3</v>
      </c>
      <c r="P1044" s="1">
        <v>1.81858467754843E-2</v>
      </c>
      <c r="Q1044" s="1" t="e">
        <v>#N/A</v>
      </c>
    </row>
    <row r="1045" spans="2:17" ht="15.75" customHeight="1" x14ac:dyDescent="0.25">
      <c r="B1045" s="1" t="s">
        <v>2215</v>
      </c>
      <c r="C1045" s="1">
        <v>2.1141809999999999</v>
      </c>
      <c r="D1045" s="1">
        <v>0.48176970000000002</v>
      </c>
      <c r="E1045" s="1">
        <v>19.986190000000001</v>
      </c>
      <c r="F1045" s="2">
        <v>7.8003640000000006E-6</v>
      </c>
      <c r="G1045" s="2">
        <v>3.7355389999999997E-5</v>
      </c>
      <c r="H1045" s="1" t="e">
        <v>#N/A</v>
      </c>
      <c r="K1045" s="1" t="s">
        <v>825</v>
      </c>
      <c r="L1045" s="1">
        <v>-1.36115772987136</v>
      </c>
      <c r="M1045" s="1">
        <v>3.4760652243291901</v>
      </c>
      <c r="N1045" s="1">
        <v>22.1070434824376</v>
      </c>
      <c r="O1045" s="1">
        <v>2.5786187538709802E-6</v>
      </c>
      <c r="P1045" s="1">
        <v>4.5700394976012E-5</v>
      </c>
      <c r="Q1045" s="1" t="e">
        <v>#N/A</v>
      </c>
    </row>
    <row r="1046" spans="2:17" ht="15.75" customHeight="1" x14ac:dyDescent="0.25">
      <c r="B1046" s="1" t="s">
        <v>1502</v>
      </c>
      <c r="C1046" s="1">
        <v>2.11218629333134</v>
      </c>
      <c r="D1046" s="1">
        <v>3.6136658515323301</v>
      </c>
      <c r="E1046" s="1">
        <v>99.386249625803799</v>
      </c>
      <c r="F1046" s="2">
        <v>2.0776006554663101E-23</v>
      </c>
      <c r="G1046" s="2">
        <v>6.29793985580188E-22</v>
      </c>
      <c r="H1046" s="1" t="e">
        <v>#N/A</v>
      </c>
      <c r="K1046" s="1" t="s">
        <v>399</v>
      </c>
      <c r="L1046" s="1">
        <v>-1.3575297176729799</v>
      </c>
      <c r="M1046" s="1">
        <v>2.8895226510073</v>
      </c>
      <c r="N1046" s="1">
        <v>26.5965268837308</v>
      </c>
      <c r="O1046" s="1">
        <v>2.50694013324656E-7</v>
      </c>
      <c r="P1046" s="1">
        <v>5.5093259165302997E-6</v>
      </c>
      <c r="Q1046" s="1" t="e">
        <v>#N/A</v>
      </c>
    </row>
    <row r="1047" spans="2:17" ht="15.75" customHeight="1" x14ac:dyDescent="0.25">
      <c r="B1047" s="1" t="s">
        <v>2216</v>
      </c>
      <c r="C1047" s="1">
        <v>2.1113420000000001</v>
      </c>
      <c r="D1047" s="1">
        <v>2.5278410000000001E-2</v>
      </c>
      <c r="E1047" s="1">
        <v>20.493670000000002</v>
      </c>
      <c r="F1047" s="2">
        <v>5.9828760000000001E-6</v>
      </c>
      <c r="G1047" s="2">
        <v>2.932561E-5</v>
      </c>
      <c r="H1047" s="1" t="e">
        <v>#N/A</v>
      </c>
      <c r="K1047" s="1" t="s">
        <v>2217</v>
      </c>
      <c r="L1047" s="1">
        <v>-1.35720061489471</v>
      </c>
      <c r="M1047" s="1">
        <v>1.6323085400952499</v>
      </c>
      <c r="N1047" s="1">
        <v>10.156154893210999</v>
      </c>
      <c r="O1047" s="1">
        <v>1.43820271205372E-3</v>
      </c>
      <c r="P1047" s="1">
        <v>1.09238602307244E-2</v>
      </c>
      <c r="Q1047" s="1" t="e">
        <v>#N/A</v>
      </c>
    </row>
    <row r="1048" spans="2:17" ht="15.75" customHeight="1" x14ac:dyDescent="0.25">
      <c r="B1048" s="1" t="s">
        <v>644</v>
      </c>
      <c r="C1048" s="1">
        <v>2.1104702357544198</v>
      </c>
      <c r="D1048" s="1">
        <v>4.59318720740165</v>
      </c>
      <c r="E1048" s="1">
        <v>122.511483871238</v>
      </c>
      <c r="F1048" s="2">
        <v>1.7837977395558401E-28</v>
      </c>
      <c r="G1048" s="2">
        <v>7.2894254036601002E-27</v>
      </c>
      <c r="H1048" s="1" t="e">
        <v>#N/A</v>
      </c>
      <c r="K1048" s="1" t="s">
        <v>623</v>
      </c>
      <c r="L1048" s="1">
        <v>-1.3489291299211901</v>
      </c>
      <c r="M1048" s="1">
        <v>1.63331020323745</v>
      </c>
      <c r="N1048" s="1">
        <v>7.6815646588853603</v>
      </c>
      <c r="O1048" s="1">
        <v>5.5787776870553103E-3</v>
      </c>
      <c r="P1048" s="1">
        <v>3.3013676257860197E-2</v>
      </c>
      <c r="Q1048" s="1" t="e">
        <v>#N/A</v>
      </c>
    </row>
    <row r="1049" spans="2:17" ht="15.75" customHeight="1" x14ac:dyDescent="0.25">
      <c r="B1049" s="1" t="s">
        <v>2218</v>
      </c>
      <c r="C1049" s="1">
        <v>2.10798525984795</v>
      </c>
      <c r="D1049" s="1">
        <v>8.3672463149034204</v>
      </c>
      <c r="E1049" s="1">
        <v>144.38963944475299</v>
      </c>
      <c r="F1049" s="2">
        <v>2.9201341559201699E-33</v>
      </c>
      <c r="G1049" s="2">
        <v>1.5240160542235001E-31</v>
      </c>
      <c r="H1049" s="1" t="e">
        <v>#N/A</v>
      </c>
      <c r="K1049" s="1" t="s">
        <v>1253</v>
      </c>
      <c r="L1049" s="1">
        <v>-1.34665307725168</v>
      </c>
      <c r="M1049" s="1">
        <v>1.18455642491306</v>
      </c>
      <c r="N1049" s="1">
        <v>7.2233394843877496</v>
      </c>
      <c r="O1049" s="1">
        <v>7.1961707560768296E-3</v>
      </c>
      <c r="P1049" s="1">
        <v>4.0434847346834703E-2</v>
      </c>
      <c r="Q1049" s="1" t="e">
        <v>#N/A</v>
      </c>
    </row>
    <row r="1050" spans="2:17" ht="15.75" customHeight="1" x14ac:dyDescent="0.25">
      <c r="B1050" s="1" t="s">
        <v>1392</v>
      </c>
      <c r="C1050" s="1">
        <v>2.10724780441666</v>
      </c>
      <c r="D1050" s="1">
        <v>9.5718258696795608</v>
      </c>
      <c r="E1050" s="1">
        <v>150.470831816383</v>
      </c>
      <c r="F1050" s="2">
        <v>1.36788045031737E-34</v>
      </c>
      <c r="G1050" s="2">
        <v>7.9980456527845103E-33</v>
      </c>
      <c r="H1050" s="1" t="e">
        <v>#N/A</v>
      </c>
      <c r="K1050" s="1" t="s">
        <v>2219</v>
      </c>
      <c r="L1050" s="1">
        <v>-1.34457857349532</v>
      </c>
      <c r="M1050" s="1">
        <v>3.9467689034183202</v>
      </c>
      <c r="N1050" s="1">
        <v>24.940806862680098</v>
      </c>
      <c r="O1050" s="1">
        <v>5.9117755029048903E-7</v>
      </c>
      <c r="P1050" s="1">
        <v>1.2046054644243299E-5</v>
      </c>
      <c r="Q1050" s="1" t="e">
        <v>#N/A</v>
      </c>
    </row>
    <row r="1051" spans="2:17" ht="15.75" customHeight="1" x14ac:dyDescent="0.25">
      <c r="B1051" s="1" t="s">
        <v>2220</v>
      </c>
      <c r="C1051" s="1">
        <v>2.104978</v>
      </c>
      <c r="D1051" s="1">
        <v>3.6398359999999998</v>
      </c>
      <c r="E1051" s="1">
        <v>13.681480000000001</v>
      </c>
      <c r="F1051" s="1">
        <v>2.1657929999999999E-4</v>
      </c>
      <c r="G1051" s="1">
        <v>7.5527060000000004E-4</v>
      </c>
      <c r="H1051" s="1" t="e">
        <v>#N/A</v>
      </c>
      <c r="K1051" s="1" t="s">
        <v>2221</v>
      </c>
      <c r="L1051" s="1">
        <v>-1.34007428029485</v>
      </c>
      <c r="M1051" s="1">
        <v>2.4641452715071201</v>
      </c>
      <c r="N1051" s="1">
        <v>19.514656974433901</v>
      </c>
      <c r="O1051" s="1">
        <v>9.98307397754682E-6</v>
      </c>
      <c r="P1051" s="1">
        <v>1.5298442085013401E-4</v>
      </c>
      <c r="Q1051" s="1" t="e">
        <v>#N/A</v>
      </c>
    </row>
    <row r="1052" spans="2:17" ht="15.75" customHeight="1" x14ac:dyDescent="0.25">
      <c r="B1052" s="1" t="s">
        <v>1454</v>
      </c>
      <c r="C1052" s="1">
        <v>2.0989577099894201</v>
      </c>
      <c r="D1052" s="1">
        <v>5.5461444768892401</v>
      </c>
      <c r="E1052" s="1">
        <v>118.249874685395</v>
      </c>
      <c r="F1052" s="2">
        <v>1.5286483465587E-27</v>
      </c>
      <c r="G1052" s="2">
        <v>5.87358311445269E-26</v>
      </c>
      <c r="H1052" s="1" t="e">
        <v>#N/A</v>
      </c>
      <c r="K1052" s="1" t="s">
        <v>343</v>
      </c>
      <c r="L1052" s="1">
        <v>-1.3319864095167899</v>
      </c>
      <c r="M1052" s="1">
        <v>2.8666425259747399</v>
      </c>
      <c r="N1052" s="1">
        <v>17.125035412491201</v>
      </c>
      <c r="O1052" s="1">
        <v>3.4997923262684001E-5</v>
      </c>
      <c r="P1052" s="1">
        <v>4.6982732459606701E-4</v>
      </c>
      <c r="Q1052" s="1" t="e">
        <v>#N/A</v>
      </c>
    </row>
    <row r="1053" spans="2:17" ht="15.75" customHeight="1" x14ac:dyDescent="0.25">
      <c r="B1053" s="1" t="s">
        <v>2222</v>
      </c>
      <c r="C1053" s="1">
        <v>2.0954035668121298</v>
      </c>
      <c r="D1053" s="1">
        <v>2.69695611568747</v>
      </c>
      <c r="E1053" s="1">
        <v>46.588981811541203</v>
      </c>
      <c r="F1053" s="2">
        <v>8.7551146833535505E-12</v>
      </c>
      <c r="G1053" s="2">
        <v>9.8042703641823597E-11</v>
      </c>
      <c r="H1053" s="1" t="e">
        <v>#N/A</v>
      </c>
      <c r="K1053" s="1" t="s">
        <v>427</v>
      </c>
      <c r="L1053" s="1">
        <v>-1.3279612954534701</v>
      </c>
      <c r="M1053" s="1">
        <v>5.3861982976499103</v>
      </c>
      <c r="N1053" s="1">
        <v>55.345562774796903</v>
      </c>
      <c r="O1053" s="1">
        <v>1.01097825388337E-13</v>
      </c>
      <c r="P1053" s="1">
        <v>5.5543894141133097E-12</v>
      </c>
      <c r="Q1053" s="1" t="e">
        <v>#N/A</v>
      </c>
    </row>
    <row r="1054" spans="2:17" ht="15.75" customHeight="1" x14ac:dyDescent="0.25">
      <c r="B1054" s="1" t="s">
        <v>1497</v>
      </c>
      <c r="C1054" s="1">
        <v>2.0927759290975598</v>
      </c>
      <c r="D1054" s="1">
        <v>9.2806611228753102</v>
      </c>
      <c r="E1054" s="1">
        <v>149.27596332120899</v>
      </c>
      <c r="F1054" s="2">
        <v>2.4958552344898698E-34</v>
      </c>
      <c r="G1054" s="2">
        <v>1.4310537396825001E-32</v>
      </c>
      <c r="H1054" s="1" t="e">
        <v>#N/A</v>
      </c>
      <c r="K1054" s="1" t="s">
        <v>2223</v>
      </c>
      <c r="L1054" s="1">
        <v>-1.3262006459112501</v>
      </c>
      <c r="M1054" s="1">
        <v>3.5833902231198298</v>
      </c>
      <c r="N1054" s="1">
        <v>23.993079503326801</v>
      </c>
      <c r="O1054" s="1">
        <v>9.6682590125554692E-7</v>
      </c>
      <c r="P1054" s="1">
        <v>1.8723101069484101E-5</v>
      </c>
      <c r="Q1054" s="1" t="e">
        <v>#N/A</v>
      </c>
    </row>
    <row r="1055" spans="2:17" ht="15.75" customHeight="1" x14ac:dyDescent="0.25">
      <c r="B1055" s="1" t="s">
        <v>2224</v>
      </c>
      <c r="C1055" s="1">
        <v>2.0904819340537899</v>
      </c>
      <c r="D1055" s="1">
        <v>1.3330783033459599</v>
      </c>
      <c r="E1055" s="1">
        <v>38.759959508260998</v>
      </c>
      <c r="F1055" s="2">
        <v>4.79258636644863E-10</v>
      </c>
      <c r="G1055" s="2">
        <v>4.3335409608113997E-9</v>
      </c>
      <c r="H1055" s="1" t="e">
        <v>#N/A</v>
      </c>
      <c r="K1055" s="1" t="s">
        <v>915</v>
      </c>
      <c r="L1055" s="1">
        <v>-1.3176281836475101</v>
      </c>
      <c r="M1055" s="1">
        <v>6.3231967344435196</v>
      </c>
      <c r="N1055" s="1">
        <v>51.7714428769563</v>
      </c>
      <c r="O1055" s="1">
        <v>6.23521292215647E-13</v>
      </c>
      <c r="P1055" s="1">
        <v>3.12476852997531E-11</v>
      </c>
      <c r="Q1055" s="1" t="e">
        <v>#N/A</v>
      </c>
    </row>
    <row r="1056" spans="2:17" ht="15.75" customHeight="1" x14ac:dyDescent="0.25">
      <c r="B1056" s="1" t="s">
        <v>1362</v>
      </c>
      <c r="C1056" s="1">
        <v>2.0813251338591101</v>
      </c>
      <c r="D1056" s="1">
        <v>1.6458093521308299</v>
      </c>
      <c r="E1056" s="1">
        <v>36.917457118357802</v>
      </c>
      <c r="F1056" s="2">
        <v>1.2323756303628099E-9</v>
      </c>
      <c r="G1056" s="2">
        <v>1.05500767939566E-8</v>
      </c>
      <c r="H1056" s="1" t="e">
        <v>#N/A</v>
      </c>
      <c r="K1056" s="1" t="s">
        <v>1141</v>
      </c>
      <c r="L1056" s="1">
        <v>-1.3170464132822599</v>
      </c>
      <c r="M1056" s="1">
        <v>2.3401119623055702</v>
      </c>
      <c r="N1056" s="1">
        <v>11.7759067239821</v>
      </c>
      <c r="O1056" s="1">
        <v>6.0002278579002698E-4</v>
      </c>
      <c r="P1056" s="1">
        <v>5.2667088783486804E-3</v>
      </c>
      <c r="Q1056" s="1" t="e">
        <v>#N/A</v>
      </c>
    </row>
    <row r="1057" spans="2:17" ht="15.75" customHeight="1" x14ac:dyDescent="0.25">
      <c r="B1057" s="1" t="s">
        <v>2225</v>
      </c>
      <c r="C1057" s="1">
        <v>2.0792064683532701</v>
      </c>
      <c r="D1057" s="1">
        <v>4.1035824010657898</v>
      </c>
      <c r="E1057" s="1">
        <v>90.579794524257295</v>
      </c>
      <c r="F1057" s="2">
        <v>1.7766544321991599E-21</v>
      </c>
      <c r="G1057" s="2">
        <v>4.8047621600588901E-20</v>
      </c>
      <c r="H1057" s="1" t="e">
        <v>#N/A</v>
      </c>
      <c r="K1057" s="1" t="s">
        <v>2226</v>
      </c>
      <c r="L1057" s="1">
        <v>-1.31397005577367</v>
      </c>
      <c r="M1057" s="1">
        <v>1.6572232177812001</v>
      </c>
      <c r="N1057" s="1">
        <v>12.6299481103772</v>
      </c>
      <c r="O1057" s="1">
        <v>3.7961571388948201E-4</v>
      </c>
      <c r="P1057" s="1">
        <v>3.5528198737139298E-3</v>
      </c>
      <c r="Q1057" s="1" t="e">
        <v>#N/A</v>
      </c>
    </row>
    <row r="1058" spans="2:17" ht="15.75" customHeight="1" x14ac:dyDescent="0.25">
      <c r="B1058" s="1" t="s">
        <v>1715</v>
      </c>
      <c r="C1058" s="1">
        <v>2.0772400000000002</v>
      </c>
      <c r="D1058" s="1">
        <v>1.163805</v>
      </c>
      <c r="E1058" s="1">
        <v>23.825130000000001</v>
      </c>
      <c r="F1058" s="2">
        <v>1.054959E-6</v>
      </c>
      <c r="G1058" s="2">
        <v>5.9001950000000004E-6</v>
      </c>
      <c r="H1058" s="1" t="e">
        <v>#N/A</v>
      </c>
      <c r="K1058" s="1" t="s">
        <v>1029</v>
      </c>
      <c r="L1058" s="1">
        <v>-1.3126814240045499</v>
      </c>
      <c r="M1058" s="1">
        <v>5.9208507328039399</v>
      </c>
      <c r="N1058" s="1">
        <v>43.546260312435003</v>
      </c>
      <c r="O1058" s="1">
        <v>4.1405469908278399E-11</v>
      </c>
      <c r="P1058" s="1">
        <v>1.6690454908135899E-9</v>
      </c>
      <c r="Q1058" s="1" t="e">
        <v>#N/A</v>
      </c>
    </row>
    <row r="1059" spans="2:17" ht="15.75" customHeight="1" x14ac:dyDescent="0.25">
      <c r="B1059" s="1" t="s">
        <v>1902</v>
      </c>
      <c r="C1059" s="1">
        <v>2.0741100000000001</v>
      </c>
      <c r="D1059" s="1">
        <v>1.5688219999999999</v>
      </c>
      <c r="E1059" s="1">
        <v>26.719069999999999</v>
      </c>
      <c r="F1059" s="2">
        <v>2.352881E-7</v>
      </c>
      <c r="G1059" s="2">
        <v>1.4630589999999999E-6</v>
      </c>
      <c r="H1059" s="1" t="e">
        <v>#N/A</v>
      </c>
      <c r="K1059" s="1" t="s">
        <v>2227</v>
      </c>
      <c r="L1059" s="1">
        <v>-1.3122114131588201</v>
      </c>
      <c r="M1059" s="1">
        <v>2.3573953439491402</v>
      </c>
      <c r="N1059" s="1">
        <v>14.4768437551923</v>
      </c>
      <c r="O1059" s="1">
        <v>1.4189314549134001E-4</v>
      </c>
      <c r="P1059" s="1">
        <v>1.5649389741401701E-3</v>
      </c>
      <c r="Q1059" s="1" t="e">
        <v>#N/A</v>
      </c>
    </row>
    <row r="1060" spans="2:17" ht="15.75" customHeight="1" x14ac:dyDescent="0.25">
      <c r="B1060" s="1" t="s">
        <v>1464</v>
      </c>
      <c r="C1060" s="1">
        <v>2.0631541527488202</v>
      </c>
      <c r="D1060" s="1">
        <v>7.5105249752608003</v>
      </c>
      <c r="E1060" s="1">
        <v>167.19647313652999</v>
      </c>
      <c r="F1060" s="2">
        <v>3.0304972680652201E-38</v>
      </c>
      <c r="G1060" s="2">
        <v>2.1762206838101301E-36</v>
      </c>
      <c r="H1060" s="1" t="e">
        <v>#N/A</v>
      </c>
      <c r="K1060" s="1" t="s">
        <v>165</v>
      </c>
      <c r="L1060" s="1">
        <v>-1.31180129876152</v>
      </c>
      <c r="M1060" s="1">
        <v>2.0595918170281502</v>
      </c>
      <c r="N1060" s="1">
        <v>16.827700856384801</v>
      </c>
      <c r="O1060" s="1">
        <v>4.0931447188205497E-5</v>
      </c>
      <c r="P1060" s="1">
        <v>5.3971296674652401E-4</v>
      </c>
      <c r="Q1060" s="1" t="e">
        <v>#N/A</v>
      </c>
    </row>
    <row r="1061" spans="2:17" ht="15.75" customHeight="1" x14ac:dyDescent="0.25">
      <c r="B1061" s="1" t="s">
        <v>1721</v>
      </c>
      <c r="C1061" s="1">
        <v>2.0619257296229101</v>
      </c>
      <c r="D1061" s="1">
        <v>3.7863744658245699</v>
      </c>
      <c r="E1061" s="1">
        <v>54.700384523669598</v>
      </c>
      <c r="F1061" s="2">
        <v>1.4037882236149999E-13</v>
      </c>
      <c r="G1061" s="2">
        <v>1.8878399265396999E-12</v>
      </c>
      <c r="H1061" s="1" t="e">
        <v>#N/A</v>
      </c>
      <c r="K1061" s="1" t="s">
        <v>397</v>
      </c>
      <c r="L1061" s="1">
        <v>-1.3045523968977999</v>
      </c>
      <c r="M1061" s="1">
        <v>4.1762069267167599</v>
      </c>
      <c r="N1061" s="1">
        <v>19.377088910058198</v>
      </c>
      <c r="O1061" s="1">
        <v>1.07286491001998E-5</v>
      </c>
      <c r="P1061" s="1">
        <v>1.63229518720373E-4</v>
      </c>
      <c r="Q1061" s="1" t="e">
        <v>#N/A</v>
      </c>
    </row>
    <row r="1062" spans="2:17" ht="15.75" customHeight="1" x14ac:dyDescent="0.25">
      <c r="B1062" s="1" t="s">
        <v>2228</v>
      </c>
      <c r="C1062" s="1">
        <v>2.0603980000000002</v>
      </c>
      <c r="D1062" s="1">
        <v>0.18082690000000001</v>
      </c>
      <c r="E1062" s="1">
        <v>18.515319999999999</v>
      </c>
      <c r="F1062" s="2">
        <v>1.6854399999999999E-5</v>
      </c>
      <c r="G1062" s="2">
        <v>7.5098530000000001E-5</v>
      </c>
      <c r="H1062" s="1" t="e">
        <v>#N/A</v>
      </c>
      <c r="K1062" s="1" t="s">
        <v>653</v>
      </c>
      <c r="L1062" s="1">
        <v>-1.3013780884399899</v>
      </c>
      <c r="M1062" s="1">
        <v>4.2902698018704903</v>
      </c>
      <c r="N1062" s="1">
        <v>28.103395529995499</v>
      </c>
      <c r="O1062" s="1">
        <v>1.1500390885919E-7</v>
      </c>
      <c r="P1062" s="1">
        <v>2.7604659935553701E-6</v>
      </c>
      <c r="Q1062" s="1" t="e">
        <v>#N/A</v>
      </c>
    </row>
    <row r="1063" spans="2:17" ht="15.75" customHeight="1" x14ac:dyDescent="0.25">
      <c r="B1063" s="1" t="s">
        <v>1415</v>
      </c>
      <c r="C1063" s="1">
        <v>2.0546195349588001</v>
      </c>
      <c r="D1063" s="1">
        <v>8.0201272473446608</v>
      </c>
      <c r="E1063" s="1">
        <v>65.589989044825401</v>
      </c>
      <c r="F1063" s="2">
        <v>5.5520067951723202E-16</v>
      </c>
      <c r="G1063" s="2">
        <v>9.4511894730706795E-15</v>
      </c>
      <c r="H1063" s="1" t="e">
        <v>#N/A</v>
      </c>
      <c r="K1063" s="1" t="s">
        <v>831</v>
      </c>
      <c r="L1063" s="1">
        <v>-1.2972868660310599</v>
      </c>
      <c r="M1063" s="1">
        <v>4.2956737498855002</v>
      </c>
      <c r="N1063" s="1">
        <v>35.690696444087997</v>
      </c>
      <c r="O1063" s="1">
        <v>2.3126582405518301E-9</v>
      </c>
      <c r="P1063" s="1">
        <v>7.5232395483214706E-8</v>
      </c>
      <c r="Q1063" s="1" t="e">
        <v>#N/A</v>
      </c>
    </row>
    <row r="1064" spans="2:17" ht="15.75" customHeight="1" x14ac:dyDescent="0.25">
      <c r="B1064" s="1" t="s">
        <v>592</v>
      </c>
      <c r="C1064" s="1">
        <v>2.0545697177920301</v>
      </c>
      <c r="D1064" s="1">
        <v>4.1054863586638399</v>
      </c>
      <c r="E1064" s="1">
        <v>76.611202365417498</v>
      </c>
      <c r="F1064" s="2">
        <v>2.0815553347997201E-18</v>
      </c>
      <c r="G1064" s="2">
        <v>4.4497757323254801E-17</v>
      </c>
      <c r="H1064" s="1" t="e">
        <v>#N/A</v>
      </c>
      <c r="K1064" s="1" t="s">
        <v>2229</v>
      </c>
      <c r="L1064" s="1">
        <v>-1.2897870984191899</v>
      </c>
      <c r="M1064" s="1">
        <v>4.1237486359203297</v>
      </c>
      <c r="N1064" s="1">
        <v>30.9940086209821</v>
      </c>
      <c r="O1064" s="1">
        <v>2.5882617379384301E-8</v>
      </c>
      <c r="P1064" s="1">
        <v>7.1100508556627199E-7</v>
      </c>
      <c r="Q1064" s="1" t="e">
        <v>#N/A</v>
      </c>
    </row>
    <row r="1065" spans="2:17" ht="15.75" customHeight="1" x14ac:dyDescent="0.25">
      <c r="B1065" s="1" t="s">
        <v>1394</v>
      </c>
      <c r="C1065" s="1">
        <v>2.0531198092637002</v>
      </c>
      <c r="D1065" s="1">
        <v>4.6837642160037598</v>
      </c>
      <c r="E1065" s="1">
        <v>60.532256541141798</v>
      </c>
      <c r="F1065" s="2">
        <v>7.2382601186014602E-15</v>
      </c>
      <c r="G1065" s="2">
        <v>1.1107425511874601E-13</v>
      </c>
      <c r="H1065" s="1" t="e">
        <v>#N/A</v>
      </c>
      <c r="K1065" s="1" t="s">
        <v>2230</v>
      </c>
      <c r="L1065" s="1">
        <v>-1.28283632227514</v>
      </c>
      <c r="M1065" s="1">
        <v>2.0214581683914301</v>
      </c>
      <c r="N1065" s="1">
        <v>7.4584458559401101</v>
      </c>
      <c r="O1065" s="1">
        <v>6.3139495200044702E-3</v>
      </c>
      <c r="P1065" s="1">
        <v>3.6359133221951202E-2</v>
      </c>
      <c r="Q1065" s="1" t="e">
        <v>#N/A</v>
      </c>
    </row>
    <row r="1066" spans="2:17" ht="15.75" customHeight="1" x14ac:dyDescent="0.25">
      <c r="B1066" s="1" t="s">
        <v>2231</v>
      </c>
      <c r="C1066" s="1">
        <v>2.046827</v>
      </c>
      <c r="D1066" s="1">
        <v>-5.8041330000000002E-2</v>
      </c>
      <c r="E1066" s="1">
        <v>10.028779999999999</v>
      </c>
      <c r="F1066" s="1">
        <v>1.541134E-3</v>
      </c>
      <c r="G1066" s="1">
        <v>4.3515919999999996E-3</v>
      </c>
      <c r="H1066" s="1" t="e">
        <v>#N/A</v>
      </c>
      <c r="K1066" s="1" t="s">
        <v>2232</v>
      </c>
      <c r="L1066" s="1">
        <v>-1.2706339733480201</v>
      </c>
      <c r="M1066" s="1">
        <v>1.19188715534621</v>
      </c>
      <c r="N1066" s="1">
        <v>7.5088325949073003</v>
      </c>
      <c r="O1066" s="1">
        <v>6.1397152997507004E-3</v>
      </c>
      <c r="P1066" s="1">
        <v>3.5521270185843203E-2</v>
      </c>
      <c r="Q1066" s="1" t="e">
        <v>#N/A</v>
      </c>
    </row>
    <row r="1067" spans="2:17" ht="15.75" customHeight="1" x14ac:dyDescent="0.25">
      <c r="B1067" s="1" t="s">
        <v>1398</v>
      </c>
      <c r="C1067" s="1">
        <v>2.0452759999999999</v>
      </c>
      <c r="D1067" s="1">
        <v>1.039226</v>
      </c>
      <c r="E1067" s="1">
        <v>29.946079999999998</v>
      </c>
      <c r="F1067" s="2">
        <v>4.4423E-8</v>
      </c>
      <c r="G1067" s="2">
        <v>3.1115030000000001E-7</v>
      </c>
      <c r="H1067" s="1" t="e">
        <v>#N/A</v>
      </c>
      <c r="K1067" s="1" t="s">
        <v>1115</v>
      </c>
      <c r="L1067" s="1">
        <v>-1.2682554526174199</v>
      </c>
      <c r="M1067" s="1">
        <v>4.1162467619942102</v>
      </c>
      <c r="N1067" s="1">
        <v>30.348383412582599</v>
      </c>
      <c r="O1067" s="1">
        <v>3.6100771271062597E-8</v>
      </c>
      <c r="P1067" s="1">
        <v>9.6143418498194405E-7</v>
      </c>
      <c r="Q1067" s="1" t="e">
        <v>#N/A</v>
      </c>
    </row>
    <row r="1068" spans="2:17" ht="15.75" customHeight="1" x14ac:dyDescent="0.25">
      <c r="B1068" s="1" t="s">
        <v>2233</v>
      </c>
      <c r="C1068" s="1">
        <v>2.0421873285948</v>
      </c>
      <c r="D1068" s="1">
        <v>4.1340596625227599</v>
      </c>
      <c r="E1068" s="1">
        <v>36.907695746660004</v>
      </c>
      <c r="F1068" s="2">
        <v>1.2385610627381801E-9</v>
      </c>
      <c r="G1068" s="2">
        <v>1.05968963569033E-8</v>
      </c>
      <c r="H1068" s="1" t="e">
        <v>#N/A</v>
      </c>
      <c r="K1068" s="1" t="s">
        <v>2234</v>
      </c>
      <c r="L1068" s="1">
        <v>-1.26427337314551</v>
      </c>
      <c r="M1068" s="1">
        <v>4.0856088242396398</v>
      </c>
      <c r="N1068" s="1">
        <v>37.626352163704901</v>
      </c>
      <c r="O1068" s="1">
        <v>8.5679115057564104E-10</v>
      </c>
      <c r="P1068" s="1">
        <v>2.94204627954608E-8</v>
      </c>
      <c r="Q1068" s="1" t="e">
        <v>#N/A</v>
      </c>
    </row>
    <row r="1069" spans="2:17" ht="15.75" customHeight="1" x14ac:dyDescent="0.25">
      <c r="B1069" s="1" t="s">
        <v>2235</v>
      </c>
      <c r="C1069" s="1">
        <v>2.0401560000000001</v>
      </c>
      <c r="D1069" s="1">
        <v>0.54768600000000001</v>
      </c>
      <c r="E1069" s="1">
        <v>17.485060000000001</v>
      </c>
      <c r="F1069" s="2">
        <v>2.8957459999999999E-5</v>
      </c>
      <c r="G1069" s="1">
        <v>1.232358E-4</v>
      </c>
      <c r="H1069" s="1" t="e">
        <v>#N/A</v>
      </c>
      <c r="K1069" s="1" t="s">
        <v>2236</v>
      </c>
      <c r="L1069" s="1">
        <v>-1.2602885967825599</v>
      </c>
      <c r="M1069" s="1">
        <v>3.63689236704916</v>
      </c>
      <c r="N1069" s="1">
        <v>22.363708154977299</v>
      </c>
      <c r="O1069" s="1">
        <v>2.2559699935938099E-6</v>
      </c>
      <c r="P1069" s="1">
        <v>4.0367984179699097E-5</v>
      </c>
      <c r="Q1069" s="1" t="e">
        <v>#N/A</v>
      </c>
    </row>
    <row r="1070" spans="2:17" ht="15.75" customHeight="1" x14ac:dyDescent="0.25">
      <c r="B1070" s="1" t="s">
        <v>2237</v>
      </c>
      <c r="C1070" s="1">
        <v>2.0351940000000002</v>
      </c>
      <c r="D1070" s="1">
        <v>0.19530359999999999</v>
      </c>
      <c r="E1070" s="1">
        <v>17.821010000000001</v>
      </c>
      <c r="F1070" s="2">
        <v>2.4268829999999999E-5</v>
      </c>
      <c r="G1070" s="1">
        <v>1.047589E-4</v>
      </c>
      <c r="H1070" s="1" t="e">
        <v>#N/A</v>
      </c>
      <c r="K1070" s="1" t="s">
        <v>765</v>
      </c>
      <c r="L1070" s="1">
        <v>-1.2586082437187001</v>
      </c>
      <c r="M1070" s="1">
        <v>11.3478850495085</v>
      </c>
      <c r="N1070" s="1">
        <v>28.954512149135599</v>
      </c>
      <c r="O1070" s="1">
        <v>7.40980105840883E-8</v>
      </c>
      <c r="P1070" s="1">
        <v>1.84734435126784E-6</v>
      </c>
      <c r="Q1070" s="1" t="e">
        <v>#N/A</v>
      </c>
    </row>
    <row r="1071" spans="2:17" ht="15.75" customHeight="1" x14ac:dyDescent="0.25">
      <c r="B1071" s="1" t="s">
        <v>1412</v>
      </c>
      <c r="C1071" s="1">
        <v>2.0348408383305001</v>
      </c>
      <c r="D1071" s="1">
        <v>8.0944305165260797</v>
      </c>
      <c r="E1071" s="1">
        <v>160.21242307304601</v>
      </c>
      <c r="F1071" s="2">
        <v>1.0168025827962499E-36</v>
      </c>
      <c r="G1071" s="2">
        <v>6.7149824139753901E-35</v>
      </c>
      <c r="H1071" s="1" t="e">
        <v>#N/A</v>
      </c>
      <c r="K1071" s="1" t="s">
        <v>2238</v>
      </c>
      <c r="L1071" s="1">
        <v>-1.2543790956068701</v>
      </c>
      <c r="M1071" s="1">
        <v>1.4970407254276199</v>
      </c>
      <c r="N1071" s="1">
        <v>7.96314012241859</v>
      </c>
      <c r="O1071" s="1">
        <v>4.7739519890842002E-3</v>
      </c>
      <c r="P1071" s="1">
        <v>2.9166723149124801E-2</v>
      </c>
      <c r="Q1071" s="1" t="e">
        <v>#N/A</v>
      </c>
    </row>
    <row r="1072" spans="2:17" ht="15.75" customHeight="1" x14ac:dyDescent="0.25">
      <c r="B1072" s="1" t="s">
        <v>676</v>
      </c>
      <c r="C1072" s="1">
        <v>2.0346060000000001</v>
      </c>
      <c r="D1072" s="1">
        <v>5.6321179999999998E-2</v>
      </c>
      <c r="E1072" s="1">
        <v>15.8506</v>
      </c>
      <c r="F1072" s="2">
        <v>6.8544739999999997E-5</v>
      </c>
      <c r="G1072" s="1">
        <v>2.6690770000000001E-4</v>
      </c>
      <c r="H1072" s="1" t="e">
        <v>#N/A</v>
      </c>
      <c r="K1072" s="1" t="s">
        <v>1129</v>
      </c>
      <c r="L1072" s="1">
        <v>-1.2528577661037501</v>
      </c>
      <c r="M1072" s="1">
        <v>7.0678355702976496</v>
      </c>
      <c r="N1072" s="1">
        <v>63.837958734070803</v>
      </c>
      <c r="O1072" s="1">
        <v>1.3508550047581001E-15</v>
      </c>
      <c r="P1072" s="1">
        <v>9.0263888020638399E-14</v>
      </c>
      <c r="Q1072" s="1" t="e">
        <v>#N/A</v>
      </c>
    </row>
    <row r="1073" spans="2:17" ht="15.75" customHeight="1" x14ac:dyDescent="0.25">
      <c r="B1073" s="1" t="s">
        <v>1554</v>
      </c>
      <c r="C1073" s="1">
        <v>2.0329175065156</v>
      </c>
      <c r="D1073" s="1">
        <v>8.3434803074041195</v>
      </c>
      <c r="E1073" s="1">
        <v>156.70123280870001</v>
      </c>
      <c r="F1073" s="2">
        <v>5.9488757723938797E-36</v>
      </c>
      <c r="G1073" s="2">
        <v>3.7447540128094798E-34</v>
      </c>
      <c r="H1073" s="1" t="e">
        <v>#N/A</v>
      </c>
      <c r="K1073" s="1" t="s">
        <v>467</v>
      </c>
      <c r="L1073" s="1">
        <v>-1.2425130877525199</v>
      </c>
      <c r="M1073" s="1">
        <v>2.2363014232240501</v>
      </c>
      <c r="N1073" s="1">
        <v>9.5248086467058908</v>
      </c>
      <c r="O1073" s="1">
        <v>2.0271272355663799E-3</v>
      </c>
      <c r="P1073" s="1">
        <v>1.4498748993438599E-2</v>
      </c>
      <c r="Q1073" s="1" t="e">
        <v>#N/A</v>
      </c>
    </row>
    <row r="1074" spans="2:17" ht="15.75" customHeight="1" x14ac:dyDescent="0.25">
      <c r="B1074" s="1" t="s">
        <v>648</v>
      </c>
      <c r="C1074" s="1">
        <v>2.0307175499982599</v>
      </c>
      <c r="D1074" s="1">
        <v>2.3496984964594398</v>
      </c>
      <c r="E1074" s="1">
        <v>45.258317858796502</v>
      </c>
      <c r="F1074" s="2">
        <v>1.7268555650101401E-11</v>
      </c>
      <c r="G1074" s="2">
        <v>1.8673519278651399E-10</v>
      </c>
      <c r="H1074" s="1" t="e">
        <v>#N/A</v>
      </c>
      <c r="K1074" s="1" t="s">
        <v>1085</v>
      </c>
      <c r="L1074" s="1">
        <v>-1.2399548644184799</v>
      </c>
      <c r="M1074" s="1">
        <v>6.7923899708492197</v>
      </c>
      <c r="N1074" s="1">
        <v>27.922141225609099</v>
      </c>
      <c r="O1074" s="1">
        <v>1.2629627125079101E-7</v>
      </c>
      <c r="P1074" s="1">
        <v>3.0071892258976601E-6</v>
      </c>
      <c r="Q1074" s="1" t="e">
        <v>#N/A</v>
      </c>
    </row>
    <row r="1075" spans="2:17" ht="15.75" customHeight="1" x14ac:dyDescent="0.25">
      <c r="B1075" s="1" t="s">
        <v>1893</v>
      </c>
      <c r="C1075" s="1">
        <v>2.0302263145088002</v>
      </c>
      <c r="D1075" s="1">
        <v>3.57697463341262</v>
      </c>
      <c r="E1075" s="1">
        <v>63.095716340546197</v>
      </c>
      <c r="F1075" s="2">
        <v>1.9690185888718201E-15</v>
      </c>
      <c r="G1075" s="2">
        <v>3.2008452730968002E-14</v>
      </c>
      <c r="H1075" s="1" t="e">
        <v>#N/A</v>
      </c>
      <c r="K1075" s="1" t="s">
        <v>591</v>
      </c>
      <c r="L1075" s="1">
        <v>-1.2396322522102901</v>
      </c>
      <c r="M1075" s="1">
        <v>1.21504799248794</v>
      </c>
      <c r="N1075" s="1">
        <v>8.1704898313419196</v>
      </c>
      <c r="O1075" s="1">
        <v>4.2577406991620098E-3</v>
      </c>
      <c r="P1075" s="1">
        <v>2.6582207715222801E-2</v>
      </c>
      <c r="Q1075" s="1" t="e">
        <v>#N/A</v>
      </c>
    </row>
    <row r="1076" spans="2:17" ht="15.75" customHeight="1" x14ac:dyDescent="0.25">
      <c r="B1076" s="1" t="s">
        <v>1465</v>
      </c>
      <c r="C1076" s="1">
        <v>2.0299104819116498</v>
      </c>
      <c r="D1076" s="1">
        <v>9.0867688850319794</v>
      </c>
      <c r="E1076" s="1">
        <v>136.08336246515799</v>
      </c>
      <c r="F1076" s="2">
        <v>1.91326915427848E-31</v>
      </c>
      <c r="G1076" s="2">
        <v>9.1595438832497096E-30</v>
      </c>
      <c r="H1076" s="1" t="e">
        <v>#N/A</v>
      </c>
      <c r="K1076" s="1" t="s">
        <v>2239</v>
      </c>
      <c r="L1076" s="1">
        <v>-1.2363952511403</v>
      </c>
      <c r="M1076" s="1">
        <v>2.89954319016385</v>
      </c>
      <c r="N1076" s="1">
        <v>14.712694915116799</v>
      </c>
      <c r="O1076" s="1">
        <v>1.2520049851460699E-4</v>
      </c>
      <c r="P1076" s="1">
        <v>1.40273730737589E-3</v>
      </c>
      <c r="Q1076" s="1" t="e">
        <v>#N/A</v>
      </c>
    </row>
    <row r="1077" spans="2:17" ht="15.75" customHeight="1" x14ac:dyDescent="0.25">
      <c r="B1077" s="1" t="s">
        <v>2240</v>
      </c>
      <c r="C1077" s="1">
        <v>2.0285845091095598</v>
      </c>
      <c r="D1077" s="1">
        <v>5.3854077681351802</v>
      </c>
      <c r="E1077" s="1">
        <v>77.868259127601604</v>
      </c>
      <c r="F1077" s="2">
        <v>1.1014722370213701E-18</v>
      </c>
      <c r="G1077" s="2">
        <v>2.40680632234226E-17</v>
      </c>
      <c r="H1077" s="1" t="e">
        <v>#N/A</v>
      </c>
      <c r="K1077" s="1" t="s">
        <v>489</v>
      </c>
      <c r="L1077" s="1">
        <v>-1.22662653870854</v>
      </c>
      <c r="M1077" s="1">
        <v>1.78100225025474</v>
      </c>
      <c r="N1077" s="1">
        <v>7.3390733572786004</v>
      </c>
      <c r="O1077" s="1">
        <v>6.7471611204913597E-3</v>
      </c>
      <c r="P1077" s="1">
        <v>3.8437912806996197E-2</v>
      </c>
      <c r="Q1077" s="1" t="e">
        <v>#N/A</v>
      </c>
    </row>
    <row r="1078" spans="2:17" ht="15.75" customHeight="1" x14ac:dyDescent="0.25">
      <c r="B1078" s="1" t="s">
        <v>1388</v>
      </c>
      <c r="C1078" s="1">
        <v>2.02821906742092</v>
      </c>
      <c r="D1078" s="1">
        <v>7.7874556617232598</v>
      </c>
      <c r="E1078" s="1">
        <v>62.737891516674097</v>
      </c>
      <c r="F1078" s="2">
        <v>2.3612882717678299E-15</v>
      </c>
      <c r="G1078" s="2">
        <v>3.8092189099521798E-14</v>
      </c>
      <c r="H1078" s="1" t="e">
        <v>#N/A</v>
      </c>
      <c r="K1078" s="1" t="s">
        <v>2241</v>
      </c>
      <c r="L1078" s="1">
        <v>-1.2247783191574799</v>
      </c>
      <c r="M1078" s="1">
        <v>1.18365853387543</v>
      </c>
      <c r="N1078" s="1">
        <v>7.9655401587951804</v>
      </c>
      <c r="O1078" s="1">
        <v>4.7676261442266997E-3</v>
      </c>
      <c r="P1078" s="1">
        <v>2.9152088303156999E-2</v>
      </c>
      <c r="Q1078" s="1" t="e">
        <v>#N/A</v>
      </c>
    </row>
    <row r="1079" spans="2:17" ht="15.75" customHeight="1" x14ac:dyDescent="0.25">
      <c r="B1079" s="1" t="s">
        <v>2242</v>
      </c>
      <c r="C1079" s="1">
        <v>2.0254036266190298</v>
      </c>
      <c r="D1079" s="1">
        <v>5.7648902403293798</v>
      </c>
      <c r="E1079" s="1">
        <v>86.972745116418693</v>
      </c>
      <c r="F1079" s="2">
        <v>1.10027026839964E-20</v>
      </c>
      <c r="G1079" s="2">
        <v>2.8014282410388801E-19</v>
      </c>
      <c r="H1079" s="1" t="e">
        <v>#N/A</v>
      </c>
      <c r="K1079" s="1" t="s">
        <v>2243</v>
      </c>
      <c r="L1079" s="1">
        <v>-1.21278232257765</v>
      </c>
      <c r="M1079" s="1">
        <v>1.5870537857771501</v>
      </c>
      <c r="N1079" s="1">
        <v>10.036564203180101</v>
      </c>
      <c r="O1079" s="1">
        <v>1.5346317497347999E-3</v>
      </c>
      <c r="P1079" s="1">
        <v>1.1532283371614001E-2</v>
      </c>
      <c r="Q1079" s="1" t="e">
        <v>#N/A</v>
      </c>
    </row>
    <row r="1080" spans="2:17" ht="15.75" customHeight="1" x14ac:dyDescent="0.25">
      <c r="B1080" s="1" t="s">
        <v>1501</v>
      </c>
      <c r="C1080" s="1">
        <v>2.00064603347675</v>
      </c>
      <c r="D1080" s="1">
        <v>8.4103831217020097</v>
      </c>
      <c r="E1080" s="1">
        <v>138.88323263532899</v>
      </c>
      <c r="F1080" s="2">
        <v>4.67123494027073E-32</v>
      </c>
      <c r="G1080" s="2">
        <v>2.2957335040340501E-30</v>
      </c>
      <c r="H1080" s="1" t="e">
        <v>#N/A</v>
      </c>
      <c r="K1080" s="1" t="s">
        <v>901</v>
      </c>
      <c r="L1080" s="1">
        <v>-1.2127773796294401</v>
      </c>
      <c r="M1080" s="1">
        <v>2.7802410994784701</v>
      </c>
      <c r="N1080" s="1">
        <v>16.945606511664899</v>
      </c>
      <c r="O1080" s="1">
        <v>3.84662387516536E-5</v>
      </c>
      <c r="P1080" s="1">
        <v>5.1129765738533103E-4</v>
      </c>
      <c r="Q1080" s="1" t="e">
        <v>#N/A</v>
      </c>
    </row>
    <row r="1081" spans="2:17" ht="15.75" customHeight="1" x14ac:dyDescent="0.25">
      <c r="B1081" s="1" t="s">
        <v>2244</v>
      </c>
      <c r="C1081" s="1">
        <v>2.0000209999999998</v>
      </c>
      <c r="D1081" s="1">
        <v>0.91821220000000003</v>
      </c>
      <c r="E1081" s="1">
        <v>25.058260000000001</v>
      </c>
      <c r="F1081" s="2">
        <v>5.5623869999999995E-7</v>
      </c>
      <c r="G1081" s="2">
        <v>3.2574969999999999E-6</v>
      </c>
      <c r="H1081" s="1" t="e">
        <v>#N/A</v>
      </c>
      <c r="K1081" s="1" t="s">
        <v>2245</v>
      </c>
      <c r="L1081" s="1">
        <v>-1.21159617030226</v>
      </c>
      <c r="M1081" s="1">
        <v>2.5887116200321501</v>
      </c>
      <c r="N1081" s="1">
        <v>15.7976199167066</v>
      </c>
      <c r="O1081" s="1">
        <v>7.0491126300504194E-5</v>
      </c>
      <c r="P1081" s="1">
        <v>8.5366796419870602E-4</v>
      </c>
      <c r="Q1081" s="1" t="e">
        <v>#N/A</v>
      </c>
    </row>
    <row r="1082" spans="2:17" ht="15.75" customHeight="1" x14ac:dyDescent="0.25">
      <c r="B1082" s="1" t="s">
        <v>2246</v>
      </c>
      <c r="C1082" s="1">
        <v>1.9991911554097099</v>
      </c>
      <c r="D1082" s="1">
        <v>1.88703862362514</v>
      </c>
      <c r="E1082" s="1">
        <v>38.303343398061102</v>
      </c>
      <c r="F1082" s="2">
        <v>6.0558800393743995E-10</v>
      </c>
      <c r="G1082" s="2">
        <v>5.42937172257367E-9</v>
      </c>
      <c r="H1082" s="1" t="e">
        <v>#N/A</v>
      </c>
      <c r="K1082" s="1" t="s">
        <v>337</v>
      </c>
      <c r="L1082" s="1">
        <v>-1.20977347210081</v>
      </c>
      <c r="M1082" s="1">
        <v>2.4121790467655799</v>
      </c>
      <c r="N1082" s="1">
        <v>15.850295721727401</v>
      </c>
      <c r="O1082" s="1">
        <v>6.8555822287756098E-5</v>
      </c>
      <c r="P1082" s="1">
        <v>8.33571367062766E-4</v>
      </c>
      <c r="Q1082" s="1" t="e">
        <v>#N/A</v>
      </c>
    </row>
    <row r="1083" spans="2:17" ht="15.75" customHeight="1" x14ac:dyDescent="0.25">
      <c r="B1083" s="1" t="s">
        <v>2247</v>
      </c>
      <c r="C1083" s="1">
        <v>1.99529650032725</v>
      </c>
      <c r="D1083" s="1">
        <v>6.7966437247583302</v>
      </c>
      <c r="E1083" s="1">
        <v>171.21154920751499</v>
      </c>
      <c r="F1083" s="2">
        <v>4.0230684493071398E-39</v>
      </c>
      <c r="G1083" s="2">
        <v>3.0057197762929498E-37</v>
      </c>
      <c r="H1083" s="1" t="e">
        <v>#N/A</v>
      </c>
      <c r="K1083" s="1" t="s">
        <v>2248</v>
      </c>
      <c r="L1083" s="1">
        <v>-1.2062321532529701</v>
      </c>
      <c r="M1083" s="1">
        <v>2.0461749413092098</v>
      </c>
      <c r="N1083" s="1">
        <v>8.4759062364424302</v>
      </c>
      <c r="O1083" s="1">
        <v>3.59881055516155E-3</v>
      </c>
      <c r="P1083" s="1">
        <v>2.3100283762555799E-2</v>
      </c>
      <c r="Q1083" s="1" t="e">
        <v>#N/A</v>
      </c>
    </row>
    <row r="1084" spans="2:17" ht="15.75" customHeight="1" x14ac:dyDescent="0.25">
      <c r="B1084" s="1" t="s">
        <v>1359</v>
      </c>
      <c r="C1084" s="1">
        <v>1.99411918545637</v>
      </c>
      <c r="D1084" s="1">
        <v>5.7611704323304496</v>
      </c>
      <c r="E1084" s="1">
        <v>130.73345234849501</v>
      </c>
      <c r="F1084" s="2">
        <v>2.8318972121414201E-30</v>
      </c>
      <c r="G1084" s="2">
        <v>1.29697385322625E-28</v>
      </c>
      <c r="H1084" s="1" t="e">
        <v>#N/A</v>
      </c>
      <c r="K1084" s="1" t="s">
        <v>575</v>
      </c>
      <c r="L1084" s="1">
        <v>-1.2035698752423101</v>
      </c>
      <c r="M1084" s="1">
        <v>4.4083156552390097</v>
      </c>
      <c r="N1084" s="1">
        <v>25.183500854316801</v>
      </c>
      <c r="O1084" s="1">
        <v>5.2126240085669502E-7</v>
      </c>
      <c r="P1084" s="1">
        <v>1.0799450355179099E-5</v>
      </c>
      <c r="Q1084" s="1" t="e">
        <v>#N/A</v>
      </c>
    </row>
    <row r="1085" spans="2:17" ht="15.75" customHeight="1" x14ac:dyDescent="0.25">
      <c r="B1085" s="1" t="s">
        <v>1390</v>
      </c>
      <c r="C1085" s="1">
        <v>1.9931738538961501</v>
      </c>
      <c r="D1085" s="1">
        <v>7.2341513969076496</v>
      </c>
      <c r="E1085" s="1">
        <v>194.800577520735</v>
      </c>
      <c r="F1085" s="2">
        <v>2.8479704470888398E-44</v>
      </c>
      <c r="G1085" s="2">
        <v>3.0309371815672901E-42</v>
      </c>
      <c r="H1085" s="1" t="e">
        <v>#N/A</v>
      </c>
      <c r="K1085" s="1" t="s">
        <v>821</v>
      </c>
      <c r="L1085" s="1">
        <v>-1.1994882998838099</v>
      </c>
      <c r="M1085" s="1">
        <v>2.0574747610168602</v>
      </c>
      <c r="N1085" s="1">
        <v>9.0822599000602793</v>
      </c>
      <c r="O1085" s="1">
        <v>2.5810090479223401E-3</v>
      </c>
      <c r="P1085" s="1">
        <v>1.7766444648204101E-2</v>
      </c>
      <c r="Q1085" s="1" t="e">
        <v>#N/A</v>
      </c>
    </row>
    <row r="1086" spans="2:17" ht="15.75" customHeight="1" x14ac:dyDescent="0.25">
      <c r="B1086" s="1" t="s">
        <v>1376</v>
      </c>
      <c r="C1086" s="1">
        <v>1.9892271913085799</v>
      </c>
      <c r="D1086" s="1">
        <v>2.8829532026417901</v>
      </c>
      <c r="E1086" s="1">
        <v>67.667952837048105</v>
      </c>
      <c r="F1086" s="2">
        <v>1.9348295019896199E-16</v>
      </c>
      <c r="G1086" s="2">
        <v>3.48622811485169E-15</v>
      </c>
      <c r="H1086" s="1" t="e">
        <v>#N/A</v>
      </c>
      <c r="K1086" s="1" t="s">
        <v>671</v>
      </c>
      <c r="L1086" s="1">
        <v>-1.19861518606531</v>
      </c>
      <c r="M1086" s="1">
        <v>3.3379042651719502</v>
      </c>
      <c r="N1086" s="1">
        <v>15.554697166948101</v>
      </c>
      <c r="O1086" s="1">
        <v>8.0152260059975102E-5</v>
      </c>
      <c r="P1086" s="1">
        <v>9.5233106349426795E-4</v>
      </c>
      <c r="Q1086" s="1" t="e">
        <v>#N/A</v>
      </c>
    </row>
    <row r="1087" spans="2:17" ht="15.75" customHeight="1" x14ac:dyDescent="0.25">
      <c r="B1087" s="1" t="s">
        <v>2249</v>
      </c>
      <c r="C1087" s="1">
        <v>1.9805619296553501</v>
      </c>
      <c r="D1087" s="1">
        <v>2.9948882665953001</v>
      </c>
      <c r="E1087" s="1">
        <v>66.358849695562597</v>
      </c>
      <c r="F1087" s="2">
        <v>3.7586756424540798E-16</v>
      </c>
      <c r="G1087" s="2">
        <v>6.5850836382761498E-15</v>
      </c>
      <c r="H1087" s="1" t="e">
        <v>#N/A</v>
      </c>
      <c r="K1087" s="1" t="s">
        <v>2250</v>
      </c>
      <c r="L1087" s="1">
        <v>-1.1985918065052701</v>
      </c>
      <c r="M1087" s="1">
        <v>4.5310395260597396</v>
      </c>
      <c r="N1087" s="1">
        <v>25.352875904899701</v>
      </c>
      <c r="O1087" s="1">
        <v>4.7744004565650895E-7</v>
      </c>
      <c r="P1087" s="1">
        <v>1.00174620046233E-5</v>
      </c>
      <c r="Q1087" s="1" t="e">
        <v>#N/A</v>
      </c>
    </row>
    <row r="1088" spans="2:17" ht="15.75" customHeight="1" x14ac:dyDescent="0.25">
      <c r="B1088" s="1" t="s">
        <v>2251</v>
      </c>
      <c r="C1088" s="1">
        <v>1.9741086493759701</v>
      </c>
      <c r="D1088" s="1">
        <v>3.26252088284736</v>
      </c>
      <c r="E1088" s="1">
        <v>58.874851219292502</v>
      </c>
      <c r="F1088" s="2">
        <v>1.6802613117784201E-14</v>
      </c>
      <c r="G1088" s="2">
        <v>2.4880986571709902E-13</v>
      </c>
      <c r="H1088" s="1" t="e">
        <v>#N/A</v>
      </c>
      <c r="K1088" s="1" t="s">
        <v>2252</v>
      </c>
      <c r="L1088" s="1">
        <v>-1.1919990885506599</v>
      </c>
      <c r="M1088" s="1">
        <v>2.8512574561222999</v>
      </c>
      <c r="N1088" s="1">
        <v>8.5758043391226106</v>
      </c>
      <c r="O1088" s="1">
        <v>3.4065943609165E-3</v>
      </c>
      <c r="P1088" s="1">
        <v>2.21152826038667E-2</v>
      </c>
      <c r="Q1088" s="1" t="e">
        <v>#N/A</v>
      </c>
    </row>
    <row r="1089" spans="2:17" ht="15.75" customHeight="1" x14ac:dyDescent="0.25">
      <c r="B1089" s="1" t="s">
        <v>1571</v>
      </c>
      <c r="C1089" s="1">
        <v>1.9724434572232801</v>
      </c>
      <c r="D1089" s="1">
        <v>8.8628381956149305</v>
      </c>
      <c r="E1089" s="1">
        <v>150.15767279075399</v>
      </c>
      <c r="F1089" s="2">
        <v>1.6013871127816301E-34</v>
      </c>
      <c r="G1089" s="2">
        <v>9.3265037635348996E-33</v>
      </c>
      <c r="H1089" s="1" t="e">
        <v>#N/A</v>
      </c>
      <c r="K1089" s="1" t="s">
        <v>2253</v>
      </c>
      <c r="L1089" s="1">
        <v>-1.19169302609391</v>
      </c>
      <c r="M1089" s="1">
        <v>0.92933368158502405</v>
      </c>
      <c r="N1089" s="1">
        <v>6.7756750179843097</v>
      </c>
      <c r="O1089" s="1">
        <v>9.2408535599807599E-3</v>
      </c>
      <c r="P1089" s="1">
        <v>4.9441692095883998E-2</v>
      </c>
      <c r="Q1089" s="1" t="e">
        <v>#N/A</v>
      </c>
    </row>
    <row r="1090" spans="2:17" ht="15.75" customHeight="1" x14ac:dyDescent="0.25">
      <c r="B1090" s="1" t="s">
        <v>1396</v>
      </c>
      <c r="C1090" s="1">
        <v>1.97073686527349</v>
      </c>
      <c r="D1090" s="1">
        <v>5.4253673647237202</v>
      </c>
      <c r="E1090" s="1">
        <v>72.102404486225495</v>
      </c>
      <c r="F1090" s="2">
        <v>2.0431464744971399E-17</v>
      </c>
      <c r="G1090" s="2">
        <v>3.9979187562481698E-16</v>
      </c>
      <c r="H1090" s="1" t="e">
        <v>#N/A</v>
      </c>
      <c r="K1090" s="1" t="s">
        <v>1101</v>
      </c>
      <c r="L1090" s="1">
        <v>-1.1915714728186699</v>
      </c>
      <c r="M1090" s="1">
        <v>3.8712208774837098</v>
      </c>
      <c r="N1090" s="1">
        <v>17.257242107025501</v>
      </c>
      <c r="O1090" s="1">
        <v>3.2645085893805398E-5</v>
      </c>
      <c r="P1090" s="1">
        <v>4.40634398679445E-4</v>
      </c>
      <c r="Q1090" s="1" t="e">
        <v>#N/A</v>
      </c>
    </row>
    <row r="1091" spans="2:17" ht="15.75" customHeight="1" x14ac:dyDescent="0.25">
      <c r="B1091" s="1" t="s">
        <v>2254</v>
      </c>
      <c r="C1091" s="1">
        <v>1.9663280000000001</v>
      </c>
      <c r="D1091" s="1">
        <v>2.09917</v>
      </c>
      <c r="E1091" s="1">
        <v>20.557449999999999</v>
      </c>
      <c r="F1091" s="2">
        <v>5.7868220000000004E-6</v>
      </c>
      <c r="G1091" s="2">
        <v>2.8411700000000001E-5</v>
      </c>
      <c r="H1091" s="1" t="e">
        <v>#N/A</v>
      </c>
      <c r="K1091" s="1" t="s">
        <v>2255</v>
      </c>
      <c r="L1091" s="1">
        <v>-1.18644407452579</v>
      </c>
      <c r="M1091" s="1">
        <v>2.8595926182604301</v>
      </c>
      <c r="N1091" s="1">
        <v>13.6767850968407</v>
      </c>
      <c r="O1091" s="1">
        <v>2.17122001436229E-4</v>
      </c>
      <c r="P1091" s="1">
        <v>2.2444514071812E-3</v>
      </c>
      <c r="Q1091" s="1" t="e">
        <v>#N/A</v>
      </c>
    </row>
    <row r="1092" spans="2:17" ht="15.75" customHeight="1" x14ac:dyDescent="0.25">
      <c r="B1092" s="1" t="s">
        <v>1678</v>
      </c>
      <c r="C1092" s="1">
        <v>1.9659696810357099</v>
      </c>
      <c r="D1092" s="1">
        <v>4.5467965727593302</v>
      </c>
      <c r="E1092" s="1">
        <v>77.000177123476902</v>
      </c>
      <c r="F1092" s="2">
        <v>1.7094262728988801E-18</v>
      </c>
      <c r="G1092" s="2">
        <v>3.6808650443949202E-17</v>
      </c>
      <c r="H1092" s="1" t="e">
        <v>#N/A</v>
      </c>
      <c r="K1092" s="1" t="s">
        <v>2256</v>
      </c>
      <c r="L1092" s="1">
        <v>-1.1843098422124301</v>
      </c>
      <c r="M1092" s="1">
        <v>1.0181244546028201</v>
      </c>
      <c r="N1092" s="1">
        <v>7.08432274374002</v>
      </c>
      <c r="O1092" s="1">
        <v>7.7761201879343496E-3</v>
      </c>
      <c r="P1092" s="1">
        <v>4.3025351312129097E-2</v>
      </c>
      <c r="Q1092" s="1" t="e">
        <v>#N/A</v>
      </c>
    </row>
    <row r="1093" spans="2:17" ht="15.75" customHeight="1" x14ac:dyDescent="0.25">
      <c r="B1093" s="1" t="s">
        <v>2257</v>
      </c>
      <c r="C1093" s="1">
        <v>1.9645760000000001</v>
      </c>
      <c r="D1093" s="1">
        <v>0.87013839999999998</v>
      </c>
      <c r="E1093" s="1">
        <v>19.003740000000001</v>
      </c>
      <c r="F1093" s="2">
        <v>1.304627E-5</v>
      </c>
      <c r="G1093" s="2">
        <v>5.9547509999999999E-5</v>
      </c>
      <c r="H1093" s="1" t="e">
        <v>#N/A</v>
      </c>
      <c r="K1093" s="1" t="s">
        <v>2258</v>
      </c>
      <c r="L1093" s="1">
        <v>-1.17384537732515</v>
      </c>
      <c r="M1093" s="1">
        <v>1.0987782757677</v>
      </c>
      <c r="N1093" s="1">
        <v>7.6573170315791899</v>
      </c>
      <c r="O1093" s="1">
        <v>5.65425267161602E-3</v>
      </c>
      <c r="P1093" s="1">
        <v>3.3376515770295302E-2</v>
      </c>
      <c r="Q1093" s="1" t="e">
        <v>#N/A</v>
      </c>
    </row>
    <row r="1094" spans="2:17" ht="15.75" customHeight="1" x14ac:dyDescent="0.25">
      <c r="B1094" s="1" t="s">
        <v>2259</v>
      </c>
      <c r="C1094" s="1">
        <v>1.9639990612249201</v>
      </c>
      <c r="D1094" s="1">
        <v>5.6610243306545804</v>
      </c>
      <c r="E1094" s="1">
        <v>108.867743309958</v>
      </c>
      <c r="F1094" s="2">
        <v>1.73483780055058E-25</v>
      </c>
      <c r="G1094" s="2">
        <v>5.91323861371998E-24</v>
      </c>
      <c r="H1094" s="1" t="e">
        <v>#N/A</v>
      </c>
      <c r="K1094" s="1" t="s">
        <v>395</v>
      </c>
      <c r="L1094" s="1">
        <v>-1.1723441895665601</v>
      </c>
      <c r="M1094" s="1">
        <v>5.1482126800031303</v>
      </c>
      <c r="N1094" s="1">
        <v>19.1835820750346</v>
      </c>
      <c r="O1094" s="1">
        <v>1.1873017207126499E-5</v>
      </c>
      <c r="P1094" s="1">
        <v>1.7917023118058499E-4</v>
      </c>
      <c r="Q1094" s="1" t="e">
        <v>#N/A</v>
      </c>
    </row>
    <row r="1095" spans="2:17" ht="15.75" customHeight="1" x14ac:dyDescent="0.25">
      <c r="B1095" s="1" t="s">
        <v>1605</v>
      </c>
      <c r="C1095" s="1">
        <v>1.9620850000000001</v>
      </c>
      <c r="D1095" s="1">
        <v>0.86559410000000003</v>
      </c>
      <c r="E1095" s="1">
        <v>19.393370000000001</v>
      </c>
      <c r="F1095" s="2">
        <v>1.0637590000000001E-5</v>
      </c>
      <c r="G1095" s="2">
        <v>4.9237109999999997E-5</v>
      </c>
      <c r="H1095" s="1" t="e">
        <v>#N/A</v>
      </c>
      <c r="K1095" s="1" t="s">
        <v>2260</v>
      </c>
      <c r="L1095" s="1">
        <v>-1.16764264631255</v>
      </c>
      <c r="M1095" s="1">
        <v>2.3126126054596901</v>
      </c>
      <c r="N1095" s="1">
        <v>12.400004320765101</v>
      </c>
      <c r="O1095" s="1">
        <v>4.29332855476805E-4</v>
      </c>
      <c r="P1095" s="1">
        <v>3.9532734811563797E-3</v>
      </c>
      <c r="Q1095" s="1" t="e">
        <v>#N/A</v>
      </c>
    </row>
    <row r="1096" spans="2:17" ht="15.75" customHeight="1" x14ac:dyDescent="0.25">
      <c r="B1096" s="1" t="s">
        <v>2261</v>
      </c>
      <c r="C1096" s="1">
        <v>1.9612879999999999</v>
      </c>
      <c r="D1096" s="1">
        <v>0.12564120000000001</v>
      </c>
      <c r="E1096" s="1">
        <v>14.732710000000001</v>
      </c>
      <c r="F1096" s="1">
        <v>1.2387809999999999E-4</v>
      </c>
      <c r="G1096" s="1">
        <v>4.5596630000000003E-4</v>
      </c>
      <c r="H1096" s="1" t="e">
        <v>#N/A</v>
      </c>
      <c r="K1096" s="1" t="s">
        <v>753</v>
      </c>
      <c r="L1096" s="1">
        <v>-1.16742750055151</v>
      </c>
      <c r="M1096" s="1">
        <v>6.2222791819604302</v>
      </c>
      <c r="N1096" s="1">
        <v>19.1720738125242</v>
      </c>
      <c r="O1096" s="1">
        <v>1.19448145476678E-5</v>
      </c>
      <c r="P1096" s="1">
        <v>1.80070507113927E-4</v>
      </c>
      <c r="Q1096" s="1" t="e">
        <v>#N/A</v>
      </c>
    </row>
    <row r="1097" spans="2:17" ht="15.75" customHeight="1" x14ac:dyDescent="0.25">
      <c r="B1097" s="1" t="s">
        <v>1800</v>
      </c>
      <c r="C1097" s="1">
        <v>1.9597935202846299</v>
      </c>
      <c r="D1097" s="1">
        <v>9.0881242491083096</v>
      </c>
      <c r="E1097" s="1">
        <v>77.943716915380094</v>
      </c>
      <c r="F1097" s="2">
        <v>1.0601879494642E-18</v>
      </c>
      <c r="G1097" s="2">
        <v>2.3303655774775402E-17</v>
      </c>
      <c r="H1097" s="1" t="e">
        <f>VLOOKUP(B1097,K:K,1,FALSE)</f>
        <v>#N/A</v>
      </c>
      <c r="K1097" s="1" t="s">
        <v>2262</v>
      </c>
      <c r="L1097" s="1">
        <v>-1.1666680731918599</v>
      </c>
      <c r="M1097" s="1">
        <v>3.0718503724039201</v>
      </c>
      <c r="N1097" s="1">
        <v>17.534056910103502</v>
      </c>
      <c r="O1097" s="1">
        <v>2.8220713927389399E-5</v>
      </c>
      <c r="P1097" s="1">
        <v>3.8761673185082801E-4</v>
      </c>
      <c r="Q1097" s="1" t="e">
        <v>#N/A</v>
      </c>
    </row>
    <row r="1098" spans="2:17" ht="15.75" customHeight="1" x14ac:dyDescent="0.25">
      <c r="B1098" s="1" t="s">
        <v>2263</v>
      </c>
      <c r="C1098" s="1">
        <v>1.9596530000000001</v>
      </c>
      <c r="D1098" s="1">
        <v>1.0720460000000001</v>
      </c>
      <c r="E1098" s="1">
        <v>19.914629999999999</v>
      </c>
      <c r="F1098" s="2">
        <v>8.0978159999999994E-6</v>
      </c>
      <c r="G1098" s="2">
        <v>3.862979E-5</v>
      </c>
      <c r="H1098" s="1" t="e">
        <f>VLOOKUP(B1098,K:K,1,FALSE)</f>
        <v>#N/A</v>
      </c>
      <c r="K1098" s="1" t="s">
        <v>977</v>
      </c>
      <c r="L1098" s="1">
        <v>-1.1656085158340199</v>
      </c>
      <c r="M1098" s="1">
        <v>2.75739355780355</v>
      </c>
      <c r="N1098" s="1">
        <v>16.140879948979101</v>
      </c>
      <c r="O1098" s="1">
        <v>5.8801021863164797E-5</v>
      </c>
      <c r="P1098" s="1">
        <v>7.3146021548022499E-4</v>
      </c>
      <c r="Q1098" s="1" t="e">
        <v>#N/A</v>
      </c>
    </row>
    <row r="1099" spans="2:17" ht="15.75" customHeight="1" x14ac:dyDescent="0.25">
      <c r="B1099" s="1" t="s">
        <v>1748</v>
      </c>
      <c r="C1099" s="1">
        <v>1.9559733002308799</v>
      </c>
      <c r="D1099" s="1">
        <v>2.5503385274130101</v>
      </c>
      <c r="E1099" s="1">
        <v>43.966893224593498</v>
      </c>
      <c r="F1099" s="2">
        <v>3.3397735326507097E-11</v>
      </c>
      <c r="G1099" s="2">
        <v>3.4816962557083799E-10</v>
      </c>
      <c r="H1099" s="1" t="e">
        <f>VLOOKUP(B1099,K:K,1,FALSE)</f>
        <v>#N/A</v>
      </c>
      <c r="K1099" s="1" t="s">
        <v>1103</v>
      </c>
      <c r="L1099" s="1">
        <v>-1.1641783660696099</v>
      </c>
      <c r="M1099" s="1">
        <v>4.9291449196602501</v>
      </c>
      <c r="N1099" s="1">
        <v>30.988507154315499</v>
      </c>
      <c r="O1099" s="1">
        <v>2.59560861803404E-8</v>
      </c>
      <c r="P1099" s="1">
        <v>7.1170532790974097E-7</v>
      </c>
      <c r="Q1099" s="1" t="e">
        <v>#N/A</v>
      </c>
    </row>
    <row r="1100" spans="2:17" ht="15.75" customHeight="1" x14ac:dyDescent="0.25">
      <c r="B1100" s="1" t="s">
        <v>1700</v>
      </c>
      <c r="C1100" s="1">
        <v>1.9558430112862399</v>
      </c>
      <c r="D1100" s="1">
        <v>2.7719679126660401</v>
      </c>
      <c r="E1100" s="1">
        <v>63.923656171573398</v>
      </c>
      <c r="F1100" s="2">
        <v>1.29335261381352E-15</v>
      </c>
      <c r="G1100" s="2">
        <v>2.1377167839266301E-14</v>
      </c>
      <c r="H1100" s="1" t="e">
        <f>VLOOKUP(B1100,K:K,1,FALSE)</f>
        <v>#N/A</v>
      </c>
      <c r="K1100" s="1" t="s">
        <v>2264</v>
      </c>
      <c r="L1100" s="1">
        <v>-1.1600396303696801</v>
      </c>
      <c r="M1100" s="1">
        <v>4.0081313522801496</v>
      </c>
      <c r="N1100" s="1">
        <v>19.185789315254301</v>
      </c>
      <c r="O1100" s="1">
        <v>1.18592963645998E-5</v>
      </c>
      <c r="P1100" s="1">
        <v>1.79145419829402E-4</v>
      </c>
      <c r="Q1100" s="1" t="e">
        <v>#N/A</v>
      </c>
    </row>
    <row r="1101" spans="2:17" ht="15.75" customHeight="1" x14ac:dyDescent="0.25">
      <c r="B1101" s="1" t="s">
        <v>2265</v>
      </c>
      <c r="C1101" s="1">
        <v>1.9555009999999999</v>
      </c>
      <c r="D1101" s="1">
        <v>0.84599899999999995</v>
      </c>
      <c r="E1101" s="1">
        <v>24.862089999999998</v>
      </c>
      <c r="F1101" s="2">
        <v>6.1581530000000002E-7</v>
      </c>
      <c r="G1101" s="2">
        <v>3.576661E-6</v>
      </c>
      <c r="H1101" s="1" t="e">
        <f>VLOOKUP(B1101,K:K,1,FALSE)</f>
        <v>#N/A</v>
      </c>
      <c r="K1101" s="1" t="s">
        <v>351</v>
      </c>
      <c r="L1101" s="1">
        <v>-1.15946476237201</v>
      </c>
      <c r="M1101" s="1">
        <v>5.5462852507584097</v>
      </c>
      <c r="N1101" s="1">
        <v>15.180076984561699</v>
      </c>
      <c r="O1101" s="1">
        <v>9.7729102799300606E-5</v>
      </c>
      <c r="P1101" s="1">
        <v>1.13034520244495E-3</v>
      </c>
      <c r="Q1101" s="1" t="e">
        <v>#N/A</v>
      </c>
    </row>
    <row r="1102" spans="2:17" ht="15.75" customHeight="1" x14ac:dyDescent="0.25">
      <c r="B1102" s="1" t="s">
        <v>824</v>
      </c>
      <c r="C1102" s="1">
        <v>1.9554967997791901</v>
      </c>
      <c r="D1102" s="1">
        <v>7.2457514210406604</v>
      </c>
      <c r="E1102" s="1">
        <v>129.35536799836601</v>
      </c>
      <c r="F1102" s="2">
        <v>5.6701132776321102E-30</v>
      </c>
      <c r="G1102" s="2">
        <v>2.5417571429094499E-28</v>
      </c>
      <c r="H1102" s="1" t="e">
        <f>VLOOKUP(B1102,K:K,1,FALSE)</f>
        <v>#N/A</v>
      </c>
      <c r="K1102" s="1" t="s">
        <v>2266</v>
      </c>
      <c r="L1102" s="1">
        <v>-1.1530947268640199</v>
      </c>
      <c r="M1102" s="1">
        <v>3.1197393460712801</v>
      </c>
      <c r="N1102" s="1">
        <v>18.4182812846201</v>
      </c>
      <c r="O1102" s="1">
        <v>1.77348330005681E-5</v>
      </c>
      <c r="P1102" s="1">
        <v>2.5442796202168898E-4</v>
      </c>
      <c r="Q1102" s="1" t="e">
        <v>#N/A</v>
      </c>
    </row>
    <row r="1103" spans="2:17" ht="15.75" customHeight="1" x14ac:dyDescent="0.25">
      <c r="B1103" s="1" t="s">
        <v>1650</v>
      </c>
      <c r="C1103" s="1">
        <v>1.9529316395473499</v>
      </c>
      <c r="D1103" s="1">
        <v>8.2654909053918395</v>
      </c>
      <c r="E1103" s="1">
        <v>142.12150801799899</v>
      </c>
      <c r="F1103" s="2">
        <v>9.1477226884690201E-33</v>
      </c>
      <c r="G1103" s="2">
        <v>4.6986896434209104E-31</v>
      </c>
      <c r="H1103" s="1" t="e">
        <f>VLOOKUP(B1103,K:K,1,FALSE)</f>
        <v>#N/A</v>
      </c>
      <c r="K1103" s="1" t="s">
        <v>2267</v>
      </c>
      <c r="L1103" s="1">
        <v>-1.14828511859224</v>
      </c>
      <c r="M1103" s="1">
        <v>2.8766932470439799</v>
      </c>
      <c r="N1103" s="1">
        <v>7.9089923117300396</v>
      </c>
      <c r="O1103" s="1">
        <v>4.91896623936754E-3</v>
      </c>
      <c r="P1103" s="1">
        <v>2.98437403659624E-2</v>
      </c>
      <c r="Q1103" s="1" t="e">
        <v>#N/A</v>
      </c>
    </row>
    <row r="1104" spans="2:17" ht="15.75" customHeight="1" x14ac:dyDescent="0.25">
      <c r="B1104" s="1" t="s">
        <v>238</v>
      </c>
      <c r="C1104" s="1">
        <v>1.95149599374503</v>
      </c>
      <c r="D1104" s="1">
        <v>5.29161747419883</v>
      </c>
      <c r="E1104" s="1">
        <v>70.712953550421901</v>
      </c>
      <c r="F1104" s="2">
        <v>4.1317068502087503E-17</v>
      </c>
      <c r="G1104" s="2">
        <v>7.89668468154238E-16</v>
      </c>
      <c r="H1104" s="1" t="e">
        <f>VLOOKUP(B1104,K:K,1,FALSE)</f>
        <v>#N/A</v>
      </c>
      <c r="K1104" s="1" t="s">
        <v>2268</v>
      </c>
      <c r="L1104" s="1">
        <v>-1.14246622736466</v>
      </c>
      <c r="M1104" s="1">
        <v>4.9935639796222198</v>
      </c>
      <c r="N1104" s="1">
        <v>14.287227473613999</v>
      </c>
      <c r="O1104" s="1">
        <v>1.56926080346122E-4</v>
      </c>
      <c r="P1104" s="1">
        <v>1.7103905039341501E-3</v>
      </c>
      <c r="Q1104" s="1" t="e">
        <v>#N/A</v>
      </c>
    </row>
    <row r="1105" spans="2:17" ht="15.75" customHeight="1" x14ac:dyDescent="0.25">
      <c r="B1105" s="1" t="s">
        <v>1377</v>
      </c>
      <c r="C1105" s="1">
        <v>1.95101765722134</v>
      </c>
      <c r="D1105" s="1">
        <v>8.8817094869162094</v>
      </c>
      <c r="E1105" s="1">
        <v>134.992462806643</v>
      </c>
      <c r="F1105" s="2">
        <v>3.3142463678631101E-31</v>
      </c>
      <c r="G1105" s="2">
        <v>1.5663784830606701E-29</v>
      </c>
      <c r="H1105" s="1" t="e">
        <f>VLOOKUP(B1105,K:K,1,FALSE)</f>
        <v>#N/A</v>
      </c>
      <c r="K1105" s="1" t="s">
        <v>953</v>
      </c>
      <c r="L1105" s="1">
        <v>-1.14152664646306</v>
      </c>
      <c r="M1105" s="1">
        <v>5.09601666583566</v>
      </c>
      <c r="N1105" s="1">
        <v>20.029589349974302</v>
      </c>
      <c r="O1105" s="1">
        <v>7.6253068455593702E-6</v>
      </c>
      <c r="P1105" s="1">
        <v>1.20590406979774E-4</v>
      </c>
      <c r="Q1105" s="1" t="e">
        <v>#N/A</v>
      </c>
    </row>
    <row r="1106" spans="2:17" ht="15.75" customHeight="1" x14ac:dyDescent="0.25">
      <c r="B1106" s="1" t="s">
        <v>876</v>
      </c>
      <c r="C1106" s="1">
        <v>1.9499128225334501</v>
      </c>
      <c r="D1106" s="1">
        <v>8.3065233179264695</v>
      </c>
      <c r="E1106" s="1">
        <v>113.843539082153</v>
      </c>
      <c r="F1106" s="2">
        <v>1.4100709768599701E-26</v>
      </c>
      <c r="G1106" s="2">
        <v>5.1377290543570197E-25</v>
      </c>
      <c r="H1106" s="1" t="e">
        <f>VLOOKUP(B1106,K:K,1,FALSE)</f>
        <v>#N/A</v>
      </c>
      <c r="K1106" s="1" t="s">
        <v>819</v>
      </c>
      <c r="L1106" s="1">
        <v>-1.1404543274367001</v>
      </c>
      <c r="M1106" s="1">
        <v>3.9106088676599802</v>
      </c>
      <c r="N1106" s="1">
        <v>23.631286219463998</v>
      </c>
      <c r="O1106" s="1">
        <v>1.16675038667708E-6</v>
      </c>
      <c r="P1106" s="1">
        <v>2.2246240663197599E-5</v>
      </c>
      <c r="Q1106" s="1" t="e">
        <v>#N/A</v>
      </c>
    </row>
    <row r="1107" spans="2:17" ht="15.75" customHeight="1" x14ac:dyDescent="0.25">
      <c r="B1107" s="1" t="s">
        <v>802</v>
      </c>
      <c r="C1107" s="1">
        <v>1.94695291610285</v>
      </c>
      <c r="D1107" s="1">
        <v>2.0419229143237501</v>
      </c>
      <c r="E1107" s="1">
        <v>46.756600731892199</v>
      </c>
      <c r="F1107" s="2">
        <v>8.0373764475320693E-12</v>
      </c>
      <c r="G1107" s="2">
        <v>9.0622644655748394E-11</v>
      </c>
      <c r="H1107" s="1" t="e">
        <f>VLOOKUP(B1107,K:K,1,FALSE)</f>
        <v>#N/A</v>
      </c>
      <c r="K1107" s="1" t="s">
        <v>2269</v>
      </c>
      <c r="L1107" s="1">
        <v>-1.1393901287450801</v>
      </c>
      <c r="M1107" s="1">
        <v>1.7305877220293</v>
      </c>
      <c r="N1107" s="1">
        <v>7.2323806845361398</v>
      </c>
      <c r="O1107" s="1">
        <v>7.16001962424739E-3</v>
      </c>
      <c r="P1107" s="1">
        <v>4.0292765973477203E-2</v>
      </c>
      <c r="Q1107" s="1" t="e">
        <v>#N/A</v>
      </c>
    </row>
    <row r="1108" spans="2:17" ht="15.75" customHeight="1" x14ac:dyDescent="0.25">
      <c r="B1108" s="1" t="s">
        <v>1630</v>
      </c>
      <c r="C1108" s="1">
        <v>1.9432830000000001</v>
      </c>
      <c r="D1108" s="1">
        <v>0.201684</v>
      </c>
      <c r="E1108" s="1">
        <v>5.6863590000000004</v>
      </c>
      <c r="F1108" s="1">
        <v>1.7097299999999999E-2</v>
      </c>
      <c r="G1108" s="1">
        <v>3.5788920000000002E-2</v>
      </c>
      <c r="H1108" s="1" t="e">
        <f>VLOOKUP(B1108,K:K,1,FALSE)</f>
        <v>#N/A</v>
      </c>
      <c r="K1108" s="1" t="s">
        <v>2270</v>
      </c>
      <c r="L1108" s="1">
        <v>-1.1374537912157501</v>
      </c>
      <c r="M1108" s="1">
        <v>2.3973769208053399</v>
      </c>
      <c r="N1108" s="1">
        <v>12.7360896902319</v>
      </c>
      <c r="O1108" s="1">
        <v>3.5866679164523298E-4</v>
      </c>
      <c r="P1108" s="1">
        <v>3.3888300555830501E-3</v>
      </c>
      <c r="Q1108" s="1" t="e">
        <v>#N/A</v>
      </c>
    </row>
    <row r="1109" spans="2:17" ht="15.75" customHeight="1" x14ac:dyDescent="0.25">
      <c r="B1109" s="1" t="s">
        <v>2271</v>
      </c>
      <c r="C1109" s="1">
        <v>1.939538</v>
      </c>
      <c r="D1109" s="1">
        <v>-0.4363109</v>
      </c>
      <c r="E1109" s="1">
        <v>8.0548169999999999</v>
      </c>
      <c r="F1109" s="1">
        <v>4.5382820000000003E-3</v>
      </c>
      <c r="G1109" s="1">
        <v>1.132264E-2</v>
      </c>
      <c r="H1109" s="1" t="e">
        <f>VLOOKUP(B1109,K:K,1,FALSE)</f>
        <v>#N/A</v>
      </c>
      <c r="K1109" s="1" t="s">
        <v>2272</v>
      </c>
      <c r="L1109" s="1">
        <v>-1.13667106294294</v>
      </c>
      <c r="M1109" s="1">
        <v>2.10348749465934</v>
      </c>
      <c r="N1109" s="1">
        <v>11.6381954801061</v>
      </c>
      <c r="O1109" s="1">
        <v>6.4611251818921702E-4</v>
      </c>
      <c r="P1109" s="1">
        <v>5.6016558122845396E-3</v>
      </c>
      <c r="Q1109" s="1" t="e">
        <v>#N/A</v>
      </c>
    </row>
    <row r="1110" spans="2:17" ht="15.75" customHeight="1" x14ac:dyDescent="0.25">
      <c r="B1110" s="1" t="s">
        <v>2273</v>
      </c>
      <c r="C1110" s="1">
        <v>1.939138</v>
      </c>
      <c r="D1110" s="1">
        <v>0.97051489999999996</v>
      </c>
      <c r="E1110" s="1">
        <v>25.86825</v>
      </c>
      <c r="F1110" s="2">
        <v>3.6553150000000001E-7</v>
      </c>
      <c r="G1110" s="2">
        <v>2.199881E-6</v>
      </c>
      <c r="H1110" s="1" t="e">
        <f>VLOOKUP(B1110,K:K,1,FALSE)</f>
        <v>#N/A</v>
      </c>
      <c r="K1110" s="1" t="s">
        <v>1251</v>
      </c>
      <c r="L1110" s="1">
        <v>-1.1365307217589899</v>
      </c>
      <c r="M1110" s="1">
        <v>7.1532060750048201</v>
      </c>
      <c r="N1110" s="1">
        <v>25.0267048039427</v>
      </c>
      <c r="O1110" s="1">
        <v>5.6541751100486495E-7</v>
      </c>
      <c r="P1110" s="1">
        <v>1.15528971876669E-5</v>
      </c>
      <c r="Q1110" s="1" t="e">
        <v>#N/A</v>
      </c>
    </row>
    <row r="1111" spans="2:17" ht="15.75" customHeight="1" x14ac:dyDescent="0.25">
      <c r="B1111" s="1" t="s">
        <v>2274</v>
      </c>
      <c r="C1111" s="1">
        <v>1.9360660000000001</v>
      </c>
      <c r="D1111" s="1">
        <v>0.86015319999999995</v>
      </c>
      <c r="E1111" s="1">
        <v>26.32582</v>
      </c>
      <c r="F1111" s="2">
        <v>2.8840639999999999E-7</v>
      </c>
      <c r="G1111" s="2">
        <v>1.766624E-6</v>
      </c>
      <c r="H1111" s="1" t="e">
        <f>VLOOKUP(B1111,K:K,1,FALSE)</f>
        <v>#N/A</v>
      </c>
      <c r="K1111" s="1" t="s">
        <v>2275</v>
      </c>
      <c r="L1111" s="1">
        <v>-1.1316313752487901</v>
      </c>
      <c r="M1111" s="1">
        <v>1.73316986375384</v>
      </c>
      <c r="N1111" s="1">
        <v>7.6650849585377596</v>
      </c>
      <c r="O1111" s="1">
        <v>5.6299609402016403E-3</v>
      </c>
      <c r="P1111" s="1">
        <v>3.3272844855359002E-2</v>
      </c>
      <c r="Q1111" s="1" t="e">
        <v>#N/A</v>
      </c>
    </row>
    <row r="1112" spans="2:17" ht="15.75" customHeight="1" x14ac:dyDescent="0.25">
      <c r="B1112" s="1" t="s">
        <v>2276</v>
      </c>
      <c r="C1112" s="1">
        <v>1.9282077218787299</v>
      </c>
      <c r="D1112" s="1">
        <v>2.1431169842003399</v>
      </c>
      <c r="E1112" s="1">
        <v>43.9803272067333</v>
      </c>
      <c r="F1112" s="2">
        <v>3.3169295672886497E-11</v>
      </c>
      <c r="G1112" s="2">
        <v>3.4603201050000701E-10</v>
      </c>
      <c r="H1112" s="1" t="e">
        <f>VLOOKUP(B1112,K:K,1,FALSE)</f>
        <v>#N/A</v>
      </c>
      <c r="K1112" s="1" t="s">
        <v>2277</v>
      </c>
      <c r="L1112" s="1">
        <v>-1.1308159108061999</v>
      </c>
      <c r="M1112" s="1">
        <v>4.2771111547518297</v>
      </c>
      <c r="N1112" s="1">
        <v>7.5593184749945097</v>
      </c>
      <c r="O1112" s="1">
        <v>5.9700564580714701E-3</v>
      </c>
      <c r="P1112" s="1">
        <v>3.4852348484467603E-2</v>
      </c>
      <c r="Q1112" s="1" t="e">
        <v>#N/A</v>
      </c>
    </row>
    <row r="1113" spans="2:17" ht="15.75" customHeight="1" x14ac:dyDescent="0.25">
      <c r="B1113" s="1" t="s">
        <v>1509</v>
      </c>
      <c r="C1113" s="1">
        <v>1.9278088955020201</v>
      </c>
      <c r="D1113" s="1">
        <v>9.6694421097612899</v>
      </c>
      <c r="E1113" s="1">
        <v>146.20943676052499</v>
      </c>
      <c r="F1113" s="2">
        <v>1.1683026498050299E-33</v>
      </c>
      <c r="G1113" s="2">
        <v>6.3539342274138898E-32</v>
      </c>
      <c r="H1113" s="1" t="e">
        <f>VLOOKUP(B1113,K:K,1,FALSE)</f>
        <v>#N/A</v>
      </c>
      <c r="K1113" s="1" t="s">
        <v>775</v>
      </c>
      <c r="L1113" s="1">
        <v>-1.1300952689872701</v>
      </c>
      <c r="M1113" s="1">
        <v>4.0710488994129497</v>
      </c>
      <c r="N1113" s="1">
        <v>9.6383548638528005</v>
      </c>
      <c r="O1113" s="1">
        <v>1.9055583339533701E-3</v>
      </c>
      <c r="P1113" s="1">
        <v>1.37888060126167E-2</v>
      </c>
      <c r="Q1113" s="1" t="e">
        <v>#N/A</v>
      </c>
    </row>
    <row r="1114" spans="2:17" ht="15.75" customHeight="1" x14ac:dyDescent="0.25">
      <c r="B1114" s="1" t="s">
        <v>2278</v>
      </c>
      <c r="C1114" s="1">
        <v>1.9176247087434499</v>
      </c>
      <c r="D1114" s="1">
        <v>4.5581144798737201</v>
      </c>
      <c r="E1114" s="1">
        <v>68.653162106711903</v>
      </c>
      <c r="F1114" s="2">
        <v>1.1739631460282201E-16</v>
      </c>
      <c r="G1114" s="2">
        <v>2.1546447666495699E-15</v>
      </c>
      <c r="H1114" s="1" t="e">
        <f>VLOOKUP(B1114,K:K,1,FALSE)</f>
        <v>#N/A</v>
      </c>
      <c r="K1114" s="1" t="s">
        <v>2279</v>
      </c>
      <c r="L1114" s="1">
        <v>-1.1239588940604901</v>
      </c>
      <c r="M1114" s="1">
        <v>4.3996445278057896</v>
      </c>
      <c r="N1114" s="1">
        <v>13.979231359102799</v>
      </c>
      <c r="O1114" s="1">
        <v>1.8484117071586301E-4</v>
      </c>
      <c r="P1114" s="1">
        <v>1.96413605042916E-3</v>
      </c>
      <c r="Q1114" s="1" t="e">
        <v>#N/A</v>
      </c>
    </row>
    <row r="1115" spans="2:17" ht="15.75" customHeight="1" x14ac:dyDescent="0.25">
      <c r="B1115" s="1" t="s">
        <v>1250</v>
      </c>
      <c r="C1115" s="1">
        <v>1.9173253342233001</v>
      </c>
      <c r="D1115" s="1">
        <v>7.5893054419152097</v>
      </c>
      <c r="E1115" s="1">
        <v>145.35556716030399</v>
      </c>
      <c r="F1115" s="2">
        <v>1.7956669012386899E-33</v>
      </c>
      <c r="G1115" s="2">
        <v>9.5896391588534299E-32</v>
      </c>
      <c r="H1115" s="1" t="e">
        <f>VLOOKUP(B1115,K:K,1,FALSE)</f>
        <v>#N/A</v>
      </c>
      <c r="K1115" s="1" t="s">
        <v>2280</v>
      </c>
      <c r="L1115" s="1">
        <v>-1.1226282380222401</v>
      </c>
      <c r="M1115" s="1">
        <v>5.5515625225596601</v>
      </c>
      <c r="N1115" s="1">
        <v>35.281775885092799</v>
      </c>
      <c r="O1115" s="1">
        <v>2.85289157786211E-9</v>
      </c>
      <c r="P1115" s="1">
        <v>9.17999862603177E-8</v>
      </c>
      <c r="Q1115" s="1" t="e">
        <v>#N/A</v>
      </c>
    </row>
    <row r="1116" spans="2:17" ht="15.75" customHeight="1" x14ac:dyDescent="0.25">
      <c r="B1116" s="1" t="s">
        <v>1453</v>
      </c>
      <c r="C1116" s="1">
        <v>1.9117329316084899</v>
      </c>
      <c r="D1116" s="1">
        <v>8.2051360731532892</v>
      </c>
      <c r="E1116" s="1">
        <v>112.450074543608</v>
      </c>
      <c r="F1116" s="2">
        <v>2.84745562007338E-26</v>
      </c>
      <c r="G1116" s="2">
        <v>1.0174495407668E-24</v>
      </c>
      <c r="H1116" s="1" t="e">
        <f>VLOOKUP(B1116,K:K,1,FALSE)</f>
        <v>#N/A</v>
      </c>
      <c r="K1116" s="1" t="s">
        <v>2281</v>
      </c>
      <c r="L1116" s="1">
        <v>-1.11831915741746</v>
      </c>
      <c r="M1116" s="1">
        <v>4.4732547039721204</v>
      </c>
      <c r="N1116" s="1">
        <v>13.717173683363299</v>
      </c>
      <c r="O1116" s="1">
        <v>2.1250240954580601E-4</v>
      </c>
      <c r="P1116" s="1">
        <v>2.2028376961582699E-3</v>
      </c>
      <c r="Q1116" s="1" t="e">
        <v>#N/A</v>
      </c>
    </row>
    <row r="1117" spans="2:17" ht="15.75" customHeight="1" x14ac:dyDescent="0.25">
      <c r="B1117" s="1" t="s">
        <v>1520</v>
      </c>
      <c r="C1117" s="1">
        <v>1.9114312465441901</v>
      </c>
      <c r="D1117" s="1">
        <v>8.6038551828929695</v>
      </c>
      <c r="E1117" s="1">
        <v>157.68753643038499</v>
      </c>
      <c r="F1117" s="2">
        <v>3.6217304150940702E-36</v>
      </c>
      <c r="G1117" s="2">
        <v>2.2994102159007099E-34</v>
      </c>
      <c r="H1117" s="1" t="e">
        <f>VLOOKUP(B1117,K:K,1,FALSE)</f>
        <v>#N/A</v>
      </c>
      <c r="K1117" s="1" t="s">
        <v>2282</v>
      </c>
      <c r="L1117" s="1">
        <v>-1.11138503695642</v>
      </c>
      <c r="M1117" s="1">
        <v>2.2974879369918599</v>
      </c>
      <c r="N1117" s="1">
        <v>11.623732814793399</v>
      </c>
      <c r="O1117" s="1">
        <v>6.51155877370741E-4</v>
      </c>
      <c r="P1117" s="1">
        <v>5.6420831103490502E-3</v>
      </c>
      <c r="Q1117" s="1" t="e">
        <v>#N/A</v>
      </c>
    </row>
    <row r="1118" spans="2:17" ht="15.75" customHeight="1" x14ac:dyDescent="0.25">
      <c r="B1118" s="1" t="s">
        <v>2283</v>
      </c>
      <c r="C1118" s="1">
        <v>1.9067169186539299</v>
      </c>
      <c r="D1118" s="1">
        <v>4.8572401371135996</v>
      </c>
      <c r="E1118" s="1">
        <v>86.728381341162702</v>
      </c>
      <c r="F1118" s="2">
        <v>1.2449730314114E-20</v>
      </c>
      <c r="G1118" s="2">
        <v>3.1481856501998101E-19</v>
      </c>
      <c r="H1118" s="1" t="e">
        <f>VLOOKUP(B1118,K:K,1,FALSE)</f>
        <v>#N/A</v>
      </c>
      <c r="K1118" s="1" t="s">
        <v>771</v>
      </c>
      <c r="L1118" s="1">
        <v>-1.10897172659423</v>
      </c>
      <c r="M1118" s="1">
        <v>6.6257671743053601</v>
      </c>
      <c r="N1118" s="1">
        <v>26.235331430298199</v>
      </c>
      <c r="O1118" s="1">
        <v>3.0224185645756899E-7</v>
      </c>
      <c r="P1118" s="1">
        <v>6.5836353872123102E-6</v>
      </c>
      <c r="Q1118" s="1" t="e">
        <v>#N/A</v>
      </c>
    </row>
    <row r="1119" spans="2:17" ht="15.75" customHeight="1" x14ac:dyDescent="0.25">
      <c r="B1119" s="1" t="s">
        <v>1472</v>
      </c>
      <c r="C1119" s="1">
        <v>1.90385120073855</v>
      </c>
      <c r="D1119" s="1">
        <v>8.1946326945654597</v>
      </c>
      <c r="E1119" s="1">
        <v>122.372849339735</v>
      </c>
      <c r="F1119" s="2">
        <v>1.9128975809760199E-28</v>
      </c>
      <c r="G1119" s="2">
        <v>7.7954528692502E-27</v>
      </c>
      <c r="H1119" s="1" t="e">
        <f>VLOOKUP(B1119,K:K,1,FALSE)</f>
        <v>#N/A</v>
      </c>
      <c r="K1119" s="1" t="s">
        <v>961</v>
      </c>
      <c r="L1119" s="1">
        <v>-1.1047854565164501</v>
      </c>
      <c r="M1119" s="1">
        <v>4.2447047273146801</v>
      </c>
      <c r="N1119" s="1">
        <v>16.653079065407098</v>
      </c>
      <c r="O1119" s="1">
        <v>4.4877402106861802E-5</v>
      </c>
      <c r="P1119" s="1">
        <v>5.8549813795355098E-4</v>
      </c>
      <c r="Q1119" s="1" t="e">
        <v>#N/A</v>
      </c>
    </row>
    <row r="1120" spans="2:17" ht="15.75" customHeight="1" x14ac:dyDescent="0.25">
      <c r="B1120" s="1" t="s">
        <v>1514</v>
      </c>
      <c r="C1120" s="1">
        <v>1.9037350830428099</v>
      </c>
      <c r="D1120" s="1">
        <v>9.7989868711184105</v>
      </c>
      <c r="E1120" s="1">
        <v>175.35269588009899</v>
      </c>
      <c r="F1120" s="2">
        <v>5.0140354269633699E-40</v>
      </c>
      <c r="G1120" s="2">
        <v>3.9664505920357799E-38</v>
      </c>
      <c r="H1120" s="1" t="e">
        <f>VLOOKUP(B1120,K:K,1,FALSE)</f>
        <v>#N/A</v>
      </c>
      <c r="K1120" s="1" t="s">
        <v>2284</v>
      </c>
      <c r="L1120" s="1">
        <v>-1.10263742602143</v>
      </c>
      <c r="M1120" s="1">
        <v>4.0405331227390802</v>
      </c>
      <c r="N1120" s="1">
        <v>21.581124628276299</v>
      </c>
      <c r="O1120" s="1">
        <v>3.3917341002491798E-6</v>
      </c>
      <c r="P1120" s="1">
        <v>5.8503469352437699E-5</v>
      </c>
      <c r="Q1120" s="1" t="e">
        <v>#N/A</v>
      </c>
    </row>
    <row r="1121" spans="2:17" ht="15.75" customHeight="1" x14ac:dyDescent="0.25">
      <c r="B1121" s="1" t="s">
        <v>1482</v>
      </c>
      <c r="C1121" s="1">
        <v>1.9028054606738101</v>
      </c>
      <c r="D1121" s="1">
        <v>7.6224058260832299</v>
      </c>
      <c r="E1121" s="1">
        <v>114.069168774331</v>
      </c>
      <c r="F1121" s="2">
        <v>1.25841358751097E-26</v>
      </c>
      <c r="G1121" s="2">
        <v>4.5964721481604297E-25</v>
      </c>
      <c r="H1121" s="1" t="e">
        <f>VLOOKUP(B1121,K:K,1,FALSE)</f>
        <v>#N/A</v>
      </c>
      <c r="K1121" s="1" t="s">
        <v>621</v>
      </c>
      <c r="L1121" s="1">
        <v>-1.0948984074969801</v>
      </c>
      <c r="M1121" s="1">
        <v>4.5184390160419401</v>
      </c>
      <c r="N1121" s="1">
        <v>18.238283637032399</v>
      </c>
      <c r="O1121" s="1">
        <v>1.9492124888746201E-5</v>
      </c>
      <c r="P1121" s="1">
        <v>2.7749153608412798E-4</v>
      </c>
      <c r="Q1121" s="1" t="e">
        <v>#N/A</v>
      </c>
    </row>
    <row r="1122" spans="2:17" ht="15.75" customHeight="1" x14ac:dyDescent="0.25">
      <c r="B1122" s="1" t="s">
        <v>192</v>
      </c>
      <c r="C1122" s="1">
        <v>1.9016234225947199</v>
      </c>
      <c r="D1122" s="1">
        <v>5.3655881580582099</v>
      </c>
      <c r="E1122" s="1">
        <v>96.8946535389601</v>
      </c>
      <c r="F1122" s="2">
        <v>7.3115844236550403E-23</v>
      </c>
      <c r="G1122" s="2">
        <v>2.1417874926560199E-21</v>
      </c>
      <c r="H1122" s="1" t="e">
        <f>VLOOKUP(B1122,K:K,1,FALSE)</f>
        <v>#N/A</v>
      </c>
      <c r="K1122" s="1" t="s">
        <v>2285</v>
      </c>
      <c r="L1122" s="1">
        <v>-1.09259593870634</v>
      </c>
      <c r="M1122" s="1">
        <v>5.8034191541791902</v>
      </c>
      <c r="N1122" s="1">
        <v>40.885621680117303</v>
      </c>
      <c r="O1122" s="1">
        <v>1.6140427553083401E-10</v>
      </c>
      <c r="P1122" s="1">
        <v>5.9856775580609698E-9</v>
      </c>
      <c r="Q1122" s="1" t="e">
        <v>#N/A</v>
      </c>
    </row>
    <row r="1123" spans="2:17" ht="15.75" customHeight="1" x14ac:dyDescent="0.25">
      <c r="B1123" s="1" t="s">
        <v>1368</v>
      </c>
      <c r="C1123" s="1">
        <v>1.90117970159428</v>
      </c>
      <c r="D1123" s="1">
        <v>10.112315579367101</v>
      </c>
      <c r="E1123" s="1">
        <v>141.35796904645699</v>
      </c>
      <c r="F1123" s="2">
        <v>1.34359127420548E-32</v>
      </c>
      <c r="G1123" s="2">
        <v>6.83015316815178E-31</v>
      </c>
      <c r="H1123" s="1" t="e">
        <f>VLOOKUP(B1123,K:K,1,FALSE)</f>
        <v>#N/A</v>
      </c>
      <c r="K1123" s="1" t="s">
        <v>2286</v>
      </c>
      <c r="L1123" s="1">
        <v>-1.0894783951787601</v>
      </c>
      <c r="M1123" s="1">
        <v>4.5882851282780903</v>
      </c>
      <c r="N1123" s="1">
        <v>19.653688100130601</v>
      </c>
      <c r="O1123" s="1">
        <v>9.2823975382516192E-6</v>
      </c>
      <c r="P1123" s="1">
        <v>1.4358194482004601E-4</v>
      </c>
      <c r="Q1123" s="1" t="e">
        <v>#N/A</v>
      </c>
    </row>
    <row r="1124" spans="2:17" ht="15.75" customHeight="1" x14ac:dyDescent="0.25">
      <c r="B1124" s="1" t="s">
        <v>2287</v>
      </c>
      <c r="C1124" s="1">
        <v>1.8972830000000001</v>
      </c>
      <c r="D1124" s="1">
        <v>-0.2510889</v>
      </c>
      <c r="E1124" s="1">
        <v>10.86266</v>
      </c>
      <c r="F1124" s="1">
        <v>9.8122560000000005E-4</v>
      </c>
      <c r="G1124" s="1">
        <v>2.911205E-3</v>
      </c>
      <c r="H1124" s="1" t="e">
        <f>VLOOKUP(B1124,K:K,1,FALSE)</f>
        <v>#N/A</v>
      </c>
      <c r="K1124" s="1" t="s">
        <v>1019</v>
      </c>
      <c r="L1124" s="1">
        <v>-1.0888284693635</v>
      </c>
      <c r="M1124" s="1">
        <v>5.1190855446505701</v>
      </c>
      <c r="N1124" s="1">
        <v>34.295837231001798</v>
      </c>
      <c r="O1124" s="1">
        <v>4.7339325696635998E-9</v>
      </c>
      <c r="P1124" s="1">
        <v>1.4752763810586099E-7</v>
      </c>
      <c r="Q1124" s="1" t="e">
        <f>VLOOKUP(K1124,B:B, 1, FALSE)</f>
        <v>#N/A</v>
      </c>
    </row>
    <row r="1125" spans="2:17" ht="15.75" customHeight="1" x14ac:dyDescent="0.25">
      <c r="B1125" s="1" t="s">
        <v>2288</v>
      </c>
      <c r="C1125" s="1">
        <v>1.8965350000000001</v>
      </c>
      <c r="D1125" s="1">
        <v>1.4636819999999999</v>
      </c>
      <c r="E1125" s="1">
        <v>20.19997</v>
      </c>
      <c r="F1125" s="2">
        <v>6.9754059999999999E-6</v>
      </c>
      <c r="G1125" s="2">
        <v>3.3732319999999997E-5</v>
      </c>
      <c r="H1125" s="1" t="e">
        <f>VLOOKUP(B1125,K:K,1,FALSE)</f>
        <v>#N/A</v>
      </c>
      <c r="K1125" s="1" t="s">
        <v>2289</v>
      </c>
      <c r="L1125" s="1">
        <v>-1.08732208522871</v>
      </c>
      <c r="M1125" s="1">
        <v>1.40410353318898</v>
      </c>
      <c r="N1125" s="1">
        <v>7.6276586108274502</v>
      </c>
      <c r="O1125" s="1">
        <v>5.7479874573313598E-3</v>
      </c>
      <c r="P1125" s="1">
        <v>3.3808741452043399E-2</v>
      </c>
      <c r="Q1125" s="1" t="e">
        <f>VLOOKUP(K1125,B:B, 1, FALSE)</f>
        <v>#N/A</v>
      </c>
    </row>
    <row r="1126" spans="2:17" ht="15.75" customHeight="1" x14ac:dyDescent="0.25">
      <c r="B1126" s="1" t="s">
        <v>456</v>
      </c>
      <c r="C1126" s="1">
        <v>1.894018</v>
      </c>
      <c r="D1126" s="1">
        <v>0.89766999999999997</v>
      </c>
      <c r="E1126" s="1">
        <v>13.56413</v>
      </c>
      <c r="F1126" s="1">
        <v>2.3054879999999999E-4</v>
      </c>
      <c r="G1126" s="1">
        <v>7.9946270000000005E-4</v>
      </c>
      <c r="H1126" s="1" t="e">
        <f>VLOOKUP(B1126,K:K,1,FALSE)</f>
        <v>#N/A</v>
      </c>
      <c r="K1126" s="1" t="s">
        <v>2290</v>
      </c>
      <c r="L1126" s="1">
        <v>-1.0846036554481799</v>
      </c>
      <c r="M1126" s="1">
        <v>7.79148084947035</v>
      </c>
      <c r="N1126" s="1">
        <v>25.892359847578401</v>
      </c>
      <c r="O1126" s="1">
        <v>3.60995115991888E-7</v>
      </c>
      <c r="P1126" s="1">
        <v>7.7384415471440197E-6</v>
      </c>
      <c r="Q1126" s="1" t="e">
        <f>VLOOKUP(K1126,B:B, 1, FALSE)</f>
        <v>#N/A</v>
      </c>
    </row>
    <row r="1127" spans="2:17" ht="15.75" customHeight="1" x14ac:dyDescent="0.25">
      <c r="B1127" s="1" t="s">
        <v>2291</v>
      </c>
      <c r="C1127" s="1">
        <v>1.8911927521930401</v>
      </c>
      <c r="D1127" s="1">
        <v>5.6559403616744897</v>
      </c>
      <c r="E1127" s="1">
        <v>86.484250103907698</v>
      </c>
      <c r="F1127" s="2">
        <v>1.4085461945058202E-20</v>
      </c>
      <c r="G1127" s="2">
        <v>3.55573785927042E-19</v>
      </c>
      <c r="H1127" s="1" t="e">
        <f>VLOOKUP(B1127,K:K,1,FALSE)</f>
        <v>#N/A</v>
      </c>
      <c r="K1127" s="1" t="s">
        <v>2292</v>
      </c>
      <c r="L1127" s="1">
        <v>-1.08191980346969</v>
      </c>
      <c r="M1127" s="1">
        <v>5.4817996541250897</v>
      </c>
      <c r="N1127" s="1">
        <v>15.184077173098199</v>
      </c>
      <c r="O1127" s="1">
        <v>9.7522289309013194E-5</v>
      </c>
      <c r="P1127" s="1">
        <v>1.1293096327946201E-3</v>
      </c>
      <c r="Q1127" s="1" t="e">
        <f>VLOOKUP(K1127,B:B, 1, FALSE)</f>
        <v>#N/A</v>
      </c>
    </row>
    <row r="1128" spans="2:17" ht="15.75" customHeight="1" x14ac:dyDescent="0.25">
      <c r="B1128" s="1" t="s">
        <v>2293</v>
      </c>
      <c r="C1128" s="1">
        <v>1.8903049999999999</v>
      </c>
      <c r="D1128" s="1">
        <v>1.0580000000000001</v>
      </c>
      <c r="E1128" s="1">
        <v>17.491700000000002</v>
      </c>
      <c r="F1128" s="2">
        <v>2.8856479999999999E-5</v>
      </c>
      <c r="G1128" s="1">
        <v>1.2287680000000001E-4</v>
      </c>
      <c r="H1128" s="1" t="e">
        <f>VLOOKUP(B1128,K:K,1,FALSE)</f>
        <v>#N/A</v>
      </c>
      <c r="K1128" s="1" t="s">
        <v>919</v>
      </c>
      <c r="L1128" s="1">
        <v>-1.07773119926978</v>
      </c>
      <c r="M1128" s="1">
        <v>3.9731663339357701</v>
      </c>
      <c r="N1128" s="1">
        <v>18.928680400689601</v>
      </c>
      <c r="O1128" s="1">
        <v>1.3569721800191401E-5</v>
      </c>
      <c r="P1128" s="1">
        <v>2.0230477706938599E-4</v>
      </c>
      <c r="Q1128" s="1" t="e">
        <f>VLOOKUP(K1128,B:B, 1, FALSE)</f>
        <v>#N/A</v>
      </c>
    </row>
    <row r="1129" spans="2:17" ht="15.75" customHeight="1" x14ac:dyDescent="0.25">
      <c r="B1129" s="1" t="s">
        <v>2294</v>
      </c>
      <c r="C1129" s="1">
        <v>1.8897980000000001</v>
      </c>
      <c r="D1129" s="1">
        <v>1.5496749999999999</v>
      </c>
      <c r="E1129" s="1">
        <v>24.12294</v>
      </c>
      <c r="F1129" s="2">
        <v>9.0377259999999995E-7</v>
      </c>
      <c r="G1129" s="2">
        <v>5.1067639999999998E-6</v>
      </c>
      <c r="H1129" s="1" t="e">
        <f>VLOOKUP(B1129,K:K,1,FALSE)</f>
        <v>#N/A</v>
      </c>
      <c r="K1129" s="1" t="s">
        <v>1139</v>
      </c>
      <c r="L1129" s="1">
        <v>-1.0777072463571999</v>
      </c>
      <c r="M1129" s="1">
        <v>4.2848599569707799</v>
      </c>
      <c r="N1129" s="1">
        <v>22.265127676881299</v>
      </c>
      <c r="O1129" s="1">
        <v>2.37480436924071E-6</v>
      </c>
      <c r="P1129" s="1">
        <v>4.2392115539490501E-5</v>
      </c>
      <c r="Q1129" s="1" t="e">
        <f>VLOOKUP(K1129,B:B, 1, FALSE)</f>
        <v>#N/A</v>
      </c>
    </row>
    <row r="1130" spans="2:17" ht="15.75" customHeight="1" x14ac:dyDescent="0.25">
      <c r="B1130" s="1" t="s">
        <v>874</v>
      </c>
      <c r="C1130" s="1">
        <v>1.88531020408339</v>
      </c>
      <c r="D1130" s="1">
        <v>8.2869624172923402</v>
      </c>
      <c r="E1130" s="1">
        <v>98.102766227264297</v>
      </c>
      <c r="F1130" s="2">
        <v>3.97223564266311E-23</v>
      </c>
      <c r="G1130" s="2">
        <v>1.18470326334507E-21</v>
      </c>
      <c r="H1130" s="1" t="e">
        <f>VLOOKUP(B1130,K:K,1,FALSE)</f>
        <v>#N/A</v>
      </c>
      <c r="K1130" s="1" t="s">
        <v>2295</v>
      </c>
      <c r="L1130" s="1">
        <v>-1.07332725709212</v>
      </c>
      <c r="M1130" s="1">
        <v>1.67200454632832</v>
      </c>
      <c r="N1130" s="1">
        <v>7.3355717861170202</v>
      </c>
      <c r="O1130" s="1">
        <v>6.7603171529921503E-3</v>
      </c>
      <c r="P1130" s="1">
        <v>3.8481406234645202E-2</v>
      </c>
      <c r="Q1130" s="1" t="e">
        <f>VLOOKUP(K1130,B:B, 1, FALSE)</f>
        <v>#N/A</v>
      </c>
    </row>
    <row r="1131" spans="2:17" ht="15.75" customHeight="1" x14ac:dyDescent="0.25">
      <c r="B1131" s="1" t="s">
        <v>2296</v>
      </c>
      <c r="C1131" s="1">
        <v>1.8801110000000001</v>
      </c>
      <c r="D1131" s="1">
        <v>-0.24623110000000001</v>
      </c>
      <c r="E1131" s="1">
        <v>10.844060000000001</v>
      </c>
      <c r="F1131" s="1">
        <v>9.9113059999999999E-4</v>
      </c>
      <c r="G1131" s="1">
        <v>2.9341200000000001E-3</v>
      </c>
      <c r="H1131" s="1" t="e">
        <f>VLOOKUP(B1131,K:K,1,FALSE)</f>
        <v>#N/A</v>
      </c>
      <c r="K1131" s="1" t="s">
        <v>1077</v>
      </c>
      <c r="L1131" s="1">
        <v>-1.07181827760202</v>
      </c>
      <c r="M1131" s="1">
        <v>5.5066468773198798</v>
      </c>
      <c r="N1131" s="1">
        <v>42.6983942040751</v>
      </c>
      <c r="O1131" s="1">
        <v>6.3864695019786705E-11</v>
      </c>
      <c r="P1131" s="1">
        <v>2.4865325089856002E-9</v>
      </c>
      <c r="Q1131" s="1" t="e">
        <f>VLOOKUP(K1131,B:B, 1, FALSE)</f>
        <v>#N/A</v>
      </c>
    </row>
    <row r="1132" spans="2:17" ht="15.75" customHeight="1" x14ac:dyDescent="0.25">
      <c r="B1132" s="1" t="s">
        <v>1804</v>
      </c>
      <c r="C1132" s="1">
        <v>1.87516509664301</v>
      </c>
      <c r="D1132" s="1">
        <v>4.8445621482539503</v>
      </c>
      <c r="E1132" s="1">
        <v>153.98321228149001</v>
      </c>
      <c r="F1132" s="2">
        <v>2.3355956653878299E-35</v>
      </c>
      <c r="G1132" s="2">
        <v>1.4102231297176401E-33</v>
      </c>
      <c r="H1132" s="1" t="e">
        <f>VLOOKUP(B1132,K:K,1,FALSE)</f>
        <v>#N/A</v>
      </c>
      <c r="K1132" s="1" t="s">
        <v>2297</v>
      </c>
      <c r="L1132" s="1">
        <v>-1.0699441553868001</v>
      </c>
      <c r="M1132" s="1">
        <v>7.37899169921881</v>
      </c>
      <c r="N1132" s="1">
        <v>22.172448316197901</v>
      </c>
      <c r="O1132" s="1">
        <v>2.4922473303862E-6</v>
      </c>
      <c r="P1132" s="1">
        <v>4.4381748978330102E-5</v>
      </c>
      <c r="Q1132" s="1" t="e">
        <f>VLOOKUP(K1132,B:B, 1, FALSE)</f>
        <v>#N/A</v>
      </c>
    </row>
    <row r="1133" spans="2:17" ht="15.75" customHeight="1" x14ac:dyDescent="0.25">
      <c r="B1133" s="1" t="s">
        <v>2298</v>
      </c>
      <c r="C1133" s="1">
        <v>1.87460819163075</v>
      </c>
      <c r="D1133" s="1">
        <v>3.6772902978448099</v>
      </c>
      <c r="E1133" s="1">
        <v>83.418870066179295</v>
      </c>
      <c r="F1133" s="2">
        <v>6.6385274322491199E-20</v>
      </c>
      <c r="G1133" s="2">
        <v>1.59680872041075E-18</v>
      </c>
      <c r="H1133" s="1" t="e">
        <f>VLOOKUP(B1133,K:K,1,FALSE)</f>
        <v>#N/A</v>
      </c>
      <c r="K1133" s="1" t="s">
        <v>2299</v>
      </c>
      <c r="L1133" s="1">
        <v>-1.06848344708504</v>
      </c>
      <c r="M1133" s="1">
        <v>5.1272183513174197</v>
      </c>
      <c r="N1133" s="1">
        <v>35.810391101244598</v>
      </c>
      <c r="O1133" s="1">
        <v>2.17484842509558E-9</v>
      </c>
      <c r="P1133" s="1">
        <v>7.1375445880238493E-8</v>
      </c>
      <c r="Q1133" s="1" t="e">
        <f>VLOOKUP(K1133,B:B, 1, FALSE)</f>
        <v>#N/A</v>
      </c>
    </row>
    <row r="1134" spans="2:17" ht="15.75" customHeight="1" x14ac:dyDescent="0.25">
      <c r="B1134" s="1" t="s">
        <v>1448</v>
      </c>
      <c r="C1134" s="1">
        <v>1.87223894143588</v>
      </c>
      <c r="D1134" s="1">
        <v>6.5010612363323004</v>
      </c>
      <c r="E1134" s="1">
        <v>107.00992678264799</v>
      </c>
      <c r="F1134" s="2">
        <v>4.4294513433969195E-25</v>
      </c>
      <c r="G1134" s="2">
        <v>1.4757854442087999E-23</v>
      </c>
      <c r="H1134" s="1" t="e">
        <f>VLOOKUP(B1134,K:K,1,FALSE)</f>
        <v>#N/A</v>
      </c>
      <c r="K1134" s="1" t="s">
        <v>2300</v>
      </c>
      <c r="L1134" s="1">
        <v>-1.0682136190806799</v>
      </c>
      <c r="M1134" s="1">
        <v>1.7642688329654601</v>
      </c>
      <c r="N1134" s="1">
        <v>8.8224821328151197</v>
      </c>
      <c r="O1134" s="1">
        <v>2.9754165902200901E-3</v>
      </c>
      <c r="P1134" s="1">
        <v>1.9881680044740901E-2</v>
      </c>
      <c r="Q1134" s="1" t="e">
        <f>VLOOKUP(K1134,B:B, 1, FALSE)</f>
        <v>#N/A</v>
      </c>
    </row>
    <row r="1135" spans="2:17" ht="15.75" customHeight="1" x14ac:dyDescent="0.25">
      <c r="B1135" s="1" t="s">
        <v>1156</v>
      </c>
      <c r="C1135" s="1">
        <v>1.8720787545562301</v>
      </c>
      <c r="D1135" s="1">
        <v>5.4917130699345797</v>
      </c>
      <c r="E1135" s="1">
        <v>85.781768419991806</v>
      </c>
      <c r="F1135" s="2">
        <v>2.00930168081526E-20</v>
      </c>
      <c r="G1135" s="2">
        <v>4.99556298559665E-19</v>
      </c>
      <c r="H1135" s="1" t="e">
        <f>VLOOKUP(B1135,K:K,1,FALSE)</f>
        <v>#N/A</v>
      </c>
      <c r="K1135" s="1" t="s">
        <v>2301</v>
      </c>
      <c r="L1135" s="1">
        <v>-1.06363010734126</v>
      </c>
      <c r="M1135" s="1">
        <v>2.0302883628594102</v>
      </c>
      <c r="N1135" s="1">
        <v>8.8542984582105504</v>
      </c>
      <c r="O1135" s="1">
        <v>2.9239947964727802E-3</v>
      </c>
      <c r="P1135" s="1">
        <v>1.9564519084743898E-2</v>
      </c>
      <c r="Q1135" s="1" t="e">
        <f>VLOOKUP(K1135,B:B, 1, FALSE)</f>
        <v>#N/A</v>
      </c>
    </row>
    <row r="1136" spans="2:17" ht="15.75" customHeight="1" x14ac:dyDescent="0.25">
      <c r="B1136" s="1" t="s">
        <v>1399</v>
      </c>
      <c r="C1136" s="1">
        <v>1.87031641430879</v>
      </c>
      <c r="D1136" s="1">
        <v>8.0789920092240006</v>
      </c>
      <c r="E1136" s="1">
        <v>146.36330997020099</v>
      </c>
      <c r="F1136" s="2">
        <v>1.0812268718499799E-33</v>
      </c>
      <c r="G1136" s="2">
        <v>5.9020624041611798E-32</v>
      </c>
      <c r="H1136" s="1" t="e">
        <f>VLOOKUP(B1136,K:K,1,FALSE)</f>
        <v>#N/A</v>
      </c>
      <c r="K1136" s="1" t="s">
        <v>2302</v>
      </c>
      <c r="L1136" s="1">
        <v>-1.06005851951981</v>
      </c>
      <c r="M1136" s="1">
        <v>4.4677055655674804</v>
      </c>
      <c r="N1136" s="1">
        <v>13.9465265041613</v>
      </c>
      <c r="O1136" s="1">
        <v>1.88084863968596E-4</v>
      </c>
      <c r="P1136" s="1">
        <v>1.9928934800786799E-3</v>
      </c>
      <c r="Q1136" s="1" t="e">
        <f>VLOOKUP(K1136,B:B, 1, FALSE)</f>
        <v>#N/A</v>
      </c>
    </row>
    <row r="1137" spans="2:17" ht="15.75" customHeight="1" x14ac:dyDescent="0.25">
      <c r="B1137" s="1" t="s">
        <v>1496</v>
      </c>
      <c r="C1137" s="1">
        <v>1.86665319903097</v>
      </c>
      <c r="D1137" s="1">
        <v>9.0897820973505699</v>
      </c>
      <c r="E1137" s="1">
        <v>136.447114907816</v>
      </c>
      <c r="F1137" s="2">
        <v>1.5930036809614299E-31</v>
      </c>
      <c r="G1137" s="2">
        <v>7.6759946099226102E-30</v>
      </c>
      <c r="H1137" s="1" t="e">
        <f>VLOOKUP(B1137,K:K,1,FALSE)</f>
        <v>#N/A</v>
      </c>
      <c r="K1137" s="1" t="s">
        <v>1063</v>
      </c>
      <c r="L1137" s="1">
        <v>-1.0581119847298801</v>
      </c>
      <c r="M1137" s="1">
        <v>2.6810648778049599</v>
      </c>
      <c r="N1137" s="1">
        <v>9.2041606549908597</v>
      </c>
      <c r="O1137" s="1">
        <v>2.4146568434214202E-3</v>
      </c>
      <c r="P1137" s="1">
        <v>1.6794526801542E-2</v>
      </c>
      <c r="Q1137" s="1" t="e">
        <f>VLOOKUP(K1137,B:B, 1, FALSE)</f>
        <v>#N/A</v>
      </c>
    </row>
    <row r="1138" spans="2:17" ht="15.75" customHeight="1" x14ac:dyDescent="0.25">
      <c r="B1138" s="1" t="s">
        <v>1656</v>
      </c>
      <c r="C1138" s="1">
        <v>1.8663318424501301</v>
      </c>
      <c r="D1138" s="1">
        <v>8.8478111294077895</v>
      </c>
      <c r="E1138" s="1">
        <v>106.32734468517801</v>
      </c>
      <c r="F1138" s="2">
        <v>6.2507969778756402E-25</v>
      </c>
      <c r="G1138" s="2">
        <v>2.0686362347587101E-23</v>
      </c>
      <c r="H1138" s="1" t="e">
        <f>VLOOKUP(B1138,K:K,1,FALSE)</f>
        <v>#N/A</v>
      </c>
      <c r="K1138" s="1" t="s">
        <v>2303</v>
      </c>
      <c r="L1138" s="1">
        <v>-1.0550372777964201</v>
      </c>
      <c r="M1138" s="1">
        <v>5.6921257146040496</v>
      </c>
      <c r="N1138" s="1">
        <v>34.999876730726797</v>
      </c>
      <c r="O1138" s="1">
        <v>3.29726200204391E-9</v>
      </c>
      <c r="P1138" s="1">
        <v>1.04960481841887E-7</v>
      </c>
      <c r="Q1138" s="1" t="e">
        <f>VLOOKUP(K1138,B:B, 1, FALSE)</f>
        <v>#N/A</v>
      </c>
    </row>
    <row r="1139" spans="2:17" ht="15.75" customHeight="1" x14ac:dyDescent="0.25">
      <c r="B1139" s="1" t="s">
        <v>1503</v>
      </c>
      <c r="C1139" s="1">
        <v>1.86039979742303</v>
      </c>
      <c r="D1139" s="1">
        <v>5.6598973205372998</v>
      </c>
      <c r="E1139" s="1">
        <v>100.254412728085</v>
      </c>
      <c r="F1139" s="2">
        <v>1.3402639226371501E-23</v>
      </c>
      <c r="G1139" s="2">
        <v>4.1219385046925998E-22</v>
      </c>
      <c r="H1139" s="1" t="e">
        <f>VLOOKUP(B1139,K:K,1,FALSE)</f>
        <v>#N/A</v>
      </c>
      <c r="K1139" s="1" t="s">
        <v>2304</v>
      </c>
      <c r="L1139" s="1">
        <v>-1.04215572431318</v>
      </c>
      <c r="M1139" s="1">
        <v>2.9464401185484101</v>
      </c>
      <c r="N1139" s="1">
        <v>8.7289300357463002</v>
      </c>
      <c r="O1139" s="1">
        <v>3.1320023819416398E-3</v>
      </c>
      <c r="P1139" s="1">
        <v>2.07411264882689E-2</v>
      </c>
      <c r="Q1139" s="1" t="e">
        <f>VLOOKUP(K1139,B:B, 1, FALSE)</f>
        <v>#N/A</v>
      </c>
    </row>
    <row r="1140" spans="2:17" ht="15.75" customHeight="1" x14ac:dyDescent="0.25">
      <c r="B1140" s="1" t="s">
        <v>1821</v>
      </c>
      <c r="C1140" s="1">
        <v>1.85861618084511</v>
      </c>
      <c r="D1140" s="1">
        <v>3.5167404223869401</v>
      </c>
      <c r="E1140" s="1">
        <v>91.475268727852693</v>
      </c>
      <c r="F1140" s="2">
        <v>1.1299561158466599E-21</v>
      </c>
      <c r="G1140" s="2">
        <v>3.084029671904E-20</v>
      </c>
      <c r="H1140" s="1" t="e">
        <f>VLOOKUP(B1140,K:K,1,FALSE)</f>
        <v>#N/A</v>
      </c>
      <c r="K1140" s="1" t="s">
        <v>271</v>
      </c>
      <c r="L1140" s="1">
        <v>-1.04184297426244</v>
      </c>
      <c r="M1140" s="1">
        <v>3.5119021527135201</v>
      </c>
      <c r="N1140" s="1">
        <v>6.8630248714044297</v>
      </c>
      <c r="O1140" s="1">
        <v>8.7997459007136403E-3</v>
      </c>
      <c r="P1140" s="1">
        <v>4.7553890962180802E-2</v>
      </c>
      <c r="Q1140" s="1" t="e">
        <f>VLOOKUP(K1140,B:B, 1, FALSE)</f>
        <v>#N/A</v>
      </c>
    </row>
    <row r="1141" spans="2:17" ht="15.75" customHeight="1" x14ac:dyDescent="0.25">
      <c r="B1141" s="1" t="s">
        <v>1518</v>
      </c>
      <c r="C1141" s="1">
        <v>1.85540697555388</v>
      </c>
      <c r="D1141" s="1">
        <v>9.19286355663208</v>
      </c>
      <c r="E1141" s="1">
        <v>187.44794570955099</v>
      </c>
      <c r="F1141" s="2">
        <v>1.1465915113371401E-42</v>
      </c>
      <c r="G1141" s="2">
        <v>1.1158900149480499E-40</v>
      </c>
      <c r="H1141" s="1" t="e">
        <f>VLOOKUP(B1141,K:K,1,FALSE)</f>
        <v>#N/A</v>
      </c>
      <c r="K1141" s="1" t="s">
        <v>1057</v>
      </c>
      <c r="L1141" s="1">
        <v>-1.0404337572313</v>
      </c>
      <c r="M1141" s="1">
        <v>4.39169229545554</v>
      </c>
      <c r="N1141" s="1">
        <v>26.173701764608499</v>
      </c>
      <c r="O1141" s="1">
        <v>3.1204334171316E-7</v>
      </c>
      <c r="P1141" s="1">
        <v>6.7772341595505299E-6</v>
      </c>
      <c r="Q1141" s="1" t="e">
        <f>VLOOKUP(K1141,B:B, 1, FALSE)</f>
        <v>#N/A</v>
      </c>
    </row>
    <row r="1142" spans="2:17" ht="15.75" customHeight="1" x14ac:dyDescent="0.25">
      <c r="B1142" s="1" t="s">
        <v>2305</v>
      </c>
      <c r="C1142" s="1">
        <v>1.8546915070855801</v>
      </c>
      <c r="D1142" s="1">
        <v>2.3789777287534601</v>
      </c>
      <c r="E1142" s="1">
        <v>46.628139646432203</v>
      </c>
      <c r="F1142" s="2">
        <v>8.5819007724739605E-12</v>
      </c>
      <c r="G1142" s="2">
        <v>9.6248717306449795E-11</v>
      </c>
      <c r="H1142" s="1" t="e">
        <f>VLOOKUP(B1142,K:K,1,FALSE)</f>
        <v>#N/A</v>
      </c>
      <c r="K1142" s="1" t="s">
        <v>1213</v>
      </c>
      <c r="L1142" s="1">
        <v>-1.0397613120765901</v>
      </c>
      <c r="M1142" s="1">
        <v>9.9727257984296003</v>
      </c>
      <c r="N1142" s="1">
        <v>29.603893575722498</v>
      </c>
      <c r="O1142" s="1">
        <v>5.29983731880574E-8</v>
      </c>
      <c r="P1142" s="1">
        <v>1.3648921317216001E-6</v>
      </c>
      <c r="Q1142" s="1" t="e">
        <f>VLOOKUP(K1142,B:B, 1, FALSE)</f>
        <v>#N/A</v>
      </c>
    </row>
    <row r="1143" spans="2:17" ht="15.75" customHeight="1" x14ac:dyDescent="0.25">
      <c r="B1143" s="1" t="s">
        <v>2306</v>
      </c>
      <c r="C1143" s="1">
        <v>1.8545389999999999</v>
      </c>
      <c r="D1143" s="1">
        <v>-8.4619120000000006E-2</v>
      </c>
      <c r="E1143" s="1">
        <v>10.19365</v>
      </c>
      <c r="F1143" s="1">
        <v>1.4092519999999999E-3</v>
      </c>
      <c r="G1143" s="1">
        <v>4.023754E-3</v>
      </c>
      <c r="H1143" s="1" t="e">
        <f>VLOOKUP(B1143,K:K,1,FALSE)</f>
        <v>#N/A</v>
      </c>
      <c r="K1143" s="1" t="s">
        <v>2307</v>
      </c>
      <c r="L1143" s="1">
        <v>-1.0390655572134899</v>
      </c>
      <c r="M1143" s="1">
        <v>2.8006005683146298</v>
      </c>
      <c r="N1143" s="1">
        <v>8.4946031012626602</v>
      </c>
      <c r="O1143" s="1">
        <v>3.56201470911066E-3</v>
      </c>
      <c r="P1143" s="1">
        <v>2.2922281109163799E-2</v>
      </c>
      <c r="Q1143" s="1" t="e">
        <f>VLOOKUP(K1143,B:B, 1, FALSE)</f>
        <v>#N/A</v>
      </c>
    </row>
    <row r="1144" spans="2:17" ht="15.75" customHeight="1" x14ac:dyDescent="0.25">
      <c r="B1144" s="1" t="s">
        <v>2308</v>
      </c>
      <c r="C1144" s="1">
        <v>1.8541380000000001</v>
      </c>
      <c r="D1144" s="1">
        <v>0.18721470000000001</v>
      </c>
      <c r="E1144" s="1">
        <v>13.01084</v>
      </c>
      <c r="F1144" s="1">
        <v>3.0969249999999998E-4</v>
      </c>
      <c r="G1144" s="1">
        <v>1.0393100000000001E-3</v>
      </c>
      <c r="H1144" s="1" t="e">
        <f>VLOOKUP(B1144,K:K,1,FALSE)</f>
        <v>#N/A</v>
      </c>
      <c r="K1144" s="1" t="s">
        <v>1107</v>
      </c>
      <c r="L1144" s="1">
        <v>-1.03319809519265</v>
      </c>
      <c r="M1144" s="1">
        <v>5.1548017221468996</v>
      </c>
      <c r="N1144" s="1">
        <v>22.7485147004768</v>
      </c>
      <c r="O1144" s="1">
        <v>1.84646799573706E-6</v>
      </c>
      <c r="P1144" s="1">
        <v>3.3555944945853498E-5</v>
      </c>
      <c r="Q1144" s="1" t="e">
        <f>VLOOKUP(K1144,B:B, 1, FALSE)</f>
        <v>#N/A</v>
      </c>
    </row>
    <row r="1145" spans="2:17" ht="15.75" customHeight="1" x14ac:dyDescent="0.25">
      <c r="B1145" s="3" t="s">
        <v>1092</v>
      </c>
      <c r="C1145" s="1">
        <v>1.8531381684969801</v>
      </c>
      <c r="D1145" s="1">
        <v>2.3596846170521899</v>
      </c>
      <c r="E1145" s="1">
        <v>48.756325297939398</v>
      </c>
      <c r="F1145" s="2">
        <v>2.8982234252857401E-12</v>
      </c>
      <c r="G1145" s="2">
        <v>3.4464163287983902E-11</v>
      </c>
      <c r="H1145" s="1" t="e">
        <f>VLOOKUP(B1145,K:K,1,FALSE)</f>
        <v>#N/A</v>
      </c>
      <c r="K1145" s="1" t="s">
        <v>2309</v>
      </c>
      <c r="L1145" s="1">
        <v>-1.0323452888900999</v>
      </c>
      <c r="M1145" s="1">
        <v>2.29898916385295</v>
      </c>
      <c r="N1145" s="1">
        <v>7.2219355366654199</v>
      </c>
      <c r="O1145" s="1">
        <v>7.2018011307639898E-3</v>
      </c>
      <c r="P1145" s="1">
        <v>4.0439005948372998E-2</v>
      </c>
      <c r="Q1145" s="1" t="e">
        <f>VLOOKUP(K1145,B:B, 1, FALSE)</f>
        <v>#N/A</v>
      </c>
    </row>
    <row r="1146" spans="2:17" ht="15.75" customHeight="1" x14ac:dyDescent="0.25">
      <c r="B1146" s="1" t="s">
        <v>2310</v>
      </c>
      <c r="C1146" s="1">
        <v>1.851672</v>
      </c>
      <c r="D1146" s="1">
        <v>3.0466769999999998E-3</v>
      </c>
      <c r="E1146" s="1">
        <v>9.1395</v>
      </c>
      <c r="F1146" s="1">
        <v>2.5014939999999999E-3</v>
      </c>
      <c r="G1146" s="1">
        <v>6.6674960000000002E-3</v>
      </c>
      <c r="H1146" s="1" t="e">
        <f>VLOOKUP(B1146,K:K,1,FALSE)</f>
        <v>#N/A</v>
      </c>
      <c r="K1146" s="1" t="s">
        <v>849</v>
      </c>
      <c r="L1146" s="1">
        <v>-1.03211377140745</v>
      </c>
      <c r="M1146" s="1">
        <v>6.6705505864831398</v>
      </c>
      <c r="N1146" s="1">
        <v>23.3624834292457</v>
      </c>
      <c r="O1146" s="1">
        <v>1.3416993605806301E-6</v>
      </c>
      <c r="P1146" s="1">
        <v>2.5321588186835999E-5</v>
      </c>
      <c r="Q1146" s="1" t="e">
        <f>VLOOKUP(K1146,B:B, 1, FALSE)</f>
        <v>#N/A</v>
      </c>
    </row>
    <row r="1147" spans="2:17" ht="15.75" customHeight="1" x14ac:dyDescent="0.25">
      <c r="B1147" s="1" t="s">
        <v>2311</v>
      </c>
      <c r="C1147" s="1">
        <v>1.8510230000000001</v>
      </c>
      <c r="D1147" s="1">
        <v>0.5152911</v>
      </c>
      <c r="E1147" s="1">
        <v>16.33689</v>
      </c>
      <c r="F1147" s="2">
        <v>5.3021669999999999E-5</v>
      </c>
      <c r="G1147" s="1">
        <v>2.112579E-4</v>
      </c>
      <c r="H1147" s="1" t="e">
        <f>VLOOKUP(B1147,K:K,1,FALSE)</f>
        <v>#N/A</v>
      </c>
      <c r="K1147" s="1" t="s">
        <v>1005</v>
      </c>
      <c r="L1147" s="1">
        <v>-1.0302540013891801</v>
      </c>
      <c r="M1147" s="1">
        <v>3.13275339530029</v>
      </c>
      <c r="N1147" s="1">
        <v>10.2008054452533</v>
      </c>
      <c r="O1147" s="1">
        <v>1.40379327260276E-3</v>
      </c>
      <c r="P1147" s="1">
        <v>1.07394891210879E-2</v>
      </c>
      <c r="Q1147" s="1" t="e">
        <f>VLOOKUP(K1147,B:B, 1, FALSE)</f>
        <v>#N/A</v>
      </c>
    </row>
    <row r="1148" spans="2:17" ht="15.75" customHeight="1" x14ac:dyDescent="0.25">
      <c r="B1148" s="1" t="s">
        <v>2312</v>
      </c>
      <c r="C1148" s="1">
        <v>1.8473919999999999</v>
      </c>
      <c r="D1148" s="1">
        <v>0.78870399999999996</v>
      </c>
      <c r="E1148" s="1">
        <v>19.51595</v>
      </c>
      <c r="F1148" s="2">
        <v>9.9763400000000008E-6</v>
      </c>
      <c r="G1148" s="2">
        <v>4.6540520000000001E-5</v>
      </c>
      <c r="H1148" s="1" t="e">
        <f>VLOOKUP(B1148,K:K,1,FALSE)</f>
        <v>#N/A</v>
      </c>
      <c r="K1148" s="1" t="s">
        <v>1113</v>
      </c>
      <c r="L1148" s="1">
        <v>-1.02856001885852</v>
      </c>
      <c r="M1148" s="1">
        <v>9.2809178049402004</v>
      </c>
      <c r="N1148" s="1">
        <v>29.330527931732099</v>
      </c>
      <c r="O1148" s="1">
        <v>6.1026663879809406E-8</v>
      </c>
      <c r="P1148" s="1">
        <v>1.5527779279469901E-6</v>
      </c>
      <c r="Q1148" s="1" t="e">
        <f>VLOOKUP(K1148,B:B, 1, FALSE)</f>
        <v>#N/A</v>
      </c>
    </row>
    <row r="1149" spans="2:17" ht="15.75" customHeight="1" x14ac:dyDescent="0.25">
      <c r="B1149" s="1" t="s">
        <v>2313</v>
      </c>
      <c r="C1149" s="1">
        <v>1.847059</v>
      </c>
      <c r="D1149" s="1">
        <v>0.67250730000000003</v>
      </c>
      <c r="E1149" s="1">
        <v>16.760259999999999</v>
      </c>
      <c r="F1149" s="2">
        <v>4.2412230000000002E-5</v>
      </c>
      <c r="G1149" s="1">
        <v>1.7365180000000001E-4</v>
      </c>
      <c r="H1149" s="1" t="e">
        <f>VLOOKUP(B1149,K:K,1,FALSE)</f>
        <v>#N/A</v>
      </c>
      <c r="K1149" s="1" t="s">
        <v>189</v>
      </c>
      <c r="L1149" s="1">
        <v>-1.0281174796400101</v>
      </c>
      <c r="M1149" s="1">
        <v>1.98702926468869</v>
      </c>
      <c r="N1149" s="1">
        <v>7.5405376228072098</v>
      </c>
      <c r="O1149" s="1">
        <v>6.0326039660512903E-3</v>
      </c>
      <c r="P1149" s="1">
        <v>3.5051957396163298E-2</v>
      </c>
      <c r="Q1149" s="1" t="e">
        <f>VLOOKUP(K1149,B:B, 1, FALSE)</f>
        <v>#N/A</v>
      </c>
    </row>
    <row r="1150" spans="2:17" ht="15.75" customHeight="1" x14ac:dyDescent="0.25">
      <c r="B1150" s="1" t="s">
        <v>2314</v>
      </c>
      <c r="C1150" s="1">
        <v>1.8459779999999999</v>
      </c>
      <c r="D1150" s="1">
        <v>0.51235640000000005</v>
      </c>
      <c r="E1150" s="1">
        <v>6.6382479999999999</v>
      </c>
      <c r="F1150" s="1">
        <v>9.9812070000000006E-3</v>
      </c>
      <c r="G1150" s="1">
        <v>2.246683E-2</v>
      </c>
      <c r="H1150" s="1" t="e">
        <f>VLOOKUP(B1150,K:K,1,FALSE)</f>
        <v>#N/A</v>
      </c>
      <c r="K1150" s="1" t="s">
        <v>2315</v>
      </c>
      <c r="L1150" s="1">
        <v>-1.0207193042400999</v>
      </c>
      <c r="M1150" s="1">
        <v>2.2203657079591399</v>
      </c>
      <c r="N1150" s="1">
        <v>10.1867215658643</v>
      </c>
      <c r="O1150" s="1">
        <v>1.41455590644511E-3</v>
      </c>
      <c r="P1150" s="1">
        <v>1.08043680266198E-2</v>
      </c>
      <c r="Q1150" s="1" t="e">
        <f>VLOOKUP(K1150,B:B, 1, FALSE)</f>
        <v>#N/A</v>
      </c>
    </row>
    <row r="1151" spans="2:17" ht="15.75" customHeight="1" x14ac:dyDescent="0.25">
      <c r="B1151" s="1" t="s">
        <v>2316</v>
      </c>
      <c r="C1151" s="1">
        <v>1.844341</v>
      </c>
      <c r="D1151" s="1">
        <v>0.95949709999999999</v>
      </c>
      <c r="E1151" s="1">
        <v>17.306069999999998</v>
      </c>
      <c r="F1151" s="2">
        <v>3.1816919999999998E-5</v>
      </c>
      <c r="G1151" s="1">
        <v>1.3432299999999999E-4</v>
      </c>
      <c r="H1151" s="1" t="e">
        <f>VLOOKUP(B1151,K:K,1,FALSE)</f>
        <v>#N/A</v>
      </c>
      <c r="K1151" s="1" t="s">
        <v>2317</v>
      </c>
      <c r="L1151" s="1">
        <v>-1.0188408821841699</v>
      </c>
      <c r="M1151" s="1">
        <v>3.1882603274819701</v>
      </c>
      <c r="N1151" s="1">
        <v>9.2033773155905401</v>
      </c>
      <c r="O1151" s="1">
        <v>2.41569032834206E-3</v>
      </c>
      <c r="P1151" s="1">
        <v>1.6794526801542E-2</v>
      </c>
      <c r="Q1151" s="1" t="e">
        <f>VLOOKUP(K1151,B:B, 1, FALSE)</f>
        <v>#N/A</v>
      </c>
    </row>
    <row r="1152" spans="2:17" ht="15.75" customHeight="1" x14ac:dyDescent="0.25">
      <c r="B1152" s="1" t="s">
        <v>1384</v>
      </c>
      <c r="C1152" s="1">
        <v>1.8442548935613901</v>
      </c>
      <c r="D1152" s="1">
        <v>6.5401904330530796</v>
      </c>
      <c r="E1152" s="1">
        <v>85.835532900867506</v>
      </c>
      <c r="F1152" s="2">
        <v>1.9554075301066701E-20</v>
      </c>
      <c r="G1152" s="2">
        <v>4.8697548136141402E-19</v>
      </c>
      <c r="H1152" s="1" t="e">
        <f>VLOOKUP(B1152,K:K,1,FALSE)</f>
        <v>#N/A</v>
      </c>
      <c r="K1152" s="1" t="s">
        <v>2318</v>
      </c>
      <c r="L1152" s="1">
        <v>-1.01765752236078</v>
      </c>
      <c r="M1152" s="1">
        <v>2.3134421913013901</v>
      </c>
      <c r="N1152" s="1">
        <v>9.0264402045675904</v>
      </c>
      <c r="O1152" s="1">
        <v>2.66102185020708E-3</v>
      </c>
      <c r="P1152" s="1">
        <v>1.81858467754843E-2</v>
      </c>
      <c r="Q1152" s="1" t="e">
        <f>VLOOKUP(K1152,B:B, 1, FALSE)</f>
        <v>#N/A</v>
      </c>
    </row>
    <row r="1153" spans="2:17" ht="15.75" customHeight="1" x14ac:dyDescent="0.25">
      <c r="B1153" s="1" t="s">
        <v>2319</v>
      </c>
      <c r="C1153" s="1">
        <v>1.841493</v>
      </c>
      <c r="D1153" s="1">
        <v>0.88395159999999995</v>
      </c>
      <c r="E1153" s="1">
        <v>8.9733509999999992</v>
      </c>
      <c r="F1153" s="1">
        <v>2.7394559999999999E-3</v>
      </c>
      <c r="G1153" s="1">
        <v>7.2185210000000003E-3</v>
      </c>
      <c r="H1153" s="1" t="e">
        <f>VLOOKUP(B1153,K:K,1,FALSE)</f>
        <v>#N/A</v>
      </c>
      <c r="K1153" s="1" t="s">
        <v>2320</v>
      </c>
      <c r="L1153" s="1">
        <v>-1.01709920738509</v>
      </c>
      <c r="M1153" s="1">
        <v>3.3667249513737398</v>
      </c>
      <c r="N1153" s="1">
        <v>16.6727329661177</v>
      </c>
      <c r="O1153" s="1">
        <v>4.4414827956621603E-5</v>
      </c>
      <c r="P1153" s="1">
        <v>5.8048419198988995E-4</v>
      </c>
      <c r="Q1153" s="1" t="e">
        <f>VLOOKUP(K1153,B:B, 1, FALSE)</f>
        <v>#N/A</v>
      </c>
    </row>
    <row r="1154" spans="2:17" ht="15.75" customHeight="1" x14ac:dyDescent="0.25">
      <c r="B1154" s="1" t="s">
        <v>1370</v>
      </c>
      <c r="C1154" s="1">
        <v>1.8410418507406401</v>
      </c>
      <c r="D1154" s="1">
        <v>9.3553117130584802</v>
      </c>
      <c r="E1154" s="1">
        <v>154.00261642981999</v>
      </c>
      <c r="F1154" s="2">
        <v>2.3129012223006301E-35</v>
      </c>
      <c r="G1154" s="2">
        <v>1.4040877445509201E-33</v>
      </c>
      <c r="H1154" s="1" t="e">
        <f>VLOOKUP(B1154,K:K,1,FALSE)</f>
        <v>#N/A</v>
      </c>
      <c r="K1154" s="1" t="s">
        <v>2321</v>
      </c>
      <c r="L1154" s="1">
        <v>-1.0159042367956199</v>
      </c>
      <c r="M1154" s="1">
        <v>4.3830560678477903</v>
      </c>
      <c r="N1154" s="1">
        <v>24.095721255288399</v>
      </c>
      <c r="O1154" s="1">
        <v>9.1663744757756205E-7</v>
      </c>
      <c r="P1154" s="1">
        <v>1.7844356820689699E-5</v>
      </c>
      <c r="Q1154" s="1" t="e">
        <f>VLOOKUP(K1154,B:B, 1, FALSE)</f>
        <v>#N/A</v>
      </c>
    </row>
    <row r="1155" spans="2:17" ht="15.75" customHeight="1" x14ac:dyDescent="0.25">
      <c r="B1155" s="1" t="s">
        <v>2322</v>
      </c>
      <c r="C1155" s="1">
        <v>1.8389340000000001</v>
      </c>
      <c r="D1155" s="1">
        <v>0.6844152</v>
      </c>
      <c r="E1155" s="1">
        <v>20.5824</v>
      </c>
      <c r="F1155" s="2">
        <v>5.7118930000000003E-6</v>
      </c>
      <c r="G1155" s="2">
        <v>2.8071769999999999E-5</v>
      </c>
      <c r="H1155" s="1" t="e">
        <f>VLOOKUP(B1155,K:K,1,FALSE)</f>
        <v>#N/A</v>
      </c>
      <c r="K1155" s="1" t="s">
        <v>929</v>
      </c>
      <c r="L1155" s="1">
        <v>-1.01553893164763</v>
      </c>
      <c r="M1155" s="1">
        <v>3.4116599398691898</v>
      </c>
      <c r="N1155" s="1">
        <v>9.1160929216576996</v>
      </c>
      <c r="O1155" s="1">
        <v>2.5337053316659302E-3</v>
      </c>
      <c r="P1155" s="1">
        <v>1.74651416774779E-2</v>
      </c>
      <c r="Q1155" s="1" t="e">
        <f>VLOOKUP(K1155,B:B, 1, FALSE)</f>
        <v>#N/A</v>
      </c>
    </row>
    <row r="1156" spans="2:17" ht="15.75" customHeight="1" x14ac:dyDescent="0.25">
      <c r="B1156" s="1" t="s">
        <v>2323</v>
      </c>
      <c r="C1156" s="1">
        <v>1.8340149557060099</v>
      </c>
      <c r="D1156" s="1">
        <v>4.0360529144536601</v>
      </c>
      <c r="E1156" s="1">
        <v>82.998412109156703</v>
      </c>
      <c r="F1156" s="2">
        <v>8.2119327359610096E-20</v>
      </c>
      <c r="G1156" s="2">
        <v>1.9499056334361398E-18</v>
      </c>
      <c r="H1156" s="1" t="e">
        <f>VLOOKUP(B1156,K:K,1,FALSE)</f>
        <v>#N/A</v>
      </c>
      <c r="K1156" s="1" t="s">
        <v>2324</v>
      </c>
      <c r="L1156" s="1">
        <v>-1.0093987009910701</v>
      </c>
      <c r="M1156" s="1">
        <v>2.68558537213389</v>
      </c>
      <c r="N1156" s="1">
        <v>12.304687300428499</v>
      </c>
      <c r="O1156" s="1">
        <v>4.5182218736895401E-4</v>
      </c>
      <c r="P1156" s="1">
        <v>4.1219743711138198E-3</v>
      </c>
      <c r="Q1156" s="1" t="e">
        <f>VLOOKUP(K1156,B:B, 1, FALSE)</f>
        <v>#N/A</v>
      </c>
    </row>
    <row r="1157" spans="2:17" ht="15.75" customHeight="1" x14ac:dyDescent="0.25">
      <c r="B1157" s="1" t="s">
        <v>154</v>
      </c>
      <c r="C1157" s="1">
        <v>1.8339029224361101</v>
      </c>
      <c r="D1157" s="1">
        <v>3.96599334590652</v>
      </c>
      <c r="E1157" s="1">
        <v>63.4685710843168</v>
      </c>
      <c r="F1157" s="2">
        <v>1.62945953977272E-15</v>
      </c>
      <c r="G1157" s="2">
        <v>2.6664374968869401E-14</v>
      </c>
      <c r="H1157" s="1" t="e">
        <f>VLOOKUP(B1157,K:K,1,FALSE)</f>
        <v>#N/A</v>
      </c>
      <c r="K1157" s="1" t="s">
        <v>2325</v>
      </c>
      <c r="L1157" s="1">
        <v>-1.0069220137102</v>
      </c>
      <c r="M1157" s="1">
        <v>6.9517765559218896</v>
      </c>
      <c r="N1157" s="1">
        <v>31.7517567827188</v>
      </c>
      <c r="O1157" s="1">
        <v>1.7519072428170499E-8</v>
      </c>
      <c r="P1157" s="1">
        <v>4.9312698368022996E-7</v>
      </c>
      <c r="Q1157" s="1" t="e">
        <f>VLOOKUP(K1157,B:B, 1, FALSE)</f>
        <v>#N/A</v>
      </c>
    </row>
    <row r="1158" spans="2:17" ht="15.75" customHeight="1" x14ac:dyDescent="0.25">
      <c r="B1158" s="1" t="s">
        <v>1475</v>
      </c>
      <c r="C1158" s="1">
        <v>1.83013243372665</v>
      </c>
      <c r="D1158" s="1">
        <v>5.7592836886849001</v>
      </c>
      <c r="E1158" s="1">
        <v>62.950936191495401</v>
      </c>
      <c r="F1158" s="2">
        <v>2.1192030199996198E-15</v>
      </c>
      <c r="G1158" s="2">
        <v>3.4336659665776999E-14</v>
      </c>
      <c r="H1158" s="1" t="e">
        <f>VLOOKUP(B1158,K:K,1,FALSE)</f>
        <v>#N/A</v>
      </c>
      <c r="K1158" s="1" t="s">
        <v>2326</v>
      </c>
      <c r="L1158" s="1">
        <v>-1.00637156525563</v>
      </c>
      <c r="M1158" s="1">
        <v>4.1506871278304898</v>
      </c>
      <c r="N1158" s="1">
        <v>20.051640864759801</v>
      </c>
      <c r="O1158" s="1">
        <v>7.5378827539711697E-6</v>
      </c>
      <c r="P1158" s="1">
        <v>1.1949295696701E-4</v>
      </c>
      <c r="Q1158" s="1" t="e">
        <f>VLOOKUP(K1158,B:B, 1, FALSE)</f>
        <v>#N/A</v>
      </c>
    </row>
    <row r="1159" spans="2:17" ht="15.75" customHeight="1" x14ac:dyDescent="0.25">
      <c r="B1159" s="1" t="s">
        <v>2327</v>
      </c>
      <c r="C1159" s="1">
        <v>1.8291329999999999</v>
      </c>
      <c r="D1159" s="1">
        <v>3.958186</v>
      </c>
      <c r="E1159" s="1">
        <v>21.340679999999999</v>
      </c>
      <c r="F1159" s="2">
        <v>3.8448510000000004E-6</v>
      </c>
      <c r="G1159" s="2">
        <v>1.947172E-5</v>
      </c>
      <c r="H1159" s="1" t="e">
        <f>VLOOKUP(B1159,K:K,1,FALSE)</f>
        <v>#N/A</v>
      </c>
      <c r="K1159" s="1" t="s">
        <v>1157</v>
      </c>
      <c r="L1159" s="1">
        <v>-1.0060498769242601</v>
      </c>
      <c r="M1159" s="1">
        <v>8.5765967214547594</v>
      </c>
      <c r="N1159" s="1">
        <v>43.081526256953701</v>
      </c>
      <c r="O1159" s="1">
        <v>5.2505695172407398E-11</v>
      </c>
      <c r="P1159" s="1">
        <v>2.0825387224264502E-9</v>
      </c>
      <c r="Q1159" s="1" t="e">
        <f>VLOOKUP(K1159,B:B, 1, FALSE)</f>
        <v>#N/A</v>
      </c>
    </row>
    <row r="1160" spans="2:17" ht="15.75" customHeight="1" x14ac:dyDescent="0.25">
      <c r="B1160" s="1" t="s">
        <v>1675</v>
      </c>
      <c r="C1160" s="1">
        <v>1.8283081201656699</v>
      </c>
      <c r="D1160" s="1">
        <v>1.49083777236741</v>
      </c>
      <c r="E1160" s="1">
        <v>34.405493017877198</v>
      </c>
      <c r="F1160" s="2">
        <v>4.47458654781074E-9</v>
      </c>
      <c r="G1160" s="2">
        <v>3.5760431551466398E-8</v>
      </c>
      <c r="H1160" s="1" t="e">
        <f>VLOOKUP(B1160,K:K,1,FALSE)</f>
        <v>#N/A</v>
      </c>
      <c r="K1160" s="1" t="s">
        <v>2328</v>
      </c>
      <c r="L1160" s="1">
        <v>-1.0050631019257299</v>
      </c>
      <c r="M1160" s="1">
        <v>7.7498091548223504</v>
      </c>
      <c r="N1160" s="1">
        <v>40.373556914286198</v>
      </c>
      <c r="O1160" s="1">
        <v>2.0976096687426299E-10</v>
      </c>
      <c r="P1160" s="1">
        <v>7.6640250803271301E-9</v>
      </c>
      <c r="Q1160" s="1" t="e">
        <f>VLOOKUP(K1160,B:B, 1, FALSE)</f>
        <v>#N/A</v>
      </c>
    </row>
    <row r="1161" spans="2:17" ht="15.75" customHeight="1" x14ac:dyDescent="0.25">
      <c r="B1161" s="1" t="s">
        <v>1906</v>
      </c>
      <c r="C1161" s="1">
        <v>1.8170280000000001</v>
      </c>
      <c r="D1161" s="1">
        <v>0.34598899999999999</v>
      </c>
      <c r="E1161" s="1">
        <v>11.199490000000001</v>
      </c>
      <c r="F1161" s="1">
        <v>8.1819849999999997E-4</v>
      </c>
      <c r="G1161" s="1">
        <v>2.4766950000000001E-3</v>
      </c>
      <c r="H1161" s="1" t="e">
        <f>VLOOKUP(B1161,K:K,1,FALSE)</f>
        <v>#N/A</v>
      </c>
      <c r="K1161" s="1" t="s">
        <v>2329</v>
      </c>
      <c r="L1161" s="1">
        <v>-1.0020716938363501</v>
      </c>
      <c r="M1161" s="1">
        <v>2.0171121239100702</v>
      </c>
      <c r="N1161" s="1">
        <v>7.7844878085948404</v>
      </c>
      <c r="O1161" s="1">
        <v>5.2696728502014097E-3</v>
      </c>
      <c r="P1161" s="1">
        <v>3.1494894061195697E-2</v>
      </c>
      <c r="Q1161" s="1" t="e">
        <f>VLOOKUP(K1161,B:B, 1, FALSE)</f>
        <v>#N/A</v>
      </c>
    </row>
    <row r="1162" spans="2:17" ht="15.75" customHeight="1" x14ac:dyDescent="0.25">
      <c r="B1162" s="1" t="s">
        <v>2330</v>
      </c>
      <c r="C1162" s="1">
        <v>1.8151087239386401</v>
      </c>
      <c r="D1162" s="1">
        <v>5.5418105776889197</v>
      </c>
      <c r="E1162" s="1">
        <v>46.512456210853301</v>
      </c>
      <c r="F1162" s="2">
        <v>9.1037899053575792E-12</v>
      </c>
      <c r="G1162" s="2">
        <v>1.0171628706189901E-10</v>
      </c>
      <c r="H1162" s="1" t="e">
        <f>VLOOKUP(B1162,K:K,1,FALSE)</f>
        <v>#N/A</v>
      </c>
      <c r="K1162" s="1" t="s">
        <v>2331</v>
      </c>
      <c r="L1162" s="1">
        <v>1.0054664926508701</v>
      </c>
      <c r="M1162" s="1">
        <v>1.6319469355388401</v>
      </c>
      <c r="N1162" s="1">
        <v>6.9328199943318003</v>
      </c>
      <c r="O1162" s="1">
        <v>8.4628148930223496E-3</v>
      </c>
      <c r="P1162" s="1">
        <v>4.6001244456978202E-2</v>
      </c>
      <c r="Q1162" s="1" t="e">
        <f>VLOOKUP(K1162,B:B, 1, FALSE)</f>
        <v>#N/A</v>
      </c>
    </row>
    <row r="1163" spans="2:17" ht="15.75" customHeight="1" x14ac:dyDescent="0.25">
      <c r="B1163" s="1" t="s">
        <v>2332</v>
      </c>
      <c r="C1163" s="1">
        <v>1.8113580007734</v>
      </c>
      <c r="D1163" s="1">
        <v>6.3216395053257504</v>
      </c>
      <c r="E1163" s="1">
        <v>96.800961678098005</v>
      </c>
      <c r="F1163" s="2">
        <v>7.6658862270170395E-23</v>
      </c>
      <c r="G1163" s="2">
        <v>2.2411354734439401E-21</v>
      </c>
      <c r="H1163" s="1" t="e">
        <f>VLOOKUP(B1163,K:K,1,FALSE)</f>
        <v>#N/A</v>
      </c>
      <c r="K1163" s="1" t="s">
        <v>2333</v>
      </c>
      <c r="L1163" s="1">
        <v>1.00606888822382</v>
      </c>
      <c r="M1163" s="1">
        <v>5.8406229566079197</v>
      </c>
      <c r="N1163" s="1">
        <v>43.142661733960097</v>
      </c>
      <c r="O1163" s="1">
        <v>5.0890409766399803E-11</v>
      </c>
      <c r="P1163" s="1">
        <v>2.0238829449725902E-9</v>
      </c>
      <c r="Q1163" s="1" t="e">
        <f>VLOOKUP(K1163,B:B, 1, FALSE)</f>
        <v>#N/A</v>
      </c>
    </row>
    <row r="1164" spans="2:17" ht="15.75" customHeight="1" x14ac:dyDescent="0.25">
      <c r="B1164" s="1" t="s">
        <v>2334</v>
      </c>
      <c r="C1164" s="1">
        <v>1.8089339208480699</v>
      </c>
      <c r="D1164" s="1">
        <v>2.95308668232297</v>
      </c>
      <c r="E1164" s="1">
        <v>57.061348832922903</v>
      </c>
      <c r="F1164" s="2">
        <v>4.2242666286117898E-14</v>
      </c>
      <c r="G1164" s="2">
        <v>6.0787525522426304E-13</v>
      </c>
      <c r="H1164" s="1" t="e">
        <f>VLOOKUP(B1164,K:K,1,FALSE)</f>
        <v>#N/A</v>
      </c>
      <c r="K1164" s="1" t="s">
        <v>2335</v>
      </c>
      <c r="L1164" s="1">
        <v>1.0070765860530799</v>
      </c>
      <c r="M1164" s="1">
        <v>3.9717444681993599</v>
      </c>
      <c r="N1164" s="1">
        <v>19.6364465296509</v>
      </c>
      <c r="O1164" s="1">
        <v>9.3665350091646694E-6</v>
      </c>
      <c r="P1164" s="1">
        <v>1.4456592344656101E-4</v>
      </c>
      <c r="Q1164" s="1" t="e">
        <f>VLOOKUP(K1164,B:B, 1, FALSE)</f>
        <v>#N/A</v>
      </c>
    </row>
    <row r="1165" spans="2:17" ht="15.75" customHeight="1" x14ac:dyDescent="0.25">
      <c r="B1165" s="1" t="s">
        <v>2336</v>
      </c>
      <c r="C1165" s="1">
        <v>1.80628990693751</v>
      </c>
      <c r="D1165" s="1">
        <v>2.4342386202465698</v>
      </c>
      <c r="E1165" s="1">
        <v>36.230873518803001</v>
      </c>
      <c r="F1165" s="2">
        <v>1.75271756659404E-9</v>
      </c>
      <c r="G1165" s="2">
        <v>1.4681738936934101E-8</v>
      </c>
      <c r="H1165" s="1" t="e">
        <f>VLOOKUP(B1165,K:K,1,FALSE)</f>
        <v>#N/A</v>
      </c>
      <c r="K1165" s="1" t="s">
        <v>2337</v>
      </c>
      <c r="L1165" s="1">
        <v>1.0077670443516</v>
      </c>
      <c r="M1165" s="1">
        <v>2.3954387575778</v>
      </c>
      <c r="N1165" s="1">
        <v>8.7183453859956099</v>
      </c>
      <c r="O1165" s="1">
        <v>3.1502381697415599E-3</v>
      </c>
      <c r="P1165" s="1">
        <v>2.0802145131460399E-2</v>
      </c>
      <c r="Q1165" s="1" t="e">
        <f>VLOOKUP(K1165,B:B, 1, FALSE)</f>
        <v>#N/A</v>
      </c>
    </row>
    <row r="1166" spans="2:17" ht="15.75" customHeight="1" x14ac:dyDescent="0.25">
      <c r="B1166" s="1" t="s">
        <v>2338</v>
      </c>
      <c r="C1166" s="1">
        <v>1.800592</v>
      </c>
      <c r="D1166" s="1">
        <v>0.28446280000000002</v>
      </c>
      <c r="E1166" s="1">
        <v>10.83001</v>
      </c>
      <c r="F1166" s="1">
        <v>9.9868180000000002E-4</v>
      </c>
      <c r="G1166" s="1">
        <v>2.9552910000000001E-3</v>
      </c>
      <c r="H1166" s="1" t="e">
        <f>VLOOKUP(B1166,K:K,1,FALSE)</f>
        <v>#N/A</v>
      </c>
      <c r="K1166" s="1" t="s">
        <v>2339</v>
      </c>
      <c r="L1166" s="1">
        <v>1.0098567332350199</v>
      </c>
      <c r="M1166" s="1">
        <v>3.2335837660554199</v>
      </c>
      <c r="N1166" s="1">
        <v>17.2446227522125</v>
      </c>
      <c r="O1166" s="1">
        <v>3.2862631021248903E-5</v>
      </c>
      <c r="P1166" s="1">
        <v>4.42363220117247E-4</v>
      </c>
      <c r="Q1166" s="1" t="e">
        <f>VLOOKUP(K1166,B:B, 1, FALSE)</f>
        <v>#N/A</v>
      </c>
    </row>
    <row r="1167" spans="2:17" ht="15.75" customHeight="1" x14ac:dyDescent="0.25">
      <c r="B1167" s="1" t="s">
        <v>604</v>
      </c>
      <c r="C1167" s="1">
        <v>1.79975483494462</v>
      </c>
      <c r="D1167" s="1">
        <v>3.40225102304198</v>
      </c>
      <c r="E1167" s="1">
        <v>63.706382099417802</v>
      </c>
      <c r="F1167" s="2">
        <v>1.4441596393067501E-15</v>
      </c>
      <c r="G1167" s="2">
        <v>2.3763574576490299E-14</v>
      </c>
      <c r="H1167" s="1" t="e">
        <f>VLOOKUP(B1167,K:K,1,FALSE)</f>
        <v>#N/A</v>
      </c>
      <c r="K1167" s="1" t="s">
        <v>2340</v>
      </c>
      <c r="L1167" s="1">
        <v>1.0107545336991599</v>
      </c>
      <c r="M1167" s="1">
        <v>2.47122588316194</v>
      </c>
      <c r="N1167" s="1">
        <v>8.3686652578333707</v>
      </c>
      <c r="O1167" s="1">
        <v>3.81745896187393E-3</v>
      </c>
      <c r="P1167" s="1">
        <v>2.4262290591447199E-2</v>
      </c>
      <c r="Q1167" s="1" t="e">
        <f>VLOOKUP(K1167,B:B, 1, FALSE)</f>
        <v>#N/A</v>
      </c>
    </row>
    <row r="1168" spans="2:17" ht="15.75" customHeight="1" x14ac:dyDescent="0.25">
      <c r="B1168" s="1" t="s">
        <v>2341</v>
      </c>
      <c r="C1168" s="1">
        <v>1.797979</v>
      </c>
      <c r="D1168" s="1">
        <v>0.56950420000000002</v>
      </c>
      <c r="E1168" s="1">
        <v>16.523420000000002</v>
      </c>
      <c r="F1168" s="2">
        <v>4.8052949999999999E-5</v>
      </c>
      <c r="G1168" s="1">
        <v>1.935331E-4</v>
      </c>
      <c r="H1168" s="1" t="e">
        <f>VLOOKUP(B1168,K:K,1,FALSE)</f>
        <v>#N/A</v>
      </c>
      <c r="K1168" s="1" t="s">
        <v>2342</v>
      </c>
      <c r="L1168" s="1">
        <v>1.0129783317169401</v>
      </c>
      <c r="M1168" s="1">
        <v>2.3396573033608901</v>
      </c>
      <c r="N1168" s="1">
        <v>9.8991283663178393</v>
      </c>
      <c r="O1168" s="1">
        <v>1.6535707388750699E-3</v>
      </c>
      <c r="P1168" s="1">
        <v>1.22369855526643E-2</v>
      </c>
      <c r="Q1168" s="1" t="e">
        <f>VLOOKUP(K1168,B:B, 1, FALSE)</f>
        <v>#N/A</v>
      </c>
    </row>
    <row r="1169" spans="2:17" ht="15.75" customHeight="1" x14ac:dyDescent="0.25">
      <c r="B1169" s="1" t="s">
        <v>464</v>
      </c>
      <c r="C1169" s="1">
        <v>1.79602600086912</v>
      </c>
      <c r="D1169" s="1">
        <v>8.0953688387701508</v>
      </c>
      <c r="E1169" s="1">
        <v>171.840940386223</v>
      </c>
      <c r="F1169" s="2">
        <v>2.93156213062671E-39</v>
      </c>
      <c r="G1169" s="2">
        <v>2.22392813324928E-37</v>
      </c>
      <c r="H1169" s="1" t="e">
        <f>VLOOKUP(B1169,K:K,1,FALSE)</f>
        <v>#N/A</v>
      </c>
      <c r="K1169" s="1" t="s">
        <v>2343</v>
      </c>
      <c r="L1169" s="1">
        <v>1.0209522380192999</v>
      </c>
      <c r="M1169" s="1">
        <v>1.78031001119149</v>
      </c>
      <c r="N1169" s="1">
        <v>7.9321153676124601</v>
      </c>
      <c r="O1169" s="1">
        <v>4.8564987212355703E-3</v>
      </c>
      <c r="P1169" s="1">
        <v>2.9549344557345501E-2</v>
      </c>
      <c r="Q1169" s="1" t="e">
        <f>VLOOKUP(K1169,B:B, 1, FALSE)</f>
        <v>#N/A</v>
      </c>
    </row>
    <row r="1170" spans="2:17" ht="15.75" customHeight="1" x14ac:dyDescent="0.25">
      <c r="B1170" s="1" t="s">
        <v>2344</v>
      </c>
      <c r="C1170" s="1">
        <v>1.794616</v>
      </c>
      <c r="D1170" s="1">
        <v>1.4688099999999999</v>
      </c>
      <c r="E1170" s="1">
        <v>27.860600000000002</v>
      </c>
      <c r="F1170" s="2">
        <v>1.3037779999999999E-7</v>
      </c>
      <c r="G1170" s="2">
        <v>8.4221789999999999E-7</v>
      </c>
      <c r="H1170" s="1" t="e">
        <f>VLOOKUP(B1170,K:K,1,FALSE)</f>
        <v>#N/A</v>
      </c>
      <c r="K1170" s="1" t="s">
        <v>1585</v>
      </c>
      <c r="L1170" s="1">
        <v>1.0265894951757599</v>
      </c>
      <c r="M1170" s="1">
        <v>4.8136581970125496</v>
      </c>
      <c r="N1170" s="1">
        <v>28.451653483081699</v>
      </c>
      <c r="O1170" s="1">
        <v>9.6067685387789397E-8</v>
      </c>
      <c r="P1170" s="1">
        <v>2.3515974340634799E-6</v>
      </c>
      <c r="Q1170" s="1" t="e">
        <f>VLOOKUP(K1170,B:B, 1, FALSE)</f>
        <v>#N/A</v>
      </c>
    </row>
    <row r="1171" spans="2:17" ht="15.75" customHeight="1" x14ac:dyDescent="0.25">
      <c r="B1171" s="1" t="s">
        <v>2345</v>
      </c>
      <c r="C1171" s="1">
        <v>1.79186598180449</v>
      </c>
      <c r="D1171" s="1">
        <v>4.9865933421169499</v>
      </c>
      <c r="E1171" s="1">
        <v>48.492675167768198</v>
      </c>
      <c r="F1171" s="2">
        <v>3.3152484906907098E-12</v>
      </c>
      <c r="G1171" s="2">
        <v>3.8953511455748803E-11</v>
      </c>
      <c r="H1171" s="1" t="e">
        <f>VLOOKUP(B1171,K:K,1,FALSE)</f>
        <v>#N/A</v>
      </c>
      <c r="K1171" s="1" t="s">
        <v>2346</v>
      </c>
      <c r="L1171" s="1">
        <v>1.0298279884967001</v>
      </c>
      <c r="M1171" s="1">
        <v>4.7695387806688503</v>
      </c>
      <c r="N1171" s="1">
        <v>29.774926448218</v>
      </c>
      <c r="O1171" s="1">
        <v>4.8522713135377499E-8</v>
      </c>
      <c r="P1171" s="1">
        <v>1.26278232745647E-6</v>
      </c>
      <c r="Q1171" s="1" t="e">
        <f>VLOOKUP(K1171,B:B, 1, FALSE)</f>
        <v>#N/A</v>
      </c>
    </row>
    <row r="1172" spans="2:17" ht="15.75" customHeight="1" x14ac:dyDescent="0.25">
      <c r="B1172" s="1" t="s">
        <v>1431</v>
      </c>
      <c r="C1172" s="1">
        <v>1.79093611757259</v>
      </c>
      <c r="D1172" s="1">
        <v>3.40451394606001</v>
      </c>
      <c r="E1172" s="1">
        <v>40.7618675585896</v>
      </c>
      <c r="F1172" s="2">
        <v>1.71955979763803E-10</v>
      </c>
      <c r="G1172" s="2">
        <v>1.63795544664902E-9</v>
      </c>
      <c r="H1172" s="1" t="e">
        <f>VLOOKUP(B1172,K:K,1,FALSE)</f>
        <v>#N/A</v>
      </c>
      <c r="K1172" s="1" t="s">
        <v>1667</v>
      </c>
      <c r="L1172" s="1">
        <v>1.0310855431956101</v>
      </c>
      <c r="M1172" s="1">
        <v>2.9252675092778602</v>
      </c>
      <c r="N1172" s="1">
        <v>13.6002125558273</v>
      </c>
      <c r="O1172" s="1">
        <v>2.2615991723952099E-4</v>
      </c>
      <c r="P1172" s="1">
        <v>2.3120993882364302E-3</v>
      </c>
      <c r="Q1172" s="1" t="e">
        <f>VLOOKUP(K1172,B:B, 1, FALSE)</f>
        <v>#N/A</v>
      </c>
    </row>
    <row r="1173" spans="2:17" ht="15.75" customHeight="1" x14ac:dyDescent="0.25">
      <c r="B1173" s="1" t="s">
        <v>2347</v>
      </c>
      <c r="C1173" s="1">
        <v>1.7904421971323901</v>
      </c>
      <c r="D1173" s="1">
        <v>6.51248791843601</v>
      </c>
      <c r="E1173" s="1">
        <v>141.53647666080201</v>
      </c>
      <c r="F1173" s="2">
        <v>1.22810200843494E-32</v>
      </c>
      <c r="G1173" s="2">
        <v>6.2645906933717301E-31</v>
      </c>
      <c r="H1173" s="1" t="e">
        <f>VLOOKUP(B1173,K:K,1,FALSE)</f>
        <v>#N/A</v>
      </c>
      <c r="K1173" s="1" t="s">
        <v>1852</v>
      </c>
      <c r="L1173" s="1">
        <v>1.0373120868274399</v>
      </c>
      <c r="M1173" s="1">
        <v>2.3652215722808099</v>
      </c>
      <c r="N1173" s="1">
        <v>9.1437901651441091</v>
      </c>
      <c r="O1173" s="1">
        <v>2.4956359909582E-3</v>
      </c>
      <c r="P1173" s="1">
        <v>1.7250822129484599E-2</v>
      </c>
      <c r="Q1173" s="1" t="e">
        <f>VLOOKUP(K1173,B:B, 1, FALSE)</f>
        <v>#N/A</v>
      </c>
    </row>
    <row r="1174" spans="2:17" ht="15.75" customHeight="1" x14ac:dyDescent="0.25">
      <c r="B1174" s="1" t="s">
        <v>1835</v>
      </c>
      <c r="C1174" s="1">
        <v>1.789472</v>
      </c>
      <c r="D1174" s="1">
        <v>0.58619089999999996</v>
      </c>
      <c r="E1174" s="1">
        <v>17.62951</v>
      </c>
      <c r="F1174" s="2">
        <v>2.6839130000000001E-5</v>
      </c>
      <c r="G1174" s="1">
        <v>1.149815E-4</v>
      </c>
      <c r="H1174" s="1" t="e">
        <f>VLOOKUP(B1174,K:K,1,FALSE)</f>
        <v>#N/A</v>
      </c>
      <c r="K1174" s="1" t="s">
        <v>2348</v>
      </c>
      <c r="L1174" s="1">
        <v>1.0385215912794199</v>
      </c>
      <c r="M1174" s="1">
        <v>5.8927992999378001</v>
      </c>
      <c r="N1174" s="1">
        <v>16.382479532050201</v>
      </c>
      <c r="O1174" s="1">
        <v>5.1761483982881198E-5</v>
      </c>
      <c r="P1174" s="1">
        <v>6.61156240237984E-4</v>
      </c>
      <c r="Q1174" s="1" t="e">
        <f>VLOOKUP(K1174,B:B, 1, FALSE)</f>
        <v>#N/A</v>
      </c>
    </row>
    <row r="1175" spans="2:17" ht="15.75" customHeight="1" x14ac:dyDescent="0.25">
      <c r="B1175" s="1" t="s">
        <v>1446</v>
      </c>
      <c r="C1175" s="1">
        <v>1.7892293594244599</v>
      </c>
      <c r="D1175" s="1">
        <v>2.5272062507697499</v>
      </c>
      <c r="E1175" s="1">
        <v>37.573321535712601</v>
      </c>
      <c r="F1175" s="2">
        <v>8.8040443778548097E-10</v>
      </c>
      <c r="G1175" s="2">
        <v>7.6836712968499198E-9</v>
      </c>
      <c r="H1175" s="1" t="e">
        <f>VLOOKUP(B1175,K:K,1,FALSE)</f>
        <v>#N/A</v>
      </c>
      <c r="K1175" s="1" t="s">
        <v>2349</v>
      </c>
      <c r="L1175" s="1">
        <v>1.0420050183516401</v>
      </c>
      <c r="M1175" s="1">
        <v>4.2674885016120596</v>
      </c>
      <c r="N1175" s="1">
        <v>18.633145083076599</v>
      </c>
      <c r="O1175" s="1">
        <v>1.58441812389365E-5</v>
      </c>
      <c r="P1175" s="1">
        <v>2.3133128395510201E-4</v>
      </c>
      <c r="Q1175" s="1" t="e">
        <f>VLOOKUP(K1175,B:B, 1, FALSE)</f>
        <v>#N/A</v>
      </c>
    </row>
    <row r="1176" spans="2:17" ht="15.75" customHeight="1" x14ac:dyDescent="0.25">
      <c r="B1176" s="1" t="s">
        <v>2350</v>
      </c>
      <c r="C1176" s="1">
        <v>1.7891067605483599</v>
      </c>
      <c r="D1176" s="1">
        <v>3.9326816679248302</v>
      </c>
      <c r="E1176" s="1">
        <v>57.540813321708399</v>
      </c>
      <c r="F1176" s="2">
        <v>3.3103845832463003E-14</v>
      </c>
      <c r="G1176" s="2">
        <v>4.8010312882316299E-13</v>
      </c>
      <c r="H1176" s="1" t="e">
        <f>VLOOKUP(B1176,K:K,1,FALSE)</f>
        <v>#N/A</v>
      </c>
      <c r="K1176" s="1" t="s">
        <v>2351</v>
      </c>
      <c r="L1176" s="1">
        <v>1.0420476650272801</v>
      </c>
      <c r="M1176" s="1">
        <v>4.9388370761047797</v>
      </c>
      <c r="N1176" s="1">
        <v>30.850487276701902</v>
      </c>
      <c r="O1176" s="1">
        <v>2.78692140533771E-8</v>
      </c>
      <c r="P1176" s="1">
        <v>7.5994838468344705E-7</v>
      </c>
      <c r="Q1176" s="1" t="e">
        <f>VLOOKUP(K1176,B:B, 1, FALSE)</f>
        <v>#N/A</v>
      </c>
    </row>
    <row r="1177" spans="2:17" ht="15.75" customHeight="1" x14ac:dyDescent="0.25">
      <c r="B1177" s="1" t="s">
        <v>1470</v>
      </c>
      <c r="C1177" s="1">
        <v>1.7844249999999999</v>
      </c>
      <c r="D1177" s="1">
        <v>1.3387910000000001</v>
      </c>
      <c r="E1177" s="1">
        <v>17.756789999999999</v>
      </c>
      <c r="F1177" s="2">
        <v>2.510198E-5</v>
      </c>
      <c r="G1177" s="1">
        <v>1.0797940000000001E-4</v>
      </c>
      <c r="H1177" s="1" t="e">
        <f>VLOOKUP(B1177,K:K,1,FALSE)</f>
        <v>#N/A</v>
      </c>
      <c r="K1177" s="1" t="s">
        <v>1380</v>
      </c>
      <c r="L1177" s="1">
        <v>1.04219815959004</v>
      </c>
      <c r="M1177" s="1">
        <v>4.6185104499986798</v>
      </c>
      <c r="N1177" s="1">
        <v>16.303027235977702</v>
      </c>
      <c r="O1177" s="1">
        <v>5.3977650916633102E-5</v>
      </c>
      <c r="P1177" s="1">
        <v>6.8174849028284897E-4</v>
      </c>
      <c r="Q1177" s="1" t="e">
        <f>VLOOKUP(K1177,B:B, 1, FALSE)</f>
        <v>#N/A</v>
      </c>
    </row>
    <row r="1178" spans="2:17" ht="15.75" customHeight="1" x14ac:dyDescent="0.25">
      <c r="B1178" s="1" t="s">
        <v>2352</v>
      </c>
      <c r="C1178" s="1">
        <v>1.78394000558289</v>
      </c>
      <c r="D1178" s="1">
        <v>9.9637702128025492</v>
      </c>
      <c r="E1178" s="1">
        <v>116.06054814618101</v>
      </c>
      <c r="F1178" s="2">
        <v>4.6100469475467799E-27</v>
      </c>
      <c r="G1178" s="2">
        <v>1.7308737181487201E-25</v>
      </c>
      <c r="H1178" s="1" t="e">
        <f>VLOOKUP(B1178,K:K,1,FALSE)</f>
        <v>#N/A</v>
      </c>
      <c r="K1178" s="1" t="s">
        <v>2353</v>
      </c>
      <c r="L1178" s="1">
        <v>1.0467480167367</v>
      </c>
      <c r="M1178" s="1">
        <v>4.4733545066402502</v>
      </c>
      <c r="N1178" s="1">
        <v>8.1059092293823802</v>
      </c>
      <c r="O1178" s="1">
        <v>4.4121184724042698E-3</v>
      </c>
      <c r="P1178" s="1">
        <v>2.7361774840988701E-2</v>
      </c>
      <c r="Q1178" s="1" t="e">
        <f>VLOOKUP(K1178,B:B, 1, FALSE)</f>
        <v>#N/A</v>
      </c>
    </row>
    <row r="1179" spans="2:17" ht="15.75" customHeight="1" x14ac:dyDescent="0.25">
      <c r="B1179" s="1" t="s">
        <v>786</v>
      </c>
      <c r="C1179" s="1">
        <v>1.783326</v>
      </c>
      <c r="D1179" s="1">
        <v>1.4812799999999999</v>
      </c>
      <c r="E1179" s="1">
        <v>29.070080000000001</v>
      </c>
      <c r="F1179" s="2">
        <v>6.9806940000000005E-8</v>
      </c>
      <c r="G1179" s="2">
        <v>4.7304359999999999E-7</v>
      </c>
      <c r="H1179" s="1" t="e">
        <f>VLOOKUP(B1179,K:K,1,FALSE)</f>
        <v>#N/A</v>
      </c>
      <c r="K1179" s="1" t="s">
        <v>2354</v>
      </c>
      <c r="L1179" s="1">
        <v>1.04993408474612</v>
      </c>
      <c r="M1179" s="1">
        <v>2.40310840600067</v>
      </c>
      <c r="N1179" s="1">
        <v>10.179238017593599</v>
      </c>
      <c r="O1179" s="1">
        <v>1.4203086436239899E-3</v>
      </c>
      <c r="P1179" s="1">
        <v>1.08323179534798E-2</v>
      </c>
      <c r="Q1179" s="1" t="e">
        <f>VLOOKUP(K1179,B:B, 1, FALSE)</f>
        <v>#N/A</v>
      </c>
    </row>
    <row r="1180" spans="2:17" ht="15.75" customHeight="1" x14ac:dyDescent="0.25">
      <c r="B1180" s="1" t="s">
        <v>332</v>
      </c>
      <c r="C1180" s="1">
        <v>1.7827526765421999</v>
      </c>
      <c r="D1180" s="1">
        <v>7.80401486578993</v>
      </c>
      <c r="E1180" s="1">
        <v>177.75848096056001</v>
      </c>
      <c r="F1180" s="2">
        <v>1.4957240336056601E-40</v>
      </c>
      <c r="G1180" s="2">
        <v>1.2157277818202499E-38</v>
      </c>
      <c r="H1180" s="1" t="e">
        <f>VLOOKUP(B1180,K:K,1,FALSE)</f>
        <v>#N/A</v>
      </c>
      <c r="K1180" s="1" t="s">
        <v>2355</v>
      </c>
      <c r="L1180" s="1">
        <v>1.05012962590183</v>
      </c>
      <c r="M1180" s="1">
        <v>2.38466755723333</v>
      </c>
      <c r="N1180" s="1">
        <v>11.868751341065201</v>
      </c>
      <c r="O1180" s="1">
        <v>5.7083671893789405E-4</v>
      </c>
      <c r="P1180" s="1">
        <v>5.0434440256213499E-3</v>
      </c>
      <c r="Q1180" s="1" t="e">
        <f>VLOOKUP(K1180,B:B, 1, FALSE)</f>
        <v>#N/A</v>
      </c>
    </row>
    <row r="1181" spans="2:17" ht="15.75" customHeight="1" x14ac:dyDescent="0.25">
      <c r="B1181" s="1" t="s">
        <v>2356</v>
      </c>
      <c r="C1181" s="1">
        <v>1.7784280743824099</v>
      </c>
      <c r="D1181" s="1">
        <v>4.89036316087412</v>
      </c>
      <c r="E1181" s="1">
        <v>95.059388100981707</v>
      </c>
      <c r="F1181" s="2">
        <v>1.8475848079861201E-22</v>
      </c>
      <c r="G1181" s="2">
        <v>5.2865226430442299E-21</v>
      </c>
      <c r="H1181" s="1" t="e">
        <f>VLOOKUP(B1181,K:K,1,FALSE)</f>
        <v>#N/A</v>
      </c>
      <c r="K1181" s="1" t="s">
        <v>2357</v>
      </c>
      <c r="L1181" s="1">
        <v>1.0563082460970401</v>
      </c>
      <c r="M1181" s="1">
        <v>1.9705139188079099</v>
      </c>
      <c r="N1181" s="1">
        <v>6.8512925427025602</v>
      </c>
      <c r="O1181" s="1">
        <v>8.8577167866196599E-3</v>
      </c>
      <c r="P1181" s="1">
        <v>4.7797515755807901E-2</v>
      </c>
      <c r="Q1181" s="1" t="e">
        <f>VLOOKUP(K1181,B:B, 1, FALSE)</f>
        <v>#N/A</v>
      </c>
    </row>
    <row r="1182" spans="2:17" ht="15.75" customHeight="1" x14ac:dyDescent="0.25">
      <c r="B1182" s="1" t="s">
        <v>2358</v>
      </c>
      <c r="C1182" s="1">
        <v>1.7783902424726299</v>
      </c>
      <c r="D1182" s="1">
        <v>3.7801422495708699</v>
      </c>
      <c r="E1182" s="1">
        <v>70.563906124716098</v>
      </c>
      <c r="F1182" s="2">
        <v>4.4559548325755897E-17</v>
      </c>
      <c r="G1182" s="2">
        <v>8.4835186407066597E-16</v>
      </c>
      <c r="H1182" s="1" t="e">
        <f>VLOOKUP(B1182,K:K,1,FALSE)</f>
        <v>#N/A</v>
      </c>
      <c r="K1182" s="1" t="s">
        <v>2359</v>
      </c>
      <c r="L1182" s="1">
        <v>1.0577109343789199</v>
      </c>
      <c r="M1182" s="1">
        <v>3.4457106742212402</v>
      </c>
      <c r="N1182" s="1">
        <v>10.2967959888307</v>
      </c>
      <c r="O1182" s="1">
        <v>1.3326138924461999E-3</v>
      </c>
      <c r="P1182" s="1">
        <v>1.02904708383898E-2</v>
      </c>
      <c r="Q1182" s="1" t="e">
        <f>VLOOKUP(K1182,B:B, 1, FALSE)</f>
        <v>#N/A</v>
      </c>
    </row>
    <row r="1183" spans="2:17" ht="15.75" customHeight="1" x14ac:dyDescent="0.25">
      <c r="B1183" s="1" t="s">
        <v>2360</v>
      </c>
      <c r="C1183" s="1">
        <v>1.778111</v>
      </c>
      <c r="D1183" s="1">
        <v>-0.15464130000000001</v>
      </c>
      <c r="E1183" s="1">
        <v>9.8538630000000005</v>
      </c>
      <c r="F1183" s="1">
        <v>1.694755E-3</v>
      </c>
      <c r="G1183" s="1">
        <v>4.7356450000000001E-3</v>
      </c>
      <c r="H1183" s="1" t="e">
        <f>VLOOKUP(B1183,K:K,1,FALSE)</f>
        <v>#N/A</v>
      </c>
      <c r="K1183" s="1" t="s">
        <v>2361</v>
      </c>
      <c r="L1183" s="1">
        <v>1.06090773094881</v>
      </c>
      <c r="M1183" s="1">
        <v>3.7131870200144399</v>
      </c>
      <c r="N1183" s="1">
        <v>15.5644273175709</v>
      </c>
      <c r="O1183" s="1">
        <v>7.9740811620729397E-5</v>
      </c>
      <c r="P1183" s="1">
        <v>9.4857674385076204E-4</v>
      </c>
      <c r="Q1183" s="1" t="e">
        <f>VLOOKUP(K1183,B:B, 1, FALSE)</f>
        <v>#N/A</v>
      </c>
    </row>
    <row r="1184" spans="2:17" ht="15.75" customHeight="1" x14ac:dyDescent="0.25">
      <c r="B1184" s="1" t="s">
        <v>1435</v>
      </c>
      <c r="C1184" s="1">
        <v>1.77246514494772</v>
      </c>
      <c r="D1184" s="1">
        <v>10.871613355125801</v>
      </c>
      <c r="E1184" s="1">
        <v>130.08329231146499</v>
      </c>
      <c r="F1184" s="2">
        <v>3.9293846897713603E-30</v>
      </c>
      <c r="G1184" s="2">
        <v>1.7721764547496301E-28</v>
      </c>
      <c r="H1184" s="1" t="e">
        <f>VLOOKUP(B1184,K:K,1,FALSE)</f>
        <v>#N/A</v>
      </c>
      <c r="K1184" s="1" t="s">
        <v>2362</v>
      </c>
      <c r="L1184" s="1">
        <v>1.0609331843776799</v>
      </c>
      <c r="M1184" s="1">
        <v>3.8540824325874898</v>
      </c>
      <c r="N1184" s="1">
        <v>7.4465542888686</v>
      </c>
      <c r="O1184" s="1">
        <v>6.3558008417252598E-3</v>
      </c>
      <c r="P1184" s="1">
        <v>3.65575609484887E-2</v>
      </c>
      <c r="Q1184" s="1" t="e">
        <f>VLOOKUP(K1184,B:B, 1, FALSE)</f>
        <v>#N/A</v>
      </c>
    </row>
    <row r="1185" spans="2:17" ht="15.75" customHeight="1" x14ac:dyDescent="0.25">
      <c r="B1185" s="1" t="s">
        <v>2363</v>
      </c>
      <c r="C1185" s="1">
        <v>1.77120145100583</v>
      </c>
      <c r="D1185" s="1">
        <v>3.7924292873237699</v>
      </c>
      <c r="E1185" s="1">
        <v>70.573614571617796</v>
      </c>
      <c r="F1185" s="2">
        <v>4.43408011709132E-17</v>
      </c>
      <c r="G1185" s="2">
        <v>8.4527509242437999E-16</v>
      </c>
      <c r="H1185" s="1" t="e">
        <f>VLOOKUP(B1185,K:K,1,FALSE)</f>
        <v>#N/A</v>
      </c>
      <c r="K1185" s="1" t="s">
        <v>1471</v>
      </c>
      <c r="L1185" s="1">
        <v>1.06299031947622</v>
      </c>
      <c r="M1185" s="1">
        <v>5.1416423857467501</v>
      </c>
      <c r="N1185" s="1">
        <v>29.584298380642998</v>
      </c>
      <c r="O1185" s="1">
        <v>5.35368694445879E-8</v>
      </c>
      <c r="P1185" s="1">
        <v>1.37637074755809E-6</v>
      </c>
      <c r="Q1185" s="1" t="e">
        <f>VLOOKUP(K1185,B:B, 1, FALSE)</f>
        <v>#N/A</v>
      </c>
    </row>
    <row r="1186" spans="2:17" ht="15.75" customHeight="1" x14ac:dyDescent="0.25">
      <c r="B1186" s="1" t="s">
        <v>2364</v>
      </c>
      <c r="C1186" s="1">
        <v>1.7706203514360399</v>
      </c>
      <c r="D1186" s="1">
        <v>2.68889757966455</v>
      </c>
      <c r="E1186" s="1">
        <v>39.729465588134197</v>
      </c>
      <c r="F1186" s="2">
        <v>2.9169137246279902E-10</v>
      </c>
      <c r="G1186" s="2">
        <v>2.7155383718327099E-9</v>
      </c>
      <c r="H1186" s="1" t="e">
        <f>VLOOKUP(B1186,K:K,1,FALSE)</f>
        <v>#N/A</v>
      </c>
      <c r="K1186" s="1" t="s">
        <v>2365</v>
      </c>
      <c r="L1186" s="1">
        <v>1.06885737613355</v>
      </c>
      <c r="M1186" s="1">
        <v>3.3575013166658501</v>
      </c>
      <c r="N1186" s="1">
        <v>12.023936429720999</v>
      </c>
      <c r="O1186" s="1">
        <v>5.2521660105607005E-4</v>
      </c>
      <c r="P1186" s="1">
        <v>4.6877635740467799E-3</v>
      </c>
      <c r="Q1186" s="1" t="e">
        <f>VLOOKUP(K1186,B:B, 1, FALSE)</f>
        <v>#N/A</v>
      </c>
    </row>
    <row r="1187" spans="2:17" ht="15.75" customHeight="1" x14ac:dyDescent="0.25">
      <c r="B1187" s="1" t="s">
        <v>1824</v>
      </c>
      <c r="C1187" s="1">
        <v>1.77040243881546</v>
      </c>
      <c r="D1187" s="1">
        <v>3.8519548354526099</v>
      </c>
      <c r="E1187" s="1">
        <v>102.43742259403901</v>
      </c>
      <c r="F1187" s="2">
        <v>4.45211374019242E-24</v>
      </c>
      <c r="G1187" s="2">
        <v>1.40331085337575E-22</v>
      </c>
      <c r="H1187" s="1" t="e">
        <f>VLOOKUP(B1187,K:K,1,FALSE)</f>
        <v>#N/A</v>
      </c>
      <c r="K1187" s="1" t="s">
        <v>2366</v>
      </c>
      <c r="L1187" s="1">
        <v>1.0713081126755499</v>
      </c>
      <c r="M1187" s="1">
        <v>2.11251509971353</v>
      </c>
      <c r="N1187" s="1">
        <v>9.0211681433308293</v>
      </c>
      <c r="O1187" s="1">
        <v>2.66870787285512E-3</v>
      </c>
      <c r="P1187" s="1">
        <v>1.8217953329927698E-2</v>
      </c>
      <c r="Q1187" s="1" t="e">
        <f>VLOOKUP(K1187,B:B, 1, FALSE)</f>
        <v>#N/A</v>
      </c>
    </row>
    <row r="1188" spans="2:17" ht="15.75" customHeight="1" x14ac:dyDescent="0.25">
      <c r="B1188" s="1" t="s">
        <v>2367</v>
      </c>
      <c r="C1188" s="1">
        <v>1.7701549999999999</v>
      </c>
      <c r="D1188" s="1">
        <v>-0.233793</v>
      </c>
      <c r="E1188" s="1">
        <v>7.4498119999999997</v>
      </c>
      <c r="F1188" s="1">
        <v>6.3443079999999999E-3</v>
      </c>
      <c r="G1188" s="1">
        <v>1.5181389999999999E-2</v>
      </c>
      <c r="H1188" s="1" t="e">
        <f>VLOOKUP(B1188,K:K,1,FALSE)</f>
        <v>#N/A</v>
      </c>
      <c r="K1188" s="1" t="s">
        <v>938</v>
      </c>
      <c r="L1188" s="1">
        <v>1.0842003679552401</v>
      </c>
      <c r="M1188" s="1">
        <v>4.3455905157265597</v>
      </c>
      <c r="N1188" s="1">
        <v>27.470841250700001</v>
      </c>
      <c r="O1188" s="1">
        <v>1.5948093534276099E-7</v>
      </c>
      <c r="P1188" s="1">
        <v>3.67350961937036E-6</v>
      </c>
      <c r="Q1188" s="1" t="e">
        <f>VLOOKUP(K1188,B:B, 1, FALSE)</f>
        <v>#N/A</v>
      </c>
    </row>
    <row r="1189" spans="2:17" ht="15.75" customHeight="1" x14ac:dyDescent="0.25">
      <c r="B1189" s="1" t="s">
        <v>1317</v>
      </c>
      <c r="C1189" s="1">
        <v>1.7698356098784001</v>
      </c>
      <c r="D1189" s="1">
        <v>7.7340035065494099</v>
      </c>
      <c r="E1189" s="1">
        <v>124.137570570696</v>
      </c>
      <c r="F1189" s="2">
        <v>7.8600770911317401E-29</v>
      </c>
      <c r="G1189" s="2">
        <v>3.3032420570770399E-27</v>
      </c>
      <c r="H1189" s="1" t="e">
        <f>VLOOKUP(B1189,K:K,1,FALSE)</f>
        <v>#N/A</v>
      </c>
      <c r="K1189" s="1" t="s">
        <v>2368</v>
      </c>
      <c r="L1189" s="1">
        <v>1.08588647376422</v>
      </c>
      <c r="M1189" s="1">
        <v>5.4618784658034096</v>
      </c>
      <c r="N1189" s="1">
        <v>18.736054725012099</v>
      </c>
      <c r="O1189" s="1">
        <v>1.5011711677684501E-5</v>
      </c>
      <c r="P1189" s="1">
        <v>2.206974539413E-4</v>
      </c>
      <c r="Q1189" s="1" t="e">
        <f>VLOOKUP(K1189,B:B, 1, FALSE)</f>
        <v>#N/A</v>
      </c>
    </row>
    <row r="1190" spans="2:17" ht="15.75" customHeight="1" x14ac:dyDescent="0.25">
      <c r="B1190" s="1" t="s">
        <v>2369</v>
      </c>
      <c r="C1190" s="1">
        <v>1.76329967927581</v>
      </c>
      <c r="D1190" s="1">
        <v>4.6726356519892196</v>
      </c>
      <c r="E1190" s="1">
        <v>73.098757826298197</v>
      </c>
      <c r="F1190" s="2">
        <v>1.2332211224620101E-17</v>
      </c>
      <c r="G1190" s="2">
        <v>2.4652756844027598E-16</v>
      </c>
      <c r="H1190" s="1" t="e">
        <f>VLOOKUP(B1190,K:K,1,FALSE)</f>
        <v>#N/A</v>
      </c>
      <c r="K1190" s="1" t="s">
        <v>2370</v>
      </c>
      <c r="L1190" s="1">
        <v>1.0863814841902</v>
      </c>
      <c r="M1190" s="1">
        <v>5.9501272518616402</v>
      </c>
      <c r="N1190" s="1">
        <v>7.93300562545729</v>
      </c>
      <c r="O1190" s="1">
        <v>4.8541098895118996E-3</v>
      </c>
      <c r="P1190" s="1">
        <v>2.9549344557345501E-2</v>
      </c>
      <c r="Q1190" s="1" t="e">
        <f>VLOOKUP(K1190,B:B, 1, FALSE)</f>
        <v>#N/A</v>
      </c>
    </row>
    <row r="1191" spans="2:17" ht="15.75" customHeight="1" x14ac:dyDescent="0.25">
      <c r="B1191" s="1" t="s">
        <v>380</v>
      </c>
      <c r="C1191" s="1">
        <v>1.7631950000000001</v>
      </c>
      <c r="D1191" s="1">
        <v>1.268956</v>
      </c>
      <c r="E1191" s="1">
        <v>8.7251759999999994</v>
      </c>
      <c r="F1191" s="1">
        <v>3.1384569999999999E-3</v>
      </c>
      <c r="G1191" s="1">
        <v>8.1608710000000001E-3</v>
      </c>
      <c r="H1191" s="1" t="e">
        <f>VLOOKUP(B1191,K:K,1,FALSE)</f>
        <v>#N/A</v>
      </c>
      <c r="K1191" s="1" t="s">
        <v>1749</v>
      </c>
      <c r="L1191" s="1">
        <v>1.0865680283077901</v>
      </c>
      <c r="M1191" s="1">
        <v>4.3525907803051203</v>
      </c>
      <c r="N1191" s="1">
        <v>25.0391064548757</v>
      </c>
      <c r="O1191" s="1">
        <v>5.6179250857349001E-7</v>
      </c>
      <c r="P1191" s="1">
        <v>1.1494662168523E-5</v>
      </c>
      <c r="Q1191" s="1" t="e">
        <f>VLOOKUP(K1191,B:B, 1, FALSE)</f>
        <v>#N/A</v>
      </c>
    </row>
    <row r="1192" spans="2:17" ht="15.75" customHeight="1" x14ac:dyDescent="0.25">
      <c r="B1192" s="1" t="s">
        <v>1798</v>
      </c>
      <c r="C1192" s="1">
        <v>1.76234</v>
      </c>
      <c r="D1192" s="1">
        <v>1.3122959999999999</v>
      </c>
      <c r="E1192" s="1">
        <v>18.36054</v>
      </c>
      <c r="F1192" s="2">
        <v>1.8280449999999999E-5</v>
      </c>
      <c r="G1192" s="2">
        <v>8.0819699999999995E-5</v>
      </c>
      <c r="H1192" s="1" t="e">
        <f>VLOOKUP(B1192,K:K,1,FALSE)</f>
        <v>#N/A</v>
      </c>
      <c r="K1192" s="1" t="s">
        <v>2371</v>
      </c>
      <c r="L1192" s="1">
        <v>1.08698667126561</v>
      </c>
      <c r="M1192" s="1">
        <v>6.1582886050895498</v>
      </c>
      <c r="N1192" s="1">
        <v>32.533794198674698</v>
      </c>
      <c r="O1192" s="1">
        <v>1.1713782936012499E-8</v>
      </c>
      <c r="P1192" s="1">
        <v>3.4071030602511599E-7</v>
      </c>
      <c r="Q1192" s="1" t="e">
        <f>VLOOKUP(K1192,B:B, 1, FALSE)</f>
        <v>#N/A</v>
      </c>
    </row>
    <row r="1193" spans="2:17" ht="15.75" customHeight="1" x14ac:dyDescent="0.25">
      <c r="B1193" s="1" t="s">
        <v>1337</v>
      </c>
      <c r="C1193" s="1">
        <v>1.7610614457591101</v>
      </c>
      <c r="D1193" s="1">
        <v>9.4901114400956192</v>
      </c>
      <c r="E1193" s="1">
        <v>160.432294737343</v>
      </c>
      <c r="F1193" s="2">
        <v>9.1032803212343106E-37</v>
      </c>
      <c r="G1193" s="2">
        <v>6.0659831437846497E-35</v>
      </c>
      <c r="H1193" s="1" t="e">
        <f>VLOOKUP(B1193,K:K,1,FALSE)</f>
        <v>#N/A</v>
      </c>
      <c r="K1193" s="1" t="s">
        <v>1649</v>
      </c>
      <c r="L1193" s="1">
        <v>1.0990151428377799</v>
      </c>
      <c r="M1193" s="1">
        <v>2.4383264890895702</v>
      </c>
      <c r="N1193" s="1">
        <v>7.4505022889581198</v>
      </c>
      <c r="O1193" s="1">
        <v>6.3418748956201396E-3</v>
      </c>
      <c r="P1193" s="1">
        <v>3.6491610629026103E-2</v>
      </c>
      <c r="Q1193" s="1" t="e">
        <f>VLOOKUP(K1193,B:B, 1, FALSE)</f>
        <v>#N/A</v>
      </c>
    </row>
    <row r="1194" spans="2:17" ht="15.75" customHeight="1" x14ac:dyDescent="0.25">
      <c r="B1194" s="1" t="s">
        <v>2372</v>
      </c>
      <c r="C1194" s="1">
        <v>1.7582696280230199</v>
      </c>
      <c r="D1194" s="1">
        <v>6.4583306128313103</v>
      </c>
      <c r="E1194" s="1">
        <v>69.586091702157802</v>
      </c>
      <c r="F1194" s="2">
        <v>7.3150901064498102E-17</v>
      </c>
      <c r="G1194" s="2">
        <v>1.36977377145205E-15</v>
      </c>
      <c r="H1194" s="1" t="e">
        <f>VLOOKUP(B1194,K:K,1,FALSE)</f>
        <v>#N/A</v>
      </c>
      <c r="K1194" s="1" t="s">
        <v>1122</v>
      </c>
      <c r="L1194" s="1">
        <v>1.0998816199171799</v>
      </c>
      <c r="M1194" s="1">
        <v>11.701390449291999</v>
      </c>
      <c r="N1194" s="1">
        <v>29.109998658746001</v>
      </c>
      <c r="O1194" s="1">
        <v>6.8383151575279806E-8</v>
      </c>
      <c r="P1194" s="1">
        <v>1.72516270487704E-6</v>
      </c>
      <c r="Q1194" s="1" t="e">
        <f>VLOOKUP(K1194,B:B, 1, FALSE)</f>
        <v>#N/A</v>
      </c>
    </row>
    <row r="1195" spans="2:17" ht="15.75" customHeight="1" x14ac:dyDescent="0.25">
      <c r="B1195" s="1" t="s">
        <v>1773</v>
      </c>
      <c r="C1195" s="1">
        <v>1.7571110000000001</v>
      </c>
      <c r="D1195" s="1">
        <v>0.43907099999999999</v>
      </c>
      <c r="E1195" s="1">
        <v>13.59693</v>
      </c>
      <c r="F1195" s="1">
        <v>2.2655519999999999E-4</v>
      </c>
      <c r="G1195" s="1">
        <v>7.8709050000000001E-4</v>
      </c>
      <c r="H1195" s="1" t="e">
        <f>VLOOKUP(B1195,K:K,1,FALSE)</f>
        <v>#N/A</v>
      </c>
      <c r="K1195" s="1" t="s">
        <v>2373</v>
      </c>
      <c r="L1195" s="1">
        <v>1.1032593482353701</v>
      </c>
      <c r="M1195" s="1">
        <v>1.90553617836522</v>
      </c>
      <c r="N1195" s="1">
        <v>8.1808230053326891</v>
      </c>
      <c r="O1195" s="1">
        <v>4.2335548198923498E-3</v>
      </c>
      <c r="P1195" s="1">
        <v>2.64573381894368E-2</v>
      </c>
      <c r="Q1195" s="1" t="e">
        <f>VLOOKUP(K1195,B:B, 1, FALSE)</f>
        <v>#N/A</v>
      </c>
    </row>
    <row r="1196" spans="2:17" ht="15.75" customHeight="1" x14ac:dyDescent="0.25">
      <c r="B1196" s="1" t="s">
        <v>2374</v>
      </c>
      <c r="C1196" s="1">
        <v>1.7568371281683199</v>
      </c>
      <c r="D1196" s="1">
        <v>9.0950045162300999</v>
      </c>
      <c r="E1196" s="1">
        <v>84.924613907133306</v>
      </c>
      <c r="F1196" s="2">
        <v>3.0996042831124502E-20</v>
      </c>
      <c r="G1196" s="2">
        <v>7.5914645960401404E-19</v>
      </c>
      <c r="H1196" s="1" t="e">
        <f>VLOOKUP(B1196,K:K,1,FALSE)</f>
        <v>#N/A</v>
      </c>
      <c r="K1196" s="1" t="s">
        <v>2375</v>
      </c>
      <c r="L1196" s="1">
        <v>1.1037403806030099</v>
      </c>
      <c r="M1196" s="1">
        <v>4.0030961539371201</v>
      </c>
      <c r="N1196" s="1">
        <v>19.7537452038362</v>
      </c>
      <c r="O1196" s="1">
        <v>8.8088904923938698E-6</v>
      </c>
      <c r="P1196" s="1">
        <v>1.3740387125569999E-4</v>
      </c>
      <c r="Q1196" s="1" t="e">
        <f>VLOOKUP(K1196,B:B, 1, FALSE)</f>
        <v>#N/A</v>
      </c>
    </row>
    <row r="1197" spans="2:17" ht="15.75" customHeight="1" x14ac:dyDescent="0.25">
      <c r="B1197" s="1" t="s">
        <v>2376</v>
      </c>
      <c r="C1197" s="1">
        <v>1.7556950180169899</v>
      </c>
      <c r="D1197" s="1">
        <v>2.27844797345344</v>
      </c>
      <c r="E1197" s="1">
        <v>35.138439720234203</v>
      </c>
      <c r="F1197" s="2">
        <v>3.0707893803105799E-9</v>
      </c>
      <c r="G1197" s="2">
        <v>2.4945737124071599E-8</v>
      </c>
      <c r="H1197" s="1" t="e">
        <f>VLOOKUP(B1197,K:K,1,FALSE)</f>
        <v>#N/A</v>
      </c>
      <c r="K1197" s="1" t="s">
        <v>1609</v>
      </c>
      <c r="L1197" s="1">
        <v>1.1088020191874199</v>
      </c>
      <c r="M1197" s="1">
        <v>7.2360002299130599</v>
      </c>
      <c r="N1197" s="1">
        <v>48.162458937101597</v>
      </c>
      <c r="O1197" s="1">
        <v>3.9232818317117698E-12</v>
      </c>
      <c r="P1197" s="1">
        <v>1.7372526176600699E-10</v>
      </c>
      <c r="Q1197" s="1" t="e">
        <f>VLOOKUP(K1197,B:B, 1, FALSE)</f>
        <v>#N/A</v>
      </c>
    </row>
    <row r="1198" spans="2:17" ht="15.75" customHeight="1" x14ac:dyDescent="0.25">
      <c r="B1198" s="1" t="s">
        <v>742</v>
      </c>
      <c r="C1198" s="1">
        <v>1.75538059311601</v>
      </c>
      <c r="D1198" s="1">
        <v>4.2283874108209503</v>
      </c>
      <c r="E1198" s="1">
        <v>91.396453226774298</v>
      </c>
      <c r="F1198" s="2">
        <v>1.1758703366617699E-21</v>
      </c>
      <c r="G1198" s="2">
        <v>3.2034346022537099E-20</v>
      </c>
      <c r="H1198" s="1" t="e">
        <f>VLOOKUP(B1198,K:K,1,FALSE)</f>
        <v>#N/A</v>
      </c>
      <c r="K1198" s="1" t="s">
        <v>392</v>
      </c>
      <c r="L1198" s="1">
        <v>1.1174644730202401</v>
      </c>
      <c r="M1198" s="1">
        <v>4.9055775377154802</v>
      </c>
      <c r="N1198" s="1">
        <v>31.8761273073236</v>
      </c>
      <c r="O1198" s="1">
        <v>1.6432437576284102E-8</v>
      </c>
      <c r="P1198" s="1">
        <v>4.6697084100880902E-7</v>
      </c>
      <c r="Q1198" s="1" t="e">
        <f>VLOOKUP(K1198,B:B, 1, FALSE)</f>
        <v>#N/A</v>
      </c>
    </row>
    <row r="1199" spans="2:17" ht="15.75" customHeight="1" x14ac:dyDescent="0.25">
      <c r="B1199" s="1" t="s">
        <v>1628</v>
      </c>
      <c r="C1199" s="1">
        <v>1.7548280000000001</v>
      </c>
      <c r="D1199" s="1">
        <v>0.66655779999999998</v>
      </c>
      <c r="E1199" s="1">
        <v>11.30639</v>
      </c>
      <c r="F1199" s="1">
        <v>7.7240719999999998E-4</v>
      </c>
      <c r="G1199" s="1">
        <v>2.3568220000000002E-3</v>
      </c>
      <c r="H1199" s="1" t="e">
        <f>VLOOKUP(B1199,K:K,1,FALSE)</f>
        <v>#N/A</v>
      </c>
      <c r="K1199" s="1" t="s">
        <v>2377</v>
      </c>
      <c r="L1199" s="1">
        <v>1.11812101387658</v>
      </c>
      <c r="M1199" s="1">
        <v>6.4388230776970001</v>
      </c>
      <c r="N1199" s="1">
        <v>47.063736111060003</v>
      </c>
      <c r="O1199" s="1">
        <v>6.8715384526041196E-12</v>
      </c>
      <c r="P1199" s="1">
        <v>2.9892199825785801E-10</v>
      </c>
      <c r="Q1199" s="1" t="e">
        <f>VLOOKUP(K1199,B:B, 1, FALSE)</f>
        <v>#N/A</v>
      </c>
    </row>
    <row r="1200" spans="2:17" ht="15.75" customHeight="1" x14ac:dyDescent="0.25">
      <c r="B1200" s="1" t="s">
        <v>2378</v>
      </c>
      <c r="C1200" s="1">
        <v>1.75462915346313</v>
      </c>
      <c r="D1200" s="1">
        <v>7.0064955837532796</v>
      </c>
      <c r="E1200" s="1">
        <v>115.399819505531</v>
      </c>
      <c r="F1200" s="2">
        <v>6.4327983758796902E-27</v>
      </c>
      <c r="G1200" s="2">
        <v>2.4030400599593001E-25</v>
      </c>
      <c r="H1200" s="1" t="e">
        <f>VLOOKUP(B1200,K:K,1,FALSE)</f>
        <v>#N/A</v>
      </c>
      <c r="K1200" s="1" t="s">
        <v>2379</v>
      </c>
      <c r="L1200" s="1">
        <v>1.1204636465686999</v>
      </c>
      <c r="M1200" s="1">
        <v>3.6315801125417302</v>
      </c>
      <c r="N1200" s="1">
        <v>22.6391067722132</v>
      </c>
      <c r="O1200" s="1">
        <v>1.9546527332175901E-6</v>
      </c>
      <c r="P1200" s="1">
        <v>3.5274110273174802E-5</v>
      </c>
      <c r="Q1200" s="1" t="e">
        <f>VLOOKUP(K1200,B:B, 1, FALSE)</f>
        <v>#N/A</v>
      </c>
    </row>
    <row r="1201" spans="2:17" ht="15.75" customHeight="1" x14ac:dyDescent="0.25">
      <c r="B1201" s="1" t="s">
        <v>2380</v>
      </c>
      <c r="C1201" s="1">
        <v>1.7541770000000001</v>
      </c>
      <c r="D1201" s="1">
        <v>1.821537</v>
      </c>
      <c r="E1201" s="1">
        <v>19.74136</v>
      </c>
      <c r="F1201" s="2">
        <v>8.8661529999999997E-6</v>
      </c>
      <c r="G1201" s="2">
        <v>4.1956819999999999E-5</v>
      </c>
      <c r="H1201" s="1" t="e">
        <f>VLOOKUP(B1201,K:K,1,FALSE)</f>
        <v>#N/A</v>
      </c>
      <c r="K1201" s="1" t="s">
        <v>2381</v>
      </c>
      <c r="L1201" s="1">
        <v>1.1208851374141899</v>
      </c>
      <c r="M1201" s="1">
        <v>2.2663528204876102</v>
      </c>
      <c r="N1201" s="1">
        <v>6.9774381337886497</v>
      </c>
      <c r="O1201" s="1">
        <v>8.2543686877540896E-3</v>
      </c>
      <c r="P1201" s="1">
        <v>4.5116177271239503E-2</v>
      </c>
      <c r="Q1201" s="1" t="e">
        <f>VLOOKUP(K1201,B:B, 1, FALSE)</f>
        <v>#N/A</v>
      </c>
    </row>
    <row r="1202" spans="2:17" ht="15.75" customHeight="1" x14ac:dyDescent="0.25">
      <c r="B1202" s="1" t="s">
        <v>2382</v>
      </c>
      <c r="C1202" s="1">
        <v>1.7527379999999999</v>
      </c>
      <c r="D1202" s="1">
        <v>0.32025599999999999</v>
      </c>
      <c r="E1202" s="1">
        <v>13.62832</v>
      </c>
      <c r="F1202" s="1">
        <v>2.2279940000000001E-4</v>
      </c>
      <c r="G1202" s="1">
        <v>7.747699E-4</v>
      </c>
      <c r="H1202" s="1" t="e">
        <f>VLOOKUP(B1202,K:K,1,FALSE)</f>
        <v>#N/A</v>
      </c>
      <c r="K1202" s="1" t="s">
        <v>2383</v>
      </c>
      <c r="L1202" s="1">
        <v>1.1219345086721699</v>
      </c>
      <c r="M1202" s="1">
        <v>1.9074928316626401</v>
      </c>
      <c r="N1202" s="1">
        <v>9.0748101094431206</v>
      </c>
      <c r="O1202" s="1">
        <v>2.5915448531571698E-3</v>
      </c>
      <c r="P1202" s="1">
        <v>1.7805917717338301E-2</v>
      </c>
      <c r="Q1202" s="1" t="e">
        <f>VLOOKUP(K1202,B:B, 1, FALSE)</f>
        <v>#N/A</v>
      </c>
    </row>
    <row r="1203" spans="2:17" ht="15.75" customHeight="1" x14ac:dyDescent="0.25">
      <c r="B1203" s="1" t="s">
        <v>2384</v>
      </c>
      <c r="C1203" s="1">
        <v>1.75133742031975</v>
      </c>
      <c r="D1203" s="1">
        <v>2.8524865671894499</v>
      </c>
      <c r="E1203" s="1">
        <v>41.411215400618303</v>
      </c>
      <c r="F1203" s="2">
        <v>1.2334767465857999E-10</v>
      </c>
      <c r="G1203" s="2">
        <v>1.2004487837002399E-9</v>
      </c>
      <c r="H1203" s="1" t="e">
        <f>VLOOKUP(B1203,K:K,1,FALSE)</f>
        <v>#N/A</v>
      </c>
      <c r="K1203" s="1" t="s">
        <v>2385</v>
      </c>
      <c r="L1203" s="1">
        <v>1.1220155643102401</v>
      </c>
      <c r="M1203" s="1">
        <v>2.8647965841146301</v>
      </c>
      <c r="N1203" s="1">
        <v>17.6380719057893</v>
      </c>
      <c r="O1203" s="1">
        <v>2.67185708160698E-5</v>
      </c>
      <c r="P1203" s="1">
        <v>3.70414279893065E-4</v>
      </c>
      <c r="Q1203" s="1" t="e">
        <f>VLOOKUP(K1203,B:B, 1, FALSE)</f>
        <v>#N/A</v>
      </c>
    </row>
    <row r="1204" spans="2:17" ht="15.75" customHeight="1" x14ac:dyDescent="0.25">
      <c r="B1204" s="1" t="s">
        <v>1477</v>
      </c>
      <c r="C1204" s="1">
        <v>1.75058906050121</v>
      </c>
      <c r="D1204" s="1">
        <v>6.8918125870779203</v>
      </c>
      <c r="E1204" s="1">
        <v>145.32696347469701</v>
      </c>
      <c r="F1204" s="2">
        <v>1.8217096358939501E-33</v>
      </c>
      <c r="G1204" s="2">
        <v>9.6937232531580002E-32</v>
      </c>
      <c r="H1204" s="1" t="e">
        <f>VLOOKUP(B1204,K:K,1,FALSE)</f>
        <v>#N/A</v>
      </c>
      <c r="K1204" s="1" t="s">
        <v>1607</v>
      </c>
      <c r="L1204" s="1">
        <v>1.12232565185032</v>
      </c>
      <c r="M1204" s="1">
        <v>3.3157727817512699</v>
      </c>
      <c r="N1204" s="1">
        <v>14.201226969019499</v>
      </c>
      <c r="O1204" s="1">
        <v>1.6426336941434601E-4</v>
      </c>
      <c r="P1204" s="1">
        <v>1.77601832167026E-3</v>
      </c>
      <c r="Q1204" s="1" t="e">
        <f>VLOOKUP(K1204,B:B, 1, FALSE)</f>
        <v>#N/A</v>
      </c>
    </row>
    <row r="1205" spans="2:17" ht="15.75" customHeight="1" x14ac:dyDescent="0.25">
      <c r="B1205" s="1" t="s">
        <v>1447</v>
      </c>
      <c r="C1205" s="1">
        <v>1.7497655048026499</v>
      </c>
      <c r="D1205" s="1">
        <v>3.2418988373059499</v>
      </c>
      <c r="E1205" s="1">
        <v>75.545840649472595</v>
      </c>
      <c r="F1205" s="2">
        <v>3.5702122348909997E-18</v>
      </c>
      <c r="G1205" s="2">
        <v>7.5233831325844198E-17</v>
      </c>
      <c r="H1205" s="1" t="e">
        <f>VLOOKUP(B1205,K:K,1,FALSE)</f>
        <v>#N/A</v>
      </c>
      <c r="K1205" s="1">
        <v>44815</v>
      </c>
      <c r="L1205" s="1">
        <v>1.12563413099057</v>
      </c>
      <c r="M1205" s="1">
        <v>4.8953668445763201</v>
      </c>
      <c r="N1205" s="1">
        <v>38.395026689790697</v>
      </c>
      <c r="O1205" s="1">
        <v>5.7779454774539096E-10</v>
      </c>
      <c r="P1205" s="1">
        <v>2.0214632833148901E-8</v>
      </c>
      <c r="Q1205" s="1" t="e">
        <f>VLOOKUP(K1205,B:B, 1, FALSE)</f>
        <v>#N/A</v>
      </c>
    </row>
    <row r="1206" spans="2:17" ht="15.75" customHeight="1" x14ac:dyDescent="0.25">
      <c r="B1206" s="1" t="s">
        <v>1328</v>
      </c>
      <c r="C1206" s="1">
        <v>1.74933240640807</v>
      </c>
      <c r="D1206" s="1">
        <v>2.0153295501211401</v>
      </c>
      <c r="E1206" s="1">
        <v>36.695346027331802</v>
      </c>
      <c r="F1206" s="2">
        <v>1.3810875759273101E-9</v>
      </c>
      <c r="G1206" s="2">
        <v>1.1728144954473399E-8</v>
      </c>
      <c r="H1206" s="1" t="e">
        <f>VLOOKUP(B1206,K:K,1,FALSE)</f>
        <v>#N/A</v>
      </c>
      <c r="K1206" s="1" t="s">
        <v>1282</v>
      </c>
      <c r="L1206" s="1">
        <v>1.1263091628339801</v>
      </c>
      <c r="M1206" s="1">
        <v>6.6569743673005997</v>
      </c>
      <c r="N1206" s="1">
        <v>53.565116501039903</v>
      </c>
      <c r="O1206" s="1">
        <v>2.5016211166060901E-13</v>
      </c>
      <c r="P1206" s="1">
        <v>1.29299817573989E-11</v>
      </c>
      <c r="Q1206" s="1" t="e">
        <f>VLOOKUP(K1206,B:B, 1, FALSE)</f>
        <v>#N/A</v>
      </c>
    </row>
    <row r="1207" spans="2:17" ht="15.75" customHeight="1" x14ac:dyDescent="0.25">
      <c r="B1207" s="1" t="s">
        <v>1142</v>
      </c>
      <c r="C1207" s="1">
        <v>1.74727763335303</v>
      </c>
      <c r="D1207" s="1">
        <v>8.5997435034883392</v>
      </c>
      <c r="E1207" s="1">
        <v>125.084285296009</v>
      </c>
      <c r="F1207" s="2">
        <v>4.8778229773828E-29</v>
      </c>
      <c r="G1207" s="2">
        <v>2.0854807891451999E-27</v>
      </c>
      <c r="H1207" s="1" t="e">
        <f>VLOOKUP(B1207,K:K,1,FALSE)</f>
        <v>#N/A</v>
      </c>
      <c r="K1207" s="1" t="s">
        <v>2386</v>
      </c>
      <c r="L1207" s="1">
        <v>1.1285963549098399</v>
      </c>
      <c r="M1207" s="1">
        <v>1.91790501874299</v>
      </c>
      <c r="N1207" s="1">
        <v>7.0000346874700297</v>
      </c>
      <c r="O1207" s="1">
        <v>8.1508136511219305E-3</v>
      </c>
      <c r="P1207" s="1">
        <v>4.4634329631440199E-2</v>
      </c>
      <c r="Q1207" s="1" t="e">
        <f>VLOOKUP(K1207,B:B, 1, FALSE)</f>
        <v>#N/A</v>
      </c>
    </row>
    <row r="1208" spans="2:17" ht="15.75" customHeight="1" x14ac:dyDescent="0.25">
      <c r="B1208" s="1" t="s">
        <v>2387</v>
      </c>
      <c r="C1208" s="1">
        <v>1.74519</v>
      </c>
      <c r="D1208" s="1">
        <v>1.4708870000000001</v>
      </c>
      <c r="E1208" s="1">
        <v>16.88532</v>
      </c>
      <c r="F1208" s="2">
        <v>3.9707399999999999E-5</v>
      </c>
      <c r="G1208" s="1">
        <v>1.6416759999999999E-4</v>
      </c>
      <c r="H1208" s="1" t="e">
        <f>VLOOKUP(B1208,K:K,1,FALSE)</f>
        <v>#N/A</v>
      </c>
      <c r="K1208" s="1" t="s">
        <v>2388</v>
      </c>
      <c r="L1208" s="1">
        <v>1.13035387503278</v>
      </c>
      <c r="M1208" s="1">
        <v>1.48966503106022</v>
      </c>
      <c r="N1208" s="1">
        <v>8.5321894682971493</v>
      </c>
      <c r="O1208" s="1">
        <v>3.4891970633118999E-3</v>
      </c>
      <c r="P1208" s="1">
        <v>2.2562663137388299E-2</v>
      </c>
      <c r="Q1208" s="1" t="e">
        <f>VLOOKUP(K1208,B:B, 1, FALSE)</f>
        <v>#N/A</v>
      </c>
    </row>
    <row r="1209" spans="2:17" ht="15.75" customHeight="1" x14ac:dyDescent="0.25">
      <c r="B1209" s="1" t="s">
        <v>2389</v>
      </c>
      <c r="C1209" s="1">
        <v>1.7438800000000001</v>
      </c>
      <c r="D1209" s="1">
        <v>0.4137614</v>
      </c>
      <c r="E1209" s="1">
        <v>9.3207799999999992</v>
      </c>
      <c r="F1209" s="1">
        <v>2.2656949999999999E-3</v>
      </c>
      <c r="G1209" s="1">
        <v>6.0975079999999997E-3</v>
      </c>
      <c r="H1209" s="1" t="e">
        <f>VLOOKUP(B1209,K:K,1,FALSE)</f>
        <v>#N/A</v>
      </c>
      <c r="K1209" s="1" t="s">
        <v>1851</v>
      </c>
      <c r="L1209" s="1">
        <v>1.13149381973605</v>
      </c>
      <c r="M1209" s="1">
        <v>2.9241839995192902</v>
      </c>
      <c r="N1209" s="1">
        <v>17.4124361514749</v>
      </c>
      <c r="O1209" s="1">
        <v>3.0085113209585601E-5</v>
      </c>
      <c r="P1209" s="1">
        <v>4.1207993476545898E-4</v>
      </c>
      <c r="Q1209" s="1" t="e">
        <f>VLOOKUP(K1209,B:B, 1, FALSE)</f>
        <v>#N/A</v>
      </c>
    </row>
    <row r="1210" spans="2:17" ht="15.75" customHeight="1" x14ac:dyDescent="0.25">
      <c r="B1210" s="1" t="s">
        <v>2390</v>
      </c>
      <c r="C1210" s="1">
        <v>1.74274651571966</v>
      </c>
      <c r="D1210" s="1">
        <v>4.1183106192516101</v>
      </c>
      <c r="E1210" s="1">
        <v>52.8584447833125</v>
      </c>
      <c r="F1210" s="2">
        <v>3.5847408843929102E-13</v>
      </c>
      <c r="G1210" s="2">
        <v>4.6354083831140103E-12</v>
      </c>
      <c r="H1210" s="1" t="e">
        <f>VLOOKUP(B1210,K:K,1,FALSE)</f>
        <v>#N/A</v>
      </c>
      <c r="K1210" s="1" t="s">
        <v>1619</v>
      </c>
      <c r="L1210" s="1">
        <v>1.1315151127827701</v>
      </c>
      <c r="M1210" s="1">
        <v>3.70293102459192</v>
      </c>
      <c r="N1210" s="1">
        <v>21.060425812061499</v>
      </c>
      <c r="O1210" s="1">
        <v>4.4502479308977603E-6</v>
      </c>
      <c r="P1210" s="1">
        <v>7.4762149271729797E-5</v>
      </c>
      <c r="Q1210" s="1" t="e">
        <f>VLOOKUP(K1210,B:B, 1, FALSE)</f>
        <v>#N/A</v>
      </c>
    </row>
    <row r="1211" spans="2:17" ht="15.75" customHeight="1" x14ac:dyDescent="0.25">
      <c r="B1211" s="1" t="s">
        <v>1827</v>
      </c>
      <c r="C1211" s="1">
        <v>1.7387946070893201</v>
      </c>
      <c r="D1211" s="1">
        <v>2.8874833433148099</v>
      </c>
      <c r="E1211" s="1">
        <v>52.686455189553897</v>
      </c>
      <c r="F1211" s="2">
        <v>3.9128027278225702E-13</v>
      </c>
      <c r="G1211" s="2">
        <v>5.03760580963266E-12</v>
      </c>
      <c r="H1211" s="1" t="e">
        <f>VLOOKUP(B1211,K:K,1,FALSE)</f>
        <v>#N/A</v>
      </c>
      <c r="K1211" s="1" t="s">
        <v>1523</v>
      </c>
      <c r="L1211" s="1">
        <v>1.13185551533059</v>
      </c>
      <c r="M1211" s="1">
        <v>4.4434616512382998</v>
      </c>
      <c r="N1211" s="1">
        <v>19.7887475384933</v>
      </c>
      <c r="O1211" s="1">
        <v>8.6490360902163406E-6</v>
      </c>
      <c r="P1211" s="1">
        <v>1.3562346867047499E-4</v>
      </c>
      <c r="Q1211" s="1" t="e">
        <f>VLOOKUP(K1211,B:B, 1, FALSE)</f>
        <v>#N/A</v>
      </c>
    </row>
    <row r="1212" spans="2:17" ht="15.75" customHeight="1" x14ac:dyDescent="0.25">
      <c r="B1212" s="1" t="s">
        <v>2391</v>
      </c>
      <c r="C1212" s="1">
        <v>1.7387557564015299</v>
      </c>
      <c r="D1212" s="1">
        <v>5.1554410035397504</v>
      </c>
      <c r="E1212" s="1">
        <v>66.128832138844004</v>
      </c>
      <c r="F1212" s="2">
        <v>4.2239163705939702E-16</v>
      </c>
      <c r="G1212" s="2">
        <v>7.3338491631686207E-15</v>
      </c>
      <c r="H1212" s="1" t="e">
        <f>VLOOKUP(B1212,K:K,1,FALSE)</f>
        <v>#N/A</v>
      </c>
      <c r="K1212" s="1" t="s">
        <v>2392</v>
      </c>
      <c r="L1212" s="1">
        <v>1.1325361734219801</v>
      </c>
      <c r="M1212" s="1">
        <v>4.07032804250177</v>
      </c>
      <c r="N1212" s="1">
        <v>29.055932630832999</v>
      </c>
      <c r="O1212" s="1">
        <v>7.0318430720797794E-8</v>
      </c>
      <c r="P1212" s="1">
        <v>1.7679722056140899E-6</v>
      </c>
      <c r="Q1212" s="1" t="e">
        <f>VLOOKUP(K1212,B:B, 1, FALSE)</f>
        <v>#N/A</v>
      </c>
    </row>
    <row r="1213" spans="2:17" ht="15.75" customHeight="1" x14ac:dyDescent="0.25">
      <c r="B1213" s="1" t="s">
        <v>2393</v>
      </c>
      <c r="C1213" s="1">
        <v>1.7383299999999999</v>
      </c>
      <c r="D1213" s="1">
        <v>1.621483</v>
      </c>
      <c r="E1213" s="1">
        <v>14.30349</v>
      </c>
      <c r="F1213" s="1">
        <v>1.5557599999999999E-4</v>
      </c>
      <c r="G1213" s="1">
        <v>5.6091530000000004E-4</v>
      </c>
      <c r="H1213" s="1" t="e">
        <f>VLOOKUP(B1213,K:K,1,FALSE)</f>
        <v>#N/A</v>
      </c>
      <c r="K1213" s="1" t="s">
        <v>2394</v>
      </c>
      <c r="L1213" s="1">
        <v>1.13446850935416</v>
      </c>
      <c r="M1213" s="1">
        <v>3.6813698011341098</v>
      </c>
      <c r="N1213" s="1">
        <v>21.8747061033833</v>
      </c>
      <c r="O1213" s="1">
        <v>2.91045055685259E-6</v>
      </c>
      <c r="P1213" s="1">
        <v>5.0758887632565402E-5</v>
      </c>
      <c r="Q1213" s="1" t="e">
        <f>VLOOKUP(K1213,B:B, 1, FALSE)</f>
        <v>#N/A</v>
      </c>
    </row>
    <row r="1214" spans="2:17" ht="15.75" customHeight="1" x14ac:dyDescent="0.25">
      <c r="B1214" s="1" t="s">
        <v>2395</v>
      </c>
      <c r="C1214" s="1">
        <v>1.735924</v>
      </c>
      <c r="D1214" s="1">
        <v>1.1057680000000001</v>
      </c>
      <c r="E1214" s="1">
        <v>18.552779999999998</v>
      </c>
      <c r="F1214" s="2">
        <v>1.652638E-5</v>
      </c>
      <c r="G1214" s="2">
        <v>7.3792539999999998E-5</v>
      </c>
      <c r="H1214" s="1" t="e">
        <f>VLOOKUP(B1214,K:K,1,FALSE)</f>
        <v>#N/A</v>
      </c>
      <c r="K1214" s="1" t="s">
        <v>1292</v>
      </c>
      <c r="L1214" s="1">
        <v>1.13811860299076</v>
      </c>
      <c r="M1214" s="1">
        <v>5.7863616331100403</v>
      </c>
      <c r="N1214" s="1">
        <v>31.629263058570899</v>
      </c>
      <c r="O1214" s="1">
        <v>1.8659650088918899E-8</v>
      </c>
      <c r="P1214" s="1">
        <v>5.2324621818340801E-7</v>
      </c>
      <c r="Q1214" s="1" t="e">
        <f>VLOOKUP(K1214,B:B, 1, FALSE)</f>
        <v>#N/A</v>
      </c>
    </row>
    <row r="1215" spans="2:17" ht="15.75" customHeight="1" x14ac:dyDescent="0.25">
      <c r="B1215" s="1" t="s">
        <v>2396</v>
      </c>
      <c r="C1215" s="1">
        <v>1.73493840735869</v>
      </c>
      <c r="D1215" s="1">
        <v>4.1780363346561797</v>
      </c>
      <c r="E1215" s="1">
        <v>32.285135185083597</v>
      </c>
      <c r="F1215" s="2">
        <v>1.33127894893991E-8</v>
      </c>
      <c r="G1215" s="2">
        <v>1.00375175798512E-7</v>
      </c>
      <c r="H1215" s="1" t="e">
        <f>VLOOKUP(B1215,K:K,1,FALSE)</f>
        <v>#N/A</v>
      </c>
      <c r="K1215" s="1" t="s">
        <v>568</v>
      </c>
      <c r="L1215" s="1">
        <v>1.14530075726341</v>
      </c>
      <c r="M1215" s="1">
        <v>3.5187646350627801</v>
      </c>
      <c r="N1215" s="1">
        <v>21.815302507956101</v>
      </c>
      <c r="O1215" s="1">
        <v>3.0019633565698798E-6</v>
      </c>
      <c r="P1215" s="1">
        <v>5.2144173807210297E-5</v>
      </c>
      <c r="Q1215" s="1" t="e">
        <f>VLOOKUP(K1215,B:B, 1, FALSE)</f>
        <v>#N/A</v>
      </c>
    </row>
    <row r="1216" spans="2:17" ht="15.75" customHeight="1" x14ac:dyDescent="0.25">
      <c r="B1216" s="1" t="s">
        <v>2397</v>
      </c>
      <c r="C1216" s="1">
        <v>1.729026</v>
      </c>
      <c r="D1216" s="1">
        <v>0.28743170000000001</v>
      </c>
      <c r="E1216" s="1">
        <v>11.625640000000001</v>
      </c>
      <c r="F1216" s="1">
        <v>6.5048690000000001E-4</v>
      </c>
      <c r="G1216" s="1">
        <v>2.0211410000000002E-3</v>
      </c>
      <c r="H1216" s="1" t="e">
        <f>VLOOKUP(B1216,K:K,1,FALSE)</f>
        <v>#N/A</v>
      </c>
      <c r="K1216" s="1" t="s">
        <v>2398</v>
      </c>
      <c r="L1216" s="1">
        <v>1.1475741276998801</v>
      </c>
      <c r="M1216" s="1">
        <v>2.5188902880202999</v>
      </c>
      <c r="N1216" s="1">
        <v>7.5994815797765796</v>
      </c>
      <c r="O1216" s="1">
        <v>5.8385086155838704E-3</v>
      </c>
      <c r="P1216" s="1">
        <v>3.4219058397301903E-2</v>
      </c>
      <c r="Q1216" s="1" t="e">
        <f>VLOOKUP(K1216,B:B, 1, FALSE)</f>
        <v>#N/A</v>
      </c>
    </row>
    <row r="1217" spans="2:17" ht="15.75" customHeight="1" x14ac:dyDescent="0.25">
      <c r="B1217" s="1" t="s">
        <v>2399</v>
      </c>
      <c r="C1217" s="1">
        <v>1.7268110000000001</v>
      </c>
      <c r="D1217" s="1">
        <v>1.4778260000000001</v>
      </c>
      <c r="E1217" s="1">
        <v>26.112629999999999</v>
      </c>
      <c r="F1217" s="2">
        <v>3.220697E-7</v>
      </c>
      <c r="G1217" s="2">
        <v>1.9518129999999998E-6</v>
      </c>
      <c r="H1217" s="1" t="e">
        <f>VLOOKUP(B1217,K:K,1,FALSE)</f>
        <v>#N/A</v>
      </c>
      <c r="K1217" s="1" t="s">
        <v>2400</v>
      </c>
      <c r="L1217" s="1">
        <v>1.1560581989807499</v>
      </c>
      <c r="M1217" s="1">
        <v>4.8991851460294802</v>
      </c>
      <c r="N1217" s="1">
        <v>27.320577317132599</v>
      </c>
      <c r="O1217" s="1">
        <v>1.72367313332328E-7</v>
      </c>
      <c r="P1217" s="1">
        <v>3.9519269334957603E-6</v>
      </c>
      <c r="Q1217" s="1" t="e">
        <f>VLOOKUP(K1217,B:B, 1, FALSE)</f>
        <v>#N/A</v>
      </c>
    </row>
    <row r="1218" spans="2:17" ht="15.75" customHeight="1" x14ac:dyDescent="0.25">
      <c r="B1218" s="1" t="s">
        <v>2401</v>
      </c>
      <c r="C1218" s="1">
        <v>1.7244202858587201</v>
      </c>
      <c r="D1218" s="1">
        <v>4.2447469785175098</v>
      </c>
      <c r="E1218" s="1">
        <v>62.397020671383501</v>
      </c>
      <c r="F1218" s="2">
        <v>2.8074763127757099E-15</v>
      </c>
      <c r="G1218" s="2">
        <v>4.4898375237720002E-14</v>
      </c>
      <c r="H1218" s="1" t="e">
        <f>VLOOKUP(B1218,K:K,1,FALSE)</f>
        <v>#N/A</v>
      </c>
      <c r="K1218" s="1" t="s">
        <v>1618</v>
      </c>
      <c r="L1218" s="1">
        <v>1.1568346027982599</v>
      </c>
      <c r="M1218" s="1">
        <v>5.7026816212379501</v>
      </c>
      <c r="N1218" s="1">
        <v>17.5988201875935</v>
      </c>
      <c r="O1218" s="1">
        <v>2.7275751198662199E-5</v>
      </c>
      <c r="P1218" s="1">
        <v>3.7743329597104101E-4</v>
      </c>
      <c r="Q1218" s="1" t="e">
        <f>VLOOKUP(K1218,B:B, 1, FALSE)</f>
        <v>#N/A</v>
      </c>
    </row>
    <row r="1219" spans="2:17" ht="15.75" customHeight="1" x14ac:dyDescent="0.25">
      <c r="B1219" s="1" t="s">
        <v>2402</v>
      </c>
      <c r="C1219" s="1">
        <v>1.72195943582852</v>
      </c>
      <c r="D1219" s="1">
        <v>2.6728807219883701</v>
      </c>
      <c r="E1219" s="1">
        <v>45.730140152736503</v>
      </c>
      <c r="F1219" s="2">
        <v>1.3571837146418501E-11</v>
      </c>
      <c r="G1219" s="2">
        <v>1.4872388213737199E-10</v>
      </c>
      <c r="H1219" s="1" t="e">
        <f>VLOOKUP(B1219,K:K,1,FALSE)</f>
        <v>#N/A</v>
      </c>
      <c r="K1219" s="1" t="s">
        <v>2403</v>
      </c>
      <c r="L1219" s="1">
        <v>1.16305227208644</v>
      </c>
      <c r="M1219" s="1">
        <v>2.6594148547336798</v>
      </c>
      <c r="N1219" s="1">
        <v>11.9068809470917</v>
      </c>
      <c r="O1219" s="1">
        <v>5.5926966686836201E-4</v>
      </c>
      <c r="P1219" s="1">
        <v>4.96653602864746E-3</v>
      </c>
      <c r="Q1219" s="1" t="e">
        <f>VLOOKUP(K1219,B:B, 1, FALSE)</f>
        <v>#N/A</v>
      </c>
    </row>
    <row r="1220" spans="2:17" ht="15.75" customHeight="1" x14ac:dyDescent="0.25">
      <c r="B1220" s="1" t="s">
        <v>1429</v>
      </c>
      <c r="C1220" s="1">
        <v>1.7191884943372799</v>
      </c>
      <c r="D1220" s="1">
        <v>5.2513060973357497</v>
      </c>
      <c r="E1220" s="1">
        <v>73.410584042880004</v>
      </c>
      <c r="F1220" s="2">
        <v>1.0529992921693499E-17</v>
      </c>
      <c r="G1220" s="2">
        <v>2.1222096088639199E-16</v>
      </c>
      <c r="H1220" s="1" t="e">
        <f>VLOOKUP(B1220,K:K,1,FALSE)</f>
        <v>#N/A</v>
      </c>
      <c r="K1220" s="1" t="s">
        <v>2404</v>
      </c>
      <c r="L1220" s="1">
        <v>1.16360047491999</v>
      </c>
      <c r="M1220" s="1">
        <v>2.0540617898759899</v>
      </c>
      <c r="N1220" s="1">
        <v>9.0664987178915197</v>
      </c>
      <c r="O1220" s="1">
        <v>2.60335070452086E-3</v>
      </c>
      <c r="P1220" s="1">
        <v>1.7862212928243498E-2</v>
      </c>
      <c r="Q1220" s="1" t="e">
        <f>VLOOKUP(K1220,B:B, 1, FALSE)</f>
        <v>#N/A</v>
      </c>
    </row>
    <row r="1221" spans="2:17" ht="15.75" customHeight="1" x14ac:dyDescent="0.25">
      <c r="B1221" s="1" t="s">
        <v>2405</v>
      </c>
      <c r="C1221" s="1">
        <v>1.7182429732095199</v>
      </c>
      <c r="D1221" s="1">
        <v>6.0675928680692799</v>
      </c>
      <c r="E1221" s="1">
        <v>223.68910294712899</v>
      </c>
      <c r="F1221" s="2">
        <v>1.4181619772284001E-50</v>
      </c>
      <c r="G1221" s="2">
        <v>1.9246669843247501E-48</v>
      </c>
      <c r="H1221" s="1" t="e">
        <f>VLOOKUP(B1221,K:K,1,FALSE)</f>
        <v>#N/A</v>
      </c>
      <c r="K1221" s="1" t="s">
        <v>2406</v>
      </c>
      <c r="L1221" s="1">
        <v>1.1729391921613701</v>
      </c>
      <c r="M1221" s="1">
        <v>5.0118002158864199</v>
      </c>
      <c r="N1221" s="1">
        <v>31.134894934729399</v>
      </c>
      <c r="O1221" s="1">
        <v>2.4070514373741299E-8</v>
      </c>
      <c r="P1221" s="1">
        <v>6.6368403386631596E-7</v>
      </c>
      <c r="Q1221" s="1" t="e">
        <f>VLOOKUP(K1221,B:B, 1, FALSE)</f>
        <v>#N/A</v>
      </c>
    </row>
    <row r="1222" spans="2:17" ht="15.75" customHeight="1" x14ac:dyDescent="0.25">
      <c r="B1222" s="1" t="s">
        <v>1744</v>
      </c>
      <c r="C1222" s="1">
        <v>1.7178910000000001</v>
      </c>
      <c r="D1222" s="1">
        <v>0.82647230000000005</v>
      </c>
      <c r="E1222" s="1">
        <v>16.65748</v>
      </c>
      <c r="F1222" s="2">
        <v>4.4773430000000003E-5</v>
      </c>
      <c r="G1222" s="1">
        <v>1.8205970000000001E-4</v>
      </c>
      <c r="H1222" s="1" t="e">
        <f>VLOOKUP(B1222,K:K,1,FALSE)</f>
        <v>#N/A</v>
      </c>
      <c r="K1222" s="1" t="s">
        <v>1271</v>
      </c>
      <c r="L1222" s="1">
        <v>1.17661464174703</v>
      </c>
      <c r="M1222" s="1">
        <v>3.72175795788799</v>
      </c>
      <c r="N1222" s="1">
        <v>13.8372934618756</v>
      </c>
      <c r="O1222" s="1">
        <v>1.99340130346866E-4</v>
      </c>
      <c r="P1222" s="1">
        <v>2.0868112163482098E-3</v>
      </c>
      <c r="Q1222" s="1" t="e">
        <f>VLOOKUP(K1222,B:B, 1, FALSE)</f>
        <v>#N/A</v>
      </c>
    </row>
    <row r="1223" spans="2:17" ht="15.75" customHeight="1" x14ac:dyDescent="0.25">
      <c r="B1223" s="1" t="s">
        <v>2407</v>
      </c>
      <c r="C1223" s="1">
        <v>1.7167139256228401</v>
      </c>
      <c r="D1223" s="1">
        <v>4.6178754282116303</v>
      </c>
      <c r="E1223" s="1">
        <v>59.226939864295304</v>
      </c>
      <c r="F1223" s="2">
        <v>1.40497163102289E-14</v>
      </c>
      <c r="G1223" s="2">
        <v>2.09936821593148E-13</v>
      </c>
      <c r="H1223" s="1" t="e">
        <f>VLOOKUP(B1223,K:K,1,FALSE)</f>
        <v>#N/A</v>
      </c>
      <c r="K1223" s="1" t="s">
        <v>2408</v>
      </c>
      <c r="L1223" s="1">
        <v>1.1800333823275699</v>
      </c>
      <c r="M1223" s="1">
        <v>2.3279347503448902</v>
      </c>
      <c r="N1223" s="1">
        <v>11.026741086950601</v>
      </c>
      <c r="O1223" s="1">
        <v>8.9806889638438395E-4</v>
      </c>
      <c r="P1223" s="1">
        <v>7.3764972364152599E-3</v>
      </c>
      <c r="Q1223" s="1" t="e">
        <f>VLOOKUP(K1223,B:B, 1, FALSE)</f>
        <v>#N/A</v>
      </c>
    </row>
    <row r="1224" spans="2:17" ht="15.75" customHeight="1" x14ac:dyDescent="0.25">
      <c r="B1224" s="1" t="s">
        <v>466</v>
      </c>
      <c r="C1224" s="1">
        <v>1.7153985922482</v>
      </c>
      <c r="D1224" s="1">
        <v>7.5518756222316696</v>
      </c>
      <c r="E1224" s="1">
        <v>176.66383367282401</v>
      </c>
      <c r="F1224" s="2">
        <v>2.5934490598351E-40</v>
      </c>
      <c r="G1224" s="2">
        <v>2.0850484751163401E-38</v>
      </c>
      <c r="H1224" s="1" t="e">
        <f>VLOOKUP(B1224,K:K,1,FALSE)</f>
        <v>#N/A</v>
      </c>
      <c r="K1224" s="1" t="s">
        <v>2409</v>
      </c>
      <c r="L1224" s="1">
        <v>1.1802357283218801</v>
      </c>
      <c r="M1224" s="1">
        <v>6.18976954591324</v>
      </c>
      <c r="N1224" s="1">
        <v>21.028800648689</v>
      </c>
      <c r="O1224" s="1">
        <v>4.5243103093007798E-6</v>
      </c>
      <c r="P1224" s="1">
        <v>7.5920383629149001E-5</v>
      </c>
      <c r="Q1224" s="1" t="e">
        <f>VLOOKUP(K1224,B:B, 1, FALSE)</f>
        <v>#N/A</v>
      </c>
    </row>
    <row r="1225" spans="2:17" ht="15.75" customHeight="1" x14ac:dyDescent="0.25">
      <c r="B1225" s="1" t="s">
        <v>2410</v>
      </c>
      <c r="C1225" s="1">
        <v>1.7145429999999999</v>
      </c>
      <c r="D1225" s="1">
        <v>1.4700740000000001</v>
      </c>
      <c r="E1225" s="1">
        <v>29.573219999999999</v>
      </c>
      <c r="F1225" s="2">
        <v>5.3843730000000002E-8</v>
      </c>
      <c r="G1225" s="2">
        <v>3.7168E-7</v>
      </c>
      <c r="H1225" s="1" t="e">
        <f>VLOOKUP(B1225,K:K,1,FALSE)</f>
        <v>#N/A</v>
      </c>
      <c r="K1225" s="1" t="s">
        <v>1577</v>
      </c>
      <c r="L1225" s="1">
        <v>1.18155722179011</v>
      </c>
      <c r="M1225" s="1">
        <v>6.23590391356952</v>
      </c>
      <c r="N1225" s="1">
        <v>58.871968376008702</v>
      </c>
      <c r="O1225" s="1">
        <v>1.6827249279200101E-14</v>
      </c>
      <c r="P1225" s="1">
        <v>1.0024715494283299E-12</v>
      </c>
      <c r="Q1225" s="1" t="e">
        <f>VLOOKUP(K1225,B:B, 1, FALSE)</f>
        <v>#N/A</v>
      </c>
    </row>
    <row r="1226" spans="2:17" ht="15.75" customHeight="1" x14ac:dyDescent="0.25">
      <c r="B1226" s="1" t="s">
        <v>2411</v>
      </c>
      <c r="C1226" s="1">
        <v>1.713044</v>
      </c>
      <c r="D1226" s="1">
        <v>0.25814039999999999</v>
      </c>
      <c r="E1226" s="1">
        <v>13.651289999999999</v>
      </c>
      <c r="F1226" s="1">
        <v>2.200902E-4</v>
      </c>
      <c r="G1226" s="1">
        <v>7.6643000000000002E-4</v>
      </c>
      <c r="H1226" s="1" t="e">
        <f>VLOOKUP(B1226,K:K,1,FALSE)</f>
        <v>#N/A</v>
      </c>
      <c r="K1226" s="1" t="s">
        <v>2412</v>
      </c>
      <c r="L1226" s="1">
        <v>1.1826357886557199</v>
      </c>
      <c r="M1226" s="1">
        <v>2.2461439988707101</v>
      </c>
      <c r="N1226" s="1">
        <v>13.5831981381468</v>
      </c>
      <c r="O1226" s="1">
        <v>2.2821907863660701E-4</v>
      </c>
      <c r="P1226" s="1">
        <v>2.3296682223606902E-3</v>
      </c>
      <c r="Q1226" s="1" t="e">
        <f>VLOOKUP(K1226,B:B, 1, FALSE)</f>
        <v>#N/A</v>
      </c>
    </row>
    <row r="1227" spans="2:17" ht="15.75" customHeight="1" x14ac:dyDescent="0.25">
      <c r="B1227" s="1" t="s">
        <v>2413</v>
      </c>
      <c r="C1227" s="1">
        <v>1.7095359999999999</v>
      </c>
      <c r="D1227" s="1">
        <v>0.1268687</v>
      </c>
      <c r="E1227" s="1">
        <v>12.69543</v>
      </c>
      <c r="F1227" s="1">
        <v>3.665494E-4</v>
      </c>
      <c r="G1227" s="1">
        <v>1.2103490000000001E-3</v>
      </c>
      <c r="H1227" s="1" t="e">
        <f>VLOOKUP(B1227,K:K,1,FALSE)</f>
        <v>#N/A</v>
      </c>
      <c r="K1227" s="1" t="s">
        <v>2414</v>
      </c>
      <c r="L1227" s="1">
        <v>1.18343116336536</v>
      </c>
      <c r="M1227" s="1">
        <v>1.9863897019458701</v>
      </c>
      <c r="N1227" s="1">
        <v>10.8151649571466</v>
      </c>
      <c r="O1227" s="1">
        <v>1.0067205432936299E-3</v>
      </c>
      <c r="P1227" s="1">
        <v>8.1560308788736595E-3</v>
      </c>
      <c r="Q1227" s="1" t="e">
        <f>VLOOKUP(K1227,B:B, 1, FALSE)</f>
        <v>#N/A</v>
      </c>
    </row>
    <row r="1228" spans="2:17" ht="15.75" customHeight="1" x14ac:dyDescent="0.25">
      <c r="B1228" s="1" t="s">
        <v>2415</v>
      </c>
      <c r="C1228" s="1">
        <v>1.706809</v>
      </c>
      <c r="D1228" s="1">
        <v>2.5451700000000001E-2</v>
      </c>
      <c r="E1228" s="1">
        <v>11.45059</v>
      </c>
      <c r="F1228" s="1">
        <v>7.1471369999999998E-4</v>
      </c>
      <c r="G1228" s="1">
        <v>2.1935190000000001E-3</v>
      </c>
      <c r="H1228" s="1" t="e">
        <f>VLOOKUP(B1228,K:K,1,FALSE)</f>
        <v>#N/A</v>
      </c>
      <c r="K1228" s="1" t="s">
        <v>2416</v>
      </c>
      <c r="L1228" s="1">
        <v>1.1878974517171099</v>
      </c>
      <c r="M1228" s="1">
        <v>3.3895820426030001</v>
      </c>
      <c r="N1228" s="1">
        <v>7.5476278014934897</v>
      </c>
      <c r="O1228" s="1">
        <v>6.0089127376976997E-3</v>
      </c>
      <c r="P1228" s="1">
        <v>3.4942542426411302E-2</v>
      </c>
      <c r="Q1228" s="1" t="e">
        <f>VLOOKUP(K1228,B:B, 1, FALSE)</f>
        <v>#N/A</v>
      </c>
    </row>
    <row r="1229" spans="2:17" ht="15.75" customHeight="1" x14ac:dyDescent="0.25">
      <c r="B1229" s="1" t="s">
        <v>2417</v>
      </c>
      <c r="C1229" s="1">
        <v>1.7046723481497701</v>
      </c>
      <c r="D1229" s="1">
        <v>6.9381332299875904</v>
      </c>
      <c r="E1229" s="1">
        <v>94.493891324926807</v>
      </c>
      <c r="F1229" s="2">
        <v>2.4584992849285201E-22</v>
      </c>
      <c r="G1229" s="2">
        <v>6.9538393732213495E-21</v>
      </c>
      <c r="H1229" s="1" t="e">
        <f>VLOOKUP(B1229,K:K,1,FALSE)</f>
        <v>#N/A</v>
      </c>
      <c r="K1229" s="1" t="s">
        <v>2418</v>
      </c>
      <c r="L1229" s="1">
        <v>1.18852651838858</v>
      </c>
      <c r="M1229" s="1">
        <v>6.8677285901052896</v>
      </c>
      <c r="N1229" s="1">
        <v>46.313817517108298</v>
      </c>
      <c r="O1229" s="1">
        <v>1.0075094106835099E-11</v>
      </c>
      <c r="P1229" s="1">
        <v>4.3445914529300199E-10</v>
      </c>
      <c r="Q1229" s="1" t="e">
        <f>VLOOKUP(K1229,B:B, 1, FALSE)</f>
        <v>#N/A</v>
      </c>
    </row>
    <row r="1230" spans="2:17" ht="15.75" customHeight="1" x14ac:dyDescent="0.25">
      <c r="B1230" s="1" t="s">
        <v>2419</v>
      </c>
      <c r="C1230" s="1">
        <v>1.7031501739344601</v>
      </c>
      <c r="D1230" s="1">
        <v>3.1119633321511899</v>
      </c>
      <c r="E1230" s="1">
        <v>52.159839284876497</v>
      </c>
      <c r="F1230" s="2">
        <v>5.1161853902017405E-13</v>
      </c>
      <c r="G1230" s="2">
        <v>6.53572802048828E-12</v>
      </c>
      <c r="H1230" s="1" t="e">
        <f>VLOOKUP(B1230,K:K,1,FALSE)</f>
        <v>#N/A</v>
      </c>
      <c r="K1230" s="1" t="s">
        <v>2420</v>
      </c>
      <c r="L1230" s="1">
        <v>1.1911688874637201</v>
      </c>
      <c r="M1230" s="1">
        <v>3.8215126691316699</v>
      </c>
      <c r="N1230" s="1">
        <v>18.853307375810498</v>
      </c>
      <c r="O1230" s="1">
        <v>1.4116611876036101E-5</v>
      </c>
      <c r="P1230" s="1">
        <v>2.0919662394517399E-4</v>
      </c>
      <c r="Q1230" s="1" t="e">
        <f>VLOOKUP(K1230,B:B, 1, FALSE)</f>
        <v>#N/A</v>
      </c>
    </row>
    <row r="1231" spans="2:17" ht="15.75" customHeight="1" x14ac:dyDescent="0.25">
      <c r="B1231" s="1" t="s">
        <v>2421</v>
      </c>
      <c r="C1231" s="1">
        <v>1.7000368081642401</v>
      </c>
      <c r="D1231" s="1">
        <v>5.5497735031995603</v>
      </c>
      <c r="E1231" s="1">
        <v>69.962449271228095</v>
      </c>
      <c r="F1231" s="2">
        <v>6.0444221053392696E-17</v>
      </c>
      <c r="G1231" s="2">
        <v>1.13904632107368E-15</v>
      </c>
      <c r="H1231" s="1" t="e">
        <f>VLOOKUP(B1231,K:K,1,FALSE)</f>
        <v>#N/A</v>
      </c>
      <c r="K1231" s="1" t="s">
        <v>2422</v>
      </c>
      <c r="L1231" s="1">
        <v>1.20046640698945</v>
      </c>
      <c r="M1231" s="1">
        <v>1.29664260766577</v>
      </c>
      <c r="N1231" s="1">
        <v>6.9675570972661598</v>
      </c>
      <c r="O1231" s="1">
        <v>8.3000733347572703E-3</v>
      </c>
      <c r="P1231" s="1">
        <v>4.5315895416926502E-2</v>
      </c>
      <c r="Q1231" s="1" t="e">
        <f>VLOOKUP(K1231,B:B, 1, FALSE)</f>
        <v>#N/A</v>
      </c>
    </row>
    <row r="1232" spans="2:17" ht="15.75" customHeight="1" x14ac:dyDescent="0.25">
      <c r="B1232" s="1" t="s">
        <v>1533</v>
      </c>
      <c r="C1232" s="1">
        <v>1.69934227926687</v>
      </c>
      <c r="D1232" s="1">
        <v>6.3550961726570598</v>
      </c>
      <c r="E1232" s="1">
        <v>76.837569688455005</v>
      </c>
      <c r="F1232" s="2">
        <v>1.8561281435558701E-18</v>
      </c>
      <c r="G1232" s="2">
        <v>3.97937733733653E-17</v>
      </c>
      <c r="H1232" s="1" t="e">
        <f>VLOOKUP(B1232,K:K,1,FALSE)</f>
        <v>#N/A</v>
      </c>
      <c r="K1232" s="1" t="s">
        <v>2423</v>
      </c>
      <c r="L1232" s="1">
        <v>1.20114065344746</v>
      </c>
      <c r="M1232" s="1">
        <v>3.0334616711931202</v>
      </c>
      <c r="N1232" s="1">
        <v>8.1158660267451896</v>
      </c>
      <c r="O1232" s="1">
        <v>4.3879505536886798E-3</v>
      </c>
      <c r="P1232" s="1">
        <v>2.7261409196300199E-2</v>
      </c>
      <c r="Q1232" s="1" t="e">
        <f>VLOOKUP(K1232,B:B, 1, FALSE)</f>
        <v>#N/A</v>
      </c>
    </row>
    <row r="1233" spans="2:17" ht="15.75" customHeight="1" x14ac:dyDescent="0.25">
      <c r="B1233" s="1" t="s">
        <v>2424</v>
      </c>
      <c r="C1233" s="1">
        <v>1.69917172146524</v>
      </c>
      <c r="D1233" s="1">
        <v>4.8775463361292797</v>
      </c>
      <c r="E1233" s="1">
        <v>56.4234824499189</v>
      </c>
      <c r="F1233" s="2">
        <v>5.84284022179143E-14</v>
      </c>
      <c r="G1233" s="2">
        <v>8.2553137918777997E-13</v>
      </c>
      <c r="H1233" s="1" t="e">
        <f>VLOOKUP(B1233,K:K,1,FALSE)</f>
        <v>#N/A</v>
      </c>
      <c r="K1233" s="1" t="s">
        <v>1626</v>
      </c>
      <c r="L1233" s="1">
        <v>1.2077673287431301</v>
      </c>
      <c r="M1233" s="1">
        <v>2.2939648377840101</v>
      </c>
      <c r="N1233" s="1">
        <v>10.418817010591701</v>
      </c>
      <c r="O1233" s="1">
        <v>1.2473777146869299E-3</v>
      </c>
      <c r="P1233" s="1">
        <v>9.7329285889696492E-3</v>
      </c>
      <c r="Q1233" s="1" t="e">
        <f>VLOOKUP(K1233,B:B, 1, FALSE)</f>
        <v>#N/A</v>
      </c>
    </row>
    <row r="1234" spans="2:17" ht="15.75" customHeight="1" x14ac:dyDescent="0.25">
      <c r="B1234" s="1" t="s">
        <v>2425</v>
      </c>
      <c r="C1234" s="1">
        <v>1.69906800228248</v>
      </c>
      <c r="D1234" s="1">
        <v>2.5570241477910698</v>
      </c>
      <c r="E1234" s="1">
        <v>32.166009980828001</v>
      </c>
      <c r="F1234" s="2">
        <v>1.4154548150720999E-8</v>
      </c>
      <c r="G1234" s="2">
        <v>1.06342422952573E-7</v>
      </c>
      <c r="H1234" s="1" t="e">
        <f>VLOOKUP(B1234,K:K,1,FALSE)</f>
        <v>#N/A</v>
      </c>
      <c r="K1234" s="1" t="s">
        <v>2426</v>
      </c>
      <c r="L1234" s="1">
        <v>1.2098635708457</v>
      </c>
      <c r="M1234" s="1">
        <v>1.16544910946539</v>
      </c>
      <c r="N1234" s="1">
        <v>7.5475830414367699</v>
      </c>
      <c r="O1234" s="1">
        <v>6.0090620014679299E-3</v>
      </c>
      <c r="P1234" s="1">
        <v>3.4942542426411302E-2</v>
      </c>
      <c r="Q1234" s="1" t="e">
        <f>VLOOKUP(K1234,B:B, 1, FALSE)</f>
        <v>#N/A</v>
      </c>
    </row>
    <row r="1235" spans="2:17" ht="15.75" customHeight="1" x14ac:dyDescent="0.25">
      <c r="B1235" s="1" t="s">
        <v>1702</v>
      </c>
      <c r="C1235" s="1">
        <v>1.69857505292961</v>
      </c>
      <c r="D1235" s="1">
        <v>9.0720556429899908</v>
      </c>
      <c r="E1235" s="1">
        <v>146.644724773272</v>
      </c>
      <c r="F1235" s="2">
        <v>9.38418974683341E-34</v>
      </c>
      <c r="G1235" s="2">
        <v>5.1798626464517398E-32</v>
      </c>
      <c r="H1235" s="1" t="e">
        <f>VLOOKUP(B1235,K:K,1,FALSE)</f>
        <v>#N/A</v>
      </c>
      <c r="K1235" s="1" t="s">
        <v>2427</v>
      </c>
      <c r="L1235" s="1">
        <v>1.21108315881163</v>
      </c>
      <c r="M1235" s="1">
        <v>1.0748947064111001</v>
      </c>
      <c r="N1235" s="1">
        <v>8.1507615624383405</v>
      </c>
      <c r="O1235" s="1">
        <v>4.30430812509417E-3</v>
      </c>
      <c r="P1235" s="1">
        <v>2.6816508495441801E-2</v>
      </c>
      <c r="Q1235" s="1" t="e">
        <f>VLOOKUP(K1235,B:B, 1, FALSE)</f>
        <v>#N/A</v>
      </c>
    </row>
    <row r="1236" spans="2:17" ht="15.75" customHeight="1" x14ac:dyDescent="0.25">
      <c r="B1236" s="1" t="s">
        <v>1445</v>
      </c>
      <c r="C1236" s="1">
        <v>1.69832595194498</v>
      </c>
      <c r="D1236" s="1">
        <v>9.5597237379809492</v>
      </c>
      <c r="E1236" s="1">
        <v>146.454978249524</v>
      </c>
      <c r="F1236" s="2">
        <v>1.03246932021063E-33</v>
      </c>
      <c r="G1236" s="2">
        <v>5.6778136259761699E-32</v>
      </c>
      <c r="H1236" s="1" t="e">
        <f>VLOOKUP(B1236,K:K,1,FALSE)</f>
        <v>#N/A</v>
      </c>
      <c r="K1236" s="1" t="s">
        <v>1774</v>
      </c>
      <c r="L1236" s="1">
        <v>1.2128280198652199</v>
      </c>
      <c r="M1236" s="1">
        <v>1.7752734928395999</v>
      </c>
      <c r="N1236" s="1">
        <v>7.98860398139262</v>
      </c>
      <c r="O1236" s="1">
        <v>4.7072697162813502E-3</v>
      </c>
      <c r="P1236" s="1">
        <v>2.8866324502404901E-2</v>
      </c>
      <c r="Q1236" s="1" t="e">
        <f>VLOOKUP(K1236,B:B, 1, FALSE)</f>
        <v>#N/A</v>
      </c>
    </row>
    <row r="1237" spans="2:17" ht="15.75" customHeight="1" x14ac:dyDescent="0.25">
      <c r="B1237" s="1" t="s">
        <v>2428</v>
      </c>
      <c r="C1237" s="1">
        <v>1.6903170000000001</v>
      </c>
      <c r="D1237" s="1">
        <v>0.72927399999999998</v>
      </c>
      <c r="E1237" s="1">
        <v>14.96217</v>
      </c>
      <c r="F1237" s="1">
        <v>1.09688E-4</v>
      </c>
      <c r="G1237" s="1">
        <v>4.0810230000000002E-4</v>
      </c>
      <c r="H1237" s="1" t="e">
        <f>VLOOKUP(B1237,K:K,1,FALSE)</f>
        <v>#N/A</v>
      </c>
      <c r="K1237" s="1" t="s">
        <v>1134</v>
      </c>
      <c r="L1237" s="1">
        <v>1.21581712327603</v>
      </c>
      <c r="M1237" s="1">
        <v>4.52619618108751</v>
      </c>
      <c r="N1237" s="1">
        <v>28.3587166870205</v>
      </c>
      <c r="O1237" s="1">
        <v>1.00791940593102E-7</v>
      </c>
      <c r="P1237" s="1">
        <v>2.4430517103890201E-6</v>
      </c>
      <c r="Q1237" s="1" t="e">
        <f>VLOOKUP(K1237,B:B, 1, FALSE)</f>
        <v>#N/A</v>
      </c>
    </row>
    <row r="1238" spans="2:17" ht="15.75" customHeight="1" x14ac:dyDescent="0.25">
      <c r="B1238" s="1" t="s">
        <v>1707</v>
      </c>
      <c r="C1238" s="1">
        <v>1.6859560814685699</v>
      </c>
      <c r="D1238" s="1">
        <v>3.75521688122529</v>
      </c>
      <c r="E1238" s="1">
        <v>96.764037001967296</v>
      </c>
      <c r="F1238" s="2">
        <v>7.8101914124804796E-23</v>
      </c>
      <c r="G1238" s="2">
        <v>2.2788197547302502E-21</v>
      </c>
      <c r="H1238" s="1" t="e">
        <f>VLOOKUP(B1238,K:K,1,FALSE)</f>
        <v>#N/A</v>
      </c>
      <c r="K1238" s="1" t="s">
        <v>772</v>
      </c>
      <c r="L1238" s="1">
        <v>1.2183973439797999</v>
      </c>
      <c r="M1238" s="1">
        <v>4.1200427606363297</v>
      </c>
      <c r="N1238" s="1">
        <v>29.958865470793899</v>
      </c>
      <c r="O1238" s="1">
        <v>4.4130952578008002E-8</v>
      </c>
      <c r="P1238" s="1">
        <v>1.16483727854479E-6</v>
      </c>
      <c r="Q1238" s="1" t="e">
        <f>VLOOKUP(K1238,B:B, 1, FALSE)</f>
        <v>#N/A</v>
      </c>
    </row>
    <row r="1239" spans="2:17" ht="15.75" customHeight="1" x14ac:dyDescent="0.25">
      <c r="B1239" s="1" t="s">
        <v>2429</v>
      </c>
      <c r="C1239" s="1">
        <v>1.6850830000000001</v>
      </c>
      <c r="D1239" s="1">
        <v>1.3307709999999999</v>
      </c>
      <c r="E1239" s="1">
        <v>20.846879999999999</v>
      </c>
      <c r="F1239" s="2">
        <v>4.9750139999999998E-6</v>
      </c>
      <c r="G1239" s="2">
        <v>2.4771250000000001E-5</v>
      </c>
      <c r="H1239" s="1" t="e">
        <f>VLOOKUP(B1239,K:K,1,FALSE)</f>
        <v>#N/A</v>
      </c>
      <c r="K1239" s="1" t="s">
        <v>1269</v>
      </c>
      <c r="L1239" s="1">
        <v>1.22994189563815</v>
      </c>
      <c r="M1239" s="1">
        <v>1.7514296384404999</v>
      </c>
      <c r="N1239" s="1">
        <v>11.3020851192667</v>
      </c>
      <c r="O1239" s="1">
        <v>7.7420096479179404E-4</v>
      </c>
      <c r="P1239" s="1">
        <v>6.5178757728271697E-3</v>
      </c>
      <c r="Q1239" s="1" t="e">
        <f>VLOOKUP(K1239,B:B, 1, FALSE)</f>
        <v>#N/A</v>
      </c>
    </row>
    <row r="1240" spans="2:17" ht="15.75" customHeight="1" x14ac:dyDescent="0.25">
      <c r="B1240" s="1" t="s">
        <v>2430</v>
      </c>
      <c r="C1240" s="1">
        <v>1.68466199607968</v>
      </c>
      <c r="D1240" s="1">
        <v>5.3948012521009199</v>
      </c>
      <c r="E1240" s="1">
        <v>81.244171516391106</v>
      </c>
      <c r="F1240" s="2">
        <v>1.99483056208036E-19</v>
      </c>
      <c r="G1240" s="2">
        <v>4.6398629724614403E-18</v>
      </c>
      <c r="H1240" s="1" t="e">
        <f>VLOOKUP(B1240,K:K,1,FALSE)</f>
        <v>#N/A</v>
      </c>
      <c r="K1240" s="1" t="s">
        <v>2431</v>
      </c>
      <c r="L1240" s="1">
        <v>1.2328220239991601</v>
      </c>
      <c r="M1240" s="1">
        <v>5.8012045998033797</v>
      </c>
      <c r="N1240" s="1">
        <v>15.432577905414499</v>
      </c>
      <c r="O1240" s="1">
        <v>8.5501522568540706E-5</v>
      </c>
      <c r="P1240" s="1">
        <v>1.00901319473487E-3</v>
      </c>
      <c r="Q1240" s="1" t="e">
        <f>VLOOKUP(K1240,B:B, 1, FALSE)</f>
        <v>#N/A</v>
      </c>
    </row>
    <row r="1241" spans="2:17" ht="15.75" customHeight="1" x14ac:dyDescent="0.25">
      <c r="B1241" s="1" t="s">
        <v>1880</v>
      </c>
      <c r="C1241" s="1">
        <v>1.682402</v>
      </c>
      <c r="D1241" s="1">
        <v>0.24002609999999999</v>
      </c>
      <c r="E1241" s="1">
        <v>11.64167</v>
      </c>
      <c r="F1241" s="1">
        <v>6.4490550000000004E-4</v>
      </c>
      <c r="G1241" s="1">
        <v>2.005906E-3</v>
      </c>
      <c r="H1241" s="1" t="e">
        <f>VLOOKUP(B1241,K:K,1,FALSE)</f>
        <v>#N/A</v>
      </c>
      <c r="K1241" s="1" t="s">
        <v>2432</v>
      </c>
      <c r="L1241" s="1">
        <v>1.2332656365282699</v>
      </c>
      <c r="M1241" s="1">
        <v>6.6928076416184901</v>
      </c>
      <c r="N1241" s="1">
        <v>47.204522775171299</v>
      </c>
      <c r="O1241" s="1">
        <v>6.3952706028027E-12</v>
      </c>
      <c r="P1241" s="1">
        <v>2.7902189447639798E-10</v>
      </c>
      <c r="Q1241" s="1" t="e">
        <f>VLOOKUP(K1241,B:B, 1, FALSE)</f>
        <v>#N/A</v>
      </c>
    </row>
    <row r="1242" spans="2:17" ht="15.75" customHeight="1" x14ac:dyDescent="0.25">
      <c r="B1242" s="1" t="s">
        <v>1512</v>
      </c>
      <c r="C1242" s="1">
        <v>1.68056074154984</v>
      </c>
      <c r="D1242" s="1">
        <v>2.2845465136555698</v>
      </c>
      <c r="E1242" s="1">
        <v>33.431007974430401</v>
      </c>
      <c r="F1242" s="2">
        <v>7.3837296339754097E-9</v>
      </c>
      <c r="G1242" s="2">
        <v>5.7639848271977902E-8</v>
      </c>
      <c r="H1242" s="1" t="e">
        <f>VLOOKUP(B1242,K:K,1,FALSE)</f>
        <v>#N/A</v>
      </c>
      <c r="K1242" s="1" t="s">
        <v>1112</v>
      </c>
      <c r="L1242" s="1">
        <v>1.2371281377465499</v>
      </c>
      <c r="M1242" s="1">
        <v>5.6486199793840104</v>
      </c>
      <c r="N1242" s="1">
        <v>48.999976386869399</v>
      </c>
      <c r="O1242" s="1">
        <v>2.5596559021495699E-12</v>
      </c>
      <c r="P1242" s="1">
        <v>1.15761998940508E-10</v>
      </c>
      <c r="Q1242" s="1" t="e">
        <f>VLOOKUP(K1242,B:B, 1, FALSE)</f>
        <v>#N/A</v>
      </c>
    </row>
    <row r="1243" spans="2:17" ht="15.75" customHeight="1" x14ac:dyDescent="0.25">
      <c r="B1243" s="1" t="s">
        <v>2433</v>
      </c>
      <c r="C1243" s="1">
        <v>1.67832256796663</v>
      </c>
      <c r="D1243" s="1">
        <v>4.7299913567077096</v>
      </c>
      <c r="E1243" s="1">
        <v>88.401597674008201</v>
      </c>
      <c r="F1243" s="2">
        <v>5.34276383566724E-21</v>
      </c>
      <c r="G1243" s="2">
        <v>1.3939242578664099E-19</v>
      </c>
      <c r="H1243" s="1" t="e">
        <f>VLOOKUP(B1243,K:K,1,FALSE)</f>
        <v>#N/A</v>
      </c>
      <c r="K1243" s="1" t="s">
        <v>1326</v>
      </c>
      <c r="L1243" s="1">
        <v>1.2401406346749499</v>
      </c>
      <c r="M1243" s="1">
        <v>4.8637166842973496</v>
      </c>
      <c r="N1243" s="1">
        <v>23.1479026042093</v>
      </c>
      <c r="O1243" s="1">
        <v>1.50006733079832E-6</v>
      </c>
      <c r="P1243" s="1">
        <v>2.7919697346376798E-5</v>
      </c>
      <c r="Q1243" s="1" t="e">
        <f>VLOOKUP(K1243,B:B, 1, FALSE)</f>
        <v>#N/A</v>
      </c>
    </row>
    <row r="1244" spans="2:17" ht="15.75" customHeight="1" x14ac:dyDescent="0.25">
      <c r="B1244" s="1" t="s">
        <v>1367</v>
      </c>
      <c r="C1244" s="1">
        <v>1.6728369999999999</v>
      </c>
      <c r="D1244" s="1">
        <v>1.7154020000000001</v>
      </c>
      <c r="E1244" s="1">
        <v>24.036709999999999</v>
      </c>
      <c r="F1244" s="2">
        <v>9.4516350000000002E-7</v>
      </c>
      <c r="G1244" s="2">
        <v>5.3182969999999997E-6</v>
      </c>
      <c r="H1244" s="1" t="e">
        <f>VLOOKUP(B1244,K:K,1,FALSE)</f>
        <v>#N/A</v>
      </c>
      <c r="K1244" s="1" t="s">
        <v>2434</v>
      </c>
      <c r="L1244" s="1">
        <v>1.2417809832273199</v>
      </c>
      <c r="M1244" s="1">
        <v>4.3958541823258299</v>
      </c>
      <c r="N1244" s="1">
        <v>10.489592269800401</v>
      </c>
      <c r="O1244" s="1">
        <v>1.20048860790011E-3</v>
      </c>
      <c r="P1244" s="1">
        <v>9.4562639540197897E-3</v>
      </c>
      <c r="Q1244" s="1" t="e">
        <f>VLOOKUP(K1244,B:B, 1, FALSE)</f>
        <v>#N/A</v>
      </c>
    </row>
    <row r="1245" spans="2:17" ht="15.75" customHeight="1" x14ac:dyDescent="0.25">
      <c r="B1245" s="1" t="s">
        <v>2435</v>
      </c>
      <c r="C1245" s="1">
        <v>1.6727996731269901</v>
      </c>
      <c r="D1245" s="1">
        <v>4.9395740857754102</v>
      </c>
      <c r="E1245" s="1">
        <v>60.907862376413298</v>
      </c>
      <c r="F1245" s="2">
        <v>5.9809497616453196E-15</v>
      </c>
      <c r="G1245" s="2">
        <v>9.3034899920104405E-14</v>
      </c>
      <c r="H1245" s="1" t="e">
        <f>VLOOKUP(B1245,K:K,1,FALSE)</f>
        <v>#N/A</v>
      </c>
      <c r="K1245" s="1" t="s">
        <v>2436</v>
      </c>
      <c r="L1245" s="1">
        <v>1.2471162189830201</v>
      </c>
      <c r="M1245" s="1">
        <v>6.5612075150845</v>
      </c>
      <c r="N1245" s="1">
        <v>26.738549061060901</v>
      </c>
      <c r="O1245" s="1">
        <v>2.32927960464885E-7</v>
      </c>
      <c r="P1245" s="1">
        <v>5.1802899033524797E-6</v>
      </c>
      <c r="Q1245" s="1" t="e">
        <f>VLOOKUP(K1245,B:B, 1, FALSE)</f>
        <v>#N/A</v>
      </c>
    </row>
    <row r="1246" spans="2:17" ht="15.75" customHeight="1" x14ac:dyDescent="0.25">
      <c r="B1246" s="1" t="s">
        <v>2437</v>
      </c>
      <c r="C1246" s="1">
        <v>1.6706633225229299</v>
      </c>
      <c r="D1246" s="1">
        <v>3.9962648511251699</v>
      </c>
      <c r="E1246" s="1">
        <v>45.368865160213502</v>
      </c>
      <c r="F1246" s="2">
        <v>1.63208348785229E-11</v>
      </c>
      <c r="G1246" s="2">
        <v>1.76745322370417E-10</v>
      </c>
      <c r="H1246" s="1" t="e">
        <f>VLOOKUP(B1246,K:K,1,FALSE)</f>
        <v>#N/A</v>
      </c>
      <c r="K1246" s="1" t="s">
        <v>2438</v>
      </c>
      <c r="L1246" s="1">
        <v>1.2505219813453501</v>
      </c>
      <c r="M1246" s="1">
        <v>3.3259890544106399</v>
      </c>
      <c r="N1246" s="1">
        <v>14.4079600489746</v>
      </c>
      <c r="O1246" s="1">
        <v>1.47178862156657E-4</v>
      </c>
      <c r="P1246" s="1">
        <v>1.6148307997276999E-3</v>
      </c>
      <c r="Q1246" s="1" t="e">
        <f>VLOOKUP(K1246,B:B, 1, FALSE)</f>
        <v>#N/A</v>
      </c>
    </row>
    <row r="1247" spans="2:17" ht="15.75" customHeight="1" x14ac:dyDescent="0.25">
      <c r="B1247" s="1" t="s">
        <v>2439</v>
      </c>
      <c r="C1247" s="1">
        <v>1.66948996551823</v>
      </c>
      <c r="D1247" s="1">
        <v>4.2865699639268904</v>
      </c>
      <c r="E1247" s="1">
        <v>55.675326146949097</v>
      </c>
      <c r="F1247" s="2">
        <v>8.5484503943283995E-14</v>
      </c>
      <c r="G1247" s="2">
        <v>1.18739179984319E-12</v>
      </c>
      <c r="H1247" s="1" t="e">
        <f>VLOOKUP(B1247,K:K,1,FALSE)</f>
        <v>#N/A</v>
      </c>
      <c r="K1247" s="1" t="s">
        <v>2440</v>
      </c>
      <c r="L1247" s="1">
        <v>1.25298485988611</v>
      </c>
      <c r="M1247" s="1">
        <v>2.2143406133052199</v>
      </c>
      <c r="N1247" s="1">
        <v>8.66094980902092</v>
      </c>
      <c r="O1247" s="1">
        <v>3.2510179330214801E-3</v>
      </c>
      <c r="P1247" s="1">
        <v>2.1342313254729801E-2</v>
      </c>
      <c r="Q1247" s="1" t="e">
        <f>VLOOKUP(K1247,B:B, 1, FALSE)</f>
        <v>#N/A</v>
      </c>
    </row>
    <row r="1248" spans="2:17" ht="15.75" customHeight="1" x14ac:dyDescent="0.25">
      <c r="B1248" s="1" t="s">
        <v>2441</v>
      </c>
      <c r="C1248" s="1">
        <v>1.6686970000000001</v>
      </c>
      <c r="D1248" s="1">
        <v>1.4182729999999999</v>
      </c>
      <c r="E1248" s="1">
        <v>18.67022</v>
      </c>
      <c r="F1248" s="2">
        <v>1.5539050000000002E-5</v>
      </c>
      <c r="G1248" s="2">
        <v>6.9763040000000006E-5</v>
      </c>
      <c r="H1248" s="1" t="e">
        <f>VLOOKUP(B1248,K:K,1,FALSE)</f>
        <v>#N/A</v>
      </c>
      <c r="K1248" s="1" t="s">
        <v>2442</v>
      </c>
      <c r="L1248" s="1">
        <v>1.2641345982805099</v>
      </c>
      <c r="M1248" s="1">
        <v>1.81041822878183</v>
      </c>
      <c r="N1248" s="1">
        <v>9.6507880762434208</v>
      </c>
      <c r="O1248" s="1">
        <v>1.8927036698599699E-3</v>
      </c>
      <c r="P1248" s="1">
        <v>1.3721821138023199E-2</v>
      </c>
      <c r="Q1248" s="1" t="e">
        <f>VLOOKUP(K1248,B:B, 1, FALSE)</f>
        <v>#N/A</v>
      </c>
    </row>
    <row r="1249" spans="2:17" ht="15.75" customHeight="1" x14ac:dyDescent="0.25">
      <c r="B1249" s="1" t="s">
        <v>2443</v>
      </c>
      <c r="C1249" s="1">
        <v>1.6678468657824299</v>
      </c>
      <c r="D1249" s="1">
        <v>6.9451432353970004</v>
      </c>
      <c r="E1249" s="1">
        <v>66.847566598262304</v>
      </c>
      <c r="F1249" s="2">
        <v>2.9333409916683699E-16</v>
      </c>
      <c r="G1249" s="2">
        <v>5.2217705523165101E-15</v>
      </c>
      <c r="H1249" s="1" t="e">
        <f>VLOOKUP(B1249,K:K,1,FALSE)</f>
        <v>#N/A</v>
      </c>
      <c r="K1249" s="1" t="s">
        <v>438</v>
      </c>
      <c r="L1249" s="1">
        <v>1.27348520561854</v>
      </c>
      <c r="M1249" s="1">
        <v>5.9433548774472298</v>
      </c>
      <c r="N1249" s="1">
        <v>40.086344612938603</v>
      </c>
      <c r="O1249" s="1">
        <v>2.4298159920540101E-10</v>
      </c>
      <c r="P1249" s="1">
        <v>8.8559927336926903E-9</v>
      </c>
      <c r="Q1249" s="1" t="e">
        <f>VLOOKUP(K1249,B:B, 1, FALSE)</f>
        <v>#N/A</v>
      </c>
    </row>
    <row r="1250" spans="2:17" ht="15.75" customHeight="1" x14ac:dyDescent="0.25">
      <c r="B1250" s="1" t="s">
        <v>2444</v>
      </c>
      <c r="C1250" s="1">
        <v>1.666755</v>
      </c>
      <c r="D1250" s="1">
        <v>0.57950250000000003</v>
      </c>
      <c r="E1250" s="1">
        <v>8.212313</v>
      </c>
      <c r="F1250" s="1">
        <v>4.1607090000000003E-3</v>
      </c>
      <c r="G1250" s="1">
        <v>1.0467580000000001E-2</v>
      </c>
      <c r="H1250" s="1" t="e">
        <f>VLOOKUP(B1250,K:K,1,FALSE)</f>
        <v>#N/A</v>
      </c>
      <c r="K1250" s="1" t="s">
        <v>2445</v>
      </c>
      <c r="L1250" s="1">
        <v>1.2789598674629601</v>
      </c>
      <c r="M1250" s="1">
        <v>3.4918567676864001</v>
      </c>
      <c r="N1250" s="1">
        <v>28.157440880425099</v>
      </c>
      <c r="O1250" s="1">
        <v>1.1183688152394099E-7</v>
      </c>
      <c r="P1250" s="1">
        <v>2.6931628255294401E-6</v>
      </c>
      <c r="Q1250" s="1" t="e">
        <f>VLOOKUP(K1250,B:B, 1, FALSE)</f>
        <v>#N/A</v>
      </c>
    </row>
    <row r="1251" spans="2:17" ht="15.75" customHeight="1" x14ac:dyDescent="0.25">
      <c r="B1251" s="1" t="s">
        <v>2446</v>
      </c>
      <c r="C1251" s="1">
        <v>1.66625503266649</v>
      </c>
      <c r="D1251" s="1">
        <v>3.7703990795970599</v>
      </c>
      <c r="E1251" s="1">
        <v>54.803071516597697</v>
      </c>
      <c r="F1251" s="2">
        <v>1.3323238812073899E-13</v>
      </c>
      <c r="G1251" s="2">
        <v>1.80320834169268E-12</v>
      </c>
      <c r="H1251" s="1" t="e">
        <f>VLOOKUP(B1251,K:K,1,FALSE)</f>
        <v>#N/A</v>
      </c>
      <c r="K1251" s="1" t="s">
        <v>2447</v>
      </c>
      <c r="L1251" s="1">
        <v>1.2796047818608101</v>
      </c>
      <c r="M1251" s="1">
        <v>1.8966047993314099</v>
      </c>
      <c r="N1251" s="1">
        <v>9.9825233842037093</v>
      </c>
      <c r="O1251" s="1">
        <v>1.5803296530837001E-3</v>
      </c>
      <c r="P1251" s="1">
        <v>1.17624736948538E-2</v>
      </c>
      <c r="Q1251" s="1" t="e">
        <f>VLOOKUP(K1251,B:B, 1, FALSE)</f>
        <v>#N/A</v>
      </c>
    </row>
    <row r="1252" spans="2:17" ht="15.75" customHeight="1" x14ac:dyDescent="0.25">
      <c r="B1252" s="1" t="s">
        <v>2448</v>
      </c>
      <c r="C1252" s="1">
        <v>1.6652169930953</v>
      </c>
      <c r="D1252" s="1">
        <v>4.8545089298387696</v>
      </c>
      <c r="E1252" s="1">
        <v>64.675468046018395</v>
      </c>
      <c r="F1252" s="2">
        <v>8.8307488979405305E-16</v>
      </c>
      <c r="G1252" s="2">
        <v>1.4727538720094101E-14</v>
      </c>
      <c r="H1252" s="1" t="e">
        <f>VLOOKUP(B1252,K:K,1,FALSE)</f>
        <v>#N/A</v>
      </c>
      <c r="K1252" s="1" t="s">
        <v>90</v>
      </c>
      <c r="L1252" s="1">
        <v>1.2860825249969701</v>
      </c>
      <c r="M1252" s="1">
        <v>2.4085564733924598</v>
      </c>
      <c r="N1252" s="1">
        <v>7.5556112133821296</v>
      </c>
      <c r="O1252" s="1">
        <v>5.9823504429503804E-3</v>
      </c>
      <c r="P1252" s="1">
        <v>3.48686511020267E-2</v>
      </c>
      <c r="Q1252" s="1" t="e">
        <f>VLOOKUP(K1252,B:B, 1, FALSE)</f>
        <v>#N/A</v>
      </c>
    </row>
    <row r="1253" spans="2:17" ht="15.75" customHeight="1" x14ac:dyDescent="0.25">
      <c r="B1253" s="1" t="s">
        <v>2449</v>
      </c>
      <c r="C1253" s="1">
        <v>1.6642573595274299</v>
      </c>
      <c r="D1253" s="1">
        <v>3.97742463930516</v>
      </c>
      <c r="E1253" s="1">
        <v>56.670825031815397</v>
      </c>
      <c r="F1253" s="2">
        <v>5.1522316924378099E-14</v>
      </c>
      <c r="G1253" s="2">
        <v>7.34267470387597E-13</v>
      </c>
      <c r="H1253" s="1" t="e">
        <f>VLOOKUP(B1253,K:K,1,FALSE)</f>
        <v>#N/A</v>
      </c>
      <c r="K1253" s="1" t="s">
        <v>2450</v>
      </c>
      <c r="L1253" s="1">
        <v>1.2868528025658501</v>
      </c>
      <c r="M1253" s="1">
        <v>6.2753932225862803</v>
      </c>
      <c r="N1253" s="1">
        <v>53.677545137307298</v>
      </c>
      <c r="O1253" s="1">
        <v>2.3624806213808498E-13</v>
      </c>
      <c r="P1253" s="1">
        <v>1.2253509628518699E-11</v>
      </c>
      <c r="Q1253" s="1" t="e">
        <f>VLOOKUP(K1253,B:B, 1, FALSE)</f>
        <v>#N/A</v>
      </c>
    </row>
    <row r="1254" spans="2:17" ht="15.75" customHeight="1" x14ac:dyDescent="0.25">
      <c r="B1254" s="1" t="s">
        <v>2451</v>
      </c>
      <c r="C1254" s="1">
        <v>1.6632210000000001</v>
      </c>
      <c r="D1254" s="1">
        <v>-0.40683789999999997</v>
      </c>
      <c r="E1254" s="1">
        <v>5.0328210000000002</v>
      </c>
      <c r="F1254" s="1">
        <v>2.4871359999999999E-2</v>
      </c>
      <c r="G1254" s="1">
        <v>4.9618620000000002E-2</v>
      </c>
      <c r="H1254" s="1" t="e">
        <f>VLOOKUP(B1254,K:K,1,FALSE)</f>
        <v>#N/A</v>
      </c>
      <c r="K1254" s="1" t="s">
        <v>1622</v>
      </c>
      <c r="L1254" s="1">
        <v>1.28786637408367</v>
      </c>
      <c r="M1254" s="1">
        <v>8.2685342240357205</v>
      </c>
      <c r="N1254" s="1">
        <v>56.7180051029721</v>
      </c>
      <c r="O1254" s="1">
        <v>5.0300874097841097E-14</v>
      </c>
      <c r="P1254" s="1">
        <v>2.8479510166693699E-12</v>
      </c>
      <c r="Q1254" s="1" t="e">
        <f>VLOOKUP(K1254,B:B, 1, FALSE)</f>
        <v>#N/A</v>
      </c>
    </row>
    <row r="1255" spans="2:17" ht="15.75" customHeight="1" x14ac:dyDescent="0.25">
      <c r="B1255" s="1" t="s">
        <v>2452</v>
      </c>
      <c r="C1255" s="1">
        <v>1.66049483983874</v>
      </c>
      <c r="D1255" s="1">
        <v>5.3135755735435604</v>
      </c>
      <c r="E1255" s="1">
        <v>88.472917990768593</v>
      </c>
      <c r="F1255" s="2">
        <v>5.1535631527013697E-21</v>
      </c>
      <c r="G1255" s="2">
        <v>1.34693745084649E-19</v>
      </c>
      <c r="H1255" s="1" t="e">
        <f>VLOOKUP(B1255,K:K,1,FALSE)</f>
        <v>#N/A</v>
      </c>
      <c r="K1255" s="1" t="s">
        <v>1535</v>
      </c>
      <c r="L1255" s="1">
        <v>1.2958840789622299</v>
      </c>
      <c r="M1255" s="1">
        <v>4.5048929396916497</v>
      </c>
      <c r="N1255" s="1">
        <v>25.193001509088301</v>
      </c>
      <c r="O1255" s="1">
        <v>5.1870083344488898E-7</v>
      </c>
      <c r="P1255" s="1">
        <v>1.0776482021458701E-5</v>
      </c>
      <c r="Q1255" s="1" t="e">
        <f>VLOOKUP(K1255,B:B, 1, FALSE)</f>
        <v>#N/A</v>
      </c>
    </row>
    <row r="1256" spans="2:17" ht="15.75" customHeight="1" x14ac:dyDescent="0.25">
      <c r="B1256" s="1" t="s">
        <v>2453</v>
      </c>
      <c r="C1256" s="1">
        <v>1.658112</v>
      </c>
      <c r="D1256" s="1">
        <v>0.5713705</v>
      </c>
      <c r="E1256" s="1">
        <v>13.667490000000001</v>
      </c>
      <c r="F1256" s="1">
        <v>2.1819910000000001E-4</v>
      </c>
      <c r="G1256" s="1">
        <v>7.6020229999999996E-4</v>
      </c>
      <c r="H1256" s="1" t="e">
        <f>VLOOKUP(B1256,K:K,1,FALSE)</f>
        <v>#N/A</v>
      </c>
      <c r="K1256" s="1" t="s">
        <v>2454</v>
      </c>
      <c r="L1256" s="1">
        <v>1.2982528810952301</v>
      </c>
      <c r="M1256" s="1">
        <v>0.73858158306416799</v>
      </c>
      <c r="N1256" s="1">
        <v>7.0165732965016296</v>
      </c>
      <c r="O1256" s="1">
        <v>8.0758638695909903E-3</v>
      </c>
      <c r="P1256" s="1">
        <v>4.4336552420989099E-2</v>
      </c>
      <c r="Q1256" s="1" t="e">
        <f>VLOOKUP(K1256,B:B, 1, FALSE)</f>
        <v>#N/A</v>
      </c>
    </row>
    <row r="1257" spans="2:17" ht="15.75" customHeight="1" x14ac:dyDescent="0.25">
      <c r="B1257" s="1" t="s">
        <v>180</v>
      </c>
      <c r="C1257" s="1">
        <v>1.6574619583211601</v>
      </c>
      <c r="D1257" s="1">
        <v>5.1787552585786596</v>
      </c>
      <c r="E1257" s="1">
        <v>67.9785375620568</v>
      </c>
      <c r="F1257" s="2">
        <v>1.6528485601736301E-16</v>
      </c>
      <c r="G1257" s="2">
        <v>2.9963956802265399E-15</v>
      </c>
      <c r="H1257" s="1" t="e">
        <f>VLOOKUP(B1257,K:K,1,FALSE)</f>
        <v>#N/A</v>
      </c>
      <c r="K1257" s="1" t="s">
        <v>1623</v>
      </c>
      <c r="L1257" s="1">
        <v>1.3013795988322701</v>
      </c>
      <c r="M1257" s="1">
        <v>5.0009088896322504</v>
      </c>
      <c r="N1257" s="1">
        <v>22.746782494399302</v>
      </c>
      <c r="O1257" s="1">
        <v>1.8481331414832299E-6</v>
      </c>
      <c r="P1257" s="1">
        <v>3.3555944945853498E-5</v>
      </c>
      <c r="Q1257" s="1" t="e">
        <f>VLOOKUP(K1257,B:B, 1, FALSE)</f>
        <v>#N/A</v>
      </c>
    </row>
    <row r="1258" spans="2:17" ht="15.75" customHeight="1" x14ac:dyDescent="0.25">
      <c r="B1258" s="1" t="s">
        <v>1881</v>
      </c>
      <c r="C1258" s="1">
        <v>1.656204</v>
      </c>
      <c r="D1258" s="1">
        <v>1.8565039999999999</v>
      </c>
      <c r="E1258" s="1">
        <v>22.702200000000001</v>
      </c>
      <c r="F1258" s="2">
        <v>1.8915119999999999E-6</v>
      </c>
      <c r="G1258" s="2">
        <v>1.014177E-5</v>
      </c>
      <c r="H1258" s="1" t="e">
        <f>VLOOKUP(B1258,K:K,1,FALSE)</f>
        <v>#N/A</v>
      </c>
      <c r="K1258" s="1" t="s">
        <v>2455</v>
      </c>
      <c r="L1258" s="1">
        <v>1.3024645557791901</v>
      </c>
      <c r="M1258" s="1">
        <v>3.4111840055021299</v>
      </c>
      <c r="N1258" s="1">
        <v>14.987634739168801</v>
      </c>
      <c r="O1258" s="1">
        <v>1.08217969273229E-4</v>
      </c>
      <c r="P1258" s="1">
        <v>1.2386356676030001E-3</v>
      </c>
      <c r="Q1258" s="1" t="e">
        <f>VLOOKUP(K1258,B:B, 1, FALSE)</f>
        <v>#N/A</v>
      </c>
    </row>
    <row r="1259" spans="2:17" ht="15.75" customHeight="1" x14ac:dyDescent="0.25">
      <c r="B1259" s="1" t="s">
        <v>1279</v>
      </c>
      <c r="C1259" s="1">
        <v>1.6532549999999999</v>
      </c>
      <c r="D1259" s="1">
        <v>2.9092720000000001E-3</v>
      </c>
      <c r="E1259" s="1">
        <v>11.62945</v>
      </c>
      <c r="F1259" s="1">
        <v>6.4915830000000004E-4</v>
      </c>
      <c r="G1259" s="1">
        <v>2.0178610000000001E-3</v>
      </c>
      <c r="H1259" s="1" t="e">
        <f>VLOOKUP(B1259,K:K,1,FALSE)</f>
        <v>#N/A</v>
      </c>
      <c r="K1259" s="1" t="s">
        <v>244</v>
      </c>
      <c r="L1259" s="1">
        <v>1.31988478517696</v>
      </c>
      <c r="M1259" s="1">
        <v>3.2679127015637501</v>
      </c>
      <c r="N1259" s="1">
        <v>14.9730008182534</v>
      </c>
      <c r="O1259" s="1">
        <v>1.09060482433307E-4</v>
      </c>
      <c r="P1259" s="1">
        <v>1.2454220141768101E-3</v>
      </c>
      <c r="Q1259" s="1" t="e">
        <f>VLOOKUP(K1259,B:B, 1, FALSE)</f>
        <v>#N/A</v>
      </c>
    </row>
    <row r="1260" spans="2:17" ht="15.75" customHeight="1" x14ac:dyDescent="0.25">
      <c r="B1260" s="1" t="s">
        <v>1202</v>
      </c>
      <c r="C1260" s="1">
        <v>1.6497874826247001</v>
      </c>
      <c r="D1260" s="1">
        <v>4.3945094918304601</v>
      </c>
      <c r="E1260" s="1">
        <v>66.536824519501096</v>
      </c>
      <c r="F1260" s="2">
        <v>3.4341780991436902E-16</v>
      </c>
      <c r="G1260" s="2">
        <v>6.06950975156901E-15</v>
      </c>
      <c r="H1260" s="1" t="e">
        <f>VLOOKUP(B1260,K:K,1,FALSE)</f>
        <v>#N/A</v>
      </c>
      <c r="K1260" s="1" t="s">
        <v>1309</v>
      </c>
      <c r="L1260" s="1">
        <v>1.3471526116777099</v>
      </c>
      <c r="M1260" s="1">
        <v>6.0224714259430003</v>
      </c>
      <c r="N1260" s="1">
        <v>68.091141877770596</v>
      </c>
      <c r="O1260" s="1">
        <v>1.56110390588662E-16</v>
      </c>
      <c r="P1260" s="1">
        <v>1.14075937635085E-14</v>
      </c>
      <c r="Q1260" s="1" t="e">
        <f>VLOOKUP(K1260,B:B, 1, FALSE)</f>
        <v>#N/A</v>
      </c>
    </row>
    <row r="1261" spans="2:17" ht="15.75" customHeight="1" x14ac:dyDescent="0.25">
      <c r="B1261" s="1" t="s">
        <v>1705</v>
      </c>
      <c r="C1261" s="1">
        <v>1.64960615036428</v>
      </c>
      <c r="D1261" s="1">
        <v>3.6384028604520902</v>
      </c>
      <c r="E1261" s="1">
        <v>65.236980297220398</v>
      </c>
      <c r="F1261" s="2">
        <v>6.6411510287852497E-16</v>
      </c>
      <c r="G1261" s="2">
        <v>1.12277196764366E-14</v>
      </c>
      <c r="H1261" s="1" t="e">
        <f>VLOOKUP(B1261,K:K,1,FALSE)</f>
        <v>#N/A</v>
      </c>
      <c r="K1261" s="1" t="s">
        <v>1581</v>
      </c>
      <c r="L1261" s="1">
        <v>1.3490438175211099</v>
      </c>
      <c r="M1261" s="1">
        <v>6.1134630622612196</v>
      </c>
      <c r="N1261" s="1">
        <v>69.216122787230901</v>
      </c>
      <c r="O1261" s="1">
        <v>8.8243721548849095E-17</v>
      </c>
      <c r="P1261" s="1">
        <v>6.7474606466784902E-15</v>
      </c>
      <c r="Q1261" s="1" t="e">
        <f>VLOOKUP(K1261,B:B, 1, FALSE)</f>
        <v>#N/A</v>
      </c>
    </row>
    <row r="1262" spans="2:17" ht="15.75" customHeight="1" x14ac:dyDescent="0.25">
      <c r="B1262" s="1" t="s">
        <v>1480</v>
      </c>
      <c r="C1262" s="1">
        <v>1.6495759999999999</v>
      </c>
      <c r="D1262" s="1">
        <v>1.048235</v>
      </c>
      <c r="E1262" s="1">
        <v>19.648679999999999</v>
      </c>
      <c r="F1262" s="2">
        <v>9.3067399999999996E-6</v>
      </c>
      <c r="G1262" s="2">
        <v>4.3782660000000001E-5</v>
      </c>
      <c r="H1262" s="1" t="e">
        <f>VLOOKUP(B1262,K:K,1,FALSE)</f>
        <v>#N/A</v>
      </c>
      <c r="K1262" s="1" t="s">
        <v>1216</v>
      </c>
      <c r="L1262" s="1">
        <v>1.36033609677111</v>
      </c>
      <c r="M1262" s="1">
        <v>4.3667745701953899</v>
      </c>
      <c r="N1262" s="1">
        <v>45.959309961357498</v>
      </c>
      <c r="O1262" s="1">
        <v>1.20734794979803E-11</v>
      </c>
      <c r="P1262" s="1">
        <v>5.1762426263884302E-10</v>
      </c>
      <c r="Q1262" s="1" t="e">
        <f>VLOOKUP(K1262,B:B, 1, FALSE)</f>
        <v>#N/A</v>
      </c>
    </row>
    <row r="1263" spans="2:17" ht="15.75" customHeight="1" x14ac:dyDescent="0.25">
      <c r="B1263" s="1" t="s">
        <v>2456</v>
      </c>
      <c r="C1263" s="1">
        <v>1.64944228334001</v>
      </c>
      <c r="D1263" s="1">
        <v>4.1452241032922998</v>
      </c>
      <c r="E1263" s="1">
        <v>78.731664100846402</v>
      </c>
      <c r="F1263" s="2">
        <v>7.1146026803238797E-19</v>
      </c>
      <c r="G1263" s="2">
        <v>1.58503490135589E-17</v>
      </c>
      <c r="H1263" s="1" t="e">
        <f>VLOOKUP(B1263,K:K,1,FALSE)</f>
        <v>#N/A</v>
      </c>
      <c r="K1263" s="1" t="s">
        <v>2457</v>
      </c>
      <c r="L1263" s="1">
        <v>1.3672811146841299</v>
      </c>
      <c r="M1263" s="1">
        <v>2.3870709233616898</v>
      </c>
      <c r="N1263" s="1">
        <v>11.7165440505741</v>
      </c>
      <c r="O1263" s="1">
        <v>6.1946890395586695E-4</v>
      </c>
      <c r="P1263" s="1">
        <v>5.4181613922649396E-3</v>
      </c>
      <c r="Q1263" s="1" t="e">
        <f>VLOOKUP(K1263,B:B, 1, FALSE)</f>
        <v>#N/A</v>
      </c>
    </row>
    <row r="1264" spans="2:17" ht="15.75" customHeight="1" x14ac:dyDescent="0.25">
      <c r="B1264" s="1" t="s">
        <v>2458</v>
      </c>
      <c r="C1264" s="1">
        <v>1.6480414941952599</v>
      </c>
      <c r="D1264" s="1">
        <v>6.0524639616348397</v>
      </c>
      <c r="E1264" s="1">
        <v>73.653995397223397</v>
      </c>
      <c r="F1264" s="2">
        <v>9.3083241815014998E-18</v>
      </c>
      <c r="G1264" s="2">
        <v>1.8811207597944199E-16</v>
      </c>
      <c r="H1264" s="1" t="e">
        <f>VLOOKUP(B1264,K:K,1,FALSE)</f>
        <v>#N/A</v>
      </c>
      <c r="K1264" s="1" t="s">
        <v>2459</v>
      </c>
      <c r="L1264" s="1">
        <v>1.3790819786845201</v>
      </c>
      <c r="M1264" s="1">
        <v>1.85563013496444</v>
      </c>
      <c r="N1264" s="1">
        <v>11.183088275036599</v>
      </c>
      <c r="O1264" s="1">
        <v>8.2546262627247204E-4</v>
      </c>
      <c r="P1264" s="1">
        <v>6.8862653849844002E-3</v>
      </c>
      <c r="Q1264" s="1" t="e">
        <f>VLOOKUP(K1264,B:B, 1, FALSE)</f>
        <v>#N/A</v>
      </c>
    </row>
    <row r="1265" spans="2:17" ht="15.75" customHeight="1" x14ac:dyDescent="0.25">
      <c r="B1265" s="1" t="s">
        <v>1659</v>
      </c>
      <c r="C1265" s="1">
        <v>1.64677520960624</v>
      </c>
      <c r="D1265" s="1">
        <v>7.5105195816508896</v>
      </c>
      <c r="E1265" s="1">
        <v>120.556566463677</v>
      </c>
      <c r="F1265" s="2">
        <v>4.7784631703087098E-28</v>
      </c>
      <c r="G1265" s="2">
        <v>1.9104812345507199E-26</v>
      </c>
      <c r="H1265" s="1" t="e">
        <f>VLOOKUP(B1265,K:K,1,FALSE)</f>
        <v>#N/A</v>
      </c>
      <c r="K1265" s="1" t="s">
        <v>2460</v>
      </c>
      <c r="L1265" s="1">
        <v>1.3805103160330801</v>
      </c>
      <c r="M1265" s="1">
        <v>1.12799508174299</v>
      </c>
      <c r="N1265" s="1">
        <v>9.3303478737756702</v>
      </c>
      <c r="O1265" s="1">
        <v>2.2538956230057699E-3</v>
      </c>
      <c r="P1265" s="1">
        <v>1.58757301384936E-2</v>
      </c>
      <c r="Q1265" s="1" t="e">
        <f>VLOOKUP(K1265,B:B, 1, FALSE)</f>
        <v>#N/A</v>
      </c>
    </row>
    <row r="1266" spans="2:17" ht="15.75" customHeight="1" x14ac:dyDescent="0.25">
      <c r="B1266" s="1" t="s">
        <v>2461</v>
      </c>
      <c r="C1266" s="1">
        <v>1.64538712832036</v>
      </c>
      <c r="D1266" s="1">
        <v>3.4819483001693201</v>
      </c>
      <c r="E1266" s="1">
        <v>77.804018840280406</v>
      </c>
      <c r="F1266" s="2">
        <v>1.13788412764333E-18</v>
      </c>
      <c r="G1266" s="2">
        <v>2.4790456406815699E-17</v>
      </c>
      <c r="H1266" s="1" t="e">
        <f>VLOOKUP(B1266,K:K,1,FALSE)</f>
        <v>#N/A</v>
      </c>
      <c r="K1266" s="1" t="s">
        <v>2462</v>
      </c>
      <c r="L1266" s="1">
        <v>1.3832861430374299</v>
      </c>
      <c r="M1266" s="1">
        <v>4.23818801148271</v>
      </c>
      <c r="N1266" s="1">
        <v>12.1135752652063</v>
      </c>
      <c r="O1266" s="1">
        <v>5.00560686929244E-4</v>
      </c>
      <c r="P1266" s="1">
        <v>4.5029213037649498E-3</v>
      </c>
      <c r="Q1266" s="1" t="e">
        <f>VLOOKUP(K1266,B:B, 1, FALSE)</f>
        <v>#N/A</v>
      </c>
    </row>
    <row r="1267" spans="2:17" ht="15.75" customHeight="1" x14ac:dyDescent="0.25">
      <c r="B1267" s="1" t="s">
        <v>2463</v>
      </c>
      <c r="C1267" s="1">
        <v>1.64398</v>
      </c>
      <c r="D1267" s="1">
        <v>0.25102869999999999</v>
      </c>
      <c r="E1267" s="1">
        <v>9.7766169999999999</v>
      </c>
      <c r="F1267" s="1">
        <v>1.7674520000000001E-3</v>
      </c>
      <c r="G1267" s="1">
        <v>4.9146470000000003E-3</v>
      </c>
      <c r="H1267" s="1" t="e">
        <f>VLOOKUP(B1267,K:K,1,FALSE)</f>
        <v>#N/A</v>
      </c>
      <c r="K1267" s="1" t="s">
        <v>2464</v>
      </c>
      <c r="L1267" s="1">
        <v>1.3852649609171399</v>
      </c>
      <c r="M1267" s="1">
        <v>2.6246675539602</v>
      </c>
      <c r="N1267" s="1">
        <v>13.3571076459019</v>
      </c>
      <c r="O1267" s="1">
        <v>2.5744504917072199E-4</v>
      </c>
      <c r="P1267" s="1">
        <v>2.5630468855023401E-3</v>
      </c>
      <c r="Q1267" s="1" t="e">
        <f>VLOOKUP(K1267,B:B, 1, FALSE)</f>
        <v>#N/A</v>
      </c>
    </row>
    <row r="1268" spans="2:17" ht="15.75" customHeight="1" x14ac:dyDescent="0.25">
      <c r="B1268" s="1" t="s">
        <v>296</v>
      </c>
      <c r="C1268" s="1">
        <v>1.643929</v>
      </c>
      <c r="D1268" s="1">
        <v>0.60473390000000005</v>
      </c>
      <c r="E1268" s="1">
        <v>11.755409999999999</v>
      </c>
      <c r="F1268" s="1">
        <v>6.0666490000000001E-4</v>
      </c>
      <c r="G1268" s="1">
        <v>1.8969340000000001E-3</v>
      </c>
      <c r="H1268" s="1" t="e">
        <f>VLOOKUP(B1268,K:K,1,FALSE)</f>
        <v>#N/A</v>
      </c>
      <c r="K1268" s="1" t="s">
        <v>1752</v>
      </c>
      <c r="L1268" s="1">
        <v>1.410738619118</v>
      </c>
      <c r="M1268" s="1">
        <v>1.9920594368157101</v>
      </c>
      <c r="N1268" s="1">
        <v>11.9743746323343</v>
      </c>
      <c r="O1268" s="1">
        <v>5.3937165247068205E-4</v>
      </c>
      <c r="P1268" s="1">
        <v>4.8054288845345901E-3</v>
      </c>
      <c r="Q1268" s="1" t="e">
        <f>VLOOKUP(K1268,B:B, 1, FALSE)</f>
        <v>#N/A</v>
      </c>
    </row>
    <row r="1269" spans="2:17" ht="15.75" customHeight="1" x14ac:dyDescent="0.25">
      <c r="B1269" s="1" t="s">
        <v>2465</v>
      </c>
      <c r="C1269" s="1">
        <v>1.643073</v>
      </c>
      <c r="D1269" s="1">
        <v>0.35576059999999998</v>
      </c>
      <c r="E1269" s="1">
        <v>11.83741</v>
      </c>
      <c r="F1269" s="1">
        <v>5.8052530000000002E-4</v>
      </c>
      <c r="G1269" s="1">
        <v>1.824455E-3</v>
      </c>
      <c r="H1269" s="1" t="e">
        <f>VLOOKUP(B1269,K:K,1,FALSE)</f>
        <v>#N/A</v>
      </c>
      <c r="K1269" s="1" t="s">
        <v>1600</v>
      </c>
      <c r="L1269" s="1">
        <v>1.41260132979162</v>
      </c>
      <c r="M1269" s="1">
        <v>2.3275992551996598</v>
      </c>
      <c r="N1269" s="1">
        <v>18.748608277514599</v>
      </c>
      <c r="O1269" s="1">
        <v>1.49132153310712E-5</v>
      </c>
      <c r="P1269" s="1">
        <v>2.1968484232483699E-4</v>
      </c>
      <c r="Q1269" s="1" t="e">
        <f>VLOOKUP(K1269,B:B, 1, FALSE)</f>
        <v>#N/A</v>
      </c>
    </row>
    <row r="1270" spans="2:17" ht="15.75" customHeight="1" x14ac:dyDescent="0.25">
      <c r="B1270" s="1" t="s">
        <v>2466</v>
      </c>
      <c r="C1270" s="1">
        <v>1.641718</v>
      </c>
      <c r="D1270" s="1">
        <v>0.31626710000000002</v>
      </c>
      <c r="E1270" s="1">
        <v>8.6277819999999998</v>
      </c>
      <c r="F1270" s="1">
        <v>3.310744E-3</v>
      </c>
      <c r="G1270" s="1">
        <v>8.5427939999999994E-3</v>
      </c>
      <c r="H1270" s="1" t="e">
        <f>VLOOKUP(B1270,K:K,1,FALSE)</f>
        <v>#N/A</v>
      </c>
      <c r="K1270" s="1" t="s">
        <v>1900</v>
      </c>
      <c r="L1270" s="1">
        <v>1.42504324600221</v>
      </c>
      <c r="M1270" s="1">
        <v>1.9029545257395</v>
      </c>
      <c r="N1270" s="1">
        <v>8.2190602642732795</v>
      </c>
      <c r="O1270" s="1">
        <v>4.1452660922651598E-3</v>
      </c>
      <c r="P1270" s="1">
        <v>2.60223771530518E-2</v>
      </c>
      <c r="Q1270" s="1" t="e">
        <f>VLOOKUP(K1270,B:B, 1, FALSE)</f>
        <v>#N/A</v>
      </c>
    </row>
    <row r="1271" spans="2:17" ht="15.75" customHeight="1" x14ac:dyDescent="0.25">
      <c r="B1271" s="1" t="s">
        <v>2467</v>
      </c>
      <c r="C1271" s="1">
        <v>1.6383589168564301</v>
      </c>
      <c r="D1271" s="1">
        <v>6.1782102724438701</v>
      </c>
      <c r="E1271" s="1">
        <v>75.835920860873898</v>
      </c>
      <c r="F1271" s="2">
        <v>3.0824239938217E-18</v>
      </c>
      <c r="G1271" s="2">
        <v>6.5420800775615995E-17</v>
      </c>
      <c r="H1271" s="1" t="e">
        <f>VLOOKUP(B1271,K:K,1,FALSE)</f>
        <v>#N/A</v>
      </c>
      <c r="K1271" s="1" t="s">
        <v>1899</v>
      </c>
      <c r="L1271" s="1">
        <v>1.42639374540302</v>
      </c>
      <c r="M1271" s="1">
        <v>0.58773506090722405</v>
      </c>
      <c r="N1271" s="1">
        <v>6.8840027311529299</v>
      </c>
      <c r="O1271" s="1">
        <v>8.6970578339510708E-3</v>
      </c>
      <c r="P1271" s="1">
        <v>4.7084728433879598E-2</v>
      </c>
      <c r="Q1271" s="1" t="e">
        <f>VLOOKUP(K1271,B:B, 1, FALSE)</f>
        <v>#N/A</v>
      </c>
    </row>
    <row r="1272" spans="2:17" ht="15.75" customHeight="1" x14ac:dyDescent="0.25">
      <c r="B1272" s="1" t="s">
        <v>1438</v>
      </c>
      <c r="C1272" s="1">
        <v>1.63782705698743</v>
      </c>
      <c r="D1272" s="1">
        <v>9.7450221602077391</v>
      </c>
      <c r="E1272" s="1">
        <v>161.702146783373</v>
      </c>
      <c r="F1272" s="2">
        <v>4.8057555934551301E-37</v>
      </c>
      <c r="G1272" s="2">
        <v>3.2761079490314102E-35</v>
      </c>
      <c r="H1272" s="1" t="e">
        <f>VLOOKUP(B1272,K:K,1,FALSE)</f>
        <v>#N/A</v>
      </c>
      <c r="K1272" s="1" t="s">
        <v>1750</v>
      </c>
      <c r="L1272" s="1">
        <v>1.43262702379013</v>
      </c>
      <c r="M1272" s="1">
        <v>0.69090808633860101</v>
      </c>
      <c r="N1272" s="1">
        <v>7.5346311399248496</v>
      </c>
      <c r="O1272" s="1">
        <v>6.0524127346259799E-3</v>
      </c>
      <c r="P1272" s="1">
        <v>3.5139526616611301E-2</v>
      </c>
      <c r="Q1272" s="1" t="e">
        <f>VLOOKUP(K1272,B:B, 1, FALSE)</f>
        <v>#N/A</v>
      </c>
    </row>
    <row r="1273" spans="2:17" ht="15.75" customHeight="1" x14ac:dyDescent="0.25">
      <c r="B1273" s="1" t="s">
        <v>2468</v>
      </c>
      <c r="C1273" s="1">
        <v>1.6369929999999999</v>
      </c>
      <c r="D1273" s="1">
        <v>0.63164160000000003</v>
      </c>
      <c r="E1273" s="1">
        <v>16.178039999999999</v>
      </c>
      <c r="F1273" s="2">
        <v>5.7658799999999998E-5</v>
      </c>
      <c r="G1273" s="1">
        <v>2.278778E-4</v>
      </c>
      <c r="H1273" s="1" t="e">
        <f>VLOOKUP(B1273,K:K,1,FALSE)</f>
        <v>#N/A</v>
      </c>
      <c r="K1273" s="1" t="s">
        <v>2469</v>
      </c>
      <c r="L1273" s="1">
        <v>1.43774428423648</v>
      </c>
      <c r="M1273" s="1">
        <v>0.67784814392654003</v>
      </c>
      <c r="N1273" s="1">
        <v>8.13413034902044</v>
      </c>
      <c r="O1273" s="1">
        <v>4.3439677407842497E-3</v>
      </c>
      <c r="P1273" s="1">
        <v>2.7029537528017501E-2</v>
      </c>
      <c r="Q1273" s="1" t="e">
        <f>VLOOKUP(K1273,B:B, 1, FALSE)</f>
        <v>#N/A</v>
      </c>
    </row>
    <row r="1274" spans="2:17" ht="15.75" customHeight="1" x14ac:dyDescent="0.25">
      <c r="B1274" s="1" t="s">
        <v>2470</v>
      </c>
      <c r="C1274" s="1">
        <v>1.6352399892332701</v>
      </c>
      <c r="D1274" s="1">
        <v>6.89927494937921</v>
      </c>
      <c r="E1274" s="1">
        <v>69.277016502730305</v>
      </c>
      <c r="F1274" s="2">
        <v>8.5560854610851006E-17</v>
      </c>
      <c r="G1274" s="2">
        <v>1.59028671148334E-15</v>
      </c>
      <c r="H1274" s="1" t="e">
        <f>VLOOKUP(B1274,K:K,1,FALSE)</f>
        <v>#N/A</v>
      </c>
      <c r="K1274" s="1" t="s">
        <v>2471</v>
      </c>
      <c r="L1274" s="1">
        <v>1.45004759475393</v>
      </c>
      <c r="M1274" s="1">
        <v>1.8300224355364101</v>
      </c>
      <c r="N1274" s="1">
        <v>8.4252327495729809</v>
      </c>
      <c r="O1274" s="1">
        <v>3.7004927402157699E-3</v>
      </c>
      <c r="P1274" s="1">
        <v>2.36710260061926E-2</v>
      </c>
      <c r="Q1274" s="1" t="e">
        <f>VLOOKUP(K1274,B:B, 1, FALSE)</f>
        <v>#N/A</v>
      </c>
    </row>
    <row r="1275" spans="2:17" ht="15.75" customHeight="1" x14ac:dyDescent="0.25">
      <c r="B1275" s="1" t="s">
        <v>2472</v>
      </c>
      <c r="C1275" s="1">
        <v>1.6350184997361501</v>
      </c>
      <c r="D1275" s="1">
        <v>4.4397525524882804</v>
      </c>
      <c r="E1275" s="1">
        <v>62.680178541674998</v>
      </c>
      <c r="F1275" s="2">
        <v>2.4315049191791702E-15</v>
      </c>
      <c r="G1275" s="2">
        <v>3.90970133363234E-14</v>
      </c>
      <c r="H1275" s="1" t="e">
        <f>VLOOKUP(B1275,K:K,1,FALSE)</f>
        <v>#N/A</v>
      </c>
      <c r="K1275" s="1" t="s">
        <v>2473</v>
      </c>
      <c r="L1275" s="1">
        <v>1.4594711839988199</v>
      </c>
      <c r="M1275" s="1">
        <v>1.2173450262194201</v>
      </c>
      <c r="N1275" s="1">
        <v>7.6965068866978603</v>
      </c>
      <c r="O1275" s="1">
        <v>5.5327797982585702E-3</v>
      </c>
      <c r="P1275" s="1">
        <v>3.2816175740650801E-2</v>
      </c>
      <c r="Q1275" s="1" t="e">
        <f>VLOOKUP(K1275,B:B, 1, FALSE)</f>
        <v>#N/A</v>
      </c>
    </row>
    <row r="1276" spans="2:17" ht="15.75" customHeight="1" x14ac:dyDescent="0.25">
      <c r="B1276" s="1" t="s">
        <v>1874</v>
      </c>
      <c r="C1276" s="1">
        <v>1.6347805491925</v>
      </c>
      <c r="D1276" s="1">
        <v>3.2375782619897802</v>
      </c>
      <c r="E1276" s="1">
        <v>61.983801278232299</v>
      </c>
      <c r="F1276" s="2">
        <v>3.462942808045E-15</v>
      </c>
      <c r="G1276" s="2">
        <v>5.4847230149260897E-14</v>
      </c>
      <c r="H1276" s="1" t="e">
        <f>VLOOKUP(B1276,K:K,1,FALSE)</f>
        <v>#N/A</v>
      </c>
      <c r="K1276" s="1" t="s">
        <v>940</v>
      </c>
      <c r="L1276" s="1">
        <v>1.4643266106941299</v>
      </c>
      <c r="M1276" s="1">
        <v>2.7171872003481599</v>
      </c>
      <c r="N1276" s="1">
        <v>27.349565276742599</v>
      </c>
      <c r="O1276" s="1">
        <v>1.6980261440980701E-7</v>
      </c>
      <c r="P1276" s="1">
        <v>3.9051968715582596E-6</v>
      </c>
      <c r="Q1276" s="1" t="e">
        <f>VLOOKUP(K1276,B:B, 1, FALSE)</f>
        <v>#N/A</v>
      </c>
    </row>
    <row r="1277" spans="2:17" ht="15.75" customHeight="1" x14ac:dyDescent="0.25">
      <c r="B1277" s="1" t="s">
        <v>2474</v>
      </c>
      <c r="C1277" s="1">
        <v>1.6328484681118201</v>
      </c>
      <c r="D1277" s="1">
        <v>7.4150715791759199</v>
      </c>
      <c r="E1277" s="1">
        <v>147.767417804324</v>
      </c>
      <c r="F1277" s="2">
        <v>5.3330141927807297E-34</v>
      </c>
      <c r="G1277" s="2">
        <v>2.98830602097747E-32</v>
      </c>
      <c r="H1277" s="1" t="e">
        <f>VLOOKUP(B1277,K:K,1,FALSE)</f>
        <v>#N/A</v>
      </c>
      <c r="K1277" s="1" t="s">
        <v>1338</v>
      </c>
      <c r="L1277" s="1">
        <v>1.4700521237613</v>
      </c>
      <c r="M1277" s="1">
        <v>2.90731173388756</v>
      </c>
      <c r="N1277" s="1">
        <v>24.149404530816401</v>
      </c>
      <c r="O1277" s="1">
        <v>8.9143727253289304E-7</v>
      </c>
      <c r="P1277" s="1">
        <v>1.7445356861151601E-5</v>
      </c>
      <c r="Q1277" s="1" t="e">
        <f>VLOOKUP(K1277,B:B, 1, FALSE)</f>
        <v>#N/A</v>
      </c>
    </row>
    <row r="1278" spans="2:17" ht="15.75" customHeight="1" x14ac:dyDescent="0.25">
      <c r="B1278" s="1" t="s">
        <v>2475</v>
      </c>
      <c r="C1278" s="1">
        <v>1.6305259999999999</v>
      </c>
      <c r="D1278" s="1">
        <v>1.1286080000000001</v>
      </c>
      <c r="E1278" s="1">
        <v>8.9999590000000005</v>
      </c>
      <c r="F1278" s="1">
        <v>2.699857E-3</v>
      </c>
      <c r="G1278" s="1">
        <v>7.128143E-3</v>
      </c>
      <c r="H1278" s="1" t="e">
        <f>VLOOKUP(B1278,K:K,1,FALSE)</f>
        <v>#N/A</v>
      </c>
      <c r="K1278" s="1" t="s">
        <v>2476</v>
      </c>
      <c r="L1278" s="1">
        <v>1.4788108037926999</v>
      </c>
      <c r="M1278" s="1">
        <v>1.75347038637479</v>
      </c>
      <c r="N1278" s="1">
        <v>10.479352759756701</v>
      </c>
      <c r="O1278" s="1">
        <v>1.2071603960511E-3</v>
      </c>
      <c r="P1278" s="1">
        <v>9.4896753126772794E-3</v>
      </c>
      <c r="Q1278" s="1" t="e">
        <f>VLOOKUP(K1278,B:B, 1, FALSE)</f>
        <v>#N/A</v>
      </c>
    </row>
    <row r="1279" spans="2:17" ht="15.75" customHeight="1" x14ac:dyDescent="0.25">
      <c r="B1279" s="1" t="s">
        <v>2477</v>
      </c>
      <c r="C1279" s="1">
        <v>1.6286374140538</v>
      </c>
      <c r="D1279" s="1">
        <v>8.2258037260415708</v>
      </c>
      <c r="E1279" s="1">
        <v>109.60791442463599</v>
      </c>
      <c r="F1279" s="2">
        <v>1.1942278550755099E-25</v>
      </c>
      <c r="G1279" s="2">
        <v>4.1372863372674398E-24</v>
      </c>
      <c r="H1279" s="1" t="e">
        <f>VLOOKUP(B1279,K:K,1,FALSE)</f>
        <v>#N/A</v>
      </c>
      <c r="K1279" s="1" t="s">
        <v>2478</v>
      </c>
      <c r="L1279" s="1">
        <v>1.48216156574943</v>
      </c>
      <c r="M1279" s="1">
        <v>3.4594662356157002</v>
      </c>
      <c r="N1279" s="1">
        <v>36.827526183310098</v>
      </c>
      <c r="O1279" s="1">
        <v>1.2905520185100901E-9</v>
      </c>
      <c r="P1279" s="1">
        <v>4.3509201460406198E-8</v>
      </c>
      <c r="Q1279" s="1" t="e">
        <f>VLOOKUP(K1279,B:B, 1, FALSE)</f>
        <v>#N/A</v>
      </c>
    </row>
    <row r="1280" spans="2:17" ht="15.75" customHeight="1" x14ac:dyDescent="0.25">
      <c r="B1280" s="1" t="s">
        <v>980</v>
      </c>
      <c r="C1280" s="1">
        <v>1.628215</v>
      </c>
      <c r="D1280" s="1">
        <v>0.60234840000000001</v>
      </c>
      <c r="E1280" s="1">
        <v>12.17191</v>
      </c>
      <c r="F1280" s="1">
        <v>4.8514540000000001E-4</v>
      </c>
      <c r="G1280" s="1">
        <v>1.556378E-3</v>
      </c>
      <c r="H1280" s="1" t="e">
        <f>VLOOKUP(B1280,K:K,1,FALSE)</f>
        <v>#N/A</v>
      </c>
      <c r="K1280" s="1" t="s">
        <v>1684</v>
      </c>
      <c r="L1280" s="1">
        <v>1.48445687980687</v>
      </c>
      <c r="M1280" s="1">
        <v>2.5030803606082102</v>
      </c>
      <c r="N1280" s="1">
        <v>14.987131403320801</v>
      </c>
      <c r="O1280" s="1">
        <v>1.08246838565847E-4</v>
      </c>
      <c r="P1280" s="1">
        <v>1.2386356676030001E-3</v>
      </c>
      <c r="Q1280" s="1" t="e">
        <f>VLOOKUP(K1280,B:B, 1, FALSE)</f>
        <v>#N/A</v>
      </c>
    </row>
    <row r="1281" spans="2:17" ht="15.75" customHeight="1" x14ac:dyDescent="0.25">
      <c r="B1281" s="1" t="s">
        <v>2479</v>
      </c>
      <c r="C1281" s="1">
        <v>1.62453974482203</v>
      </c>
      <c r="D1281" s="1">
        <v>6.4151609283033704</v>
      </c>
      <c r="E1281" s="1">
        <v>85.337529983742996</v>
      </c>
      <c r="F1281" s="2">
        <v>2.5154334195284299E-20</v>
      </c>
      <c r="G1281" s="2">
        <v>6.1914819592485903E-19</v>
      </c>
      <c r="H1281" s="1" t="e">
        <f>VLOOKUP(B1281,K:K,1,FALSE)</f>
        <v>#N/A</v>
      </c>
      <c r="K1281" s="1" t="s">
        <v>2480</v>
      </c>
      <c r="L1281" s="1">
        <v>1.48493892869234</v>
      </c>
      <c r="M1281" s="1">
        <v>3.67476992328193</v>
      </c>
      <c r="N1281" s="1">
        <v>18.123107398712101</v>
      </c>
      <c r="O1281" s="1">
        <v>2.0707322747445099E-5</v>
      </c>
      <c r="P1281" s="1">
        <v>2.9338340557364003E-4</v>
      </c>
      <c r="Q1281" s="1" t="e">
        <f>VLOOKUP(K1281,B:B, 1, FALSE)</f>
        <v>#N/A</v>
      </c>
    </row>
    <row r="1282" spans="2:17" ht="15.75" customHeight="1" x14ac:dyDescent="0.25">
      <c r="B1282" s="1" t="s">
        <v>1306</v>
      </c>
      <c r="C1282" s="1">
        <v>1.6213800527882001</v>
      </c>
      <c r="D1282" s="1">
        <v>8.1647627640108897</v>
      </c>
      <c r="E1282" s="1">
        <v>119.56655396627799</v>
      </c>
      <c r="F1282" s="2">
        <v>7.8709770755599096E-28</v>
      </c>
      <c r="G1282" s="2">
        <v>3.0966852095414301E-26</v>
      </c>
      <c r="H1282" s="1" t="e">
        <f>VLOOKUP(B1282,K:K,1,FALSE)</f>
        <v>#N/A</v>
      </c>
      <c r="K1282" s="1" t="s">
        <v>926</v>
      </c>
      <c r="L1282" s="1">
        <v>1.4904614076886999</v>
      </c>
      <c r="M1282" s="1">
        <v>1.70808757144852</v>
      </c>
      <c r="N1282" s="1">
        <v>8.9166524937876606</v>
      </c>
      <c r="O1282" s="1">
        <v>2.8258199958245099E-3</v>
      </c>
      <c r="P1282" s="1">
        <v>1.9044721100085999E-2</v>
      </c>
      <c r="Q1282" s="1" t="e">
        <f>VLOOKUP(K1282,B:B, 1, FALSE)</f>
        <v>#N/A</v>
      </c>
    </row>
    <row r="1283" spans="2:17" ht="15.75" customHeight="1" x14ac:dyDescent="0.25">
      <c r="B1283" s="1" t="s">
        <v>2481</v>
      </c>
      <c r="C1283" s="1">
        <v>1.6185772052146901</v>
      </c>
      <c r="D1283" s="1">
        <v>10.7038605009243</v>
      </c>
      <c r="E1283" s="1">
        <v>79.179094016634494</v>
      </c>
      <c r="F1283" s="2">
        <v>5.6727192939590499E-19</v>
      </c>
      <c r="G1283" s="2">
        <v>1.27532730266772E-17</v>
      </c>
      <c r="H1283" s="1" t="e">
        <f>VLOOKUP(B1283,K:K,1,FALSE)</f>
        <v>#N/A</v>
      </c>
      <c r="K1283" s="1" t="s">
        <v>1106</v>
      </c>
      <c r="L1283" s="1">
        <v>1.49447697338809</v>
      </c>
      <c r="M1283" s="1">
        <v>2.9342500878346298</v>
      </c>
      <c r="N1283" s="1">
        <v>31.286464659330299</v>
      </c>
      <c r="O1283" s="1">
        <v>2.2262637660503801E-8</v>
      </c>
      <c r="P1283" s="1">
        <v>6.17278443095166E-7</v>
      </c>
      <c r="Q1283" s="1" t="e">
        <f>VLOOKUP(K1283,B:B, 1, FALSE)</f>
        <v>#N/A</v>
      </c>
    </row>
    <row r="1284" spans="2:17" ht="15.75" customHeight="1" x14ac:dyDescent="0.25">
      <c r="B1284" s="1" t="s">
        <v>1383</v>
      </c>
      <c r="C1284" s="1">
        <v>1.61620002746929</v>
      </c>
      <c r="D1284" s="1">
        <v>4.8316768801400301</v>
      </c>
      <c r="E1284" s="1">
        <v>91.535775551566502</v>
      </c>
      <c r="F1284" s="2">
        <v>1.09592814632642E-21</v>
      </c>
      <c r="G1284" s="2">
        <v>2.99668485556502E-20</v>
      </c>
      <c r="H1284" s="1" t="e">
        <f>VLOOKUP(B1284,K:K,1,FALSE)</f>
        <v>#N/A</v>
      </c>
      <c r="K1284" s="1" t="s">
        <v>806</v>
      </c>
      <c r="L1284" s="1">
        <v>1.5269738976889899</v>
      </c>
      <c r="M1284" s="1">
        <v>7.2227191286827797</v>
      </c>
      <c r="N1284" s="1">
        <v>22.3066665922901</v>
      </c>
      <c r="O1284" s="1">
        <v>2.32398402102406E-6</v>
      </c>
      <c r="P1284" s="1">
        <v>4.1534914419121497E-5</v>
      </c>
      <c r="Q1284" s="1" t="e">
        <f>VLOOKUP(K1284,B:B, 1, FALSE)</f>
        <v>#N/A</v>
      </c>
    </row>
    <row r="1285" spans="2:17" ht="15.75" customHeight="1" x14ac:dyDescent="0.25">
      <c r="B1285" s="1" t="s">
        <v>2482</v>
      </c>
      <c r="C1285" s="1">
        <v>1.61537</v>
      </c>
      <c r="D1285" s="1">
        <v>0.39245239999999998</v>
      </c>
      <c r="E1285" s="1">
        <v>13.949389999999999</v>
      </c>
      <c r="F1285" s="1">
        <v>1.8779849999999999E-4</v>
      </c>
      <c r="G1285" s="1">
        <v>6.6319000000000003E-4</v>
      </c>
      <c r="H1285" s="1" t="e">
        <f>VLOOKUP(B1285,K:K,1,FALSE)</f>
        <v>#N/A</v>
      </c>
      <c r="K1285" s="1" t="s">
        <v>1935</v>
      </c>
      <c r="L1285" s="1">
        <v>1.5296847835807801</v>
      </c>
      <c r="M1285" s="1">
        <v>0.96179505865458004</v>
      </c>
      <c r="N1285" s="1">
        <v>7.0569096959810098</v>
      </c>
      <c r="O1285" s="1">
        <v>7.8960089614155092E-3</v>
      </c>
      <c r="P1285" s="1">
        <v>4.3558719573684498E-2</v>
      </c>
      <c r="Q1285" s="1" t="e">
        <f>VLOOKUP(K1285,B:B, 1, FALSE)</f>
        <v>#N/A</v>
      </c>
    </row>
    <row r="1286" spans="2:17" ht="15.75" customHeight="1" x14ac:dyDescent="0.25">
      <c r="B1286" s="1" t="s">
        <v>2483</v>
      </c>
      <c r="C1286" s="1">
        <v>1.61521383002031</v>
      </c>
      <c r="D1286" s="1">
        <v>6.5974873045221001</v>
      </c>
      <c r="E1286" s="1">
        <v>83.419002032949294</v>
      </c>
      <c r="F1286" s="2">
        <v>6.6380842824837001E-20</v>
      </c>
      <c r="G1286" s="2">
        <v>1.59680872041075E-18</v>
      </c>
      <c r="H1286" s="1" t="e">
        <f>VLOOKUP(B1286,K:K,1,FALSE)</f>
        <v>#N/A</v>
      </c>
      <c r="K1286" s="1" t="s">
        <v>1778</v>
      </c>
      <c r="L1286" s="1">
        <v>1.5473823052604201</v>
      </c>
      <c r="M1286" s="1">
        <v>2.6844927168969899</v>
      </c>
      <c r="N1286" s="1">
        <v>17.9175229653484</v>
      </c>
      <c r="O1286" s="1">
        <v>2.3068733564245799E-5</v>
      </c>
      <c r="P1286" s="1">
        <v>3.2344196001136299E-4</v>
      </c>
      <c r="Q1286" s="1" t="e">
        <f>VLOOKUP(K1286,B:B, 1, FALSE)</f>
        <v>#N/A</v>
      </c>
    </row>
    <row r="1287" spans="2:17" ht="15.75" customHeight="1" x14ac:dyDescent="0.25">
      <c r="B1287" s="1" t="s">
        <v>1414</v>
      </c>
      <c r="C1287" s="1">
        <v>1.61116547691131</v>
      </c>
      <c r="D1287" s="1">
        <v>9.5949754623863708</v>
      </c>
      <c r="E1287" s="1">
        <v>152.54881045277901</v>
      </c>
      <c r="F1287" s="2">
        <v>4.8070721536486102E-35</v>
      </c>
      <c r="G1287" s="2">
        <v>2.8673797729404799E-33</v>
      </c>
      <c r="H1287" s="1" t="e">
        <f>VLOOKUP(B1287,K:K,1,FALSE)</f>
        <v>#N/A</v>
      </c>
      <c r="K1287" s="1" t="s">
        <v>1689</v>
      </c>
      <c r="L1287" s="1">
        <v>1.55117682631483</v>
      </c>
      <c r="M1287" s="1">
        <v>1.2236003059028999</v>
      </c>
      <c r="N1287" s="1">
        <v>11.476590979405699</v>
      </c>
      <c r="O1287" s="1">
        <v>7.0478287869538505E-4</v>
      </c>
      <c r="P1287" s="1">
        <v>6.0397164775085801E-3</v>
      </c>
      <c r="Q1287" s="1" t="e">
        <f>VLOOKUP(K1287,B:B, 1, FALSE)</f>
        <v>#N/A</v>
      </c>
    </row>
    <row r="1288" spans="2:17" ht="15.75" customHeight="1" x14ac:dyDescent="0.25">
      <c r="B1288" s="1" t="s">
        <v>566</v>
      </c>
      <c r="C1288" s="1">
        <v>1.6107070000000001</v>
      </c>
      <c r="D1288" s="1">
        <v>1.1376090000000001</v>
      </c>
      <c r="E1288" s="1">
        <v>17.47541</v>
      </c>
      <c r="F1288" s="2">
        <v>2.910481E-5</v>
      </c>
      <c r="G1288" s="1">
        <v>1.2375609999999999E-4</v>
      </c>
      <c r="H1288" s="1" t="e">
        <f>VLOOKUP(B1288,K:K,1,FALSE)</f>
        <v>#N/A</v>
      </c>
      <c r="K1288" s="1" t="s">
        <v>2484</v>
      </c>
      <c r="L1288" s="1">
        <v>1.5571210461967799</v>
      </c>
      <c r="M1288" s="1">
        <v>1.45075522413049</v>
      </c>
      <c r="N1288" s="1">
        <v>10.3178889077113</v>
      </c>
      <c r="O1288" s="1">
        <v>1.3174690457478E-3</v>
      </c>
      <c r="P1288" s="1">
        <v>1.01788207419911E-2</v>
      </c>
      <c r="Q1288" s="1" t="e">
        <f>VLOOKUP(K1288,B:B, 1, FALSE)</f>
        <v>#N/A</v>
      </c>
    </row>
    <row r="1289" spans="2:17" ht="15.75" customHeight="1" x14ac:dyDescent="0.25">
      <c r="B1289" s="1" t="s">
        <v>2485</v>
      </c>
      <c r="C1289" s="1">
        <v>1.60868271621571</v>
      </c>
      <c r="D1289" s="1">
        <v>5.8378188065129297</v>
      </c>
      <c r="E1289" s="1">
        <v>54.523281451021703</v>
      </c>
      <c r="F1289" s="2">
        <v>1.53617089857508E-13</v>
      </c>
      <c r="G1289" s="2">
        <v>2.05838551654177E-12</v>
      </c>
      <c r="H1289" s="1" t="e">
        <f>VLOOKUP(B1289,K:K,1,FALSE)</f>
        <v>#N/A</v>
      </c>
      <c r="K1289" s="1" t="s">
        <v>1697</v>
      </c>
      <c r="L1289" s="1">
        <v>1.56121848563523</v>
      </c>
      <c r="M1289" s="1">
        <v>3.1335979951262201</v>
      </c>
      <c r="N1289" s="1">
        <v>20.215271296760001</v>
      </c>
      <c r="O1289" s="1">
        <v>6.9198313659096003E-6</v>
      </c>
      <c r="P1289" s="1">
        <v>1.10971652412868E-4</v>
      </c>
      <c r="Q1289" s="1" t="e">
        <f>VLOOKUP(K1289,B:B, 1, FALSE)</f>
        <v>#N/A</v>
      </c>
    </row>
    <row r="1290" spans="2:17" ht="15.75" customHeight="1" x14ac:dyDescent="0.25">
      <c r="B1290" s="1" t="s">
        <v>2486</v>
      </c>
      <c r="C1290" s="1">
        <v>1.60645878361102</v>
      </c>
      <c r="D1290" s="1">
        <v>5.6604578219543598</v>
      </c>
      <c r="E1290" s="1">
        <v>77.691572482522005</v>
      </c>
      <c r="F1290" s="2">
        <v>1.20454190028333E-18</v>
      </c>
      <c r="G1290" s="2">
        <v>2.61272556171426E-17</v>
      </c>
      <c r="H1290" s="1" t="e">
        <f>VLOOKUP(B1290,K:K,1,FALSE)</f>
        <v>#N/A</v>
      </c>
      <c r="K1290" s="1" t="s">
        <v>1806</v>
      </c>
      <c r="L1290" s="1">
        <v>1.56291243614053</v>
      </c>
      <c r="M1290" s="1">
        <v>1.7760396634554001</v>
      </c>
      <c r="N1290" s="1">
        <v>11.566488804118</v>
      </c>
      <c r="O1290" s="1">
        <v>6.7151101575551404E-4</v>
      </c>
      <c r="P1290" s="1">
        <v>5.7880269655533403E-3</v>
      </c>
      <c r="Q1290" s="1" t="e">
        <f>VLOOKUP(K1290,B:B, 1, FALSE)</f>
        <v>#N/A</v>
      </c>
    </row>
    <row r="1291" spans="2:17" ht="15.75" customHeight="1" x14ac:dyDescent="0.25">
      <c r="B1291" s="1" t="s">
        <v>2487</v>
      </c>
      <c r="C1291" s="1">
        <v>1.6054545342652899</v>
      </c>
      <c r="D1291" s="1">
        <v>5.3837240655955698</v>
      </c>
      <c r="E1291" s="1">
        <v>85.352265220611301</v>
      </c>
      <c r="F1291" s="2">
        <v>2.4967579999184801E-20</v>
      </c>
      <c r="G1291" s="2">
        <v>6.1557568487990101E-19</v>
      </c>
      <c r="H1291" s="1" t="e">
        <f>VLOOKUP(B1291,K:K,1,FALSE)</f>
        <v>#N/A</v>
      </c>
      <c r="K1291" s="1" t="s">
        <v>1859</v>
      </c>
      <c r="L1291" s="1">
        <v>1.56529486853264</v>
      </c>
      <c r="M1291" s="1">
        <v>5.6138180780945302</v>
      </c>
      <c r="N1291" s="1">
        <v>15.9606962393157</v>
      </c>
      <c r="O1291" s="1">
        <v>6.4671316945972605E-5</v>
      </c>
      <c r="P1291" s="1">
        <v>7.9612806271913501E-4</v>
      </c>
      <c r="Q1291" s="1" t="e">
        <f>VLOOKUP(K1291,B:B, 1, FALSE)</f>
        <v>#N/A</v>
      </c>
    </row>
    <row r="1292" spans="2:17" ht="15.75" customHeight="1" x14ac:dyDescent="0.25">
      <c r="B1292" s="1" t="s">
        <v>2488</v>
      </c>
      <c r="C1292" s="1">
        <v>1.6016062123893999</v>
      </c>
      <c r="D1292" s="1">
        <v>5.0570273439344202</v>
      </c>
      <c r="E1292" s="1">
        <v>64.999443543764102</v>
      </c>
      <c r="F1292" s="2">
        <v>7.4919223434360801E-16</v>
      </c>
      <c r="G1292" s="2">
        <v>1.2622779866338301E-14</v>
      </c>
      <c r="H1292" s="1" t="e">
        <f>VLOOKUP(B1292,K:K,1,FALSE)</f>
        <v>#N/A</v>
      </c>
      <c r="K1292" s="1" t="s">
        <v>1865</v>
      </c>
      <c r="L1292" s="1">
        <v>1.56921965384613</v>
      </c>
      <c r="M1292" s="1">
        <v>0.299463365531907</v>
      </c>
      <c r="N1292" s="1">
        <v>6.9267446982316896</v>
      </c>
      <c r="O1292" s="1">
        <v>8.4916110695324506E-3</v>
      </c>
      <c r="P1292" s="1">
        <v>4.6140863958038202E-2</v>
      </c>
      <c r="Q1292" s="1" t="e">
        <f>VLOOKUP(K1292,B:B, 1, FALSE)</f>
        <v>#N/A</v>
      </c>
    </row>
    <row r="1293" spans="2:17" ht="15.75" customHeight="1" x14ac:dyDescent="0.25">
      <c r="B1293" s="1" t="s">
        <v>1293</v>
      </c>
      <c r="C1293" s="1">
        <v>1.60134277988554</v>
      </c>
      <c r="D1293" s="1">
        <v>4.2920411923443904</v>
      </c>
      <c r="E1293" s="1">
        <v>56.735191959403998</v>
      </c>
      <c r="F1293" s="2">
        <v>4.9863160368871202E-14</v>
      </c>
      <c r="G1293" s="2">
        <v>7.1337111347844395E-13</v>
      </c>
      <c r="H1293" s="1" t="e">
        <f>VLOOKUP(B1293,K:K,1,FALSE)</f>
        <v>#N/A</v>
      </c>
      <c r="K1293" s="1" t="s">
        <v>1758</v>
      </c>
      <c r="L1293" s="1">
        <v>1.58394971081035</v>
      </c>
      <c r="M1293" s="1">
        <v>0.99849839486717895</v>
      </c>
      <c r="N1293" s="1">
        <v>7.8984639380663397</v>
      </c>
      <c r="O1293" s="1">
        <v>4.9476795491452596E-3</v>
      </c>
      <c r="P1293" s="1">
        <v>2.99646258020403E-2</v>
      </c>
      <c r="Q1293" s="1" t="e">
        <f>VLOOKUP(K1293,B:B, 1, FALSE)</f>
        <v>#N/A</v>
      </c>
    </row>
    <row r="1294" spans="2:17" ht="15.75" customHeight="1" x14ac:dyDescent="0.25">
      <c r="B1294" s="1" t="s">
        <v>2489</v>
      </c>
      <c r="C1294" s="1">
        <v>1.600833</v>
      </c>
      <c r="D1294" s="1">
        <v>1.2793559999999999</v>
      </c>
      <c r="E1294" s="1">
        <v>16.263929999999998</v>
      </c>
      <c r="F1294" s="2">
        <v>5.5103060000000002E-5</v>
      </c>
      <c r="G1294" s="1">
        <v>2.188294E-4</v>
      </c>
      <c r="H1294" s="1" t="e">
        <f>VLOOKUP(B1294,K:K,1,FALSE)</f>
        <v>#N/A</v>
      </c>
      <c r="K1294" s="1" t="s">
        <v>2490</v>
      </c>
      <c r="L1294" s="1">
        <v>1.6050778805828201</v>
      </c>
      <c r="M1294" s="1">
        <v>4.3116590344475396</v>
      </c>
      <c r="N1294" s="1">
        <v>14.098062379575801</v>
      </c>
      <c r="O1294" s="1">
        <v>1.7352243850323601E-4</v>
      </c>
      <c r="P1294" s="1">
        <v>1.8598496045932099E-3</v>
      </c>
      <c r="Q1294" s="1" t="e">
        <f>VLOOKUP(K1294,B:B, 1, FALSE)</f>
        <v>#N/A</v>
      </c>
    </row>
    <row r="1295" spans="2:17" ht="15.75" customHeight="1" x14ac:dyDescent="0.25">
      <c r="B1295" s="1" t="s">
        <v>1775</v>
      </c>
      <c r="C1295" s="1">
        <v>1.598123</v>
      </c>
      <c r="D1295" s="1">
        <v>1.4849380000000001</v>
      </c>
      <c r="E1295" s="1">
        <v>15.301220000000001</v>
      </c>
      <c r="F1295" s="2">
        <v>9.1657209999999994E-5</v>
      </c>
      <c r="G1295" s="1">
        <v>3.4663560000000002E-4</v>
      </c>
      <c r="H1295" s="1" t="e">
        <f>VLOOKUP(B1295,K:K,1,FALSE)</f>
        <v>#N/A</v>
      </c>
      <c r="K1295" s="1" t="s">
        <v>2491</v>
      </c>
      <c r="L1295" s="1">
        <v>1.60903798666604</v>
      </c>
      <c r="M1295" s="1">
        <v>1.76579432193425</v>
      </c>
      <c r="N1295" s="1">
        <v>7.5245208769653598</v>
      </c>
      <c r="O1295" s="1">
        <v>6.0864740339089899E-3</v>
      </c>
      <c r="P1295" s="1">
        <v>3.5309642479079403E-2</v>
      </c>
      <c r="Q1295" s="1" t="e">
        <f>VLOOKUP(K1295,B:B, 1, FALSE)</f>
        <v>#N/A</v>
      </c>
    </row>
    <row r="1296" spans="2:17" ht="15.75" customHeight="1" x14ac:dyDescent="0.25">
      <c r="B1296" s="1" t="s">
        <v>2492</v>
      </c>
      <c r="C1296" s="1">
        <v>1.59449</v>
      </c>
      <c r="D1296" s="1">
        <v>-0.13280030000000001</v>
      </c>
      <c r="E1296" s="1">
        <v>7.1823410000000001</v>
      </c>
      <c r="F1296" s="1">
        <v>7.3624579999999997E-3</v>
      </c>
      <c r="G1296" s="1">
        <v>1.723978E-2</v>
      </c>
      <c r="H1296" s="1" t="e">
        <f>VLOOKUP(B1296,K:K,1,FALSE)</f>
        <v>#N/A</v>
      </c>
      <c r="K1296" s="1" t="s">
        <v>2493</v>
      </c>
      <c r="L1296" s="1">
        <v>1.6129495441385799</v>
      </c>
      <c r="M1296" s="1">
        <v>1.6948362049580901</v>
      </c>
      <c r="N1296" s="1">
        <v>7.00643355617796</v>
      </c>
      <c r="O1296" s="1">
        <v>8.1217311854089296E-3</v>
      </c>
      <c r="P1296" s="1">
        <v>4.4522453955785697E-2</v>
      </c>
      <c r="Q1296" s="1" t="e">
        <f>VLOOKUP(K1296,B:B, 1, FALSE)</f>
        <v>#N/A</v>
      </c>
    </row>
    <row r="1297" spans="2:17" ht="15.75" customHeight="1" x14ac:dyDescent="0.25">
      <c r="B1297" s="1" t="s">
        <v>2494</v>
      </c>
      <c r="C1297" s="1">
        <v>1.5920687877523101</v>
      </c>
      <c r="D1297" s="1">
        <v>5.3382328695920602</v>
      </c>
      <c r="E1297" s="1">
        <v>62.5280203975517</v>
      </c>
      <c r="F1297" s="2">
        <v>2.62680596481857E-15</v>
      </c>
      <c r="G1297" s="2">
        <v>4.2145705680652002E-14</v>
      </c>
      <c r="H1297" s="1" t="e">
        <f>VLOOKUP(B1297,K:K,1,FALSE)</f>
        <v>#N/A</v>
      </c>
      <c r="K1297" s="1" t="s">
        <v>1400</v>
      </c>
      <c r="L1297" s="1">
        <v>1.6229270200666699</v>
      </c>
      <c r="M1297" s="1">
        <v>3.7895961761297401</v>
      </c>
      <c r="N1297" s="1">
        <v>27.496730159741201</v>
      </c>
      <c r="O1297" s="1">
        <v>1.5736032650695901E-7</v>
      </c>
      <c r="P1297" s="1">
        <v>3.6303002852320801E-6</v>
      </c>
      <c r="Q1297" s="1" t="e">
        <f>VLOOKUP(K1297,B:B, 1, FALSE)</f>
        <v>#N/A</v>
      </c>
    </row>
    <row r="1298" spans="2:17" ht="15.75" customHeight="1" x14ac:dyDescent="0.25">
      <c r="B1298" s="1" t="s">
        <v>2495</v>
      </c>
      <c r="C1298" s="1">
        <v>1.5912372783950399</v>
      </c>
      <c r="D1298" s="1">
        <v>4.5155154745084998</v>
      </c>
      <c r="E1298" s="1">
        <v>100.88119347864399</v>
      </c>
      <c r="F1298" s="2">
        <v>9.76694913595255E-24</v>
      </c>
      <c r="G1298" s="2">
        <v>3.01005163683638E-22</v>
      </c>
      <c r="H1298" s="1" t="e">
        <f>VLOOKUP(B1298,K:K,1,FALSE)</f>
        <v>#N/A</v>
      </c>
      <c r="K1298" s="1" t="s">
        <v>1717</v>
      </c>
      <c r="L1298" s="1">
        <v>1.6263768810602399</v>
      </c>
      <c r="M1298" s="1">
        <v>7.4259893126153296</v>
      </c>
      <c r="N1298" s="1">
        <v>48.49849983651</v>
      </c>
      <c r="O1298" s="1">
        <v>3.3054163672976901E-12</v>
      </c>
      <c r="P1298" s="1">
        <v>1.48134581246205E-10</v>
      </c>
      <c r="Q1298" s="1" t="e">
        <f>VLOOKUP(K1298,B:B, 1, FALSE)</f>
        <v>#N/A</v>
      </c>
    </row>
    <row r="1299" spans="2:17" ht="15.75" customHeight="1" x14ac:dyDescent="0.25">
      <c r="B1299" s="1" t="s">
        <v>1559</v>
      </c>
      <c r="C1299" s="1">
        <v>1.59123360622955</v>
      </c>
      <c r="D1299" s="1">
        <v>3.4460731668783602</v>
      </c>
      <c r="E1299" s="1">
        <v>54.530880818826702</v>
      </c>
      <c r="F1299" s="2">
        <v>1.5302419668285099E-13</v>
      </c>
      <c r="G1299" s="2">
        <v>2.0523000376513301E-12</v>
      </c>
      <c r="H1299" s="1" t="e">
        <f>VLOOKUP(B1299,K:K,1,FALSE)</f>
        <v>#N/A</v>
      </c>
      <c r="K1299" s="1" t="s">
        <v>2496</v>
      </c>
      <c r="L1299" s="1">
        <v>1.6363637796366299</v>
      </c>
      <c r="M1299" s="1">
        <v>3.9527751078555098</v>
      </c>
      <c r="N1299" s="1">
        <v>21.1821494396088</v>
      </c>
      <c r="O1299" s="1">
        <v>4.17636230001358E-6</v>
      </c>
      <c r="P1299" s="1">
        <v>7.0560544827336501E-5</v>
      </c>
      <c r="Q1299" s="1" t="e">
        <f>VLOOKUP(K1299,B:B, 1, FALSE)</f>
        <v>#N/A</v>
      </c>
    </row>
    <row r="1300" spans="2:17" ht="15.75" customHeight="1" x14ac:dyDescent="0.25">
      <c r="B1300" s="1" t="s">
        <v>390</v>
      </c>
      <c r="C1300" s="1">
        <v>1.5907140476719801</v>
      </c>
      <c r="D1300" s="1">
        <v>4.0097253933718804</v>
      </c>
      <c r="E1300" s="1">
        <v>72.348180402323095</v>
      </c>
      <c r="F1300" s="2">
        <v>1.8038905439883299E-17</v>
      </c>
      <c r="G1300" s="2">
        <v>3.54381843522169E-16</v>
      </c>
      <c r="H1300" s="1" t="e">
        <f>VLOOKUP(B1300,K:K,1,FALSE)</f>
        <v>#N/A</v>
      </c>
      <c r="K1300" s="1" t="s">
        <v>1308</v>
      </c>
      <c r="L1300" s="1">
        <v>1.6366077963984</v>
      </c>
      <c r="M1300" s="1">
        <v>2.0556099251633202</v>
      </c>
      <c r="N1300" s="1">
        <v>15.8624457034341</v>
      </c>
      <c r="O1300" s="1">
        <v>6.8117072011672502E-5</v>
      </c>
      <c r="P1300" s="1">
        <v>8.2959658967253697E-4</v>
      </c>
      <c r="Q1300" s="1" t="e">
        <f>VLOOKUP(K1300,B:B, 1, FALSE)</f>
        <v>#N/A</v>
      </c>
    </row>
    <row r="1301" spans="2:17" ht="15.75" customHeight="1" x14ac:dyDescent="0.25">
      <c r="B1301" s="1" t="s">
        <v>88</v>
      </c>
      <c r="C1301" s="1">
        <v>1.588298</v>
      </c>
      <c r="D1301" s="1">
        <v>1.3702019999999999</v>
      </c>
      <c r="E1301" s="1">
        <v>19.729559999999999</v>
      </c>
      <c r="F1301" s="2">
        <v>8.9210669999999997E-6</v>
      </c>
      <c r="G1301" s="2">
        <v>4.2162729999999997E-5</v>
      </c>
      <c r="H1301" s="1" t="e">
        <f>VLOOKUP(B1301,K:K,1,FALSE)</f>
        <v>#N/A</v>
      </c>
      <c r="K1301" s="1" t="s">
        <v>2497</v>
      </c>
      <c r="L1301" s="1">
        <v>1.6519251999603399</v>
      </c>
      <c r="M1301" s="1">
        <v>1.2421526758332599</v>
      </c>
      <c r="N1301" s="1">
        <v>8.1059874512264507</v>
      </c>
      <c r="O1301" s="1">
        <v>4.41192807900718E-3</v>
      </c>
      <c r="P1301" s="1">
        <v>2.7361774840988701E-2</v>
      </c>
      <c r="Q1301" s="1" t="e">
        <f>VLOOKUP(K1301,B:B, 1, FALSE)</f>
        <v>#N/A</v>
      </c>
    </row>
    <row r="1302" spans="2:17" ht="15.75" customHeight="1" x14ac:dyDescent="0.25">
      <c r="B1302" s="1" t="s">
        <v>588</v>
      </c>
      <c r="C1302" s="1">
        <v>1.58789748298009</v>
      </c>
      <c r="D1302" s="1">
        <v>8.1667279443825507</v>
      </c>
      <c r="E1302" s="1">
        <v>130.04669340343199</v>
      </c>
      <c r="F1302" s="2">
        <v>4.0025069813989397E-30</v>
      </c>
      <c r="G1302" s="2">
        <v>1.7996682606636601E-28</v>
      </c>
      <c r="H1302" s="1" t="e">
        <f>VLOOKUP(B1302,K:K,1,FALSE)</f>
        <v>#N/A</v>
      </c>
      <c r="K1302" s="1" t="s">
        <v>1498</v>
      </c>
      <c r="L1302" s="1">
        <v>1.6580222271089</v>
      </c>
      <c r="M1302" s="1">
        <v>2.9115874557468699</v>
      </c>
      <c r="N1302" s="1">
        <v>17.122716235998599</v>
      </c>
      <c r="O1302" s="1">
        <v>3.5040683535657603E-5</v>
      </c>
      <c r="P1302" s="1">
        <v>4.6997603939235601E-4</v>
      </c>
      <c r="Q1302" s="1" t="e">
        <f>VLOOKUP(K1302,B:B, 1, FALSE)</f>
        <v>#N/A</v>
      </c>
    </row>
    <row r="1303" spans="2:17" ht="15.75" customHeight="1" x14ac:dyDescent="0.25">
      <c r="B1303" s="1" t="s">
        <v>2498</v>
      </c>
      <c r="C1303" s="1">
        <v>1.58654734590772</v>
      </c>
      <c r="D1303" s="1">
        <v>5.9830958926674098</v>
      </c>
      <c r="E1303" s="1">
        <v>79.989451083794705</v>
      </c>
      <c r="F1303" s="2">
        <v>3.76413997252807E-19</v>
      </c>
      <c r="G1303" s="2">
        <v>8.5798031762107397E-18</v>
      </c>
      <c r="H1303" s="1" t="e">
        <f>VLOOKUP(B1303,K:K,1,FALSE)</f>
        <v>#N/A</v>
      </c>
      <c r="K1303" s="1" t="s">
        <v>860</v>
      </c>
      <c r="L1303" s="1">
        <v>1.6593623597448599</v>
      </c>
      <c r="M1303" s="1">
        <v>3.0095720955111198</v>
      </c>
      <c r="N1303" s="1">
        <v>12.951150717408501</v>
      </c>
      <c r="O1303" s="1">
        <v>3.1972490744172502E-4</v>
      </c>
      <c r="P1303" s="1">
        <v>3.0737519617566799E-3</v>
      </c>
      <c r="Q1303" s="1" t="e">
        <f>VLOOKUP(K1303,B:B, 1, FALSE)</f>
        <v>#N/A</v>
      </c>
    </row>
    <row r="1304" spans="2:17" ht="15.75" customHeight="1" x14ac:dyDescent="0.25">
      <c r="B1304" s="1" t="s">
        <v>2499</v>
      </c>
      <c r="C1304" s="1">
        <v>1.58609284186778</v>
      </c>
      <c r="D1304" s="1">
        <v>5.4230113641594002</v>
      </c>
      <c r="E1304" s="1">
        <v>62.156381498973403</v>
      </c>
      <c r="F1304" s="2">
        <v>3.1723733388604302E-15</v>
      </c>
      <c r="G1304" s="2">
        <v>5.06245078767663E-14</v>
      </c>
      <c r="H1304" s="1" t="e">
        <f>VLOOKUP(B1304,K:K,1,FALSE)</f>
        <v>#N/A</v>
      </c>
      <c r="K1304" s="1" t="s">
        <v>2500</v>
      </c>
      <c r="L1304" s="1">
        <v>1.68838142520616</v>
      </c>
      <c r="M1304" s="1">
        <v>2.5759070040254999</v>
      </c>
      <c r="N1304" s="1">
        <v>24.145742376546799</v>
      </c>
      <c r="O1304" s="1">
        <v>8.9313407414430499E-7</v>
      </c>
      <c r="P1304" s="1">
        <v>1.74555347244488E-5</v>
      </c>
      <c r="Q1304" s="1" t="e">
        <f>VLOOKUP(K1304,B:B, 1, FALSE)</f>
        <v>#N/A</v>
      </c>
    </row>
    <row r="1305" spans="2:17" ht="15.75" customHeight="1" x14ac:dyDescent="0.25">
      <c r="B1305" s="1" t="s">
        <v>2501</v>
      </c>
      <c r="C1305" s="1">
        <v>1.5856779970002699</v>
      </c>
      <c r="D1305" s="1">
        <v>3.6349250848036498</v>
      </c>
      <c r="E1305" s="1">
        <v>52.774083321125701</v>
      </c>
      <c r="F1305" s="2">
        <v>3.7420658908079398E-13</v>
      </c>
      <c r="G1305" s="2">
        <v>4.8261883803593601E-12</v>
      </c>
      <c r="H1305" s="1" t="e">
        <f>VLOOKUP(B1305,K:K,1,FALSE)</f>
        <v>#N/A</v>
      </c>
      <c r="K1305" s="1" t="s">
        <v>2502</v>
      </c>
      <c r="L1305" s="1">
        <v>1.6895778729512401</v>
      </c>
      <c r="M1305" s="1">
        <v>1.4782918254694</v>
      </c>
      <c r="N1305" s="1">
        <v>15.505517132016999</v>
      </c>
      <c r="O1305" s="1">
        <v>8.2264796652792397E-5</v>
      </c>
      <c r="P1305" s="1">
        <v>9.7313875083534401E-4</v>
      </c>
      <c r="Q1305" s="1" t="e">
        <f>VLOOKUP(K1305,B:B, 1, FALSE)</f>
        <v>#N/A</v>
      </c>
    </row>
    <row r="1306" spans="2:17" ht="15.75" customHeight="1" x14ac:dyDescent="0.25">
      <c r="B1306" s="1" t="s">
        <v>2503</v>
      </c>
      <c r="C1306" s="1">
        <v>1.5839039474143699</v>
      </c>
      <c r="D1306" s="1">
        <v>5.8784216552482897</v>
      </c>
      <c r="E1306" s="1">
        <v>67.687159928911896</v>
      </c>
      <c r="F1306" s="2">
        <v>1.9160728024708299E-16</v>
      </c>
      <c r="G1306" s="2">
        <v>3.4566420691403599E-15</v>
      </c>
      <c r="H1306" s="1" t="e">
        <f>VLOOKUP(B1306,K:K,1,FALSE)</f>
        <v>#N/A</v>
      </c>
      <c r="K1306" s="1" t="s">
        <v>2504</v>
      </c>
      <c r="L1306" s="1">
        <v>1.7034829226258099</v>
      </c>
      <c r="M1306" s="1">
        <v>1.2813236107491199</v>
      </c>
      <c r="N1306" s="1">
        <v>11.6741024659778</v>
      </c>
      <c r="O1306" s="1">
        <v>6.3376107103369904E-4</v>
      </c>
      <c r="P1306" s="1">
        <v>5.5139071716797002E-3</v>
      </c>
      <c r="Q1306" s="1" t="e">
        <f>VLOOKUP(K1306,B:B, 1, FALSE)</f>
        <v>#N/A</v>
      </c>
    </row>
    <row r="1307" spans="2:17" ht="15.75" customHeight="1" x14ac:dyDescent="0.25">
      <c r="B1307" s="1" t="s">
        <v>2505</v>
      </c>
      <c r="C1307" s="1">
        <v>1.5819169556695101</v>
      </c>
      <c r="D1307" s="1">
        <v>5.4331807834420998</v>
      </c>
      <c r="E1307" s="1">
        <v>58.893297273643398</v>
      </c>
      <c r="F1307" s="2">
        <v>1.6645829039114801E-14</v>
      </c>
      <c r="G1307" s="2">
        <v>2.4673521941445401E-13</v>
      </c>
      <c r="H1307" s="1" t="e">
        <f>VLOOKUP(B1307,K:K,1,FALSE)</f>
        <v>#N/A</v>
      </c>
      <c r="K1307" s="1" t="s">
        <v>2506</v>
      </c>
      <c r="L1307" s="1">
        <v>1.7058474271976201</v>
      </c>
      <c r="M1307" s="1">
        <v>1.99176361480916</v>
      </c>
      <c r="N1307" s="1">
        <v>11.3796955752586</v>
      </c>
      <c r="O1307" s="1">
        <v>7.4251285265900305E-4</v>
      </c>
      <c r="P1307" s="1">
        <v>6.3011645631256604E-3</v>
      </c>
      <c r="Q1307" s="1" t="e">
        <f>VLOOKUP(K1307,B:B, 1, FALSE)</f>
        <v>#N/A</v>
      </c>
    </row>
    <row r="1308" spans="2:17" ht="15.75" customHeight="1" x14ac:dyDescent="0.25">
      <c r="B1308" s="1" t="s">
        <v>2507</v>
      </c>
      <c r="C1308" s="1">
        <v>1.58150323393162</v>
      </c>
      <c r="D1308" s="1">
        <v>5.3299753764409497</v>
      </c>
      <c r="E1308" s="1">
        <v>63.036281132573997</v>
      </c>
      <c r="F1308" s="2">
        <v>2.0293391106744099E-15</v>
      </c>
      <c r="G1308" s="2">
        <v>3.2916681430051099E-14</v>
      </c>
      <c r="H1308" s="1" t="e">
        <f>VLOOKUP(B1308,K:K,1,FALSE)</f>
        <v>#N/A</v>
      </c>
      <c r="K1308" s="1" t="s">
        <v>2508</v>
      </c>
      <c r="L1308" s="1">
        <v>1.7158748370331001</v>
      </c>
      <c r="M1308" s="1">
        <v>1.21555116383451</v>
      </c>
      <c r="N1308" s="1">
        <v>8.4997471232081807</v>
      </c>
      <c r="O1308" s="1">
        <v>3.5519584231216098E-3</v>
      </c>
      <c r="P1308" s="1">
        <v>2.28886842956499E-2</v>
      </c>
      <c r="Q1308" s="1" t="e">
        <f>VLOOKUP(K1308,B:B, 1, FALSE)</f>
        <v>#N/A</v>
      </c>
    </row>
    <row r="1309" spans="2:17" ht="15.75" customHeight="1" x14ac:dyDescent="0.25">
      <c r="B1309" s="1" t="s">
        <v>2509</v>
      </c>
      <c r="C1309" s="1">
        <v>1.58079989687849</v>
      </c>
      <c r="D1309" s="1">
        <v>5.8781640446474697</v>
      </c>
      <c r="E1309" s="1">
        <v>66.203021111347297</v>
      </c>
      <c r="F1309" s="2">
        <v>4.0678858778801298E-16</v>
      </c>
      <c r="G1309" s="2">
        <v>7.0795571519389198E-15</v>
      </c>
      <c r="H1309" s="1" t="e">
        <f>VLOOKUP(B1309,K:K,1,FALSE)</f>
        <v>#N/A</v>
      </c>
      <c r="K1309" s="1" t="s">
        <v>1956</v>
      </c>
      <c r="L1309" s="1">
        <v>1.7451575088773801</v>
      </c>
      <c r="M1309" s="1">
        <v>3.2649269852337901</v>
      </c>
      <c r="N1309" s="1">
        <v>36.692960271233702</v>
      </c>
      <c r="O1309" s="1">
        <v>1.3827788094779301E-9</v>
      </c>
      <c r="P1309" s="1">
        <v>4.6407558506325001E-8</v>
      </c>
      <c r="Q1309" s="1" t="e">
        <f>VLOOKUP(K1309,B:B, 1, FALSE)</f>
        <v>#N/A</v>
      </c>
    </row>
    <row r="1310" spans="2:17" ht="15.75" customHeight="1" x14ac:dyDescent="0.25">
      <c r="B1310" s="1" t="s">
        <v>2510</v>
      </c>
      <c r="C1310" s="1">
        <v>1.580694</v>
      </c>
      <c r="D1310" s="1">
        <v>-0.212954</v>
      </c>
      <c r="E1310" s="1">
        <v>7.48766</v>
      </c>
      <c r="F1310" s="1">
        <v>6.2123229999999996E-3</v>
      </c>
      <c r="G1310" s="1">
        <v>1.490172E-2</v>
      </c>
      <c r="H1310" s="1" t="e">
        <f>VLOOKUP(B1310,K:K,1,FALSE)</f>
        <v>#N/A</v>
      </c>
      <c r="K1310" s="1" t="s">
        <v>2511</v>
      </c>
      <c r="L1310" s="1">
        <v>1.7535072754369501</v>
      </c>
      <c r="M1310" s="1">
        <v>1.2973885623875501</v>
      </c>
      <c r="N1310" s="1">
        <v>9.6742947272531392</v>
      </c>
      <c r="O1310" s="1">
        <v>1.8686398796306199E-3</v>
      </c>
      <c r="P1310" s="1">
        <v>1.36079548229949E-2</v>
      </c>
      <c r="Q1310" s="1" t="e">
        <f>VLOOKUP(K1310,B:B, 1, FALSE)</f>
        <v>#N/A</v>
      </c>
    </row>
    <row r="1311" spans="2:17" ht="15.75" customHeight="1" x14ac:dyDescent="0.25">
      <c r="B1311" s="1" t="s">
        <v>2512</v>
      </c>
      <c r="C1311" s="1">
        <v>1.5806420000000001</v>
      </c>
      <c r="D1311" s="1">
        <v>2.222899</v>
      </c>
      <c r="E1311" s="1">
        <v>24.77599</v>
      </c>
      <c r="F1311" s="2">
        <v>6.4394549999999997E-7</v>
      </c>
      <c r="G1311" s="2">
        <v>3.7210489999999999E-6</v>
      </c>
      <c r="H1311" s="1" t="e">
        <f>VLOOKUP(B1311,K:K,1,FALSE)</f>
        <v>#N/A</v>
      </c>
      <c r="K1311" s="1" t="s">
        <v>2513</v>
      </c>
      <c r="L1311" s="1">
        <v>1.7568756605303499</v>
      </c>
      <c r="M1311" s="1">
        <v>1.1082963298796999</v>
      </c>
      <c r="N1311" s="1">
        <v>11.008423406797499</v>
      </c>
      <c r="O1311" s="1">
        <v>9.06987597926725E-4</v>
      </c>
      <c r="P1311" s="1">
        <v>7.4373985780237899E-3</v>
      </c>
      <c r="Q1311" s="1" t="e">
        <f>VLOOKUP(K1311,B:B, 1, FALSE)</f>
        <v>#N/A</v>
      </c>
    </row>
    <row r="1312" spans="2:17" ht="15.75" customHeight="1" x14ac:dyDescent="0.25">
      <c r="B1312" s="1" t="s">
        <v>2514</v>
      </c>
      <c r="C1312" s="1">
        <v>1.5804130000000001</v>
      </c>
      <c r="D1312" s="1">
        <v>1.2552589999999999</v>
      </c>
      <c r="E1312" s="1">
        <v>20.167210000000001</v>
      </c>
      <c r="F1312" s="2">
        <v>7.0959089999999997E-6</v>
      </c>
      <c r="G1312" s="2">
        <v>3.4247890000000001E-5</v>
      </c>
      <c r="H1312" s="1" t="e">
        <f>VLOOKUP(B1312,K:K,1,FALSE)</f>
        <v>#N/A</v>
      </c>
      <c r="K1312" s="1" t="s">
        <v>1867</v>
      </c>
      <c r="L1312" s="1">
        <v>1.78889729356869</v>
      </c>
      <c r="M1312" s="1">
        <v>0.29386471707036499</v>
      </c>
      <c r="N1312" s="1">
        <v>7.7462449925798502</v>
      </c>
      <c r="O1312" s="1">
        <v>5.3824340567987204E-3</v>
      </c>
      <c r="P1312" s="1">
        <v>3.2104152311440398E-2</v>
      </c>
      <c r="Q1312" s="1" t="e">
        <f>VLOOKUP(K1312,B:B, 1, FALSE)</f>
        <v>#N/A</v>
      </c>
    </row>
    <row r="1313" spans="2:17" ht="15.75" customHeight="1" x14ac:dyDescent="0.25">
      <c r="B1313" s="1" t="s">
        <v>1352</v>
      </c>
      <c r="C1313" s="1">
        <v>1.580082</v>
      </c>
      <c r="D1313" s="1">
        <v>0.91755949999999997</v>
      </c>
      <c r="E1313" s="1">
        <v>12.35507</v>
      </c>
      <c r="F1313" s="1">
        <v>4.3979140000000001E-4</v>
      </c>
      <c r="G1313" s="1">
        <v>1.429495E-3</v>
      </c>
      <c r="H1313" s="1" t="e">
        <f>VLOOKUP(B1313,K:K,1,FALSE)</f>
        <v>#N/A</v>
      </c>
      <c r="K1313" s="1" t="s">
        <v>2515</v>
      </c>
      <c r="L1313" s="1">
        <v>1.7934650465891999</v>
      </c>
      <c r="M1313" s="1">
        <v>1.9685013699766301</v>
      </c>
      <c r="N1313" s="1">
        <v>25.321618354065102</v>
      </c>
      <c r="O1313" s="1">
        <v>4.8523972557089505E-7</v>
      </c>
      <c r="P1313" s="1">
        <v>1.01380930832657E-5</v>
      </c>
      <c r="Q1313" s="1" t="e">
        <f>VLOOKUP(K1313,B:B, 1, FALSE)</f>
        <v>#N/A</v>
      </c>
    </row>
    <row r="1314" spans="2:17" ht="15.75" customHeight="1" x14ac:dyDescent="0.25">
      <c r="B1314" s="1" t="s">
        <v>2516</v>
      </c>
      <c r="C1314" s="1">
        <v>1.57604104203213</v>
      </c>
      <c r="D1314" s="1">
        <v>5.4633989136719201</v>
      </c>
      <c r="E1314" s="1">
        <v>66.392831332314003</v>
      </c>
      <c r="F1314" s="2">
        <v>3.69443289682762E-16</v>
      </c>
      <c r="G1314" s="2">
        <v>6.49070615709868E-15</v>
      </c>
      <c r="H1314" s="1" t="e">
        <f>VLOOKUP(B1314,K:K,1,FALSE)</f>
        <v>#N/A</v>
      </c>
      <c r="K1314" s="1" t="s">
        <v>1883</v>
      </c>
      <c r="L1314" s="1">
        <v>1.8005374889666399</v>
      </c>
      <c r="M1314" s="1">
        <v>1.57842590000621</v>
      </c>
      <c r="N1314" s="1">
        <v>11.0574091543922</v>
      </c>
      <c r="O1314" s="1">
        <v>8.8333491522622895E-4</v>
      </c>
      <c r="P1314" s="1">
        <v>7.2796611847032698E-3</v>
      </c>
      <c r="Q1314" s="1" t="e">
        <f>VLOOKUP(K1314,B:B, 1, FALSE)</f>
        <v>#N/A</v>
      </c>
    </row>
    <row r="1315" spans="2:17" ht="15.75" customHeight="1" x14ac:dyDescent="0.25">
      <c r="B1315" s="1" t="s">
        <v>2517</v>
      </c>
      <c r="C1315" s="1">
        <v>1.5749379326575701</v>
      </c>
      <c r="D1315" s="1">
        <v>4.0371155972780803</v>
      </c>
      <c r="E1315" s="1">
        <v>94.181887509149306</v>
      </c>
      <c r="F1315" s="2">
        <v>2.8782237327286201E-22</v>
      </c>
      <c r="G1315" s="2">
        <v>8.0639325148209201E-21</v>
      </c>
      <c r="H1315" s="1" t="e">
        <f>VLOOKUP(B1315,K:K,1,FALSE)</f>
        <v>#N/A</v>
      </c>
      <c r="K1315" s="1" t="s">
        <v>1070</v>
      </c>
      <c r="L1315" s="1">
        <v>1.8032329075393601</v>
      </c>
      <c r="M1315" s="1">
        <v>4.2495736644480697</v>
      </c>
      <c r="N1315" s="1">
        <v>31.898478201832599</v>
      </c>
      <c r="O1315" s="1">
        <v>1.62444372184682E-8</v>
      </c>
      <c r="P1315" s="1">
        <v>4.6251436026632899E-7</v>
      </c>
      <c r="Q1315" s="1" t="e">
        <f>VLOOKUP(K1315,B:B, 1, FALSE)</f>
        <v>#N/A</v>
      </c>
    </row>
    <row r="1316" spans="2:17" ht="15.75" customHeight="1" x14ac:dyDescent="0.25">
      <c r="B1316" s="1" t="s">
        <v>284</v>
      </c>
      <c r="C1316" s="1">
        <v>1.574692</v>
      </c>
      <c r="D1316" s="1">
        <v>0.50194439999999996</v>
      </c>
      <c r="E1316" s="1">
        <v>8.8364119999999993</v>
      </c>
      <c r="F1316" s="1">
        <v>2.9527899999999998E-3</v>
      </c>
      <c r="G1316" s="1">
        <v>7.7215180000000001E-3</v>
      </c>
      <c r="H1316" s="1" t="e">
        <f>VLOOKUP(B1316,K:K,1,FALSE)</f>
        <v>#N/A</v>
      </c>
      <c r="K1316" s="1" t="s">
        <v>42</v>
      </c>
      <c r="L1316" s="1">
        <v>1.81153171956807</v>
      </c>
      <c r="M1316" s="1">
        <v>2.01872668741836</v>
      </c>
      <c r="N1316" s="1">
        <v>20.0511542699766</v>
      </c>
      <c r="O1316" s="1">
        <v>7.5398009789080296E-6</v>
      </c>
      <c r="P1316" s="1">
        <v>1.1949295696701E-4</v>
      </c>
      <c r="Q1316" s="1" t="e">
        <f>VLOOKUP(K1316,B:B, 1, FALSE)</f>
        <v>#N/A</v>
      </c>
    </row>
    <row r="1317" spans="2:17" ht="15.75" customHeight="1" x14ac:dyDescent="0.25">
      <c r="B1317" s="1" t="s">
        <v>2518</v>
      </c>
      <c r="C1317" s="1">
        <v>1.57462212100883</v>
      </c>
      <c r="D1317" s="1">
        <v>5.8900648160751299</v>
      </c>
      <c r="E1317" s="1">
        <v>61.126434782529401</v>
      </c>
      <c r="F1317" s="2">
        <v>5.3524612556183502E-15</v>
      </c>
      <c r="G1317" s="2">
        <v>8.3522109023588897E-14</v>
      </c>
      <c r="H1317" s="1" t="e">
        <f>VLOOKUP(B1317,K:K,1,FALSE)</f>
        <v>#N/A</v>
      </c>
      <c r="K1317" s="1" t="s">
        <v>1793</v>
      </c>
      <c r="L1317" s="1">
        <v>1.8276965152343601</v>
      </c>
      <c r="M1317" s="1">
        <v>1.66657717490607</v>
      </c>
      <c r="N1317" s="1">
        <v>13.7459286147838</v>
      </c>
      <c r="O1317" s="1">
        <v>2.0927392656463299E-4</v>
      </c>
      <c r="P1317" s="1">
        <v>2.1739281699298101E-3</v>
      </c>
      <c r="Q1317" s="1" t="e">
        <f>VLOOKUP(K1317,B:B, 1, FALSE)</f>
        <v>#N/A</v>
      </c>
    </row>
    <row r="1318" spans="2:17" ht="15.75" customHeight="1" x14ac:dyDescent="0.25">
      <c r="B1318" s="1" t="s">
        <v>2519</v>
      </c>
      <c r="C1318" s="1">
        <v>1.5745824696945201</v>
      </c>
      <c r="D1318" s="1">
        <v>5.9198721810510699</v>
      </c>
      <c r="E1318" s="1">
        <v>74.543442332616806</v>
      </c>
      <c r="F1318" s="2">
        <v>5.9318480054615999E-18</v>
      </c>
      <c r="G1318" s="2">
        <v>1.2272703153117999E-16</v>
      </c>
      <c r="H1318" s="1" t="e">
        <f>VLOOKUP(B1318,K:K,1,FALSE)</f>
        <v>#N/A</v>
      </c>
      <c r="K1318" s="1" t="s">
        <v>1708</v>
      </c>
      <c r="L1318" s="1">
        <v>1.8313320452206501</v>
      </c>
      <c r="M1318" s="1">
        <v>6.0767182259037202</v>
      </c>
      <c r="N1318" s="1">
        <v>17.392340747800301</v>
      </c>
      <c r="O1318" s="1">
        <v>3.04048729541476E-5</v>
      </c>
      <c r="P1318" s="1">
        <v>4.1569206027818002E-4</v>
      </c>
      <c r="Q1318" s="1" t="e">
        <f>VLOOKUP(K1318,B:B, 1, FALSE)</f>
        <v>#N/A</v>
      </c>
    </row>
    <row r="1319" spans="2:17" ht="15.75" customHeight="1" x14ac:dyDescent="0.25">
      <c r="B1319" s="1" t="s">
        <v>2520</v>
      </c>
      <c r="C1319" s="1">
        <v>1.5735939999999999</v>
      </c>
      <c r="D1319" s="1">
        <v>0.63550530000000005</v>
      </c>
      <c r="E1319" s="1">
        <v>6.7271970000000003</v>
      </c>
      <c r="F1319" s="1">
        <v>9.4953710000000007E-3</v>
      </c>
      <c r="G1319" s="1">
        <v>2.1530509999999999E-2</v>
      </c>
      <c r="H1319" s="1" t="e">
        <f>VLOOKUP(B1319,K:K,1,FALSE)</f>
        <v>#N/A</v>
      </c>
      <c r="K1319" s="1" t="s">
        <v>1611</v>
      </c>
      <c r="L1319" s="1">
        <v>1.8806026796401301</v>
      </c>
      <c r="M1319" s="1">
        <v>1.8877980433055199</v>
      </c>
      <c r="N1319" s="1">
        <v>19.192448983755099</v>
      </c>
      <c r="O1319" s="1">
        <v>1.18179943627857E-5</v>
      </c>
      <c r="P1319" s="1">
        <v>1.7877750224938599E-4</v>
      </c>
      <c r="Q1319" s="1" t="e">
        <f>VLOOKUP(K1319,B:B, 1, FALSE)</f>
        <v>#N/A</v>
      </c>
    </row>
    <row r="1320" spans="2:17" ht="15.75" customHeight="1" x14ac:dyDescent="0.25">
      <c r="B1320" s="1" t="s">
        <v>2521</v>
      </c>
      <c r="C1320" s="1">
        <v>1.57077012861391</v>
      </c>
      <c r="D1320" s="1">
        <v>3.52883099982028</v>
      </c>
      <c r="E1320" s="1">
        <v>31.8383896182809</v>
      </c>
      <c r="F1320" s="2">
        <v>1.67548206669598E-8</v>
      </c>
      <c r="G1320" s="2">
        <v>1.24612399259093E-7</v>
      </c>
      <c r="H1320" s="1" t="e">
        <f>VLOOKUP(B1320,K:K,1,FALSE)</f>
        <v>#N/A</v>
      </c>
      <c r="K1320" s="1" t="s">
        <v>2522</v>
      </c>
      <c r="L1320" s="1">
        <v>1.90320694305862</v>
      </c>
      <c r="M1320" s="1">
        <v>0.768980241414018</v>
      </c>
      <c r="N1320" s="1">
        <v>15.0613930572824</v>
      </c>
      <c r="O1320" s="1">
        <v>1.04070173825683E-4</v>
      </c>
      <c r="P1320" s="1">
        <v>1.1967263244419999E-3</v>
      </c>
      <c r="Q1320" s="1" t="e">
        <f>VLOOKUP(K1320,B:B, 1, FALSE)</f>
        <v>#N/A</v>
      </c>
    </row>
    <row r="1321" spans="2:17" ht="15.75" customHeight="1" x14ac:dyDescent="0.25">
      <c r="B1321" s="1" t="s">
        <v>538</v>
      </c>
      <c r="C1321" s="1">
        <v>1.5698855018975499</v>
      </c>
      <c r="D1321" s="1">
        <v>7.7460979693156</v>
      </c>
      <c r="E1321" s="1">
        <v>161.447330584886</v>
      </c>
      <c r="F1321" s="2">
        <v>5.4630183533283E-37</v>
      </c>
      <c r="G1321" s="2">
        <v>3.6733832045811602E-35</v>
      </c>
      <c r="H1321" s="1" t="e">
        <f>VLOOKUP(B1321,K:K,1,FALSE)</f>
        <v>#N/A</v>
      </c>
      <c r="K1321" s="1" t="s">
        <v>1825</v>
      </c>
      <c r="L1321" s="1">
        <v>1.9077180881910301</v>
      </c>
      <c r="M1321" s="1">
        <v>2.7809731745075199</v>
      </c>
      <c r="N1321" s="1">
        <v>23.0128343188827</v>
      </c>
      <c r="O1321" s="1">
        <v>1.60923496439317E-6</v>
      </c>
      <c r="P1321" s="1">
        <v>2.9617110994799301E-5</v>
      </c>
      <c r="Q1321" s="1" t="e">
        <f>VLOOKUP(K1321,B:B, 1, FALSE)</f>
        <v>#N/A</v>
      </c>
    </row>
    <row r="1322" spans="2:17" ht="15.75" customHeight="1" x14ac:dyDescent="0.25">
      <c r="B1322" s="1" t="s">
        <v>2523</v>
      </c>
      <c r="C1322" s="1">
        <v>1.5652630962780301</v>
      </c>
      <c r="D1322" s="1">
        <v>4.9003505626464197</v>
      </c>
      <c r="E1322" s="1">
        <v>66.518647431734607</v>
      </c>
      <c r="F1322" s="2">
        <v>3.4659922418449398E-16</v>
      </c>
      <c r="G1322" s="2">
        <v>6.1184275935098101E-15</v>
      </c>
      <c r="H1322" s="1" t="e">
        <f>VLOOKUP(B1322,K:K,1,FALSE)</f>
        <v>#N/A</v>
      </c>
      <c r="K1322" s="1" t="s">
        <v>966</v>
      </c>
      <c r="L1322" s="1">
        <v>1.9153710674529101</v>
      </c>
      <c r="M1322" s="1">
        <v>1.36978221990892</v>
      </c>
      <c r="N1322" s="1">
        <v>12.0386781144593</v>
      </c>
      <c r="O1322" s="1">
        <v>5.2107911290024203E-4</v>
      </c>
      <c r="P1322" s="1">
        <v>4.6564382896157799E-3</v>
      </c>
      <c r="Q1322" s="1" t="e">
        <f>VLOOKUP(K1322,B:B, 1, FALSE)</f>
        <v>#N/A</v>
      </c>
    </row>
    <row r="1323" spans="2:17" ht="15.75" customHeight="1" x14ac:dyDescent="0.25">
      <c r="B1323" s="1" t="s">
        <v>1673</v>
      </c>
      <c r="C1323" s="1">
        <v>1.563885</v>
      </c>
      <c r="D1323" s="1">
        <v>4.4328180000000001</v>
      </c>
      <c r="E1323" s="1">
        <v>14.036060000000001</v>
      </c>
      <c r="F1323" s="1">
        <v>1.7933869999999999E-4</v>
      </c>
      <c r="G1323" s="1">
        <v>6.3650610000000004E-4</v>
      </c>
      <c r="H1323" s="1" t="e">
        <f>VLOOKUP(B1323,K:K,1,FALSE)</f>
        <v>#N/A</v>
      </c>
      <c r="K1323" s="1" t="s">
        <v>1654</v>
      </c>
      <c r="L1323" s="1">
        <v>1.95311811145504</v>
      </c>
      <c r="M1323" s="1">
        <v>2.68491874736646</v>
      </c>
      <c r="N1323" s="1">
        <v>24.083868278504902</v>
      </c>
      <c r="O1323" s="1">
        <v>9.2229709233565595E-7</v>
      </c>
      <c r="P1323" s="1">
        <v>1.793100270997E-5</v>
      </c>
      <c r="Q1323" s="1" t="e">
        <f>VLOOKUP(K1323,B:B, 1, FALSE)</f>
        <v>#N/A</v>
      </c>
    </row>
    <row r="1324" spans="2:17" ht="15.75" customHeight="1" x14ac:dyDescent="0.25">
      <c r="B1324" s="1" t="s">
        <v>2524</v>
      </c>
      <c r="C1324" s="1">
        <v>1.5635125235879599</v>
      </c>
      <c r="D1324" s="1">
        <v>4.6569446441075204</v>
      </c>
      <c r="E1324" s="1">
        <v>57.752707882146602</v>
      </c>
      <c r="F1324" s="2">
        <v>2.9723059408884798E-14</v>
      </c>
      <c r="G1324" s="2">
        <v>4.3191868156741899E-13</v>
      </c>
      <c r="H1324" s="1" t="e">
        <f>VLOOKUP(B1324,K:K,1,FALSE)</f>
        <v>#N/A</v>
      </c>
      <c r="K1324" s="1" t="s">
        <v>2525</v>
      </c>
      <c r="L1324" s="1">
        <v>2.0081640143355499</v>
      </c>
      <c r="M1324" s="1">
        <v>4.1890950902734998</v>
      </c>
      <c r="N1324" s="1">
        <v>17.0380927635061</v>
      </c>
      <c r="O1324" s="1">
        <v>3.66373920578451E-5</v>
      </c>
      <c r="P1324" s="1">
        <v>4.8918008441590903E-4</v>
      </c>
      <c r="Q1324" s="1" t="e">
        <f>VLOOKUP(K1324,B:B, 1, FALSE)</f>
        <v>#N/A</v>
      </c>
    </row>
    <row r="1325" spans="2:17" ht="15.75" customHeight="1" x14ac:dyDescent="0.25">
      <c r="B1325" s="1" t="s">
        <v>2526</v>
      </c>
      <c r="C1325" s="1">
        <v>1.5634710000000001</v>
      </c>
      <c r="D1325" s="1">
        <v>1.074821</v>
      </c>
      <c r="E1325" s="1">
        <v>12.694179999999999</v>
      </c>
      <c r="F1325" s="1">
        <v>3.6679550000000001E-4</v>
      </c>
      <c r="G1325" s="1">
        <v>1.2108920000000001E-3</v>
      </c>
      <c r="H1325" s="1" t="e">
        <f>VLOOKUP(B1325,K:K,1,FALSE)</f>
        <v>#N/A</v>
      </c>
      <c r="K1325" s="1" t="s">
        <v>1885</v>
      </c>
      <c r="L1325" s="1">
        <v>2.0253763587326099</v>
      </c>
      <c r="M1325" s="1">
        <v>0.76580474579265501</v>
      </c>
      <c r="N1325" s="1">
        <v>13.511822928510201</v>
      </c>
      <c r="O1325" s="1">
        <v>2.3706514117402601E-4</v>
      </c>
      <c r="P1325" s="1">
        <v>2.3922614314118998E-3</v>
      </c>
      <c r="Q1325" s="1" t="e">
        <f>VLOOKUP(K1325,B:B, 1, FALSE)</f>
        <v>#N/A</v>
      </c>
    </row>
    <row r="1326" spans="2:17" ht="15.75" customHeight="1" x14ac:dyDescent="0.25">
      <c r="B1326" s="1" t="s">
        <v>2527</v>
      </c>
      <c r="C1326" s="1">
        <v>1.5607589698533499</v>
      </c>
      <c r="D1326" s="1">
        <v>5.3446671220139201</v>
      </c>
      <c r="E1326" s="1">
        <v>86.167004478100395</v>
      </c>
      <c r="F1326" s="2">
        <v>1.6536386746626E-20</v>
      </c>
      <c r="G1326" s="2">
        <v>4.1461486295396499E-19</v>
      </c>
      <c r="H1326" s="1" t="e">
        <f>VLOOKUP(B1326,K:K,1,FALSE)</f>
        <v>#N/A</v>
      </c>
      <c r="K1326" s="1" t="s">
        <v>480</v>
      </c>
      <c r="L1326" s="1">
        <v>2.0304119686263302</v>
      </c>
      <c r="M1326" s="1">
        <v>0.26377411673198797</v>
      </c>
      <c r="N1326" s="1">
        <v>11.569070563985001</v>
      </c>
      <c r="O1326" s="1">
        <v>6.7057928699658896E-4</v>
      </c>
      <c r="P1326" s="1">
        <v>5.78672085125504E-3</v>
      </c>
      <c r="Q1326" s="1" t="e">
        <f>VLOOKUP(K1326,B:B, 1, FALSE)</f>
        <v>#N/A</v>
      </c>
    </row>
    <row r="1327" spans="2:17" ht="15.75" customHeight="1" x14ac:dyDescent="0.25">
      <c r="B1327" s="1" t="s">
        <v>2528</v>
      </c>
      <c r="C1327" s="1">
        <v>1.5581160273788801</v>
      </c>
      <c r="D1327" s="1">
        <v>6.3308611800820298</v>
      </c>
      <c r="E1327" s="1">
        <v>59.922855003322397</v>
      </c>
      <c r="F1327" s="2">
        <v>9.86492256907236E-15</v>
      </c>
      <c r="G1327" s="2">
        <v>1.49673640578756E-13</v>
      </c>
      <c r="H1327" s="1" t="e">
        <f>VLOOKUP(B1327,K:K,1,FALSE)</f>
        <v>#N/A</v>
      </c>
      <c r="K1327" s="1" t="s">
        <v>1846</v>
      </c>
      <c r="L1327" s="1">
        <v>2.0451156114712199</v>
      </c>
      <c r="M1327" s="1">
        <v>1.7748770777079701</v>
      </c>
      <c r="N1327" s="1">
        <v>15.778314780593</v>
      </c>
      <c r="O1327" s="1">
        <v>7.1214076187130199E-5</v>
      </c>
      <c r="P1327" s="1">
        <v>8.6041267023763196E-4</v>
      </c>
      <c r="Q1327" s="1" t="e">
        <f>VLOOKUP(K1327,B:B, 1, FALSE)</f>
        <v>#N/A</v>
      </c>
    </row>
    <row r="1328" spans="2:17" ht="15.75" customHeight="1" x14ac:dyDescent="0.25">
      <c r="B1328" s="1" t="s">
        <v>2529</v>
      </c>
      <c r="C1328" s="1">
        <v>1.5569859282059799</v>
      </c>
      <c r="D1328" s="1">
        <v>8.1684360550692698</v>
      </c>
      <c r="E1328" s="1">
        <v>111.414319574999</v>
      </c>
      <c r="F1328" s="2">
        <v>4.8011278120603697E-26</v>
      </c>
      <c r="G1328" s="2">
        <v>1.6991168354978199E-24</v>
      </c>
      <c r="H1328" s="1" t="e">
        <f>VLOOKUP(B1328,K:K,1,FALSE)</f>
        <v>#N/A</v>
      </c>
      <c r="K1328" s="1" t="s">
        <v>2530</v>
      </c>
      <c r="L1328" s="1">
        <v>2.0812088556536898</v>
      </c>
      <c r="M1328" s="1">
        <v>0.77411981524130602</v>
      </c>
      <c r="N1328" s="1">
        <v>13.1966629122693</v>
      </c>
      <c r="O1328" s="1">
        <v>2.8044804484073798E-4</v>
      </c>
      <c r="P1328" s="1">
        <v>2.7561648551191801E-3</v>
      </c>
      <c r="Q1328" s="1" t="e">
        <f>VLOOKUP(K1328,B:B, 1, FALSE)</f>
        <v>#N/A</v>
      </c>
    </row>
    <row r="1329" spans="2:17" ht="15.75" customHeight="1" x14ac:dyDescent="0.25">
      <c r="B1329" s="1" t="s">
        <v>2531</v>
      </c>
      <c r="C1329" s="1">
        <v>1.55602356522673</v>
      </c>
      <c r="D1329" s="1">
        <v>5.3894819971053298</v>
      </c>
      <c r="E1329" s="1">
        <v>92.439058086520802</v>
      </c>
      <c r="F1329" s="2">
        <v>6.9430209146313403E-22</v>
      </c>
      <c r="G1329" s="2">
        <v>1.92337281629478E-20</v>
      </c>
      <c r="H1329" s="1" t="e">
        <f>VLOOKUP(B1329,K:K,1,FALSE)</f>
        <v>#N/A</v>
      </c>
      <c r="K1329" s="1" t="s">
        <v>30</v>
      </c>
      <c r="L1329" s="1">
        <v>2.0943081125279899</v>
      </c>
      <c r="M1329" s="1">
        <v>1.0059464789047801</v>
      </c>
      <c r="N1329" s="1">
        <v>11.5342331103628</v>
      </c>
      <c r="O1329" s="1">
        <v>6.8326256942897404E-4</v>
      </c>
      <c r="P1329" s="1">
        <v>5.86885753034707E-3</v>
      </c>
      <c r="Q1329" s="1" t="e">
        <f>VLOOKUP(K1329,B:B, 1, FALSE)</f>
        <v>#N/A</v>
      </c>
    </row>
    <row r="1330" spans="2:17" ht="15.75" customHeight="1" x14ac:dyDescent="0.25">
      <c r="B1330" s="1" t="s">
        <v>2532</v>
      </c>
      <c r="C1330" s="1">
        <v>1.5550460531818799</v>
      </c>
      <c r="D1330" s="1">
        <v>5.5494239910753302</v>
      </c>
      <c r="E1330" s="1">
        <v>68.610022067391597</v>
      </c>
      <c r="F1330" s="2">
        <v>1.1999274312782501E-16</v>
      </c>
      <c r="G1330" s="2">
        <v>2.1995695775587501E-15</v>
      </c>
      <c r="H1330" s="1" t="e">
        <f>VLOOKUP(B1330,K:K,1,FALSE)</f>
        <v>#N/A</v>
      </c>
      <c r="K1330" s="1" t="s">
        <v>226</v>
      </c>
      <c r="L1330" s="1">
        <v>2.1727752422909901</v>
      </c>
      <c r="M1330" s="1">
        <v>0.46067493224670703</v>
      </c>
      <c r="N1330" s="1">
        <v>13.096430607367401</v>
      </c>
      <c r="O1330" s="1">
        <v>2.9585897074682702E-4</v>
      </c>
      <c r="P1330" s="1">
        <v>2.88355582921053E-3</v>
      </c>
      <c r="Q1330" s="1" t="e">
        <f>VLOOKUP(K1330,B:B, 1, FALSE)</f>
        <v>#N/A</v>
      </c>
    </row>
    <row r="1331" spans="2:17" ht="15.75" customHeight="1" x14ac:dyDescent="0.25">
      <c r="B1331" s="1" t="s">
        <v>812</v>
      </c>
      <c r="C1331" s="1">
        <v>1.55297552101202</v>
      </c>
      <c r="D1331" s="1">
        <v>5.8593336462769496</v>
      </c>
      <c r="E1331" s="1">
        <v>120.480970516431</v>
      </c>
      <c r="F1331" s="2">
        <v>4.9640680812094103E-28</v>
      </c>
      <c r="G1331" s="2">
        <v>1.9740177184228701E-26</v>
      </c>
      <c r="H1331" s="1" t="e">
        <f>VLOOKUP(B1331,K:K,1,FALSE)</f>
        <v>#N/A</v>
      </c>
      <c r="K1331" s="1">
        <v>44623</v>
      </c>
      <c r="L1331" s="1">
        <v>2.1786338176513098</v>
      </c>
      <c r="M1331" s="1">
        <v>2.3332928557067998</v>
      </c>
      <c r="N1331" s="1">
        <v>36.096937206069498</v>
      </c>
      <c r="O1331" s="1">
        <v>1.8774169470628001E-9</v>
      </c>
      <c r="P1331" s="1">
        <v>6.1888006650510093E-8</v>
      </c>
      <c r="Q1331" s="1" t="e">
        <f>VLOOKUP(K1331,B:B, 1, FALSE)</f>
        <v>#N/A</v>
      </c>
    </row>
    <row r="1332" spans="2:17" ht="15.75" customHeight="1" x14ac:dyDescent="0.25">
      <c r="B1332" s="1" t="s">
        <v>2533</v>
      </c>
      <c r="C1332" s="1">
        <v>1.55216902449825</v>
      </c>
      <c r="D1332" s="1">
        <v>3.97836930840394</v>
      </c>
      <c r="E1332" s="1">
        <v>43.847610801146203</v>
      </c>
      <c r="F1332" s="2">
        <v>3.5496419833215697E-11</v>
      </c>
      <c r="G1332" s="2">
        <v>3.6849020252123498E-10</v>
      </c>
      <c r="H1332" s="1" t="e">
        <f>VLOOKUP(B1332,K:K,1,FALSE)</f>
        <v>#N/A</v>
      </c>
      <c r="K1332" s="1" t="s">
        <v>2534</v>
      </c>
      <c r="L1332" s="1">
        <v>2.1986987374698099</v>
      </c>
      <c r="M1332" s="1">
        <v>-0.222686850801427</v>
      </c>
      <c r="N1332" s="1">
        <v>7.7649785248061498</v>
      </c>
      <c r="O1332" s="1">
        <v>5.3268930064774601E-3</v>
      </c>
      <c r="P1332" s="1">
        <v>3.1785651994403301E-2</v>
      </c>
      <c r="Q1332" s="1" t="e">
        <f>VLOOKUP(K1332,B:B, 1, FALSE)</f>
        <v>#N/A</v>
      </c>
    </row>
    <row r="1333" spans="2:17" ht="15.75" customHeight="1" x14ac:dyDescent="0.25">
      <c r="B1333" s="1" t="s">
        <v>2535</v>
      </c>
      <c r="C1333" s="1">
        <v>1.5520350000000001</v>
      </c>
      <c r="D1333" s="1">
        <v>2.6968930000000002</v>
      </c>
      <c r="E1333" s="1">
        <v>28.252929999999999</v>
      </c>
      <c r="F1333" s="2">
        <v>1.064533E-7</v>
      </c>
      <c r="G1333" s="2">
        <v>6.9772450000000005E-7</v>
      </c>
      <c r="H1333" s="1" t="e">
        <f>VLOOKUP(B1333,K:K,1,FALSE)</f>
        <v>#N/A</v>
      </c>
      <c r="K1333" s="1" t="s">
        <v>1875</v>
      </c>
      <c r="L1333" s="1">
        <v>2.2531727643092201</v>
      </c>
      <c r="M1333" s="1">
        <v>1.23906401180113</v>
      </c>
      <c r="N1333" s="1">
        <v>7.7125595401631601</v>
      </c>
      <c r="O1333" s="1">
        <v>5.4837943453658099E-3</v>
      </c>
      <c r="P1333" s="1">
        <v>3.2577735410154803E-2</v>
      </c>
      <c r="Q1333" s="1" t="e">
        <f>VLOOKUP(K1333,B:B, 1, FALSE)</f>
        <v>#N/A</v>
      </c>
    </row>
    <row r="1334" spans="2:17" ht="15.75" customHeight="1" x14ac:dyDescent="0.25">
      <c r="B1334" s="1" t="s">
        <v>2536</v>
      </c>
      <c r="C1334" s="1">
        <v>1.5517341445950801</v>
      </c>
      <c r="D1334" s="1">
        <v>4.9592364968884803</v>
      </c>
      <c r="E1334" s="1">
        <v>44.570544216315703</v>
      </c>
      <c r="F1334" s="2">
        <v>2.4535536247109001E-11</v>
      </c>
      <c r="G1334" s="2">
        <v>2.5999583646381302E-10</v>
      </c>
      <c r="H1334" s="1" t="e">
        <f>VLOOKUP(B1334,K:K,1,FALSE)</f>
        <v>#N/A</v>
      </c>
      <c r="K1334" s="1" t="s">
        <v>2537</v>
      </c>
      <c r="L1334" s="1">
        <v>2.2578264623747399</v>
      </c>
      <c r="M1334" s="1">
        <v>0.58282949034666398</v>
      </c>
      <c r="N1334" s="1">
        <v>9.8648305878304399</v>
      </c>
      <c r="O1334" s="1">
        <v>1.6846818890128401E-3</v>
      </c>
      <c r="P1334" s="1">
        <v>1.24269374150256E-2</v>
      </c>
      <c r="Q1334" s="1" t="e">
        <f>VLOOKUP(K1334,B:B, 1, FALSE)</f>
        <v>#N/A</v>
      </c>
    </row>
    <row r="1335" spans="2:17" ht="15.75" customHeight="1" x14ac:dyDescent="0.25">
      <c r="B1335" s="1" t="s">
        <v>2538</v>
      </c>
      <c r="C1335" s="1">
        <v>1.5490557555646001</v>
      </c>
      <c r="D1335" s="1">
        <v>6.6269183308592199</v>
      </c>
      <c r="E1335" s="1">
        <v>74.359728858195396</v>
      </c>
      <c r="F1335" s="2">
        <v>6.5103629225665899E-18</v>
      </c>
      <c r="G1335" s="2">
        <v>1.3450809876190999E-16</v>
      </c>
      <c r="H1335" s="1" t="e">
        <f>VLOOKUP(B1335,K:K,1,FALSE)</f>
        <v>#N/A</v>
      </c>
      <c r="K1335" s="1" t="s">
        <v>838</v>
      </c>
      <c r="L1335" s="1">
        <v>2.2677752000337299</v>
      </c>
      <c r="M1335" s="1">
        <v>2.07693087080894</v>
      </c>
      <c r="N1335" s="1">
        <v>36.585350529829697</v>
      </c>
      <c r="O1335" s="1">
        <v>1.46125768686682E-9</v>
      </c>
      <c r="P1335" s="1">
        <v>4.8824851386472001E-8</v>
      </c>
      <c r="Q1335" s="1" t="e">
        <f>VLOOKUP(K1335,B:B, 1, FALSE)</f>
        <v>#N/A</v>
      </c>
    </row>
    <row r="1336" spans="2:17" ht="15.75" customHeight="1" x14ac:dyDescent="0.25">
      <c r="B1336" s="1" t="s">
        <v>2539</v>
      </c>
      <c r="C1336" s="1">
        <v>1.5489459999999999</v>
      </c>
      <c r="D1336" s="1">
        <v>1.511398</v>
      </c>
      <c r="E1336" s="1">
        <v>23.22803</v>
      </c>
      <c r="F1336" s="2">
        <v>1.4388450000000001E-6</v>
      </c>
      <c r="G1336" s="2">
        <v>7.9096350000000004E-6</v>
      </c>
      <c r="H1336" s="1" t="e">
        <f>VLOOKUP(B1336,K:K,1,FALSE)</f>
        <v>#N/A</v>
      </c>
      <c r="K1336" s="1" t="s">
        <v>2540</v>
      </c>
      <c r="L1336" s="1">
        <v>2.2731390257220601</v>
      </c>
      <c r="M1336" s="1">
        <v>-0.28364983697099899</v>
      </c>
      <c r="N1336" s="1">
        <v>8.0240751515389803</v>
      </c>
      <c r="O1336" s="1">
        <v>4.6159590710205499E-3</v>
      </c>
      <c r="P1336" s="1">
        <v>2.8376766207840399E-2</v>
      </c>
      <c r="Q1336" s="1" t="e">
        <f>VLOOKUP(K1336,B:B, 1, FALSE)</f>
        <v>#N/A</v>
      </c>
    </row>
    <row r="1337" spans="2:17" ht="15.75" customHeight="1" x14ac:dyDescent="0.25">
      <c r="B1337" s="1" t="s">
        <v>1276</v>
      </c>
      <c r="C1337" s="1">
        <v>1.5482930573586899</v>
      </c>
      <c r="D1337" s="1">
        <v>7.6895565418865797</v>
      </c>
      <c r="E1337" s="1">
        <v>128.00985454112401</v>
      </c>
      <c r="F1337" s="2">
        <v>1.11687045981096E-29</v>
      </c>
      <c r="G1337" s="2">
        <v>4.8881256544330097E-28</v>
      </c>
      <c r="H1337" s="1" t="e">
        <f>VLOOKUP(B1337,K:K,1,FALSE)</f>
        <v>#N/A</v>
      </c>
      <c r="K1337" s="1" t="s">
        <v>1947</v>
      </c>
      <c r="L1337" s="1">
        <v>2.3017428412226901</v>
      </c>
      <c r="M1337" s="1">
        <v>0.32636084167427698</v>
      </c>
      <c r="N1337" s="1">
        <v>11.882755884346301</v>
      </c>
      <c r="O1337" s="1">
        <v>5.6656047618757496E-4</v>
      </c>
      <c r="P1337" s="1">
        <v>5.02052455422132E-3</v>
      </c>
      <c r="Q1337" s="1" t="e">
        <f>VLOOKUP(K1337,B:B, 1, FALSE)</f>
        <v>#N/A</v>
      </c>
    </row>
    <row r="1338" spans="2:17" ht="15.75" customHeight="1" x14ac:dyDescent="0.25">
      <c r="B1338" s="1" t="s">
        <v>2541</v>
      </c>
      <c r="C1338" s="1">
        <v>1.5462229999999999</v>
      </c>
      <c r="D1338" s="1">
        <v>0.60258330000000004</v>
      </c>
      <c r="E1338" s="1">
        <v>14.449920000000001</v>
      </c>
      <c r="F1338" s="1">
        <v>1.4393589999999999E-4</v>
      </c>
      <c r="G1338" s="1">
        <v>5.2251390000000004E-4</v>
      </c>
      <c r="H1338" s="1" t="e">
        <f>VLOOKUP(B1338,K:K,1,FALSE)</f>
        <v>#N/A</v>
      </c>
      <c r="K1338" s="1" t="s">
        <v>1562</v>
      </c>
      <c r="L1338" s="1">
        <v>2.3026407449636701</v>
      </c>
      <c r="M1338" s="1">
        <v>0.29912721126303998</v>
      </c>
      <c r="N1338" s="1">
        <v>8.4729652882394699</v>
      </c>
      <c r="O1338" s="1">
        <v>3.6046334875981102E-3</v>
      </c>
      <c r="P1338" s="1">
        <v>2.3127652748715501E-2</v>
      </c>
      <c r="Q1338" s="1" t="e">
        <f>VLOOKUP(K1338,B:B, 1, FALSE)</f>
        <v>#N/A</v>
      </c>
    </row>
    <row r="1339" spans="2:17" ht="15.75" customHeight="1" x14ac:dyDescent="0.25">
      <c r="B1339" s="1" t="s">
        <v>2542</v>
      </c>
      <c r="C1339" s="1">
        <v>1.539952</v>
      </c>
      <c r="D1339" s="1">
        <v>1.4617830000000001</v>
      </c>
      <c r="E1339" s="1">
        <v>22.30979</v>
      </c>
      <c r="F1339" s="2">
        <v>2.3202019999999999E-6</v>
      </c>
      <c r="G1339" s="2">
        <v>1.223628E-5</v>
      </c>
      <c r="H1339" s="1" t="e">
        <f>VLOOKUP(B1339,K:K,1,FALSE)</f>
        <v>#N/A</v>
      </c>
      <c r="K1339" s="1" t="s">
        <v>2543</v>
      </c>
      <c r="L1339" s="1">
        <v>2.3442163186819198</v>
      </c>
      <c r="M1339" s="1">
        <v>-0.55802682484012101</v>
      </c>
      <c r="N1339" s="1">
        <v>7.3009595963592</v>
      </c>
      <c r="O1339" s="1">
        <v>6.8917794016160197E-3</v>
      </c>
      <c r="P1339" s="1">
        <v>3.9124629025477302E-2</v>
      </c>
      <c r="Q1339" s="1" t="e">
        <f>VLOOKUP(K1339,B:B, 1, FALSE)</f>
        <v>#N/A</v>
      </c>
    </row>
    <row r="1340" spans="2:17" ht="15.75" customHeight="1" x14ac:dyDescent="0.25">
      <c r="B1340" s="1" t="s">
        <v>1331</v>
      </c>
      <c r="C1340" s="1">
        <v>1.5362830000000001</v>
      </c>
      <c r="D1340" s="1">
        <v>1.971522</v>
      </c>
      <c r="E1340" s="1">
        <v>20.45457</v>
      </c>
      <c r="F1340" s="2">
        <v>6.106352E-6</v>
      </c>
      <c r="G1340" s="2">
        <v>2.987145E-5</v>
      </c>
      <c r="H1340" s="1" t="e">
        <f>VLOOKUP(B1340,K:K,1,FALSE)</f>
        <v>#N/A</v>
      </c>
      <c r="K1340" s="1" t="s">
        <v>1951</v>
      </c>
      <c r="L1340" s="1">
        <v>2.3502652070684902</v>
      </c>
      <c r="M1340" s="1">
        <v>-0.16353705451313899</v>
      </c>
      <c r="N1340" s="1">
        <v>10.2950666940842</v>
      </c>
      <c r="O1340" s="1">
        <v>1.33386332610621E-3</v>
      </c>
      <c r="P1340" s="1">
        <v>1.0294759926878E-2</v>
      </c>
      <c r="Q1340" s="1" t="e">
        <f>VLOOKUP(K1340,B:B, 1, FALSE)</f>
        <v>#N/A</v>
      </c>
    </row>
    <row r="1341" spans="2:17" ht="15.75" customHeight="1" x14ac:dyDescent="0.25">
      <c r="B1341" s="1" t="s">
        <v>2544</v>
      </c>
      <c r="C1341" s="1">
        <v>1.5349041007509201</v>
      </c>
      <c r="D1341" s="1">
        <v>5.2651710551070003</v>
      </c>
      <c r="E1341" s="1">
        <v>70.355564216170905</v>
      </c>
      <c r="F1341" s="2">
        <v>4.9522969740839702E-17</v>
      </c>
      <c r="G1341" s="2">
        <v>9.3922216843108001E-16</v>
      </c>
      <c r="H1341" s="1" t="e">
        <f>VLOOKUP(B1341,K:K,1,FALSE)</f>
        <v>#N/A</v>
      </c>
      <c r="K1341" s="1" t="s">
        <v>2545</v>
      </c>
      <c r="L1341" s="1">
        <v>2.4100414244150099</v>
      </c>
      <c r="M1341" s="1">
        <v>0.83479412447990198</v>
      </c>
      <c r="N1341" s="1">
        <v>12.9881440563484</v>
      </c>
      <c r="O1341" s="1">
        <v>3.13469528512606E-4</v>
      </c>
      <c r="P1341" s="1">
        <v>3.0293205120234599E-3</v>
      </c>
      <c r="Q1341" s="1" t="e">
        <f>VLOOKUP(K1341,B:B, 1, FALSE)</f>
        <v>#N/A</v>
      </c>
    </row>
    <row r="1342" spans="2:17" ht="15.75" customHeight="1" x14ac:dyDescent="0.25">
      <c r="B1342" s="1" t="s">
        <v>2546</v>
      </c>
      <c r="C1342" s="1">
        <v>1.5345150000000001</v>
      </c>
      <c r="D1342" s="1">
        <v>2.9154650000000002</v>
      </c>
      <c r="E1342" s="1">
        <v>20.104510000000001</v>
      </c>
      <c r="F1342" s="2">
        <v>7.3323439999999996E-6</v>
      </c>
      <c r="G1342" s="2">
        <v>3.5251740000000003E-5</v>
      </c>
      <c r="H1342" s="1" t="e">
        <f>VLOOKUP(B1342,K:K,1,FALSE)</f>
        <v>#N/A</v>
      </c>
      <c r="K1342" s="1" t="s">
        <v>904</v>
      </c>
      <c r="L1342" s="1">
        <v>2.4126849334872502</v>
      </c>
      <c r="M1342" s="1">
        <v>2.2393639861683399</v>
      </c>
      <c r="N1342" s="1">
        <v>17.534839293489998</v>
      </c>
      <c r="O1342" s="1">
        <v>2.8209104077316298E-5</v>
      </c>
      <c r="P1342" s="1">
        <v>3.8761673185082801E-4</v>
      </c>
      <c r="Q1342" s="1" t="e">
        <f>VLOOKUP(K1342,B:B, 1, FALSE)</f>
        <v>#N/A</v>
      </c>
    </row>
    <row r="1343" spans="2:17" ht="15.75" customHeight="1" x14ac:dyDescent="0.25">
      <c r="B1343" s="1" t="s">
        <v>266</v>
      </c>
      <c r="C1343" s="1">
        <v>1.533617</v>
      </c>
      <c r="D1343" s="1">
        <v>0.91842259999999998</v>
      </c>
      <c r="E1343" s="1">
        <v>14.068989999999999</v>
      </c>
      <c r="F1343" s="1">
        <v>1.762255E-4</v>
      </c>
      <c r="G1343" s="1">
        <v>6.2681029999999999E-4</v>
      </c>
      <c r="H1343" s="1" t="e">
        <f>VLOOKUP(B1343,K:K,1,FALSE)</f>
        <v>#N/A</v>
      </c>
      <c r="K1343" s="1" t="s">
        <v>1548</v>
      </c>
      <c r="L1343" s="1">
        <v>2.42142305339764</v>
      </c>
      <c r="M1343" s="1">
        <v>0.69848241105611897</v>
      </c>
      <c r="N1343" s="1">
        <v>12.4984467117559</v>
      </c>
      <c r="O1343" s="1">
        <v>4.0729050971381102E-4</v>
      </c>
      <c r="P1343" s="1">
        <v>3.76902521590435E-3</v>
      </c>
      <c r="Q1343" s="1" t="e">
        <f>VLOOKUP(K1343,B:B, 1, FALSE)</f>
        <v>#N/A</v>
      </c>
    </row>
    <row r="1344" spans="2:17" ht="15.75" customHeight="1" x14ac:dyDescent="0.25">
      <c r="B1344" s="1" t="s">
        <v>2547</v>
      </c>
      <c r="C1344" s="1">
        <v>1.5334857543415701</v>
      </c>
      <c r="D1344" s="1">
        <v>7.9501032640513003</v>
      </c>
      <c r="E1344" s="1">
        <v>94.256130579086999</v>
      </c>
      <c r="F1344" s="2">
        <v>2.7722680301658302E-22</v>
      </c>
      <c r="G1344" s="2">
        <v>7.7966085494758799E-21</v>
      </c>
      <c r="H1344" s="1" t="e">
        <f>VLOOKUP(B1344,K:K,1,FALSE)</f>
        <v>#N/A</v>
      </c>
      <c r="K1344" s="1" t="s">
        <v>2548</v>
      </c>
      <c r="L1344" s="1">
        <v>2.4436229370553102</v>
      </c>
      <c r="M1344" s="1">
        <v>0.41548862982378598</v>
      </c>
      <c r="N1344" s="1">
        <v>8.4134600065205607</v>
      </c>
      <c r="O1344" s="1">
        <v>3.7245314696055299E-3</v>
      </c>
      <c r="P1344" s="1">
        <v>2.3789918456605798E-2</v>
      </c>
      <c r="Q1344" s="1" t="e">
        <f>VLOOKUP(K1344,B:B, 1, FALSE)</f>
        <v>#N/A</v>
      </c>
    </row>
    <row r="1345" spans="2:17" ht="15.75" customHeight="1" x14ac:dyDescent="0.25">
      <c r="B1345" s="1" t="s">
        <v>2549</v>
      </c>
      <c r="C1345" s="1">
        <v>1.5332850628463099</v>
      </c>
      <c r="D1345" s="1">
        <v>5.3518335260640599</v>
      </c>
      <c r="E1345" s="1">
        <v>43.8151821293689</v>
      </c>
      <c r="F1345" s="2">
        <v>3.6089460868943598E-11</v>
      </c>
      <c r="G1345" s="2">
        <v>3.74121509904893E-10</v>
      </c>
      <c r="H1345" s="1" t="e">
        <f>VLOOKUP(B1345,K:K,1,FALSE)</f>
        <v>#N/A</v>
      </c>
      <c r="K1345" s="1" t="s">
        <v>1882</v>
      </c>
      <c r="L1345" s="1">
        <v>2.4450769271874799</v>
      </c>
      <c r="M1345" s="1">
        <v>0.53229470947527302</v>
      </c>
      <c r="N1345" s="1">
        <v>12.484534960957101</v>
      </c>
      <c r="O1345" s="1">
        <v>4.1033484849838298E-4</v>
      </c>
      <c r="P1345" s="1">
        <v>3.79246550942368E-3</v>
      </c>
      <c r="Q1345" s="1" t="e">
        <f>VLOOKUP(K1345,B:B, 1, FALSE)</f>
        <v>#N/A</v>
      </c>
    </row>
    <row r="1346" spans="2:17" ht="15.75" customHeight="1" x14ac:dyDescent="0.25">
      <c r="B1346" s="1" t="s">
        <v>2550</v>
      </c>
      <c r="C1346" s="1">
        <v>1.5322221936141101</v>
      </c>
      <c r="D1346" s="1">
        <v>2.9332351718440099</v>
      </c>
      <c r="E1346" s="1">
        <v>49.9312250281682</v>
      </c>
      <c r="F1346" s="2">
        <v>1.59230419059769E-12</v>
      </c>
      <c r="G1346" s="2">
        <v>1.9531472546858699E-11</v>
      </c>
      <c r="H1346" s="1" t="e">
        <f>VLOOKUP(B1346,K:K,1,FALSE)</f>
        <v>#N/A</v>
      </c>
      <c r="K1346" s="1" t="s">
        <v>2551</v>
      </c>
      <c r="L1346" s="1">
        <v>2.46186049539847</v>
      </c>
      <c r="M1346" s="1">
        <v>-0.17241027479034399</v>
      </c>
      <c r="N1346" s="1">
        <v>7.8519093485367204</v>
      </c>
      <c r="O1346" s="1">
        <v>5.0767063286386097E-3</v>
      </c>
      <c r="P1346" s="1">
        <v>3.0623966814657701E-2</v>
      </c>
      <c r="Q1346" s="1" t="e">
        <f>VLOOKUP(K1346,B:B, 1, FALSE)</f>
        <v>#N/A</v>
      </c>
    </row>
    <row r="1347" spans="2:17" ht="15.75" customHeight="1" x14ac:dyDescent="0.25">
      <c r="B1347" s="1" t="s">
        <v>2552</v>
      </c>
      <c r="C1347" s="1">
        <v>1.525798</v>
      </c>
      <c r="D1347" s="1">
        <v>0.6229806</v>
      </c>
      <c r="E1347" s="1">
        <v>12.291880000000001</v>
      </c>
      <c r="F1347" s="1">
        <v>4.5493399999999999E-4</v>
      </c>
      <c r="G1347" s="1">
        <v>1.47036E-3</v>
      </c>
      <c r="H1347" s="1" t="e">
        <f>VLOOKUP(B1347,K:K,1,FALSE)</f>
        <v>#N/A</v>
      </c>
      <c r="K1347" s="1" t="s">
        <v>1949</v>
      </c>
      <c r="L1347" s="1">
        <v>2.4619750394767999</v>
      </c>
      <c r="M1347" s="1">
        <v>2.0053894739104901</v>
      </c>
      <c r="N1347" s="1">
        <v>25.2425888947738</v>
      </c>
      <c r="O1347" s="1">
        <v>5.0553449153353E-7</v>
      </c>
      <c r="P1347" s="1">
        <v>1.0532441920517401E-5</v>
      </c>
      <c r="Q1347" s="1" t="e">
        <f>VLOOKUP(K1347,B:B, 1, FALSE)</f>
        <v>#N/A</v>
      </c>
    </row>
    <row r="1348" spans="2:17" ht="15.75" customHeight="1" x14ac:dyDescent="0.25">
      <c r="B1348" s="1" t="s">
        <v>2553</v>
      </c>
      <c r="C1348" s="1">
        <v>1.522904</v>
      </c>
      <c r="D1348" s="1">
        <v>0.52005500000000005</v>
      </c>
      <c r="E1348" s="1">
        <v>10.018840000000001</v>
      </c>
      <c r="F1348" s="1">
        <v>1.5494669999999999E-3</v>
      </c>
      <c r="G1348" s="1">
        <v>4.3709509999999997E-3</v>
      </c>
      <c r="H1348" s="1" t="e">
        <f>VLOOKUP(B1348,K:K,1,FALSE)</f>
        <v>#N/A</v>
      </c>
      <c r="K1348" s="1" t="s">
        <v>2554</v>
      </c>
      <c r="L1348" s="1">
        <v>2.6087741133684599</v>
      </c>
      <c r="M1348" s="1">
        <v>0.21742396097002001</v>
      </c>
      <c r="N1348" s="1">
        <v>13.626693221480799</v>
      </c>
      <c r="O1348" s="1">
        <v>2.2299228486902801E-4</v>
      </c>
      <c r="P1348" s="1">
        <v>2.2828623559331702E-3</v>
      </c>
      <c r="Q1348" s="1" t="e">
        <f>VLOOKUP(K1348,B:B, 1, FALSE)</f>
        <v>#N/A</v>
      </c>
    </row>
    <row r="1349" spans="2:17" ht="15.75" customHeight="1" x14ac:dyDescent="0.25">
      <c r="B1349" s="1" t="s">
        <v>2555</v>
      </c>
      <c r="C1349" s="1">
        <v>1.52278603452189</v>
      </c>
      <c r="D1349" s="1">
        <v>4.59081389018084</v>
      </c>
      <c r="E1349" s="1">
        <v>46.162928886531802</v>
      </c>
      <c r="F1349" s="2">
        <v>1.08816560653177E-11</v>
      </c>
      <c r="G1349" s="2">
        <v>1.20668919171098E-10</v>
      </c>
      <c r="H1349" s="1" t="e">
        <f>VLOOKUP(B1349,K:K,1,FALSE)</f>
        <v>#N/A</v>
      </c>
      <c r="K1349" s="1" t="s">
        <v>1820</v>
      </c>
      <c r="L1349" s="1">
        <v>2.6312069692537801</v>
      </c>
      <c r="M1349" s="1">
        <v>1.1319332879797299</v>
      </c>
      <c r="N1349" s="1">
        <v>20.043310047596201</v>
      </c>
      <c r="O1349" s="1">
        <v>7.5707917162598498E-6</v>
      </c>
      <c r="P1349" s="1">
        <v>1.19856055836712E-4</v>
      </c>
      <c r="Q1349" s="1" t="e">
        <f>VLOOKUP(K1349,B:B, 1, FALSE)</f>
        <v>#N/A</v>
      </c>
    </row>
    <row r="1350" spans="2:17" ht="15.75" customHeight="1" x14ac:dyDescent="0.25">
      <c r="B1350" s="1" t="s">
        <v>2556</v>
      </c>
      <c r="C1350" s="1">
        <v>1.52250504615027</v>
      </c>
      <c r="D1350" s="1">
        <v>8.1586600119762505</v>
      </c>
      <c r="E1350" s="1">
        <v>91.198033678555504</v>
      </c>
      <c r="F1350" s="2">
        <v>1.2998936202900999E-21</v>
      </c>
      <c r="G1350" s="2">
        <v>3.5348026332631399E-20</v>
      </c>
      <c r="H1350" s="1" t="e">
        <f>VLOOKUP(B1350,K:K,1,FALSE)</f>
        <v>#N/A</v>
      </c>
      <c r="K1350" s="1" t="s">
        <v>1228</v>
      </c>
      <c r="L1350" s="1">
        <v>2.64293402636756</v>
      </c>
      <c r="M1350" s="1">
        <v>2.7991100765908601</v>
      </c>
      <c r="N1350" s="1">
        <v>48.335762418174099</v>
      </c>
      <c r="O1350" s="1">
        <v>3.5914232117045898E-12</v>
      </c>
      <c r="P1350" s="1">
        <v>1.5998550126854601E-10</v>
      </c>
      <c r="Q1350" s="1" t="e">
        <f>VLOOKUP(K1350,B:B, 1, FALSE)</f>
        <v>#N/A</v>
      </c>
    </row>
    <row r="1351" spans="2:17" ht="15.75" customHeight="1" x14ac:dyDescent="0.25">
      <c r="B1351" s="1" t="s">
        <v>2557</v>
      </c>
      <c r="C1351" s="1">
        <v>1.522383</v>
      </c>
      <c r="D1351" s="1">
        <v>0.15637000000000001</v>
      </c>
      <c r="E1351" s="1">
        <v>8.7732969999999995</v>
      </c>
      <c r="F1351" s="1">
        <v>3.0567239999999998E-3</v>
      </c>
      <c r="G1351" s="1">
        <v>7.9707589999999991E-3</v>
      </c>
      <c r="H1351" s="1" t="e">
        <f>VLOOKUP(B1351,K:K,1,FALSE)</f>
        <v>#N/A</v>
      </c>
      <c r="K1351" s="1" t="s">
        <v>1915</v>
      </c>
      <c r="L1351" s="1">
        <v>2.6964933620624101</v>
      </c>
      <c r="M1351" s="1">
        <v>-7.5663941271315405E-4</v>
      </c>
      <c r="N1351" s="1">
        <v>7.4585479479898904</v>
      </c>
      <c r="O1351" s="1">
        <v>6.3135914365053496E-3</v>
      </c>
      <c r="P1351" s="1">
        <v>3.6359133221951202E-2</v>
      </c>
      <c r="Q1351" s="1" t="e">
        <f>VLOOKUP(K1351,B:B, 1, FALSE)</f>
        <v>#N/A</v>
      </c>
    </row>
    <row r="1352" spans="2:17" ht="15.75" customHeight="1" x14ac:dyDescent="0.25">
      <c r="B1352" s="1" t="s">
        <v>2558</v>
      </c>
      <c r="C1352" s="1">
        <v>1.5198069999999999</v>
      </c>
      <c r="D1352" s="1">
        <v>1.8266230000000001</v>
      </c>
      <c r="E1352" s="1">
        <v>18.145859999999999</v>
      </c>
      <c r="F1352" s="2">
        <v>2.0461410000000001E-5</v>
      </c>
      <c r="G1352" s="2">
        <v>8.9499000000000005E-5</v>
      </c>
      <c r="H1352" s="1" t="e">
        <f>VLOOKUP(B1352,K:K,1,FALSE)</f>
        <v>#N/A</v>
      </c>
      <c r="K1352" s="1" t="s">
        <v>774</v>
      </c>
      <c r="L1352" s="1">
        <v>2.7622681191096601</v>
      </c>
      <c r="M1352" s="1">
        <v>-0.198946188466745</v>
      </c>
      <c r="N1352" s="1">
        <v>9.8542864782758901</v>
      </c>
      <c r="O1352" s="1">
        <v>1.6943650227193099E-3</v>
      </c>
      <c r="P1352" s="1">
        <v>1.24797471435046E-2</v>
      </c>
      <c r="Q1352" s="1" t="e">
        <f>VLOOKUP(K1352,B:B, 1, FALSE)</f>
        <v>#N/A</v>
      </c>
    </row>
    <row r="1353" spans="2:17" ht="15.75" customHeight="1" x14ac:dyDescent="0.25">
      <c r="B1353" s="1" t="s">
        <v>2559</v>
      </c>
      <c r="C1353" s="1">
        <v>1.5188012355981799</v>
      </c>
      <c r="D1353" s="1">
        <v>6.9543839850552303</v>
      </c>
      <c r="E1353" s="1">
        <v>94.198494632755001</v>
      </c>
      <c r="F1353" s="2">
        <v>2.8541766275015499E-22</v>
      </c>
      <c r="G1353" s="2">
        <v>8.0117333682410799E-21</v>
      </c>
      <c r="H1353" s="1" t="e">
        <f>VLOOKUP(B1353,K:K,1,FALSE)</f>
        <v>#N/A</v>
      </c>
      <c r="K1353" s="1" t="s">
        <v>1847</v>
      </c>
      <c r="L1353" s="1">
        <v>2.7777064506413698</v>
      </c>
      <c r="M1353" s="1">
        <v>0.210516558122255</v>
      </c>
      <c r="N1353" s="1">
        <v>13.9031447247916</v>
      </c>
      <c r="O1353" s="1">
        <v>1.92476159063454E-4</v>
      </c>
      <c r="P1353" s="1">
        <v>2.0321646573290201E-3</v>
      </c>
      <c r="Q1353" s="1" t="e">
        <f>VLOOKUP(K1353,B:B, 1, FALSE)</f>
        <v>#N/A</v>
      </c>
    </row>
    <row r="1354" spans="2:17" ht="15.75" customHeight="1" x14ac:dyDescent="0.25">
      <c r="B1354" s="1" t="s">
        <v>1645</v>
      </c>
      <c r="C1354" s="1">
        <v>1.51546710170818</v>
      </c>
      <c r="D1354" s="1">
        <v>7.5617312008694304</v>
      </c>
      <c r="E1354" s="1">
        <v>155.290611539515</v>
      </c>
      <c r="F1354" s="2">
        <v>1.2097248957024801E-35</v>
      </c>
      <c r="G1354" s="2">
        <v>7.5508271654543102E-34</v>
      </c>
      <c r="H1354" s="1" t="e">
        <f>VLOOKUP(B1354,K:K,1,FALSE)</f>
        <v>#N/A</v>
      </c>
      <c r="K1354" s="1" t="s">
        <v>2560</v>
      </c>
      <c r="L1354" s="1">
        <v>2.8879913273589399</v>
      </c>
      <c r="M1354" s="1">
        <v>0.12128536690463999</v>
      </c>
      <c r="N1354" s="1">
        <v>11.831173596857999</v>
      </c>
      <c r="O1354" s="1">
        <v>5.8247270604804295E-4</v>
      </c>
      <c r="P1354" s="1">
        <v>5.1339275826005198E-3</v>
      </c>
      <c r="Q1354" s="1" t="e">
        <f>VLOOKUP(K1354,B:B, 1, FALSE)</f>
        <v>#N/A</v>
      </c>
    </row>
    <row r="1355" spans="2:17" ht="15.75" customHeight="1" x14ac:dyDescent="0.25">
      <c r="B1355" s="1" t="s">
        <v>2561</v>
      </c>
      <c r="C1355" s="1">
        <v>1.51501</v>
      </c>
      <c r="D1355" s="1">
        <v>1.6256600000000001</v>
      </c>
      <c r="E1355" s="1">
        <v>11.42324</v>
      </c>
      <c r="F1355" s="1">
        <v>7.253114E-4</v>
      </c>
      <c r="G1355" s="1">
        <v>2.2232760000000002E-3</v>
      </c>
      <c r="H1355" s="1" t="e">
        <f>VLOOKUP(B1355,K:K,1,FALSE)</f>
        <v>#N/A</v>
      </c>
      <c r="K1355" s="1" t="s">
        <v>1032</v>
      </c>
      <c r="L1355" s="1">
        <v>2.9327263101293499</v>
      </c>
      <c r="M1355" s="1">
        <v>6.0742852361405202</v>
      </c>
      <c r="N1355" s="1">
        <v>55.253851142586598</v>
      </c>
      <c r="O1355" s="1">
        <v>1.05926564540433E-13</v>
      </c>
      <c r="P1355" s="1">
        <v>5.7768921264440797E-12</v>
      </c>
      <c r="Q1355" s="1" t="e">
        <f>VLOOKUP(K1355,B:B, 1, FALSE)</f>
        <v>#N/A</v>
      </c>
    </row>
    <row r="1356" spans="2:17" ht="15.75" customHeight="1" x14ac:dyDescent="0.25">
      <c r="B1356" s="1" t="s">
        <v>2562</v>
      </c>
      <c r="C1356" s="1">
        <v>1.5132064604269599</v>
      </c>
      <c r="D1356" s="1">
        <v>5.15694024844945</v>
      </c>
      <c r="E1356" s="1">
        <v>57.371099419256602</v>
      </c>
      <c r="F1356" s="2">
        <v>3.6087115424156299E-14</v>
      </c>
      <c r="G1356" s="2">
        <v>5.2081629118979904E-13</v>
      </c>
      <c r="H1356" s="1" t="e">
        <f>VLOOKUP(B1356,K:K,1,FALSE)</f>
        <v>#N/A</v>
      </c>
      <c r="K1356" s="1" t="s">
        <v>1914</v>
      </c>
      <c r="L1356" s="1">
        <v>3.09034569978924</v>
      </c>
      <c r="M1356" s="1">
        <v>1.6588508117405201</v>
      </c>
      <c r="N1356" s="1">
        <v>20.4424560362107</v>
      </c>
      <c r="O1356" s="1">
        <v>6.1451303221642798E-6</v>
      </c>
      <c r="P1356" s="1">
        <v>9.9843223657157694E-5</v>
      </c>
      <c r="Q1356" s="1" t="e">
        <f>VLOOKUP(K1356,B:B, 1, FALSE)</f>
        <v>#N/A</v>
      </c>
    </row>
    <row r="1357" spans="2:17" ht="15.75" customHeight="1" x14ac:dyDescent="0.25">
      <c r="B1357" s="1" t="s">
        <v>434</v>
      </c>
      <c r="C1357" s="1">
        <v>1.5124569997044299</v>
      </c>
      <c r="D1357" s="1">
        <v>6.0924371085304898</v>
      </c>
      <c r="E1357" s="1">
        <v>123.705379768577</v>
      </c>
      <c r="F1357" s="2">
        <v>9.7728541263610299E-29</v>
      </c>
      <c r="G1357" s="2">
        <v>4.07238960820447E-27</v>
      </c>
      <c r="H1357" s="1" t="e">
        <f>VLOOKUP(B1357,K:K,1,FALSE)</f>
        <v>#N/A</v>
      </c>
      <c r="K1357" s="1" t="s">
        <v>2563</v>
      </c>
      <c r="L1357" s="1">
        <v>3.1811030461221401</v>
      </c>
      <c r="M1357" s="1">
        <v>-0.37149769466161098</v>
      </c>
      <c r="N1357" s="1">
        <v>8.3115564749731803</v>
      </c>
      <c r="O1357" s="1">
        <v>3.9393618297801601E-3</v>
      </c>
      <c r="P1357" s="1">
        <v>2.4940884926572301E-2</v>
      </c>
      <c r="Q1357" s="1" t="e">
        <f>VLOOKUP(K1357,B:B, 1, FALSE)</f>
        <v>#N/A</v>
      </c>
    </row>
    <row r="1358" spans="2:17" ht="15.75" customHeight="1" x14ac:dyDescent="0.25">
      <c r="B1358" s="1" t="s">
        <v>2564</v>
      </c>
      <c r="C1358" s="1">
        <v>1.51203837335472</v>
      </c>
      <c r="D1358" s="1">
        <v>4.2711174420952398</v>
      </c>
      <c r="E1358" s="1">
        <v>62.0896715624609</v>
      </c>
      <c r="F1358" s="2">
        <v>3.28168116957723E-15</v>
      </c>
      <c r="G1358" s="2">
        <v>5.2222577053819802E-14</v>
      </c>
      <c r="H1358" s="1" t="e">
        <f>VLOOKUP(B1358,K:K,1,FALSE)</f>
        <v>#N/A</v>
      </c>
      <c r="K1358" s="1" t="s">
        <v>720</v>
      </c>
      <c r="L1358" s="1">
        <v>3.2822721139651301</v>
      </c>
      <c r="M1358" s="1">
        <v>2.7948437147387199E-2</v>
      </c>
      <c r="N1358" s="1">
        <v>11.596119615628499</v>
      </c>
      <c r="O1358" s="1">
        <v>6.6089573786497701E-4</v>
      </c>
      <c r="P1358" s="1">
        <v>5.7164591110723398E-3</v>
      </c>
      <c r="Q1358" s="1" t="e">
        <f>VLOOKUP(K1358,B:B, 1, FALSE)</f>
        <v>#N/A</v>
      </c>
    </row>
    <row r="1359" spans="2:17" ht="15.75" customHeight="1" x14ac:dyDescent="0.25">
      <c r="B1359" s="1" t="s">
        <v>2565</v>
      </c>
      <c r="C1359" s="1">
        <v>1.51073153764375</v>
      </c>
      <c r="D1359" s="1">
        <v>2.82136303203617</v>
      </c>
      <c r="E1359" s="1">
        <v>38.209122369977003</v>
      </c>
      <c r="F1359" s="2">
        <v>6.3554606666418202E-10</v>
      </c>
      <c r="G1359" s="2">
        <v>5.6636343157609897E-9</v>
      </c>
      <c r="H1359" s="1" t="e">
        <f>VLOOKUP(B1359,K:K,1,FALSE)</f>
        <v>#N/A</v>
      </c>
      <c r="K1359" s="1" t="s">
        <v>2566</v>
      </c>
      <c r="L1359" s="1">
        <v>3.6228752724283599</v>
      </c>
      <c r="M1359" s="1">
        <v>0.12563056519370999</v>
      </c>
      <c r="N1359" s="1">
        <v>10.0681354388675</v>
      </c>
      <c r="O1359" s="1">
        <v>1.5085562067444201E-3</v>
      </c>
      <c r="P1359" s="1">
        <v>1.1359351660328299E-2</v>
      </c>
      <c r="Q1359" s="1" t="e">
        <f>VLOOKUP(K1359,B:B, 1, FALSE)</f>
        <v>#N/A</v>
      </c>
    </row>
    <row r="1360" spans="2:17" ht="15.75" customHeight="1" x14ac:dyDescent="0.25">
      <c r="B1360" s="1" t="s">
        <v>1573</v>
      </c>
      <c r="C1360" s="1">
        <v>1.5100519999999999</v>
      </c>
      <c r="D1360" s="1">
        <v>4.2543410000000002</v>
      </c>
      <c r="E1360" s="1">
        <v>26.07591</v>
      </c>
      <c r="F1360" s="2">
        <v>3.2825339999999999E-7</v>
      </c>
      <c r="G1360" s="2">
        <v>1.9868460000000002E-6</v>
      </c>
      <c r="H1360" s="1" t="e">
        <f>VLOOKUP(B1360,K:K,1,FALSE)</f>
        <v>#N/A</v>
      </c>
      <c r="K1360" s="1" t="s">
        <v>260</v>
      </c>
      <c r="L1360" s="1">
        <v>3.6528661659067598</v>
      </c>
      <c r="M1360" s="1">
        <v>-0.53003686655208904</v>
      </c>
      <c r="N1360" s="1">
        <v>9.2711184850814092</v>
      </c>
      <c r="O1360" s="1">
        <v>2.3279549921012099E-3</v>
      </c>
      <c r="P1360" s="1">
        <v>1.6294967310931101E-2</v>
      </c>
      <c r="Q1360" s="1" t="e">
        <f>VLOOKUP(K1360,B:B, 1, FALSE)</f>
        <v>#N/A</v>
      </c>
    </row>
    <row r="1361" spans="2:17" ht="15.75" customHeight="1" x14ac:dyDescent="0.25">
      <c r="B1361" s="1" t="s">
        <v>2567</v>
      </c>
      <c r="C1361" s="1">
        <v>1.509612</v>
      </c>
      <c r="D1361" s="1">
        <v>1.641559</v>
      </c>
      <c r="E1361" s="1">
        <v>16.718620000000001</v>
      </c>
      <c r="F1361" s="2">
        <v>4.3353360000000001E-5</v>
      </c>
      <c r="G1361" s="1">
        <v>1.7701530000000001E-4</v>
      </c>
      <c r="H1361" s="1" t="e">
        <f>VLOOKUP(B1361,K:K,1,FALSE)</f>
        <v>#N/A</v>
      </c>
      <c r="K1361" s="1" t="s">
        <v>2568</v>
      </c>
      <c r="L1361" s="1">
        <v>3.6844873072414899</v>
      </c>
      <c r="M1361" s="1">
        <v>-0.25260842173377601</v>
      </c>
      <c r="N1361" s="1">
        <v>15.913162513875401</v>
      </c>
      <c r="O1361" s="1">
        <v>6.6315919561817606E-5</v>
      </c>
      <c r="P1361" s="1">
        <v>8.1165870526402897E-4</v>
      </c>
      <c r="Q1361" s="1" t="e">
        <f>VLOOKUP(K1361,B:B, 1, FALSE)</f>
        <v>#N/A</v>
      </c>
    </row>
    <row r="1362" spans="2:17" ht="15.75" customHeight="1" x14ac:dyDescent="0.25">
      <c r="B1362" s="1" t="s">
        <v>2569</v>
      </c>
      <c r="C1362" s="1">
        <v>1.508847</v>
      </c>
      <c r="D1362" s="1">
        <v>1.88723</v>
      </c>
      <c r="E1362" s="1">
        <v>17.79533</v>
      </c>
      <c r="F1362" s="2">
        <v>2.4598640000000001E-5</v>
      </c>
      <c r="G1362" s="1">
        <v>1.0605879999999999E-4</v>
      </c>
      <c r="H1362" s="1" t="e">
        <f>VLOOKUP(B1362,K:K,1,FALSE)</f>
        <v>#N/A</v>
      </c>
      <c r="K1362" s="1" t="s">
        <v>2570</v>
      </c>
      <c r="L1362" s="1">
        <v>3.72603129635633</v>
      </c>
      <c r="M1362" s="1">
        <v>-0.35954798157933399</v>
      </c>
      <c r="N1362" s="1">
        <v>8.1556352593168295</v>
      </c>
      <c r="O1362" s="1">
        <v>4.29275604547108E-3</v>
      </c>
      <c r="P1362" s="1">
        <v>2.6755774444755399E-2</v>
      </c>
      <c r="Q1362" s="1" t="e">
        <f>VLOOKUP(K1362,B:B, 1, FALSE)</f>
        <v>#N/A</v>
      </c>
    </row>
    <row r="1363" spans="2:17" ht="15.75" customHeight="1" x14ac:dyDescent="0.25">
      <c r="B1363" s="1" t="s">
        <v>1602</v>
      </c>
      <c r="C1363" s="1">
        <v>1.50831906847455</v>
      </c>
      <c r="D1363" s="1">
        <v>3.6392286654804402</v>
      </c>
      <c r="E1363" s="1">
        <v>33.936271442884603</v>
      </c>
      <c r="F1363" s="2">
        <v>5.6947092704552202E-9</v>
      </c>
      <c r="G1363" s="2">
        <v>4.51456775122423E-8</v>
      </c>
      <c r="H1363" s="1" t="e">
        <f>VLOOKUP(B1363,K:K,1,FALSE)</f>
        <v>#N/A</v>
      </c>
      <c r="K1363" s="1" t="s">
        <v>1890</v>
      </c>
      <c r="L1363" s="1">
        <v>3.83173457808069</v>
      </c>
      <c r="M1363" s="1">
        <v>-0.38975210860026099</v>
      </c>
      <c r="N1363" s="1">
        <v>9.6950894658493905</v>
      </c>
      <c r="O1363" s="1">
        <v>1.8476108672441001E-3</v>
      </c>
      <c r="P1363" s="1">
        <v>1.34945640594284E-2</v>
      </c>
      <c r="Q1363" s="1" t="e">
        <f>VLOOKUP(K1363,B:B, 1, FALSE)</f>
        <v>#N/A</v>
      </c>
    </row>
    <row r="1364" spans="2:17" ht="15.75" customHeight="1" x14ac:dyDescent="0.25">
      <c r="B1364" s="1" t="s">
        <v>2571</v>
      </c>
      <c r="C1364" s="1">
        <v>1.50790884477973</v>
      </c>
      <c r="D1364" s="1">
        <v>6.2882013032112702</v>
      </c>
      <c r="E1364" s="1">
        <v>56.987111564802397</v>
      </c>
      <c r="F1364" s="2">
        <v>4.3867743145184501E-14</v>
      </c>
      <c r="G1364" s="2">
        <v>6.3064676807260804E-13</v>
      </c>
      <c r="H1364" s="1" t="e">
        <f>VLOOKUP(B1364,K:K,1,FALSE)</f>
        <v>#N/A</v>
      </c>
      <c r="K1364" s="1" t="s">
        <v>2572</v>
      </c>
      <c r="L1364" s="1">
        <v>3.9053546166745798</v>
      </c>
      <c r="M1364" s="1">
        <v>-0.140093955093996</v>
      </c>
      <c r="N1364" s="1">
        <v>18.543145749364001</v>
      </c>
      <c r="O1364" s="1">
        <v>1.6610144149899901E-5</v>
      </c>
      <c r="P1364" s="1">
        <v>2.4061999835899901E-4</v>
      </c>
      <c r="Q1364" s="1" t="e">
        <f>VLOOKUP(K1364,B:B, 1, FALSE)</f>
        <v>#N/A</v>
      </c>
    </row>
    <row r="1365" spans="2:17" ht="15.75" customHeight="1" x14ac:dyDescent="0.25">
      <c r="B1365" s="1" t="s">
        <v>1617</v>
      </c>
      <c r="C1365" s="1">
        <v>1.5073052028518601</v>
      </c>
      <c r="D1365" s="1">
        <v>4.0399442184985102</v>
      </c>
      <c r="E1365" s="1">
        <v>85.044569745757002</v>
      </c>
      <c r="F1365" s="2">
        <v>2.9171481882565298E-20</v>
      </c>
      <c r="G1365" s="2">
        <v>7.1683344101127599E-19</v>
      </c>
      <c r="H1365" s="1" t="e">
        <f>VLOOKUP(B1365,K:K,1,FALSE)</f>
        <v>#N/A</v>
      </c>
      <c r="K1365" s="1" t="s">
        <v>1911</v>
      </c>
      <c r="L1365" s="1">
        <v>4.0280132449186103</v>
      </c>
      <c r="M1365" s="1">
        <v>0.21530582111972299</v>
      </c>
      <c r="N1365" s="1">
        <v>21.070444665053401</v>
      </c>
      <c r="O1365" s="1">
        <v>4.4270396907079297E-6</v>
      </c>
      <c r="P1365" s="1">
        <v>7.4456583641679697E-5</v>
      </c>
      <c r="Q1365" s="1" t="e">
        <f>VLOOKUP(K1365,B:B, 1, FALSE)</f>
        <v>#N/A</v>
      </c>
    </row>
    <row r="1366" spans="2:17" ht="15.75" customHeight="1" x14ac:dyDescent="0.25">
      <c r="B1366" s="1" t="s">
        <v>2573</v>
      </c>
      <c r="C1366" s="1">
        <v>1.50721041028436</v>
      </c>
      <c r="D1366" s="1">
        <v>6.4407850619164604</v>
      </c>
      <c r="E1366" s="1">
        <v>74.766229075913699</v>
      </c>
      <c r="F1366" s="2">
        <v>5.2988395768805101E-18</v>
      </c>
      <c r="G1366" s="2">
        <v>1.10092322838193E-16</v>
      </c>
      <c r="H1366" s="1" t="e">
        <f>VLOOKUP(B1366,K:K,1,FALSE)</f>
        <v>#N/A</v>
      </c>
      <c r="K1366" s="1" t="s">
        <v>1953</v>
      </c>
      <c r="L1366" s="1">
        <v>4.6779190335440299</v>
      </c>
      <c r="M1366" s="1">
        <v>-0.38136643458269198</v>
      </c>
      <c r="N1366" s="1">
        <v>20.563597960150101</v>
      </c>
      <c r="O1366" s="1">
        <v>5.7682589626394297E-6</v>
      </c>
      <c r="P1366" s="1">
        <v>9.4653045853753699E-5</v>
      </c>
      <c r="Q1366" s="1" t="e">
        <f>VLOOKUP(K1366,B:B, 1, FALSE)</f>
        <v>#N/A</v>
      </c>
    </row>
    <row r="1367" spans="2:17" ht="15.75" customHeight="1" x14ac:dyDescent="0.25">
      <c r="B1367" s="1" t="s">
        <v>2574</v>
      </c>
      <c r="C1367" s="1">
        <v>1.5059514214938501</v>
      </c>
      <c r="D1367" s="1">
        <v>4.6437309232832602</v>
      </c>
      <c r="E1367" s="1">
        <v>45.439465604894501</v>
      </c>
      <c r="F1367" s="2">
        <v>1.57429996865889E-11</v>
      </c>
      <c r="G1367" s="2">
        <v>1.7073767915228E-10</v>
      </c>
      <c r="H1367" s="1" t="e">
        <f>VLOOKUP(B1367,K:K,1,FALSE)</f>
        <v>#N/A</v>
      </c>
      <c r="K1367" s="1" t="s">
        <v>632</v>
      </c>
      <c r="L1367" s="1">
        <v>4.7761126652125698</v>
      </c>
      <c r="M1367" s="1">
        <v>-7.6384526465641298E-2</v>
      </c>
      <c r="N1367" s="1">
        <v>27.245972910446699</v>
      </c>
      <c r="O1367" s="1">
        <v>1.7914787244629199E-7</v>
      </c>
      <c r="P1367" s="1">
        <v>4.0947296454056998E-6</v>
      </c>
      <c r="Q1367" s="1" t="e">
        <f>VLOOKUP(K1367,B:B, 1, FALSE)</f>
        <v>#N/A</v>
      </c>
    </row>
    <row r="1368" spans="2:17" ht="15.75" customHeight="1" x14ac:dyDescent="0.25">
      <c r="B1368" s="1" t="s">
        <v>2575</v>
      </c>
      <c r="C1368" s="1">
        <v>1.5056201306875201</v>
      </c>
      <c r="D1368" s="1">
        <v>5.1715045345067798</v>
      </c>
      <c r="E1368" s="1">
        <v>103.410405794686</v>
      </c>
      <c r="F1368" s="2">
        <v>2.7244002638217602E-24</v>
      </c>
      <c r="G1368" s="2">
        <v>8.7423108682679503E-23</v>
      </c>
      <c r="H1368" s="1" t="e">
        <f>VLOOKUP(B1368,K:K,1,FALSE)</f>
        <v>#N/A</v>
      </c>
      <c r="K1368" s="1" t="s">
        <v>1967</v>
      </c>
      <c r="L1368" s="1">
        <v>5.2936148538521204</v>
      </c>
      <c r="M1368" s="1">
        <v>0.98170222387670203</v>
      </c>
      <c r="N1368" s="1">
        <v>63.4313554747106</v>
      </c>
      <c r="O1368" s="1">
        <v>1.6605367137232E-15</v>
      </c>
      <c r="P1368" s="1">
        <v>1.09477340494978E-13</v>
      </c>
      <c r="Q1368" s="1" t="e">
        <f>VLOOKUP(K1368,B:B, 1, FALSE)</f>
        <v>#N/A</v>
      </c>
    </row>
    <row r="1369" spans="2:17" ht="15.75" customHeight="1" x14ac:dyDescent="0.25">
      <c r="B1369" s="1" t="s">
        <v>2576</v>
      </c>
      <c r="C1369" s="1">
        <v>1.50503138895356</v>
      </c>
      <c r="D1369" s="1">
        <v>9.1475691642072494</v>
      </c>
      <c r="E1369" s="1">
        <v>73.828226849517506</v>
      </c>
      <c r="F1369" s="2">
        <v>8.5219231395491201E-18</v>
      </c>
      <c r="G1369" s="2">
        <v>1.7340413893170601E-16</v>
      </c>
      <c r="H1369" s="1" t="e">
        <f>VLOOKUP(B1369,K:K,1,FALSE)</f>
        <v>#N/A</v>
      </c>
      <c r="K1369" s="1" t="s">
        <v>1361</v>
      </c>
      <c r="L1369" s="1">
        <v>5.6071699490045104</v>
      </c>
      <c r="M1369" s="1">
        <v>6.9807178659223507E-2</v>
      </c>
      <c r="N1369" s="1">
        <v>33.8586354140865</v>
      </c>
      <c r="O1369" s="1">
        <v>5.9265449642173897E-9</v>
      </c>
      <c r="P1369" s="1">
        <v>1.8164125619669601E-7</v>
      </c>
      <c r="Q1369" s="1" t="e">
        <f>VLOOKUP(K1369,B:B, 1, FALSE)</f>
        <v>#N/A</v>
      </c>
    </row>
    <row r="1370" spans="2:17" ht="15.75" customHeight="1" x14ac:dyDescent="0.25">
      <c r="B1370" s="1" t="s">
        <v>2577</v>
      </c>
      <c r="C1370" s="1">
        <v>1.504521</v>
      </c>
      <c r="D1370" s="1">
        <v>2.1535489999999999</v>
      </c>
      <c r="E1370" s="1">
        <v>21.012709999999998</v>
      </c>
      <c r="F1370" s="2">
        <v>4.5624739999999996E-6</v>
      </c>
      <c r="G1370" s="2">
        <v>2.2840159999999999E-5</v>
      </c>
      <c r="H1370" s="1" t="e">
        <f>VLOOKUP(B1370,K:K,1,FALSE)</f>
        <v>#N/A</v>
      </c>
      <c r="K1370" s="1" t="s">
        <v>2578</v>
      </c>
      <c r="L1370" s="1">
        <v>7.8663474334401</v>
      </c>
      <c r="M1370" s="1">
        <v>-5.15523955864087E-2</v>
      </c>
      <c r="N1370" s="1">
        <v>43.641319315934098</v>
      </c>
      <c r="O1370" s="1">
        <v>3.94422784877732E-11</v>
      </c>
      <c r="P1370" s="1">
        <v>1.5985977024252099E-9</v>
      </c>
      <c r="Q1370" s="1" t="e">
        <f>VLOOKUP(K1370,B:B, 1, FALSE)</f>
        <v>#N/A</v>
      </c>
    </row>
    <row r="1371" spans="2:17" ht="15.75" customHeight="1" x14ac:dyDescent="0.25">
      <c r="B1371" s="1" t="s">
        <v>2579</v>
      </c>
      <c r="C1371" s="1">
        <v>1.5042709999999999</v>
      </c>
      <c r="D1371" s="1">
        <v>0.61853159999999996</v>
      </c>
      <c r="E1371" s="1">
        <v>9.8483180000000008</v>
      </c>
      <c r="F1371" s="1">
        <v>1.6998709999999999E-3</v>
      </c>
      <c r="G1371" s="1">
        <v>4.7481490000000001E-3</v>
      </c>
      <c r="H1371" s="1" t="e">
        <f>VLOOKUP(B1371,K:K,1,FALSE)</f>
        <v>#N/A</v>
      </c>
    </row>
    <row r="1372" spans="2:17" ht="15.75" customHeight="1" x14ac:dyDescent="0.25">
      <c r="B1372" s="1" t="s">
        <v>2580</v>
      </c>
      <c r="C1372" s="1">
        <v>1.5036043919434701</v>
      </c>
      <c r="D1372" s="1">
        <v>5.6313904737699998</v>
      </c>
      <c r="E1372" s="1">
        <v>70.226560718285796</v>
      </c>
      <c r="F1372" s="2">
        <v>5.2869761501880399E-17</v>
      </c>
      <c r="G1372" s="2">
        <v>1.00141150050873E-15</v>
      </c>
      <c r="H1372" s="1" t="e">
        <f>VLOOKUP(B1372,K:K,1,FALSE)</f>
        <v>#N/A</v>
      </c>
    </row>
    <row r="1373" spans="2:17" ht="15.75" customHeight="1" x14ac:dyDescent="0.25">
      <c r="B1373" s="1" t="s">
        <v>2581</v>
      </c>
      <c r="C1373" s="1">
        <v>1.50269756711667</v>
      </c>
      <c r="D1373" s="1">
        <v>3.1158477260509501</v>
      </c>
      <c r="E1373" s="1">
        <v>35.477668832108797</v>
      </c>
      <c r="F1373" s="2">
        <v>2.5799143782282098E-9</v>
      </c>
      <c r="G1373" s="2">
        <v>2.1155583923021001E-8</v>
      </c>
      <c r="H1373" s="1" t="e">
        <f>VLOOKUP(B1373,K:K,1,FALSE)</f>
        <v>#N/A</v>
      </c>
    </row>
    <row r="1374" spans="2:17" ht="15.75" customHeight="1" x14ac:dyDescent="0.25">
      <c r="B1374" s="1" t="s">
        <v>2582</v>
      </c>
      <c r="C1374" s="1">
        <v>1.5026076319813</v>
      </c>
      <c r="D1374" s="1">
        <v>3.3786376405186802</v>
      </c>
      <c r="E1374" s="1">
        <v>48.024503308548901</v>
      </c>
      <c r="F1374" s="2">
        <v>4.2092577320474799E-12</v>
      </c>
      <c r="G1374" s="2">
        <v>4.8799020086346701E-11</v>
      </c>
      <c r="H1374" s="1" t="e">
        <f>VLOOKUP(B1374,K:K,1,FALSE)</f>
        <v>#N/A</v>
      </c>
    </row>
    <row r="1375" spans="2:17" ht="15.75" customHeight="1" x14ac:dyDescent="0.25">
      <c r="B1375" s="1" t="s">
        <v>2583</v>
      </c>
      <c r="C1375" s="1">
        <v>1.5016020000000001</v>
      </c>
      <c r="D1375" s="1">
        <v>2.3136070000000002E-2</v>
      </c>
      <c r="E1375" s="1">
        <v>6.3039180000000004</v>
      </c>
      <c r="F1375" s="1">
        <v>1.204714E-2</v>
      </c>
      <c r="G1375" s="1">
        <v>2.6460790000000001E-2</v>
      </c>
      <c r="H1375" s="1" t="e">
        <f>VLOOKUP(B1375,K:K,1,FALSE)</f>
        <v>#N/A</v>
      </c>
    </row>
    <row r="1376" spans="2:17" ht="15.75" customHeight="1" x14ac:dyDescent="0.25">
      <c r="B1376" s="1" t="s">
        <v>638</v>
      </c>
      <c r="C1376" s="1">
        <v>1.5008073461346401</v>
      </c>
      <c r="D1376" s="1">
        <v>2.78222681001232</v>
      </c>
      <c r="E1376" s="1">
        <v>43.933272369367799</v>
      </c>
      <c r="F1376" s="2">
        <v>3.3976370872164801E-11</v>
      </c>
      <c r="G1376" s="2">
        <v>3.53454609220769E-10</v>
      </c>
      <c r="H1376" s="1" t="e">
        <f>VLOOKUP(B1376,K:K,1,FALSE)</f>
        <v>#N/A</v>
      </c>
    </row>
    <row r="1377" spans="2:8" ht="15.75" customHeight="1" x14ac:dyDescent="0.25">
      <c r="B1377" s="1" t="s">
        <v>558</v>
      </c>
      <c r="C1377" s="1">
        <v>1.49910148025775</v>
      </c>
      <c r="D1377" s="1">
        <v>5.3269844714386902</v>
      </c>
      <c r="E1377" s="1">
        <v>95.685361844864701</v>
      </c>
      <c r="F1377" s="2">
        <v>1.34672554677266E-22</v>
      </c>
      <c r="G1377" s="2">
        <v>3.8758970843206104E-21</v>
      </c>
      <c r="H1377" s="1" t="e">
        <f>VLOOKUP(B1377,K:K,1,FALSE)</f>
        <v>#N/A</v>
      </c>
    </row>
    <row r="1378" spans="2:8" ht="15.75" customHeight="1" x14ac:dyDescent="0.25">
      <c r="B1378" s="1" t="s">
        <v>2584</v>
      </c>
      <c r="C1378" s="1">
        <v>1.4988761216279101</v>
      </c>
      <c r="D1378" s="1">
        <v>5.25315897811294</v>
      </c>
      <c r="E1378" s="1">
        <v>55.414365601221903</v>
      </c>
      <c r="F1378" s="2">
        <v>9.7620416242187094E-14</v>
      </c>
      <c r="G1378" s="2">
        <v>1.3458516472233701E-12</v>
      </c>
      <c r="H1378" s="1" t="e">
        <f>VLOOKUP(B1378,K:K,1,FALSE)</f>
        <v>#N/A</v>
      </c>
    </row>
    <row r="1379" spans="2:8" ht="15.75" customHeight="1" x14ac:dyDescent="0.25">
      <c r="B1379" s="1" t="s">
        <v>64</v>
      </c>
      <c r="C1379" s="1">
        <v>1.498613</v>
      </c>
      <c r="D1379" s="1">
        <v>0.55176480000000006</v>
      </c>
      <c r="E1379" s="1">
        <v>6.8514840000000001</v>
      </c>
      <c r="F1379" s="1">
        <v>8.8567690000000004E-3</v>
      </c>
      <c r="G1379" s="1">
        <v>2.0246980000000001E-2</v>
      </c>
      <c r="H1379" s="1" t="e">
        <f>VLOOKUP(B1379,K:K,1,FALSE)</f>
        <v>#N/A</v>
      </c>
    </row>
    <row r="1380" spans="2:8" ht="15.75" customHeight="1" x14ac:dyDescent="0.25">
      <c r="B1380" s="1" t="s">
        <v>2585</v>
      </c>
      <c r="C1380" s="1">
        <v>1.4985360000000001</v>
      </c>
      <c r="D1380" s="1">
        <v>0.13134689999999999</v>
      </c>
      <c r="E1380" s="1">
        <v>5.2671729999999997</v>
      </c>
      <c r="F1380" s="1">
        <v>2.1731279999999999E-2</v>
      </c>
      <c r="G1380" s="1">
        <v>4.4073319999999999E-2</v>
      </c>
      <c r="H1380" s="1" t="e">
        <f>VLOOKUP(B1380,K:K,1,FALSE)</f>
        <v>#N/A</v>
      </c>
    </row>
    <row r="1381" spans="2:8" ht="15.75" customHeight="1" x14ac:dyDescent="0.25">
      <c r="B1381" s="1" t="s">
        <v>2586</v>
      </c>
      <c r="C1381" s="1">
        <v>1.498156</v>
      </c>
      <c r="D1381" s="1">
        <v>3.440226</v>
      </c>
      <c r="E1381" s="1">
        <v>30.621320000000001</v>
      </c>
      <c r="F1381" s="2">
        <v>3.136277E-8</v>
      </c>
      <c r="G1381" s="2">
        <v>2.2391390000000001E-7</v>
      </c>
      <c r="H1381" s="1" t="e">
        <f>VLOOKUP(B1381,K:K,1,FALSE)</f>
        <v>#N/A</v>
      </c>
    </row>
    <row r="1382" spans="2:8" ht="15.75" customHeight="1" x14ac:dyDescent="0.25">
      <c r="B1382" s="1" t="s">
        <v>2587</v>
      </c>
      <c r="C1382" s="1">
        <v>1.49697111851735</v>
      </c>
      <c r="D1382" s="1">
        <v>7.2988080783884897</v>
      </c>
      <c r="E1382" s="1">
        <v>139.02771145254201</v>
      </c>
      <c r="F1382" s="2">
        <v>4.3434606776014197E-32</v>
      </c>
      <c r="G1382" s="2">
        <v>2.14892353858722E-30</v>
      </c>
      <c r="H1382" s="1" t="e">
        <f>VLOOKUP(B1382,K:K,1,FALSE)</f>
        <v>#N/A</v>
      </c>
    </row>
    <row r="1383" spans="2:8" ht="15.75" customHeight="1" x14ac:dyDescent="0.25">
      <c r="B1383" s="1" t="s">
        <v>2588</v>
      </c>
      <c r="C1383" s="1">
        <v>1.4966021654442501</v>
      </c>
      <c r="D1383" s="1">
        <v>6.8838992305202504</v>
      </c>
      <c r="E1383" s="1">
        <v>109.877731879916</v>
      </c>
      <c r="F1383" s="2">
        <v>1.0422514522099E-25</v>
      </c>
      <c r="G1383" s="2">
        <v>3.6192548667936902E-24</v>
      </c>
      <c r="H1383" s="1" t="e">
        <f>VLOOKUP(B1383,K:K,1,FALSE)</f>
        <v>#N/A</v>
      </c>
    </row>
    <row r="1384" spans="2:8" ht="15.75" customHeight="1" x14ac:dyDescent="0.25">
      <c r="B1384" s="1" t="s">
        <v>1813</v>
      </c>
      <c r="C1384" s="1">
        <v>1.4950234470783701</v>
      </c>
      <c r="D1384" s="1">
        <v>3.32007215194976</v>
      </c>
      <c r="E1384" s="1">
        <v>58.942630802014598</v>
      </c>
      <c r="F1384" s="2">
        <v>1.6233668472751599E-14</v>
      </c>
      <c r="G1384" s="2">
        <v>2.4135141479137202E-13</v>
      </c>
      <c r="H1384" s="1" t="e">
        <f>VLOOKUP(B1384,K:K,1,FALSE)</f>
        <v>#N/A</v>
      </c>
    </row>
    <row r="1385" spans="2:8" ht="15.75" customHeight="1" x14ac:dyDescent="0.25">
      <c r="B1385" s="1" t="s">
        <v>1355</v>
      </c>
      <c r="C1385" s="1">
        <v>1.4921380549747301</v>
      </c>
      <c r="D1385" s="1">
        <v>3.87321569888634</v>
      </c>
      <c r="E1385" s="1">
        <v>59.620677896509598</v>
      </c>
      <c r="F1385" s="2">
        <v>1.1502027719308299E-14</v>
      </c>
      <c r="G1385" s="2">
        <v>1.7397698982794301E-13</v>
      </c>
      <c r="H1385" s="1" t="e">
        <f>VLOOKUP(B1385,K:K,1,FALSE)</f>
        <v>#N/A</v>
      </c>
    </row>
    <row r="1386" spans="2:8" ht="15.75" customHeight="1" x14ac:dyDescent="0.25">
      <c r="B1386" s="1" t="s">
        <v>2589</v>
      </c>
      <c r="C1386" s="1">
        <v>1.4904299999999999</v>
      </c>
      <c r="D1386" s="1">
        <v>0.94011860000000003</v>
      </c>
      <c r="E1386" s="1">
        <v>16.778549999999999</v>
      </c>
      <c r="F1386" s="2">
        <v>4.2005370000000001E-5</v>
      </c>
      <c r="G1386" s="1">
        <v>1.7208269999999999E-4</v>
      </c>
      <c r="H1386" s="1" t="e">
        <f>VLOOKUP(B1386,K:K,1,FALSE)</f>
        <v>#N/A</v>
      </c>
    </row>
    <row r="1387" spans="2:8" ht="15.75" customHeight="1" x14ac:dyDescent="0.25">
      <c r="B1387" s="1" t="s">
        <v>1311</v>
      </c>
      <c r="C1387" s="1">
        <v>1.4894418649682</v>
      </c>
      <c r="D1387" s="1">
        <v>6.1791918560737003</v>
      </c>
      <c r="E1387" s="1">
        <v>80.753451865151803</v>
      </c>
      <c r="F1387" s="2">
        <v>2.5571096330573299E-19</v>
      </c>
      <c r="G1387" s="2">
        <v>5.9105191877839199E-18</v>
      </c>
      <c r="H1387" s="1" t="e">
        <f>VLOOKUP(B1387,K:K,1,FALSE)</f>
        <v>#N/A</v>
      </c>
    </row>
    <row r="1388" spans="2:8" ht="15.75" customHeight="1" x14ac:dyDescent="0.25">
      <c r="B1388" s="1" t="s">
        <v>1811</v>
      </c>
      <c r="C1388" s="1">
        <v>1.488137</v>
      </c>
      <c r="D1388" s="1">
        <v>0.9599415</v>
      </c>
      <c r="E1388" s="1">
        <v>11.51375</v>
      </c>
      <c r="F1388" s="1">
        <v>6.9083239999999998E-4</v>
      </c>
      <c r="G1388" s="1">
        <v>2.1299470000000001E-3</v>
      </c>
      <c r="H1388" s="1" t="e">
        <f>VLOOKUP(B1388,K:K,1,FALSE)</f>
        <v>#N/A</v>
      </c>
    </row>
    <row r="1389" spans="2:8" ht="15.75" customHeight="1" x14ac:dyDescent="0.25">
      <c r="B1389" s="1" t="s">
        <v>2590</v>
      </c>
      <c r="C1389" s="1">
        <v>1.4858030404540401</v>
      </c>
      <c r="D1389" s="1">
        <v>4.27252715239519</v>
      </c>
      <c r="E1389" s="1">
        <v>46.181639944835801</v>
      </c>
      <c r="F1389" s="2">
        <v>1.0778228757057599E-11</v>
      </c>
      <c r="G1389" s="2">
        <v>1.1961165641646901E-10</v>
      </c>
      <c r="H1389" s="1" t="e">
        <f>VLOOKUP(B1389,K:K,1,FALSE)</f>
        <v>#N/A</v>
      </c>
    </row>
    <row r="1390" spans="2:8" ht="15.75" customHeight="1" x14ac:dyDescent="0.25">
      <c r="B1390" s="1" t="s">
        <v>2591</v>
      </c>
      <c r="C1390" s="1">
        <v>1.4855436813546801</v>
      </c>
      <c r="D1390" s="1">
        <v>5.4438291072907097</v>
      </c>
      <c r="E1390" s="1">
        <v>50.567441025771501</v>
      </c>
      <c r="F1390" s="2">
        <v>1.15139412624062E-12</v>
      </c>
      <c r="G1390" s="2">
        <v>1.43989635610716E-11</v>
      </c>
      <c r="H1390" s="1" t="e">
        <f>VLOOKUP(B1390,K:K,1,FALSE)</f>
        <v>#N/A</v>
      </c>
    </row>
    <row r="1391" spans="2:8" ht="15.75" customHeight="1" x14ac:dyDescent="0.25">
      <c r="B1391" s="1" t="s">
        <v>2592</v>
      </c>
      <c r="C1391" s="1">
        <v>1.484721</v>
      </c>
      <c r="D1391" s="1">
        <v>2.7770779999999999</v>
      </c>
      <c r="E1391" s="1">
        <v>31.332090000000001</v>
      </c>
      <c r="F1391" s="2">
        <v>2.1745500000000001E-8</v>
      </c>
      <c r="G1391" s="2">
        <v>1.5854180000000001E-7</v>
      </c>
      <c r="H1391" s="1" t="e">
        <f>VLOOKUP(B1391,K:K,1,FALSE)</f>
        <v>#N/A</v>
      </c>
    </row>
    <row r="1392" spans="2:8" ht="15.75" customHeight="1" x14ac:dyDescent="0.25">
      <c r="B1392" s="1" t="s">
        <v>2593</v>
      </c>
      <c r="C1392" s="1">
        <v>1.4846367142490899</v>
      </c>
      <c r="D1392" s="1">
        <v>7.4747428242818197</v>
      </c>
      <c r="E1392" s="1">
        <v>73.925860151527601</v>
      </c>
      <c r="F1392" s="2">
        <v>8.1106773757271106E-18</v>
      </c>
      <c r="G1392" s="2">
        <v>1.6571995914244599E-16</v>
      </c>
      <c r="H1392" s="1" t="e">
        <f>VLOOKUP(B1392,K:K,1,FALSE)</f>
        <v>#N/A</v>
      </c>
    </row>
    <row r="1393" spans="2:8" ht="15.75" customHeight="1" x14ac:dyDescent="0.25">
      <c r="B1393" s="1" t="s">
        <v>2594</v>
      </c>
      <c r="C1393" s="1">
        <v>1.4844670859903999</v>
      </c>
      <c r="D1393" s="1">
        <v>9.6090125947409906</v>
      </c>
      <c r="E1393" s="1">
        <v>111.286879857728</v>
      </c>
      <c r="F1393" s="2">
        <v>5.1198907971649502E-26</v>
      </c>
      <c r="G1393" s="2">
        <v>1.8076024955241299E-24</v>
      </c>
      <c r="H1393" s="1" t="e">
        <f>VLOOKUP(B1393,K:K,1,FALSE)</f>
        <v>#N/A</v>
      </c>
    </row>
    <row r="1394" spans="2:8" ht="15.75" customHeight="1" x14ac:dyDescent="0.25">
      <c r="B1394" s="1" t="s">
        <v>1580</v>
      </c>
      <c r="C1394" s="1">
        <v>1.48420751118103</v>
      </c>
      <c r="D1394" s="1">
        <v>5.9136719643714599</v>
      </c>
      <c r="E1394" s="1">
        <v>108.503533073469</v>
      </c>
      <c r="F1394" s="2">
        <v>2.0847835993535502E-25</v>
      </c>
      <c r="G1394" s="2">
        <v>7.0897020195947201E-24</v>
      </c>
      <c r="H1394" s="1" t="e">
        <f>VLOOKUP(B1394,K:K,1,FALSE)</f>
        <v>#N/A</v>
      </c>
    </row>
    <row r="1395" spans="2:8" ht="15.75" customHeight="1" x14ac:dyDescent="0.25">
      <c r="B1395" s="1" t="s">
        <v>2595</v>
      </c>
      <c r="C1395" s="1">
        <v>1.4804729999999999</v>
      </c>
      <c r="D1395" s="1">
        <v>4.1339259999999998</v>
      </c>
      <c r="E1395" s="1">
        <v>25.890270000000001</v>
      </c>
      <c r="F1395" s="2">
        <v>3.6138669999999998E-7</v>
      </c>
      <c r="G1395" s="2">
        <v>2.1758220000000002E-6</v>
      </c>
      <c r="H1395" s="1" t="e">
        <f>VLOOKUP(B1395,K:K,1,FALSE)</f>
        <v>#N/A</v>
      </c>
    </row>
    <row r="1396" spans="2:8" ht="15.75" customHeight="1" x14ac:dyDescent="0.25">
      <c r="B1396" s="1" t="s">
        <v>2596</v>
      </c>
      <c r="C1396" s="1">
        <v>1.4789234771233799</v>
      </c>
      <c r="D1396" s="1">
        <v>4.07248006432373</v>
      </c>
      <c r="E1396" s="1">
        <v>37.041555230767202</v>
      </c>
      <c r="F1396" s="2">
        <v>1.1563831642754599E-9</v>
      </c>
      <c r="G1396" s="2">
        <v>9.9397885817122696E-9</v>
      </c>
      <c r="H1396" s="1" t="e">
        <f>VLOOKUP(B1396,K:K,1,FALSE)</f>
        <v>#N/A</v>
      </c>
    </row>
    <row r="1397" spans="2:8" ht="15.75" customHeight="1" x14ac:dyDescent="0.25">
      <c r="B1397" s="1" t="s">
        <v>2597</v>
      </c>
      <c r="C1397" s="1">
        <v>1.47766157700487</v>
      </c>
      <c r="D1397" s="1">
        <v>9.9909686244957108</v>
      </c>
      <c r="E1397" s="1">
        <v>74.316073194560403</v>
      </c>
      <c r="F1397" s="2">
        <v>6.6559370734230598E-18</v>
      </c>
      <c r="G1397" s="2">
        <v>1.37132697948673E-16</v>
      </c>
      <c r="H1397" s="1" t="e">
        <f>VLOOKUP(B1397,K:K,1,FALSE)</f>
        <v>#N/A</v>
      </c>
    </row>
    <row r="1398" spans="2:8" ht="15.75" customHeight="1" x14ac:dyDescent="0.25">
      <c r="B1398" s="1" t="s">
        <v>2598</v>
      </c>
      <c r="C1398" s="1">
        <v>1.4749540000000001</v>
      </c>
      <c r="D1398" s="1">
        <v>2.7944420000000001</v>
      </c>
      <c r="E1398" s="1">
        <v>16.82563</v>
      </c>
      <c r="F1398" s="2">
        <v>4.0976210000000003E-5</v>
      </c>
      <c r="G1398" s="1">
        <v>1.6842490000000001E-4</v>
      </c>
      <c r="H1398" s="1" t="e">
        <f>VLOOKUP(B1398,K:K,1,FALSE)</f>
        <v>#N/A</v>
      </c>
    </row>
    <row r="1399" spans="2:8" ht="15.75" customHeight="1" x14ac:dyDescent="0.25">
      <c r="B1399" s="1" t="s">
        <v>2599</v>
      </c>
      <c r="C1399" s="1">
        <v>1.4748104340655499</v>
      </c>
      <c r="D1399" s="1">
        <v>6.7010157531691101</v>
      </c>
      <c r="E1399" s="1">
        <v>65.957896039986693</v>
      </c>
      <c r="F1399" s="2">
        <v>4.6065923788794199E-16</v>
      </c>
      <c r="G1399" s="2">
        <v>7.9423451119770805E-15</v>
      </c>
      <c r="H1399" s="1" t="e">
        <f>VLOOKUP(B1399,K:K,1,FALSE)</f>
        <v>#N/A</v>
      </c>
    </row>
    <row r="1400" spans="2:8" ht="15.75" customHeight="1" x14ac:dyDescent="0.25">
      <c r="B1400" s="1" t="s">
        <v>2600</v>
      </c>
      <c r="C1400" s="1">
        <v>1.47075675129491</v>
      </c>
      <c r="D1400" s="1">
        <v>6.80778437590505</v>
      </c>
      <c r="E1400" s="1">
        <v>80.642421209075195</v>
      </c>
      <c r="F1400" s="2">
        <v>2.7048995018499099E-19</v>
      </c>
      <c r="G1400" s="2">
        <v>6.2229515289060203E-18</v>
      </c>
      <c r="H1400" s="1" t="e">
        <f>VLOOKUP(B1400,K:K,1,FALSE)</f>
        <v>#N/A</v>
      </c>
    </row>
    <row r="1401" spans="2:8" ht="15.75" customHeight="1" x14ac:dyDescent="0.25">
      <c r="B1401" s="1" t="s">
        <v>2601</v>
      </c>
      <c r="C1401" s="1">
        <v>1.47039213128437</v>
      </c>
      <c r="D1401" s="1">
        <v>4.5533868890963003</v>
      </c>
      <c r="E1401" s="1">
        <v>65.948803220844397</v>
      </c>
      <c r="F1401" s="2">
        <v>4.6278935103087504E-16</v>
      </c>
      <c r="G1401" s="2">
        <v>7.96039364545846E-15</v>
      </c>
      <c r="H1401" s="1" t="e">
        <f>VLOOKUP(B1401,K:K,1,FALSE)</f>
        <v>#N/A</v>
      </c>
    </row>
    <row r="1402" spans="2:8" ht="15.75" customHeight="1" x14ac:dyDescent="0.25">
      <c r="B1402" s="1" t="s">
        <v>2602</v>
      </c>
      <c r="C1402" s="1">
        <v>1.46970134827757</v>
      </c>
      <c r="D1402" s="1">
        <v>5.9134806568197398</v>
      </c>
      <c r="E1402" s="1">
        <v>89.730973544553905</v>
      </c>
      <c r="F1402" s="2">
        <v>2.7284974134711901E-21</v>
      </c>
      <c r="G1402" s="2">
        <v>7.2856791042381496E-20</v>
      </c>
      <c r="H1402" s="1" t="e">
        <f>VLOOKUP(B1402,K:K,1,FALSE)</f>
        <v>#N/A</v>
      </c>
    </row>
    <row r="1403" spans="2:8" ht="15.75" customHeight="1" x14ac:dyDescent="0.25">
      <c r="B1403" s="1" t="s">
        <v>2603</v>
      </c>
      <c r="C1403" s="1">
        <v>1.4691970000000001</v>
      </c>
      <c r="D1403" s="1">
        <v>-0.26908769999999999</v>
      </c>
      <c r="E1403" s="1">
        <v>6.0474490000000003</v>
      </c>
      <c r="F1403" s="1">
        <v>1.39264E-2</v>
      </c>
      <c r="G1403" s="1">
        <v>3.001359E-2</v>
      </c>
      <c r="H1403" s="1" t="e">
        <f>VLOOKUP(B1403,K:K,1,FALSE)</f>
        <v>#N/A</v>
      </c>
    </row>
    <row r="1404" spans="2:8" ht="15.75" customHeight="1" x14ac:dyDescent="0.25">
      <c r="B1404" s="1" t="s">
        <v>2604</v>
      </c>
      <c r="C1404" s="1">
        <v>1.46849843697981</v>
      </c>
      <c r="D1404" s="1">
        <v>4.1925522637472499</v>
      </c>
      <c r="E1404" s="1">
        <v>67.301063165043303</v>
      </c>
      <c r="F1404" s="2">
        <v>2.3305568010969202E-16</v>
      </c>
      <c r="G1404" s="2">
        <v>4.1637592703655398E-15</v>
      </c>
      <c r="H1404" s="1" t="e">
        <f>VLOOKUP(B1404,K:K,1,FALSE)</f>
        <v>#N/A</v>
      </c>
    </row>
    <row r="1405" spans="2:8" ht="15.75" customHeight="1" x14ac:dyDescent="0.25">
      <c r="B1405" s="1" t="s">
        <v>1300</v>
      </c>
      <c r="C1405" s="1">
        <v>1.4674902799698499</v>
      </c>
      <c r="D1405" s="1">
        <v>8.9950103198130904</v>
      </c>
      <c r="E1405" s="1">
        <v>113.262303463222</v>
      </c>
      <c r="F1405" s="2">
        <v>1.8903726149922201E-26</v>
      </c>
      <c r="G1405" s="2">
        <v>6.8205566081902199E-25</v>
      </c>
      <c r="H1405" s="1" t="e">
        <f>VLOOKUP(B1405,K:K,1,FALSE)</f>
        <v>#N/A</v>
      </c>
    </row>
    <row r="1406" spans="2:8" ht="15.75" customHeight="1" x14ac:dyDescent="0.25">
      <c r="B1406" s="1" t="s">
        <v>2605</v>
      </c>
      <c r="C1406" s="1">
        <v>1.4671730000000001</v>
      </c>
      <c r="D1406" s="1">
        <v>1.5083299999999999</v>
      </c>
      <c r="E1406" s="1">
        <v>19.263739999999999</v>
      </c>
      <c r="F1406" s="2">
        <v>1.1384810000000001E-5</v>
      </c>
      <c r="G1406" s="2">
        <v>5.2433219999999999E-5</v>
      </c>
      <c r="H1406" s="1" t="e">
        <f>VLOOKUP(B1406,K:K,1,FALSE)</f>
        <v>#N/A</v>
      </c>
    </row>
    <row r="1407" spans="2:8" ht="15.75" customHeight="1" x14ac:dyDescent="0.25">
      <c r="B1407" s="1" t="s">
        <v>2606</v>
      </c>
      <c r="C1407" s="1">
        <v>1.4661818173825201</v>
      </c>
      <c r="D1407" s="1">
        <v>8.10528729285274</v>
      </c>
      <c r="E1407" s="1">
        <v>106.86182082050099</v>
      </c>
      <c r="F1407" s="2">
        <v>4.7731612520190999E-25</v>
      </c>
      <c r="G1407" s="2">
        <v>1.5867275146318799E-23</v>
      </c>
      <c r="H1407" s="1" t="e">
        <f>VLOOKUP(B1407,K:K,1,FALSE)</f>
        <v>#N/A</v>
      </c>
    </row>
    <row r="1408" spans="2:8" ht="15.75" customHeight="1" x14ac:dyDescent="0.25">
      <c r="B1408" s="1" t="s">
        <v>2607</v>
      </c>
      <c r="C1408" s="1">
        <v>1.465417</v>
      </c>
      <c r="D1408" s="1">
        <v>0.85389749999999998</v>
      </c>
      <c r="E1408" s="1">
        <v>10.45004</v>
      </c>
      <c r="F1408" s="1">
        <v>1.2264660000000001E-3</v>
      </c>
      <c r="G1408" s="1">
        <v>3.5637630000000002E-3</v>
      </c>
      <c r="H1408" s="1" t="e">
        <f>VLOOKUP(B1408,K:K,1,FALSE)</f>
        <v>#N/A</v>
      </c>
    </row>
    <row r="1409" spans="2:8" ht="15.75" customHeight="1" x14ac:dyDescent="0.25">
      <c r="B1409" s="1" t="s">
        <v>2608</v>
      </c>
      <c r="C1409" s="1">
        <v>1.463568</v>
      </c>
      <c r="D1409" s="1">
        <v>2.0693160000000002</v>
      </c>
      <c r="E1409" s="1">
        <v>30.683240000000001</v>
      </c>
      <c r="F1409" s="2">
        <v>3.0377810000000001E-8</v>
      </c>
      <c r="G1409" s="2">
        <v>2.174064E-7</v>
      </c>
      <c r="H1409" s="1" t="e">
        <f>VLOOKUP(B1409,K:K,1,FALSE)</f>
        <v>#N/A</v>
      </c>
    </row>
    <row r="1410" spans="2:8" ht="15.75" customHeight="1" x14ac:dyDescent="0.25">
      <c r="B1410" s="1" t="s">
        <v>2609</v>
      </c>
      <c r="C1410" s="1">
        <v>1.4634831540476501</v>
      </c>
      <c r="D1410" s="1">
        <v>4.3507070980014797</v>
      </c>
      <c r="E1410" s="1">
        <v>53.188546726539897</v>
      </c>
      <c r="F1410" s="2">
        <v>3.030204410463E-13</v>
      </c>
      <c r="G1410" s="2">
        <v>3.9320889336823804E-12</v>
      </c>
      <c r="H1410" s="1" t="e">
        <f>VLOOKUP(B1410,K:K,1,FALSE)</f>
        <v>#N/A</v>
      </c>
    </row>
    <row r="1411" spans="2:8" ht="15.75" customHeight="1" x14ac:dyDescent="0.25">
      <c r="B1411" s="1" t="s">
        <v>2610</v>
      </c>
      <c r="C1411" s="1">
        <v>1.46219330741408</v>
      </c>
      <c r="D1411" s="1">
        <v>6.6920337000782002</v>
      </c>
      <c r="E1411" s="1">
        <v>78.122898296653901</v>
      </c>
      <c r="F1411" s="2">
        <v>9.6825006265185794E-19</v>
      </c>
      <c r="G1411" s="2">
        <v>2.13462342426363E-17</v>
      </c>
      <c r="H1411" s="1" t="e">
        <f>VLOOKUP(B1411,K:K,1,FALSE)</f>
        <v>#N/A</v>
      </c>
    </row>
    <row r="1412" spans="2:8" ht="15.75" customHeight="1" x14ac:dyDescent="0.25">
      <c r="B1412" s="1" t="s">
        <v>2611</v>
      </c>
      <c r="C1412" s="1">
        <v>1.461975</v>
      </c>
      <c r="D1412" s="1">
        <v>-7.7330090000000004E-2</v>
      </c>
      <c r="E1412" s="1">
        <v>7.2026019999999997</v>
      </c>
      <c r="F1412" s="1">
        <v>7.2797959999999998E-3</v>
      </c>
      <c r="G1412" s="1">
        <v>1.7066560000000001E-2</v>
      </c>
      <c r="H1412" s="1" t="e">
        <f>VLOOKUP(B1412,K:K,1,FALSE)</f>
        <v>#N/A</v>
      </c>
    </row>
    <row r="1413" spans="2:8" ht="15.75" customHeight="1" x14ac:dyDescent="0.25">
      <c r="B1413" s="1" t="s">
        <v>2612</v>
      </c>
      <c r="C1413" s="1">
        <v>1.460826</v>
      </c>
      <c r="D1413" s="1">
        <v>0.80360069999999995</v>
      </c>
      <c r="E1413" s="1">
        <v>10.37917</v>
      </c>
      <c r="F1413" s="1">
        <v>1.2744519999999999E-3</v>
      </c>
      <c r="G1413" s="1">
        <v>3.6843790000000002E-3</v>
      </c>
      <c r="H1413" s="1" t="e">
        <f>VLOOKUP(B1413,K:K,1,FALSE)</f>
        <v>#N/A</v>
      </c>
    </row>
    <row r="1414" spans="2:8" ht="15.75" customHeight="1" x14ac:dyDescent="0.25">
      <c r="B1414" s="1" t="s">
        <v>1406</v>
      </c>
      <c r="C1414" s="1">
        <v>1.460388</v>
      </c>
      <c r="D1414" s="1">
        <v>2.1697160000000002</v>
      </c>
      <c r="E1414" s="1">
        <v>20.686640000000001</v>
      </c>
      <c r="F1414" s="2">
        <v>5.4092190000000001E-6</v>
      </c>
      <c r="G1414" s="2">
        <v>2.676032E-5</v>
      </c>
      <c r="H1414" s="1" t="e">
        <f>VLOOKUP(B1414,K:K,1,FALSE)</f>
        <v>#N/A</v>
      </c>
    </row>
    <row r="1415" spans="2:8" ht="15.75" customHeight="1" x14ac:dyDescent="0.25">
      <c r="B1415" s="1" t="s">
        <v>1823</v>
      </c>
      <c r="C1415" s="1">
        <v>1.4582280000000001</v>
      </c>
      <c r="D1415" s="1">
        <v>1.2311840000000001</v>
      </c>
      <c r="E1415" s="1">
        <v>16.443180000000002</v>
      </c>
      <c r="F1415" s="2">
        <v>5.0130109999999997E-5</v>
      </c>
      <c r="G1415" s="1">
        <v>2.0096870000000001E-4</v>
      </c>
      <c r="H1415" s="1" t="e">
        <f>VLOOKUP(B1415,K:K,1,FALSE)</f>
        <v>#N/A</v>
      </c>
    </row>
    <row r="1416" spans="2:8" ht="15.75" customHeight="1" x14ac:dyDescent="0.25">
      <c r="B1416" s="1" t="s">
        <v>2613</v>
      </c>
      <c r="C1416" s="1">
        <v>1.4574476195691499</v>
      </c>
      <c r="D1416" s="1">
        <v>3.0029551958460501</v>
      </c>
      <c r="E1416" s="1">
        <v>44.008860966785797</v>
      </c>
      <c r="F1416" s="2">
        <v>3.2689265488462503E-11</v>
      </c>
      <c r="G1416" s="2">
        <v>3.4126485841272199E-10</v>
      </c>
      <c r="H1416" s="1" t="e">
        <f>VLOOKUP(B1416,K:K,1,FALSE)</f>
        <v>#N/A</v>
      </c>
    </row>
    <row r="1417" spans="2:8" ht="15.75" customHeight="1" x14ac:dyDescent="0.25">
      <c r="B1417" s="1" t="s">
        <v>2614</v>
      </c>
      <c r="C1417" s="1">
        <v>1.45714610257065</v>
      </c>
      <c r="D1417" s="1">
        <v>6.1336534163739698</v>
      </c>
      <c r="E1417" s="1">
        <v>55.688290057260403</v>
      </c>
      <c r="F1417" s="2">
        <v>8.4922629593191196E-14</v>
      </c>
      <c r="G1417" s="2">
        <v>1.18069592065045E-12</v>
      </c>
      <c r="H1417" s="1" t="e">
        <f>VLOOKUP(B1417,K:K,1,FALSE)</f>
        <v>#N/A</v>
      </c>
    </row>
    <row r="1418" spans="2:8" ht="15.75" customHeight="1" x14ac:dyDescent="0.25">
      <c r="B1418" s="1" t="s">
        <v>2615</v>
      </c>
      <c r="C1418" s="1">
        <v>1.4570829999999999</v>
      </c>
      <c r="D1418" s="1">
        <v>0.29915819999999999</v>
      </c>
      <c r="E1418" s="1">
        <v>9.5591360000000005</v>
      </c>
      <c r="F1418" s="1">
        <v>1.9895669999999998E-3</v>
      </c>
      <c r="G1418" s="1">
        <v>5.4412410000000003E-3</v>
      </c>
      <c r="H1418" s="1" t="e">
        <f>VLOOKUP(B1418,K:K,1,FALSE)</f>
        <v>#N/A</v>
      </c>
    </row>
    <row r="1419" spans="2:8" ht="15.75" customHeight="1" x14ac:dyDescent="0.25">
      <c r="B1419" s="1" t="s">
        <v>2616</v>
      </c>
      <c r="C1419" s="1">
        <v>1.45528330801003</v>
      </c>
      <c r="D1419" s="1">
        <v>5.4051594480802496</v>
      </c>
      <c r="E1419" s="1">
        <v>49.155936298310202</v>
      </c>
      <c r="F1419" s="2">
        <v>2.3640186061027098E-12</v>
      </c>
      <c r="G1419" s="2">
        <v>2.8524410473146301E-11</v>
      </c>
      <c r="H1419" s="1" t="e">
        <f>VLOOKUP(B1419,K:K,1,FALSE)</f>
        <v>#N/A</v>
      </c>
    </row>
    <row r="1420" spans="2:8" ht="15.75" customHeight="1" x14ac:dyDescent="0.25">
      <c r="B1420" s="1" t="s">
        <v>450</v>
      </c>
      <c r="C1420" s="1">
        <v>1.45317138089858</v>
      </c>
      <c r="D1420" s="1">
        <v>10.7382186591327</v>
      </c>
      <c r="E1420" s="1">
        <v>114.11815438584701</v>
      </c>
      <c r="F1420" s="2">
        <v>1.22770675170063E-26</v>
      </c>
      <c r="G1420" s="2">
        <v>4.4954123707691601E-25</v>
      </c>
      <c r="H1420" s="1" t="e">
        <f>VLOOKUP(B1420,K:K,1,FALSE)</f>
        <v>#N/A</v>
      </c>
    </row>
    <row r="1421" spans="2:8" ht="15.75" customHeight="1" x14ac:dyDescent="0.25">
      <c r="B1421" s="1" t="s">
        <v>2617</v>
      </c>
      <c r="C1421" s="1">
        <v>1.45159636568527</v>
      </c>
      <c r="D1421" s="1">
        <v>6.6064831643428201</v>
      </c>
      <c r="E1421" s="1">
        <v>51.122332854446</v>
      </c>
      <c r="F1421" s="2">
        <v>8.6785289915555496E-13</v>
      </c>
      <c r="G1421" s="2">
        <v>1.09260833508154E-11</v>
      </c>
      <c r="H1421" s="1" t="e">
        <f>VLOOKUP(B1421,K:K,1,FALSE)</f>
        <v>#N/A</v>
      </c>
    </row>
    <row r="1422" spans="2:8" ht="15.75" customHeight="1" x14ac:dyDescent="0.25">
      <c r="B1422" s="1" t="s">
        <v>2618</v>
      </c>
      <c r="C1422" s="1">
        <v>1.4503394449455</v>
      </c>
      <c r="D1422" s="1">
        <v>8.2644406403605597</v>
      </c>
      <c r="E1422" s="1">
        <v>78.872137714414393</v>
      </c>
      <c r="F1422" s="2">
        <v>6.6262734918266302E-19</v>
      </c>
      <c r="G1422" s="2">
        <v>1.4807018695557601E-17</v>
      </c>
      <c r="H1422" s="1" t="e">
        <f>VLOOKUP(B1422,K:K,1,FALSE)</f>
        <v>#N/A</v>
      </c>
    </row>
    <row r="1423" spans="2:8" ht="15.75" customHeight="1" x14ac:dyDescent="0.25">
      <c r="B1423" s="1" t="s">
        <v>2619</v>
      </c>
      <c r="C1423" s="1">
        <v>1.4494469999999999</v>
      </c>
      <c r="D1423" s="1">
        <v>2.262381</v>
      </c>
      <c r="E1423" s="1">
        <v>23.33306</v>
      </c>
      <c r="F1423" s="2">
        <v>1.3623799999999999E-6</v>
      </c>
      <c r="G1423" s="2">
        <v>7.5004399999999996E-6</v>
      </c>
      <c r="H1423" s="1" t="e">
        <f>VLOOKUP(B1423,K:K,1,FALSE)</f>
        <v>#N/A</v>
      </c>
    </row>
    <row r="1424" spans="2:8" ht="15.75" customHeight="1" x14ac:dyDescent="0.25">
      <c r="B1424" s="1" t="s">
        <v>2620</v>
      </c>
      <c r="C1424" s="1">
        <v>1.4467505116994199</v>
      </c>
      <c r="D1424" s="1">
        <v>6.5780540797632803</v>
      </c>
      <c r="E1424" s="1">
        <v>96.300377550944503</v>
      </c>
      <c r="F1424" s="2">
        <v>9.87112097715031E-23</v>
      </c>
      <c r="G1424" s="2">
        <v>2.8576025952051799E-21</v>
      </c>
      <c r="H1424" s="1" t="e">
        <f>VLOOKUP(B1424,K:K,1,FALSE)</f>
        <v>#N/A</v>
      </c>
    </row>
    <row r="1425" spans="2:8" ht="15.75" customHeight="1" x14ac:dyDescent="0.25">
      <c r="B1425" s="1" t="s">
        <v>2621</v>
      </c>
      <c r="C1425" s="1">
        <v>1.4466336432720499</v>
      </c>
      <c r="D1425" s="1">
        <v>6.8463911841254896</v>
      </c>
      <c r="E1425" s="1">
        <v>73.243898638964495</v>
      </c>
      <c r="F1425" s="2">
        <v>1.14578818728586E-17</v>
      </c>
      <c r="G1425" s="2">
        <v>2.2998160996634601E-16</v>
      </c>
      <c r="H1425" s="1" t="e">
        <f>VLOOKUP(B1425,K:K,1,FALSE)</f>
        <v>#N/A</v>
      </c>
    </row>
    <row r="1426" spans="2:8" ht="15.75" customHeight="1" x14ac:dyDescent="0.25">
      <c r="B1426" s="1" t="s">
        <v>2622</v>
      </c>
      <c r="C1426" s="1">
        <v>1.44616050119844</v>
      </c>
      <c r="D1426" s="1">
        <v>3.2911029177384399</v>
      </c>
      <c r="E1426" s="1">
        <v>41.601344532462697</v>
      </c>
      <c r="F1426" s="2">
        <v>1.11916276944903E-10</v>
      </c>
      <c r="G1426" s="2">
        <v>1.09351220927738E-9</v>
      </c>
      <c r="H1426" s="1" t="e">
        <f>VLOOKUP(B1426,K:K,1,FALSE)</f>
        <v>#N/A</v>
      </c>
    </row>
    <row r="1427" spans="2:8" ht="15.75" customHeight="1" x14ac:dyDescent="0.25">
      <c r="B1427" s="1" t="s">
        <v>2623</v>
      </c>
      <c r="C1427" s="1">
        <v>1.44597000093509</v>
      </c>
      <c r="D1427" s="1">
        <v>7.2343846818452802</v>
      </c>
      <c r="E1427" s="1">
        <v>83.032475401481193</v>
      </c>
      <c r="F1427" s="2">
        <v>8.0716358438509403E-20</v>
      </c>
      <c r="G1427" s="2">
        <v>1.9196737787473798E-18</v>
      </c>
      <c r="H1427" s="1" t="e">
        <f>VLOOKUP(B1427,K:K,1,FALSE)</f>
        <v>#N/A</v>
      </c>
    </row>
    <row r="1428" spans="2:8" ht="15.75" customHeight="1" x14ac:dyDescent="0.25">
      <c r="B1428" s="1" t="s">
        <v>2624</v>
      </c>
      <c r="C1428" s="1">
        <v>1.44352304098745</v>
      </c>
      <c r="D1428" s="1">
        <v>6.6448255757072401</v>
      </c>
      <c r="E1428" s="1">
        <v>88.993886480297405</v>
      </c>
      <c r="F1428" s="2">
        <v>3.9603453599899903E-21</v>
      </c>
      <c r="G1428" s="2">
        <v>1.04291182884249E-19</v>
      </c>
      <c r="H1428" s="1" t="e">
        <f>VLOOKUP(B1428,K:K,1,FALSE)</f>
        <v>#N/A</v>
      </c>
    </row>
    <row r="1429" spans="2:8" ht="15.75" customHeight="1" x14ac:dyDescent="0.25">
      <c r="B1429" s="1" t="s">
        <v>2625</v>
      </c>
      <c r="C1429" s="1">
        <v>1.44323569728274</v>
      </c>
      <c r="D1429" s="1">
        <v>4.8646832582217101</v>
      </c>
      <c r="E1429" s="1">
        <v>71.877014005675207</v>
      </c>
      <c r="F1429" s="2">
        <v>2.29036442182587E-17</v>
      </c>
      <c r="G1429" s="2">
        <v>4.4639474166100302E-16</v>
      </c>
      <c r="H1429" s="1" t="e">
        <f>VLOOKUP(B1429,K:K,1,FALSE)</f>
        <v>#N/A</v>
      </c>
    </row>
    <row r="1430" spans="2:8" ht="15.75" customHeight="1" x14ac:dyDescent="0.25">
      <c r="B1430" s="1" t="s">
        <v>1769</v>
      </c>
      <c r="C1430" s="1">
        <v>1.4430700000000001</v>
      </c>
      <c r="D1430" s="1">
        <v>1.39202</v>
      </c>
      <c r="E1430" s="1">
        <v>7.0233590000000001</v>
      </c>
      <c r="F1430" s="1">
        <v>8.0453179999999992E-3</v>
      </c>
      <c r="G1430" s="1">
        <v>1.861927E-2</v>
      </c>
      <c r="H1430" s="1" t="e">
        <f>VLOOKUP(B1430,K:K,1,FALSE)</f>
        <v>#N/A</v>
      </c>
    </row>
    <row r="1431" spans="2:8" ht="15.75" customHeight="1" x14ac:dyDescent="0.25">
      <c r="B1431" s="1" t="s">
        <v>2626</v>
      </c>
      <c r="C1431" s="1">
        <v>1.44238612883407</v>
      </c>
      <c r="D1431" s="1">
        <v>5.0974749526213401</v>
      </c>
      <c r="E1431" s="1">
        <v>87.853454217351995</v>
      </c>
      <c r="F1431" s="2">
        <v>7.0488035679716798E-21</v>
      </c>
      <c r="G1431" s="2">
        <v>1.8261462553591101E-19</v>
      </c>
      <c r="H1431" s="1" t="e">
        <f>VLOOKUP(B1431,K:K,1,FALSE)</f>
        <v>#N/A</v>
      </c>
    </row>
    <row r="1432" spans="2:8" ht="15.75" customHeight="1" x14ac:dyDescent="0.25">
      <c r="B1432" s="1" t="s">
        <v>2627</v>
      </c>
      <c r="C1432" s="1">
        <v>1.4418820000000001</v>
      </c>
      <c r="D1432" s="1">
        <v>0.48196270000000002</v>
      </c>
      <c r="E1432" s="1">
        <v>7.580495</v>
      </c>
      <c r="F1432" s="1">
        <v>5.9003240000000002E-3</v>
      </c>
      <c r="G1432" s="1">
        <v>1.4229459999999999E-2</v>
      </c>
      <c r="H1432" s="1" t="e">
        <f>VLOOKUP(B1432,K:K,1,FALSE)</f>
        <v>#N/A</v>
      </c>
    </row>
    <row r="1433" spans="2:8" ht="15.75" customHeight="1" x14ac:dyDescent="0.25">
      <c r="B1433" s="1" t="s">
        <v>2628</v>
      </c>
      <c r="C1433" s="1">
        <v>1.437365</v>
      </c>
      <c r="D1433" s="1">
        <v>2.8422679999999998</v>
      </c>
      <c r="E1433" s="1">
        <v>27.645710000000001</v>
      </c>
      <c r="F1433" s="2">
        <v>1.456948E-7</v>
      </c>
      <c r="G1433" s="2">
        <v>9.3585059999999996E-7</v>
      </c>
      <c r="H1433" s="1" t="e">
        <f>VLOOKUP(B1433,K:K,1,FALSE)</f>
        <v>#N/A</v>
      </c>
    </row>
    <row r="1434" spans="2:8" ht="15.75" customHeight="1" x14ac:dyDescent="0.25">
      <c r="B1434" s="1" t="s">
        <v>2629</v>
      </c>
      <c r="C1434" s="1">
        <v>1.436094</v>
      </c>
      <c r="D1434" s="1">
        <v>3.2206510000000002</v>
      </c>
      <c r="E1434" s="1">
        <v>26.383410000000001</v>
      </c>
      <c r="F1434" s="2">
        <v>2.7993500000000002E-7</v>
      </c>
      <c r="G1434" s="2">
        <v>1.7175770000000001E-6</v>
      </c>
      <c r="H1434" s="1" t="e">
        <f>VLOOKUP(B1434,K:K,1,FALSE)</f>
        <v>#N/A</v>
      </c>
    </row>
    <row r="1435" spans="2:8" ht="15.75" customHeight="1" x14ac:dyDescent="0.25">
      <c r="B1435" s="1" t="s">
        <v>1731</v>
      </c>
      <c r="C1435" s="1">
        <v>1.4348179999999999</v>
      </c>
      <c r="D1435" s="1">
        <v>0.8459295</v>
      </c>
      <c r="E1435" s="1">
        <v>11.784689999999999</v>
      </c>
      <c r="F1435" s="1">
        <v>5.9719760000000004E-4</v>
      </c>
      <c r="G1435" s="1">
        <v>1.869702E-3</v>
      </c>
      <c r="H1435" s="1" t="e">
        <f>VLOOKUP(B1435,K:K,1,FALSE)</f>
        <v>#N/A</v>
      </c>
    </row>
    <row r="1436" spans="2:8" ht="15.75" customHeight="1" x14ac:dyDescent="0.25">
      <c r="B1436" s="1" t="s">
        <v>2630</v>
      </c>
      <c r="C1436" s="1">
        <v>1.4337599999999999</v>
      </c>
      <c r="D1436" s="1">
        <v>0.56176689999999996</v>
      </c>
      <c r="E1436" s="1">
        <v>5.3132020000000004</v>
      </c>
      <c r="F1436" s="1">
        <v>2.1164430000000001E-2</v>
      </c>
      <c r="G1436" s="1">
        <v>4.3082380000000003E-2</v>
      </c>
      <c r="H1436" s="1" t="e">
        <f>VLOOKUP(B1436,K:K,1,FALSE)</f>
        <v>#N/A</v>
      </c>
    </row>
    <row r="1437" spans="2:8" ht="15.75" customHeight="1" x14ac:dyDescent="0.25">
      <c r="B1437" s="1" t="s">
        <v>2631</v>
      </c>
      <c r="C1437" s="1">
        <v>1.4319043551023301</v>
      </c>
      <c r="D1437" s="1">
        <v>5.6110916066513603</v>
      </c>
      <c r="E1437" s="1">
        <v>59.941107266425597</v>
      </c>
      <c r="F1437" s="2">
        <v>9.7738610942875896E-15</v>
      </c>
      <c r="G1437" s="2">
        <v>1.48749719308432E-13</v>
      </c>
      <c r="H1437" s="1" t="e">
        <f>VLOOKUP(B1437,K:K,1,FALSE)</f>
        <v>#N/A</v>
      </c>
    </row>
    <row r="1438" spans="2:8" ht="15.75" customHeight="1" x14ac:dyDescent="0.25">
      <c r="B1438" s="1" t="s">
        <v>2632</v>
      </c>
      <c r="C1438" s="1">
        <v>1.4318658663925601</v>
      </c>
      <c r="D1438" s="1">
        <v>3.53842301614596</v>
      </c>
      <c r="E1438" s="1">
        <v>56.431606964294502</v>
      </c>
      <c r="F1438" s="2">
        <v>5.8187480160560106E-14</v>
      </c>
      <c r="G1438" s="2">
        <v>8.2370085551690402E-13</v>
      </c>
      <c r="H1438" s="1" t="e">
        <f>VLOOKUP(B1438,K:K,1,FALSE)</f>
        <v>#N/A</v>
      </c>
    </row>
    <row r="1439" spans="2:8" ht="15.75" customHeight="1" x14ac:dyDescent="0.25">
      <c r="B1439" s="1" t="s">
        <v>472</v>
      </c>
      <c r="C1439" s="1">
        <v>1.43185484868693</v>
      </c>
      <c r="D1439" s="1">
        <v>3.3985589905150602</v>
      </c>
      <c r="E1439" s="1">
        <v>46.448195608774398</v>
      </c>
      <c r="F1439" s="2">
        <v>9.4072944892328099E-12</v>
      </c>
      <c r="G1439" s="2">
        <v>1.05028005569223E-10</v>
      </c>
      <c r="H1439" s="1" t="e">
        <f>VLOOKUP(B1439,K:K,1,FALSE)</f>
        <v>#N/A</v>
      </c>
    </row>
    <row r="1440" spans="2:8" ht="15.75" customHeight="1" x14ac:dyDescent="0.25">
      <c r="B1440" s="1" t="s">
        <v>368</v>
      </c>
      <c r="C1440" s="1">
        <v>1.4299740500462901</v>
      </c>
      <c r="D1440" s="1">
        <v>10.983211070289199</v>
      </c>
      <c r="E1440" s="1">
        <v>97.404366336209904</v>
      </c>
      <c r="F1440" s="2">
        <v>5.6521255115399704E-23</v>
      </c>
      <c r="G1440" s="2">
        <v>1.66890005373674E-21</v>
      </c>
      <c r="H1440" s="1" t="e">
        <f>VLOOKUP(B1440,K:K,1,FALSE)</f>
        <v>#N/A</v>
      </c>
    </row>
    <row r="1441" spans="2:8" ht="15.75" customHeight="1" x14ac:dyDescent="0.25">
      <c r="B1441" s="1" t="s">
        <v>1849</v>
      </c>
      <c r="C1441" s="1">
        <v>1.429959</v>
      </c>
      <c r="D1441" s="1">
        <v>0.137629</v>
      </c>
      <c r="E1441" s="1">
        <v>8.0482619999999994</v>
      </c>
      <c r="F1441" s="1">
        <v>4.5547340000000004E-3</v>
      </c>
      <c r="G1441" s="1">
        <v>1.135268E-2</v>
      </c>
      <c r="H1441" s="1" t="e">
        <f>VLOOKUP(B1441,K:K,1,FALSE)</f>
        <v>#N/A</v>
      </c>
    </row>
    <row r="1442" spans="2:8" ht="15.75" customHeight="1" x14ac:dyDescent="0.25">
      <c r="B1442" s="1" t="s">
        <v>1332</v>
      </c>
      <c r="C1442" s="1">
        <v>1.4259143868738</v>
      </c>
      <c r="D1442" s="1">
        <v>3.4326887295891999</v>
      </c>
      <c r="E1442" s="1">
        <v>38.141824051485301</v>
      </c>
      <c r="F1442" s="2">
        <v>6.5784812713562502E-10</v>
      </c>
      <c r="G1442" s="2">
        <v>5.8447731800103898E-9</v>
      </c>
      <c r="H1442" s="1" t="e">
        <f>VLOOKUP(B1442,K:K,1,FALSE)</f>
        <v>#N/A</v>
      </c>
    </row>
    <row r="1443" spans="2:8" ht="15.75" customHeight="1" x14ac:dyDescent="0.25">
      <c r="B1443" s="1" t="s">
        <v>808</v>
      </c>
      <c r="C1443" s="1">
        <v>1.4252769999999999</v>
      </c>
      <c r="D1443" s="1">
        <v>2.4749829999999999</v>
      </c>
      <c r="E1443" s="1">
        <v>27.488520000000001</v>
      </c>
      <c r="F1443" s="2">
        <v>1.5802939999999999E-7</v>
      </c>
      <c r="G1443" s="2">
        <v>1.008511E-6</v>
      </c>
      <c r="H1443" s="1" t="e">
        <f>VLOOKUP(B1443,K:K,1,FALSE)</f>
        <v>#N/A</v>
      </c>
    </row>
    <row r="1444" spans="2:8" ht="15.75" customHeight="1" x14ac:dyDescent="0.25">
      <c r="B1444" s="1" t="s">
        <v>2633</v>
      </c>
      <c r="C1444" s="1">
        <v>1.42505692345543</v>
      </c>
      <c r="D1444" s="1">
        <v>5.3270109084505703</v>
      </c>
      <c r="E1444" s="1">
        <v>48.441948278060401</v>
      </c>
      <c r="F1444" s="2">
        <v>3.4021231178298698E-12</v>
      </c>
      <c r="G1444" s="2">
        <v>3.9910870168165999E-11</v>
      </c>
      <c r="H1444" s="1" t="e">
        <f>VLOOKUP(B1444,K:K,1,FALSE)</f>
        <v>#N/A</v>
      </c>
    </row>
    <row r="1445" spans="2:8" ht="15.75" customHeight="1" x14ac:dyDescent="0.25">
      <c r="B1445" s="1" t="s">
        <v>1781</v>
      </c>
      <c r="C1445" s="1">
        <v>1.4232038488466701</v>
      </c>
      <c r="D1445" s="1">
        <v>4.5309380866136104</v>
      </c>
      <c r="E1445" s="1">
        <v>49.5546651957264</v>
      </c>
      <c r="F1445" s="2">
        <v>1.9292056285417599E-12</v>
      </c>
      <c r="G1445" s="2">
        <v>2.3469357617613801E-11</v>
      </c>
      <c r="H1445" s="1" t="e">
        <f>VLOOKUP(B1445,K:K,1,FALSE)</f>
        <v>#N/A</v>
      </c>
    </row>
    <row r="1446" spans="2:8" ht="15.75" customHeight="1" x14ac:dyDescent="0.25">
      <c r="B1446" s="1" t="s">
        <v>408</v>
      </c>
      <c r="C1446" s="1">
        <v>1.42159765829509</v>
      </c>
      <c r="D1446" s="1">
        <v>8.6021164729752293</v>
      </c>
      <c r="E1446" s="1">
        <v>72.853023229227901</v>
      </c>
      <c r="F1446" s="2">
        <v>1.3967348306893799E-17</v>
      </c>
      <c r="G1446" s="2">
        <v>2.77340917454872E-16</v>
      </c>
      <c r="H1446" s="1" t="e">
        <f>VLOOKUP(B1446,K:K,1,FALSE)</f>
        <v>#N/A</v>
      </c>
    </row>
    <row r="1447" spans="2:8" ht="15.75" customHeight="1" x14ac:dyDescent="0.25">
      <c r="B1447" s="1" t="s">
        <v>346</v>
      </c>
      <c r="C1447" s="1">
        <v>1.4197567022155999</v>
      </c>
      <c r="D1447" s="1">
        <v>8.9481226549657897</v>
      </c>
      <c r="E1447" s="1">
        <v>117.934164640341</v>
      </c>
      <c r="F1447" s="2">
        <v>1.79239714487962E-27</v>
      </c>
      <c r="G1447" s="2">
        <v>6.8691530995347799E-26</v>
      </c>
      <c r="H1447" s="1" t="e">
        <f>VLOOKUP(B1447,K:K,1,FALSE)</f>
        <v>#N/A</v>
      </c>
    </row>
    <row r="1448" spans="2:8" ht="15.75" customHeight="1" x14ac:dyDescent="0.25">
      <c r="B1448" s="1" t="s">
        <v>2634</v>
      </c>
      <c r="C1448" s="1">
        <v>1.41806562784656</v>
      </c>
      <c r="D1448" s="1">
        <v>5.6803466381645498</v>
      </c>
      <c r="E1448" s="1">
        <v>78.708124578689606</v>
      </c>
      <c r="F1448" s="2">
        <v>7.19988522784175E-19</v>
      </c>
      <c r="G1448" s="2">
        <v>1.6016225891047101E-17</v>
      </c>
      <c r="H1448" s="1" t="e">
        <f>VLOOKUP(B1448,K:K,1,FALSE)</f>
        <v>#N/A</v>
      </c>
    </row>
    <row r="1449" spans="2:8" ht="15.75" customHeight="1" x14ac:dyDescent="0.25">
      <c r="B1449" s="1" t="s">
        <v>2635</v>
      </c>
      <c r="C1449" s="1">
        <v>1.4128909999999999</v>
      </c>
      <c r="D1449" s="1">
        <v>3.1948279999999998</v>
      </c>
      <c r="E1449" s="1">
        <v>23.568899999999999</v>
      </c>
      <c r="F1449" s="2">
        <v>1.205195E-6</v>
      </c>
      <c r="G1449" s="2">
        <v>6.6723240000000003E-6</v>
      </c>
      <c r="H1449" s="1" t="e">
        <f>VLOOKUP(B1449,K:K,1,FALSE)</f>
        <v>#N/A</v>
      </c>
    </row>
    <row r="1450" spans="2:8" ht="15.75" customHeight="1" x14ac:dyDescent="0.25">
      <c r="B1450" s="1" t="s">
        <v>1763</v>
      </c>
      <c r="C1450" s="1">
        <v>1.4127998146301599</v>
      </c>
      <c r="D1450" s="1">
        <v>6.0045255454976596</v>
      </c>
      <c r="E1450" s="1">
        <v>126.083885142182</v>
      </c>
      <c r="F1450" s="2">
        <v>2.9475675135505702E-29</v>
      </c>
      <c r="G1450" s="2">
        <v>1.27123516699573E-27</v>
      </c>
      <c r="H1450" s="1" t="e">
        <f>VLOOKUP(B1450,K:K,1,FALSE)</f>
        <v>#N/A</v>
      </c>
    </row>
    <row r="1451" spans="2:8" ht="15.75" customHeight="1" x14ac:dyDescent="0.25">
      <c r="B1451" s="1" t="s">
        <v>1234</v>
      </c>
      <c r="C1451" s="1">
        <v>1.4125099999999999</v>
      </c>
      <c r="D1451" s="1">
        <v>0.70863900000000002</v>
      </c>
      <c r="E1451" s="1">
        <v>12.35223</v>
      </c>
      <c r="F1451" s="1">
        <v>4.4045960000000002E-4</v>
      </c>
      <c r="G1451" s="1">
        <v>1.4304540000000001E-3</v>
      </c>
      <c r="H1451" s="1" t="e">
        <f>VLOOKUP(B1451,K:K,1,FALSE)</f>
        <v>#N/A</v>
      </c>
    </row>
    <row r="1452" spans="2:8" ht="15.75" customHeight="1" x14ac:dyDescent="0.25">
      <c r="B1452" s="1" t="s">
        <v>2636</v>
      </c>
      <c r="C1452" s="1">
        <v>1.41062102314449</v>
      </c>
      <c r="D1452" s="1">
        <v>5.5090404306610896</v>
      </c>
      <c r="E1452" s="1">
        <v>88.475108033867699</v>
      </c>
      <c r="F1452" s="2">
        <v>5.1478606294480004E-21</v>
      </c>
      <c r="G1452" s="2">
        <v>1.34693745084649E-19</v>
      </c>
      <c r="H1452" s="1" t="e">
        <f>VLOOKUP(B1452,K:K,1,FALSE)</f>
        <v>#N/A</v>
      </c>
    </row>
    <row r="1453" spans="2:8" ht="15.75" customHeight="1" x14ac:dyDescent="0.25">
      <c r="B1453" s="1" t="s">
        <v>2637</v>
      </c>
      <c r="C1453" s="1">
        <v>1.4104890000000001</v>
      </c>
      <c r="D1453" s="1">
        <v>2.1554669999999998</v>
      </c>
      <c r="E1453" s="1">
        <v>22.386220000000002</v>
      </c>
      <c r="F1453" s="2">
        <v>2.2296790000000001E-6</v>
      </c>
      <c r="G1453" s="2">
        <v>1.180517E-5</v>
      </c>
      <c r="H1453" s="1" t="e">
        <f>VLOOKUP(B1453,K:K,1,FALSE)</f>
        <v>#N/A</v>
      </c>
    </row>
    <row r="1454" spans="2:8" ht="15.75" customHeight="1" x14ac:dyDescent="0.25">
      <c r="B1454" s="1" t="s">
        <v>590</v>
      </c>
      <c r="C1454" s="1">
        <v>1.40983460818131</v>
      </c>
      <c r="D1454" s="1">
        <v>7.4824047226759198</v>
      </c>
      <c r="E1454" s="1">
        <v>110.31941896849899</v>
      </c>
      <c r="F1454" s="2">
        <v>8.340755432142E-26</v>
      </c>
      <c r="G1454" s="2">
        <v>2.91001875253954E-24</v>
      </c>
      <c r="H1454" s="1" t="e">
        <f>VLOOKUP(B1454,K:K,1,FALSE)</f>
        <v>#N/A</v>
      </c>
    </row>
    <row r="1455" spans="2:8" ht="15.75" customHeight="1" x14ac:dyDescent="0.25">
      <c r="B1455" s="1" t="s">
        <v>2638</v>
      </c>
      <c r="C1455" s="1">
        <v>1.40952973134909</v>
      </c>
      <c r="D1455" s="1">
        <v>7.1552366152143501</v>
      </c>
      <c r="E1455" s="1">
        <v>67.593904074464604</v>
      </c>
      <c r="F1455" s="2">
        <v>2.0088771441912801E-16</v>
      </c>
      <c r="G1455" s="2">
        <v>3.6064708245171803E-15</v>
      </c>
      <c r="H1455" s="1" t="e">
        <f>VLOOKUP(B1455,K:K,1,FALSE)</f>
        <v>#N/A</v>
      </c>
    </row>
    <row r="1456" spans="2:8" ht="15.75" customHeight="1" x14ac:dyDescent="0.25">
      <c r="B1456" s="1" t="s">
        <v>2639</v>
      </c>
      <c r="C1456" s="1">
        <v>1.4087147871133201</v>
      </c>
      <c r="D1456" s="1">
        <v>5.2837154458253099</v>
      </c>
      <c r="E1456" s="1">
        <v>110.751692620011</v>
      </c>
      <c r="F1456" s="2">
        <v>6.7066225698675703E-26</v>
      </c>
      <c r="G1456" s="2">
        <v>2.3509731676789299E-24</v>
      </c>
      <c r="H1456" s="1" t="e">
        <f>VLOOKUP(B1456,K:K,1,FALSE)</f>
        <v>#N/A</v>
      </c>
    </row>
    <row r="1457" spans="2:8" ht="15.75" customHeight="1" x14ac:dyDescent="0.25">
      <c r="B1457" s="1" t="s">
        <v>2640</v>
      </c>
      <c r="C1457" s="1">
        <v>1.4075249999999999</v>
      </c>
      <c r="D1457" s="1">
        <v>1.7373620000000001</v>
      </c>
      <c r="E1457" s="1">
        <v>13.36975</v>
      </c>
      <c r="F1457" s="1">
        <v>2.557158E-4</v>
      </c>
      <c r="G1457" s="1">
        <v>8.768669E-4</v>
      </c>
      <c r="H1457" s="1" t="e">
        <f>VLOOKUP(B1457,K:K,1,FALSE)</f>
        <v>#N/A</v>
      </c>
    </row>
    <row r="1458" spans="2:8" ht="15.75" customHeight="1" x14ac:dyDescent="0.25">
      <c r="B1458" s="1" t="s">
        <v>2641</v>
      </c>
      <c r="C1458" s="1">
        <v>1.4072850038011999</v>
      </c>
      <c r="D1458" s="1">
        <v>9.4009772355738193</v>
      </c>
      <c r="E1458" s="1">
        <v>95.186715852818296</v>
      </c>
      <c r="F1458" s="2">
        <v>1.73248969911207E-22</v>
      </c>
      <c r="G1458" s="2">
        <v>4.9668062246055801E-21</v>
      </c>
      <c r="H1458" s="1" t="e">
        <f>VLOOKUP(B1458,K:K,1,FALSE)</f>
        <v>#N/A</v>
      </c>
    </row>
    <row r="1459" spans="2:8" ht="15.75" customHeight="1" x14ac:dyDescent="0.25">
      <c r="B1459" s="1" t="s">
        <v>2642</v>
      </c>
      <c r="C1459" s="1">
        <v>1.40568832883795</v>
      </c>
      <c r="D1459" s="1">
        <v>12.5649341077584</v>
      </c>
      <c r="E1459" s="1">
        <v>55.453124094710802</v>
      </c>
      <c r="F1459" s="2">
        <v>9.5714463435152097E-14</v>
      </c>
      <c r="G1459" s="2">
        <v>1.3208060238770599E-12</v>
      </c>
      <c r="H1459" s="1" t="e">
        <f>VLOOKUP(B1459,K:K,1,FALSE)</f>
        <v>#N/A</v>
      </c>
    </row>
    <row r="1460" spans="2:8" ht="15.75" customHeight="1" x14ac:dyDescent="0.25">
      <c r="B1460" s="1" t="s">
        <v>2643</v>
      </c>
      <c r="C1460" s="1">
        <v>1.40441517226054</v>
      </c>
      <c r="D1460" s="1">
        <v>5.1548582589109797</v>
      </c>
      <c r="E1460" s="1">
        <v>50.142121362429997</v>
      </c>
      <c r="F1460" s="2">
        <v>1.43004144252428E-12</v>
      </c>
      <c r="G1460" s="2">
        <v>1.76582663265957E-11</v>
      </c>
      <c r="H1460" s="1" t="e">
        <f>VLOOKUP(B1460,K:K,1,FALSE)</f>
        <v>#N/A</v>
      </c>
    </row>
    <row r="1461" spans="2:8" ht="15.75" customHeight="1" x14ac:dyDescent="0.25">
      <c r="B1461" s="1" t="s">
        <v>2644</v>
      </c>
      <c r="C1461" s="1">
        <v>1.404042</v>
      </c>
      <c r="D1461" s="1">
        <v>4.1115979999999999</v>
      </c>
      <c r="E1461" s="1">
        <v>20.810449999999999</v>
      </c>
      <c r="F1461" s="2">
        <v>5.0705519999999997E-6</v>
      </c>
      <c r="G1461" s="2">
        <v>2.5213000000000001E-5</v>
      </c>
      <c r="H1461" s="1" t="e">
        <f>VLOOKUP(B1461,K:K,1,FALSE)</f>
        <v>#N/A</v>
      </c>
    </row>
    <row r="1462" spans="2:8" ht="15.75" customHeight="1" x14ac:dyDescent="0.25">
      <c r="B1462" s="1" t="s">
        <v>2645</v>
      </c>
      <c r="C1462" s="1">
        <v>1.4023309860293001</v>
      </c>
      <c r="D1462" s="1">
        <v>5.5171002743261397</v>
      </c>
      <c r="E1462" s="1">
        <v>52.9641604968335</v>
      </c>
      <c r="F1462" s="2">
        <v>3.3969024226042501E-13</v>
      </c>
      <c r="G1462" s="2">
        <v>4.3963584897274504E-12</v>
      </c>
      <c r="H1462" s="1" t="e">
        <f>VLOOKUP(B1462,K:K,1,FALSE)</f>
        <v>#N/A</v>
      </c>
    </row>
    <row r="1463" spans="2:8" ht="15.75" customHeight="1" x14ac:dyDescent="0.25">
      <c r="B1463" s="1" t="s">
        <v>800</v>
      </c>
      <c r="C1463" s="1">
        <v>1.401562</v>
      </c>
      <c r="D1463" s="1">
        <v>1.6985749999999999</v>
      </c>
      <c r="E1463" s="1">
        <v>8.2983910000000005</v>
      </c>
      <c r="F1463" s="1">
        <v>3.9680219999999999E-3</v>
      </c>
      <c r="G1463" s="1">
        <v>1.004087E-2</v>
      </c>
      <c r="H1463" s="1" t="e">
        <f>VLOOKUP(B1463,K:K,1,FALSE)</f>
        <v>#N/A</v>
      </c>
    </row>
    <row r="1464" spans="2:8" ht="15.75" customHeight="1" x14ac:dyDescent="0.25">
      <c r="B1464" s="1" t="s">
        <v>2646</v>
      </c>
      <c r="C1464" s="1">
        <v>1.4014047384372199</v>
      </c>
      <c r="D1464" s="1">
        <v>5.2542145510303602</v>
      </c>
      <c r="E1464" s="1">
        <v>87.598940445754707</v>
      </c>
      <c r="F1464" s="2">
        <v>8.0167577273540403E-21</v>
      </c>
      <c r="G1464" s="2">
        <v>2.0553188398743201E-19</v>
      </c>
      <c r="H1464" s="1" t="e">
        <f>VLOOKUP(B1464,K:K,1,FALSE)</f>
        <v>#N/A</v>
      </c>
    </row>
    <row r="1465" spans="2:8" ht="15.75" customHeight="1" x14ac:dyDescent="0.25">
      <c r="B1465" s="1" t="s">
        <v>2647</v>
      </c>
      <c r="C1465" s="1">
        <v>1.4004467395615601</v>
      </c>
      <c r="D1465" s="1">
        <v>10.1896075607897</v>
      </c>
      <c r="E1465" s="1">
        <v>73.959817240234102</v>
      </c>
      <c r="F1465" s="2">
        <v>7.9723480038964706E-18</v>
      </c>
      <c r="G1465" s="2">
        <v>1.6311887139922599E-16</v>
      </c>
      <c r="H1465" s="1" t="e">
        <f>VLOOKUP(B1465,K:K,1,FALSE)</f>
        <v>#N/A</v>
      </c>
    </row>
    <row r="1466" spans="2:8" ht="15.75" customHeight="1" x14ac:dyDescent="0.25">
      <c r="B1466" s="1" t="s">
        <v>1536</v>
      </c>
      <c r="C1466" s="1">
        <v>1.398406</v>
      </c>
      <c r="D1466" s="1">
        <v>1.295671</v>
      </c>
      <c r="E1466" s="1">
        <v>12.91398</v>
      </c>
      <c r="F1466" s="1">
        <v>3.261367E-4</v>
      </c>
      <c r="G1466" s="1">
        <v>1.0890609999999999E-3</v>
      </c>
      <c r="H1466" s="1" t="e">
        <f>VLOOKUP(B1466,K:K,1,FALSE)</f>
        <v>#N/A</v>
      </c>
    </row>
    <row r="1467" spans="2:8" ht="15.75" customHeight="1" x14ac:dyDescent="0.25">
      <c r="B1467" s="1" t="s">
        <v>2648</v>
      </c>
      <c r="C1467" s="1">
        <v>1.39704278235889</v>
      </c>
      <c r="D1467" s="1">
        <v>5.3864757712244202</v>
      </c>
      <c r="E1467" s="1">
        <v>83.495269765322703</v>
      </c>
      <c r="F1467" s="2">
        <v>6.3868613276318701E-20</v>
      </c>
      <c r="G1467" s="2">
        <v>1.5412861275637601E-18</v>
      </c>
      <c r="H1467" s="1" t="e">
        <f>VLOOKUP(B1467,K:K,1,FALSE)</f>
        <v>#N/A</v>
      </c>
    </row>
    <row r="1468" spans="2:8" ht="15.75" customHeight="1" x14ac:dyDescent="0.25">
      <c r="B1468" s="1" t="s">
        <v>2649</v>
      </c>
      <c r="C1468" s="1">
        <v>1.3952471214450199</v>
      </c>
      <c r="D1468" s="1">
        <v>5.0098807658188598</v>
      </c>
      <c r="E1468" s="1">
        <v>64.269504824892806</v>
      </c>
      <c r="F1468" s="2">
        <v>1.0851235432875799E-15</v>
      </c>
      <c r="G1468" s="2">
        <v>1.7995776430328599E-14</v>
      </c>
      <c r="H1468" s="1" t="e">
        <f>VLOOKUP(B1468,K:K,1,FALSE)</f>
        <v>#N/A</v>
      </c>
    </row>
    <row r="1469" spans="2:8" ht="15.75" customHeight="1" x14ac:dyDescent="0.25">
      <c r="B1469" s="1" t="s">
        <v>2650</v>
      </c>
      <c r="C1469" s="1">
        <v>1.3931791869766601</v>
      </c>
      <c r="D1469" s="1">
        <v>5.2564462923345197</v>
      </c>
      <c r="E1469" s="1">
        <v>59.202591282395304</v>
      </c>
      <c r="F1469" s="2">
        <v>1.42246399631063E-14</v>
      </c>
      <c r="G1469" s="2">
        <v>2.1212207557886199E-13</v>
      </c>
      <c r="H1469" s="1" t="e">
        <f>VLOOKUP(B1469,K:K,1,FALSE)</f>
        <v>#N/A</v>
      </c>
    </row>
    <row r="1470" spans="2:8" ht="15.75" customHeight="1" x14ac:dyDescent="0.25">
      <c r="B1470" s="1" t="s">
        <v>2651</v>
      </c>
      <c r="C1470" s="1">
        <v>1.3891549999999999</v>
      </c>
      <c r="D1470" s="1">
        <v>2.6606619999999999</v>
      </c>
      <c r="E1470" s="1">
        <v>29.581309999999998</v>
      </c>
      <c r="F1470" s="2">
        <v>5.3619360000000001E-8</v>
      </c>
      <c r="G1470" s="2">
        <v>3.7030399999999998E-7</v>
      </c>
      <c r="H1470" s="1" t="e">
        <f>VLOOKUP(B1470,K:K,1,FALSE)</f>
        <v>#N/A</v>
      </c>
    </row>
    <row r="1471" spans="2:8" ht="15.75" customHeight="1" x14ac:dyDescent="0.25">
      <c r="B1471" s="1" t="s">
        <v>2652</v>
      </c>
      <c r="C1471" s="1">
        <v>1.3885541864033299</v>
      </c>
      <c r="D1471" s="1">
        <v>12.462169304616999</v>
      </c>
      <c r="E1471" s="1">
        <v>59.255153239600098</v>
      </c>
      <c r="F1471" s="2">
        <v>1.38497173828046E-14</v>
      </c>
      <c r="G1471" s="2">
        <v>2.0736727656257901E-13</v>
      </c>
      <c r="H1471" s="1" t="e">
        <f>VLOOKUP(B1471,K:K,1,FALSE)</f>
        <v>#N/A</v>
      </c>
    </row>
    <row r="1472" spans="2:8" ht="15.75" customHeight="1" x14ac:dyDescent="0.25">
      <c r="B1472" s="1" t="s">
        <v>1319</v>
      </c>
      <c r="C1472" s="1">
        <v>1.38845864592098</v>
      </c>
      <c r="D1472" s="1">
        <v>7.3937326111594803</v>
      </c>
      <c r="E1472" s="1">
        <v>54.879320945218801</v>
      </c>
      <c r="F1472" s="2">
        <v>1.2816241058912101E-13</v>
      </c>
      <c r="G1472" s="2">
        <v>1.7393637980228101E-12</v>
      </c>
      <c r="H1472" s="1" t="e">
        <f>VLOOKUP(B1472,K:K,1,FALSE)</f>
        <v>#N/A</v>
      </c>
    </row>
    <row r="1473" spans="2:8" ht="15.75" customHeight="1" x14ac:dyDescent="0.25">
      <c r="B1473" s="1" t="s">
        <v>2653</v>
      </c>
      <c r="C1473" s="1">
        <v>1.3881209742524201</v>
      </c>
      <c r="D1473" s="1">
        <v>6.93728837210611</v>
      </c>
      <c r="E1473" s="1">
        <v>102.405356403892</v>
      </c>
      <c r="F1473" s="2">
        <v>4.52476525891849E-24</v>
      </c>
      <c r="G1473" s="2">
        <v>1.4211221332310199E-22</v>
      </c>
      <c r="H1473" s="1" t="e">
        <f>VLOOKUP(B1473,K:K,1,FALSE)</f>
        <v>#N/A</v>
      </c>
    </row>
    <row r="1474" spans="2:8" ht="15.75" customHeight="1" x14ac:dyDescent="0.25">
      <c r="B1474" s="1" t="s">
        <v>2654</v>
      </c>
      <c r="C1474" s="1">
        <v>1.3861850770222399</v>
      </c>
      <c r="D1474" s="1">
        <v>4.88837363233975</v>
      </c>
      <c r="E1474" s="1">
        <v>71.397067883513699</v>
      </c>
      <c r="F1474" s="2">
        <v>2.9210591348545702E-17</v>
      </c>
      <c r="G1474" s="2">
        <v>5.6485265074383895E-16</v>
      </c>
      <c r="H1474" s="1" t="e">
        <f>VLOOKUP(B1474,K:K,1,FALSE)</f>
        <v>#N/A</v>
      </c>
    </row>
    <row r="1475" spans="2:8" ht="15.75" customHeight="1" x14ac:dyDescent="0.25">
      <c r="B1475" s="1" t="s">
        <v>2655</v>
      </c>
      <c r="C1475" s="1">
        <v>1.3855310000000001</v>
      </c>
      <c r="D1475" s="1">
        <v>0.4435963</v>
      </c>
      <c r="E1475" s="1">
        <v>8.4442749999999993</v>
      </c>
      <c r="F1475" s="1">
        <v>3.661943E-3</v>
      </c>
      <c r="G1475" s="1">
        <v>9.3301970000000001E-3</v>
      </c>
      <c r="H1475" s="1" t="e">
        <f>VLOOKUP(B1475,K:K,1,FALSE)</f>
        <v>#N/A</v>
      </c>
    </row>
    <row r="1476" spans="2:8" ht="15.75" customHeight="1" x14ac:dyDescent="0.25">
      <c r="B1476" s="1" t="s">
        <v>2656</v>
      </c>
      <c r="C1476" s="1">
        <v>1.383928</v>
      </c>
      <c r="D1476" s="1">
        <v>4.0641150000000001</v>
      </c>
      <c r="E1476" s="1">
        <v>28.425709999999999</v>
      </c>
      <c r="F1476" s="2">
        <v>9.7363560000000003E-8</v>
      </c>
      <c r="G1476" s="2">
        <v>6.4299069999999996E-7</v>
      </c>
      <c r="H1476" s="1" t="e">
        <f>VLOOKUP(B1476,K:K,1,FALSE)</f>
        <v>#N/A</v>
      </c>
    </row>
    <row r="1477" spans="2:8" ht="15.75" customHeight="1" x14ac:dyDescent="0.25">
      <c r="B1477" s="1" t="s">
        <v>2657</v>
      </c>
      <c r="C1477" s="1">
        <v>1.3837511968137499</v>
      </c>
      <c r="D1477" s="1">
        <v>5.5689498874123302</v>
      </c>
      <c r="E1477" s="1">
        <v>43.664241242746698</v>
      </c>
      <c r="F1477" s="2">
        <v>3.8982999132020801E-11</v>
      </c>
      <c r="G1477" s="2">
        <v>4.0383438806721501E-10</v>
      </c>
      <c r="H1477" s="1" t="e">
        <f>VLOOKUP(B1477,K:K,1,FALSE)</f>
        <v>#N/A</v>
      </c>
    </row>
    <row r="1478" spans="2:8" ht="15.75" customHeight="1" x14ac:dyDescent="0.25">
      <c r="B1478" s="1" t="s">
        <v>2658</v>
      </c>
      <c r="C1478" s="1">
        <v>1.3829468323582901</v>
      </c>
      <c r="D1478" s="1">
        <v>5.0113606657178096</v>
      </c>
      <c r="E1478" s="1">
        <v>49.412793651862302</v>
      </c>
      <c r="F1478" s="2">
        <v>2.0738873525458998E-12</v>
      </c>
      <c r="G1478" s="2">
        <v>2.51467341034521E-11</v>
      </c>
      <c r="H1478" s="1" t="e">
        <f>VLOOKUP(B1478,K:K,1,FALSE)</f>
        <v>#N/A</v>
      </c>
    </row>
    <row r="1479" spans="2:8" ht="15.75" customHeight="1" x14ac:dyDescent="0.25">
      <c r="B1479" s="1" t="s">
        <v>2659</v>
      </c>
      <c r="C1479" s="1">
        <v>1.3811389999999999</v>
      </c>
      <c r="D1479" s="1">
        <v>2.196437</v>
      </c>
      <c r="E1479" s="1">
        <v>27.893630000000002</v>
      </c>
      <c r="F1479" s="2">
        <v>1.2817110000000001E-7</v>
      </c>
      <c r="G1479" s="2">
        <v>8.2941159999999999E-7</v>
      </c>
      <c r="H1479" s="1" t="e">
        <f>VLOOKUP(B1479,K:K,1,FALSE)</f>
        <v>#N/A</v>
      </c>
    </row>
    <row r="1480" spans="2:8" ht="15.75" customHeight="1" x14ac:dyDescent="0.25">
      <c r="B1480" s="1" t="s">
        <v>2660</v>
      </c>
      <c r="C1480" s="1">
        <v>1.3809670000000001</v>
      </c>
      <c r="D1480" s="1">
        <v>3.7388300000000001</v>
      </c>
      <c r="E1480" s="1">
        <v>22.573139999999999</v>
      </c>
      <c r="F1480" s="2">
        <v>2.0229309999999999E-6</v>
      </c>
      <c r="G1480" s="2">
        <v>1.07761E-5</v>
      </c>
      <c r="H1480" s="1" t="e">
        <f>VLOOKUP(B1480,K:K,1,FALSE)</f>
        <v>#N/A</v>
      </c>
    </row>
    <row r="1481" spans="2:8" ht="15.75" customHeight="1" x14ac:dyDescent="0.25">
      <c r="B1481" s="1" t="s">
        <v>2661</v>
      </c>
      <c r="C1481" s="1">
        <v>1.3806700000000001</v>
      </c>
      <c r="D1481" s="1">
        <v>3.8342800000000001</v>
      </c>
      <c r="E1481" s="1">
        <v>29.652830000000002</v>
      </c>
      <c r="F1481" s="2">
        <v>5.1677130000000002E-8</v>
      </c>
      <c r="G1481" s="2">
        <v>3.582286E-7</v>
      </c>
      <c r="H1481" s="1" t="e">
        <f>VLOOKUP(B1481,K:K,1,FALSE)</f>
        <v>#N/A</v>
      </c>
    </row>
    <row r="1482" spans="2:8" ht="15.75" customHeight="1" x14ac:dyDescent="0.25">
      <c r="B1482" s="1" t="s">
        <v>2662</v>
      </c>
      <c r="C1482" s="1">
        <v>1.3772999468909599</v>
      </c>
      <c r="D1482" s="1">
        <v>4.2150571814997697</v>
      </c>
      <c r="E1482" s="1">
        <v>49.346040235536599</v>
      </c>
      <c r="F1482" s="2">
        <v>2.1456713161598998E-12</v>
      </c>
      <c r="G1482" s="2">
        <v>2.59745628313857E-11</v>
      </c>
      <c r="H1482" s="1" t="e">
        <f>VLOOKUP(B1482,K:K,1,FALSE)</f>
        <v>#N/A</v>
      </c>
    </row>
    <row r="1483" spans="2:8" ht="15.75" customHeight="1" x14ac:dyDescent="0.25">
      <c r="B1483" s="1" t="s">
        <v>1391</v>
      </c>
      <c r="C1483" s="1">
        <v>1.3761810000000001</v>
      </c>
      <c r="D1483" s="1">
        <v>1.3392280000000001</v>
      </c>
      <c r="E1483" s="1">
        <v>13.460760000000001</v>
      </c>
      <c r="F1483" s="1">
        <v>2.436049E-4</v>
      </c>
      <c r="G1483" s="1">
        <v>8.3913409999999999E-4</v>
      </c>
      <c r="H1483" s="1" t="e">
        <f>VLOOKUP(B1483,K:K,1,FALSE)</f>
        <v>#N/A</v>
      </c>
    </row>
    <row r="1484" spans="2:8" ht="15.75" customHeight="1" x14ac:dyDescent="0.25">
      <c r="B1484" s="1" t="s">
        <v>2663</v>
      </c>
      <c r="C1484" s="1">
        <v>1.3747292781501601</v>
      </c>
      <c r="D1484" s="1">
        <v>5.4885371499134799</v>
      </c>
      <c r="E1484" s="1">
        <v>55.293998781641697</v>
      </c>
      <c r="F1484" s="2">
        <v>1.03784970324805E-13</v>
      </c>
      <c r="G1484" s="2">
        <v>1.42552559518556E-12</v>
      </c>
      <c r="H1484" s="1" t="e">
        <f>VLOOKUP(B1484,K:K,1,FALSE)</f>
        <v>#N/A</v>
      </c>
    </row>
    <row r="1485" spans="2:8" ht="15.75" customHeight="1" x14ac:dyDescent="0.25">
      <c r="B1485" s="1" t="s">
        <v>2664</v>
      </c>
      <c r="C1485" s="1">
        <v>1.374152</v>
      </c>
      <c r="D1485" s="1">
        <v>0.55402050000000003</v>
      </c>
      <c r="E1485" s="1">
        <v>8.6664980000000007</v>
      </c>
      <c r="F1485" s="1">
        <v>3.241135E-3</v>
      </c>
      <c r="G1485" s="1">
        <v>8.3807210000000007E-3</v>
      </c>
      <c r="H1485" s="1" t="e">
        <f>VLOOKUP(B1485,K:K,1,FALSE)</f>
        <v>#N/A</v>
      </c>
    </row>
    <row r="1486" spans="2:8" ht="15.75" customHeight="1" x14ac:dyDescent="0.25">
      <c r="B1486" s="1" t="s">
        <v>550</v>
      </c>
      <c r="C1486" s="1">
        <v>1.3737022009694699</v>
      </c>
      <c r="D1486" s="1">
        <v>8.1990062776368706</v>
      </c>
      <c r="E1486" s="1">
        <v>114.76532917484499</v>
      </c>
      <c r="F1486" s="2">
        <v>8.8583945479065695E-27</v>
      </c>
      <c r="G1486" s="2">
        <v>3.2842664297539299E-25</v>
      </c>
      <c r="H1486" s="1" t="e">
        <f>VLOOKUP(B1486,K:K,1,FALSE)</f>
        <v>#N/A</v>
      </c>
    </row>
    <row r="1487" spans="2:8" ht="15.75" customHeight="1" x14ac:dyDescent="0.25">
      <c r="B1487" s="1" t="s">
        <v>2665</v>
      </c>
      <c r="C1487" s="1">
        <v>1.370635</v>
      </c>
      <c r="D1487" s="1">
        <v>3.2282519999999999</v>
      </c>
      <c r="E1487" s="1">
        <v>28.617529999999999</v>
      </c>
      <c r="F1487" s="2">
        <v>8.8180309999999999E-8</v>
      </c>
      <c r="G1487" s="2">
        <v>5.8627030000000005E-7</v>
      </c>
      <c r="H1487" s="1" t="e">
        <f>VLOOKUP(B1487,K:K,1,FALSE)</f>
        <v>#N/A</v>
      </c>
    </row>
    <row r="1488" spans="2:8" ht="15.75" customHeight="1" x14ac:dyDescent="0.25">
      <c r="B1488" s="1" t="s">
        <v>2666</v>
      </c>
      <c r="C1488" s="1">
        <v>1.3683246718078199</v>
      </c>
      <c r="D1488" s="1">
        <v>4.8457253545591197</v>
      </c>
      <c r="E1488" s="1">
        <v>61.7860116017632</v>
      </c>
      <c r="F1488" s="2">
        <v>3.8288470529845097E-15</v>
      </c>
      <c r="G1488" s="2">
        <v>6.0448382555816297E-14</v>
      </c>
      <c r="H1488" s="1" t="e">
        <f>VLOOKUP(B1488,K:K,1,FALSE)</f>
        <v>#N/A</v>
      </c>
    </row>
    <row r="1489" spans="2:8" ht="15.75" customHeight="1" x14ac:dyDescent="0.25">
      <c r="B1489" s="1" t="s">
        <v>2667</v>
      </c>
      <c r="C1489" s="1">
        <v>1.368126</v>
      </c>
      <c r="D1489" s="1">
        <v>2.700914</v>
      </c>
      <c r="E1489" s="1">
        <v>28.797550000000001</v>
      </c>
      <c r="F1489" s="2">
        <v>8.0352890000000003E-8</v>
      </c>
      <c r="G1489" s="2">
        <v>5.3881290000000003E-7</v>
      </c>
      <c r="H1489" s="1" t="e">
        <f>VLOOKUP(B1489,K:K,1,FALSE)</f>
        <v>#N/A</v>
      </c>
    </row>
    <row r="1490" spans="2:8" ht="15.75" customHeight="1" x14ac:dyDescent="0.25">
      <c r="B1490" s="1" t="s">
        <v>2668</v>
      </c>
      <c r="C1490" s="1">
        <v>1.36777901511</v>
      </c>
      <c r="D1490" s="1">
        <v>4.72119605829573</v>
      </c>
      <c r="E1490" s="1">
        <v>54.772481015656098</v>
      </c>
      <c r="F1490" s="2">
        <v>1.3532238075734701E-13</v>
      </c>
      <c r="G1490" s="2">
        <v>1.8298208213376801E-12</v>
      </c>
      <c r="H1490" s="1" t="e">
        <f>VLOOKUP(B1490,K:K,1,FALSE)</f>
        <v>#N/A</v>
      </c>
    </row>
    <row r="1491" spans="2:8" ht="15.75" customHeight="1" x14ac:dyDescent="0.25">
      <c r="B1491" s="1" t="s">
        <v>2669</v>
      </c>
      <c r="C1491" s="1">
        <v>1.3670717615064401</v>
      </c>
      <c r="D1491" s="1">
        <v>11.074714731725701</v>
      </c>
      <c r="E1491" s="1">
        <v>52.461844133755797</v>
      </c>
      <c r="F1491" s="2">
        <v>4.3868925781488102E-13</v>
      </c>
      <c r="G1491" s="2">
        <v>5.6235096974484701E-12</v>
      </c>
      <c r="H1491" s="1" t="e">
        <f>VLOOKUP(B1491,K:K,1,FALSE)</f>
        <v>#N/A</v>
      </c>
    </row>
    <row r="1492" spans="2:8" ht="15.75" customHeight="1" x14ac:dyDescent="0.25">
      <c r="B1492" s="1" t="s">
        <v>2670</v>
      </c>
      <c r="C1492" s="1">
        <v>1.3646807468080799</v>
      </c>
      <c r="D1492" s="1">
        <v>3.9493151033910299</v>
      </c>
      <c r="E1492" s="1">
        <v>60.603624235443299</v>
      </c>
      <c r="F1492" s="2">
        <v>6.9805372213946802E-15</v>
      </c>
      <c r="G1492" s="2">
        <v>1.0723062005824701E-13</v>
      </c>
      <c r="H1492" s="1" t="e">
        <f>VLOOKUP(B1492,K:K,1,FALSE)</f>
        <v>#N/A</v>
      </c>
    </row>
    <row r="1493" spans="2:8" ht="15.75" customHeight="1" x14ac:dyDescent="0.25">
      <c r="B1493" s="1" t="s">
        <v>2671</v>
      </c>
      <c r="C1493" s="1">
        <v>1.3643828935015601</v>
      </c>
      <c r="D1493" s="1">
        <v>7.3028059325686003</v>
      </c>
      <c r="E1493" s="1">
        <v>85.624680877217202</v>
      </c>
      <c r="F1493" s="2">
        <v>2.1754319376046001E-20</v>
      </c>
      <c r="G1493" s="2">
        <v>5.3814656610342701E-19</v>
      </c>
      <c r="H1493" s="1" t="e">
        <f>VLOOKUP(B1493,K:K,1,FALSE)</f>
        <v>#N/A</v>
      </c>
    </row>
    <row r="1494" spans="2:8" ht="15.75" customHeight="1" x14ac:dyDescent="0.25">
      <c r="B1494" s="1" t="s">
        <v>152</v>
      </c>
      <c r="C1494" s="1">
        <v>1.3643678800557</v>
      </c>
      <c r="D1494" s="1">
        <v>7.0523420403737296</v>
      </c>
      <c r="E1494" s="1">
        <v>137.23614826622401</v>
      </c>
      <c r="F1494" s="2">
        <v>1.07064611617027E-31</v>
      </c>
      <c r="G1494" s="2">
        <v>5.1928091791825697E-30</v>
      </c>
      <c r="H1494" s="1" t="e">
        <f>VLOOKUP(B1494,K:K,1,FALSE)</f>
        <v>#N/A</v>
      </c>
    </row>
    <row r="1495" spans="2:8" ht="15.75" customHeight="1" x14ac:dyDescent="0.25">
      <c r="B1495" s="1" t="s">
        <v>2672</v>
      </c>
      <c r="C1495" s="1">
        <v>1.363826</v>
      </c>
      <c r="D1495" s="1">
        <v>0.8430472</v>
      </c>
      <c r="E1495" s="1">
        <v>6.6024010000000004</v>
      </c>
      <c r="F1495" s="1">
        <v>1.018413E-2</v>
      </c>
      <c r="G1495" s="1">
        <v>2.2885289999999999E-2</v>
      </c>
      <c r="H1495" s="1" t="e">
        <f>VLOOKUP(B1495,K:K,1,FALSE)</f>
        <v>#N/A</v>
      </c>
    </row>
    <row r="1496" spans="2:8" ht="15.75" customHeight="1" x14ac:dyDescent="0.25">
      <c r="B1496" s="1" t="s">
        <v>2673</v>
      </c>
      <c r="C1496" s="1">
        <v>1.362544</v>
      </c>
      <c r="D1496" s="1">
        <v>1.96001</v>
      </c>
      <c r="E1496" s="1">
        <v>11.617610000000001</v>
      </c>
      <c r="F1496" s="1">
        <v>6.533016E-4</v>
      </c>
      <c r="G1496" s="1">
        <v>2.0286079999999999E-3</v>
      </c>
      <c r="H1496" s="1" t="e">
        <f>VLOOKUP(B1496,K:K,1,FALSE)</f>
        <v>#N/A</v>
      </c>
    </row>
    <row r="1497" spans="2:8" ht="15.75" customHeight="1" x14ac:dyDescent="0.25">
      <c r="B1497" s="1" t="s">
        <v>2674</v>
      </c>
      <c r="C1497" s="1">
        <v>1.3624681890333099</v>
      </c>
      <c r="D1497" s="1">
        <v>6.5984019246149597</v>
      </c>
      <c r="E1497" s="1">
        <v>60.718500822530402</v>
      </c>
      <c r="F1497" s="2">
        <v>6.5848373237916698E-15</v>
      </c>
      <c r="G1497" s="2">
        <v>1.01574033921637E-13</v>
      </c>
      <c r="H1497" s="1" t="e">
        <f>VLOOKUP(B1497,K:K,1,FALSE)</f>
        <v>#N/A</v>
      </c>
    </row>
    <row r="1498" spans="2:8" ht="15.75" customHeight="1" x14ac:dyDescent="0.25">
      <c r="B1498" s="1" t="s">
        <v>2675</v>
      </c>
      <c r="C1498" s="1">
        <v>1.3624553822168799</v>
      </c>
      <c r="D1498" s="1">
        <v>5.8100282848206604</v>
      </c>
      <c r="E1498" s="1">
        <v>48.347727474503202</v>
      </c>
      <c r="F1498" s="2">
        <v>3.5695764138914601E-12</v>
      </c>
      <c r="G1498" s="2">
        <v>4.1742880546005002E-11</v>
      </c>
      <c r="H1498" s="1" t="e">
        <f>VLOOKUP(B1498,K:K,1,FALSE)</f>
        <v>#N/A</v>
      </c>
    </row>
    <row r="1499" spans="2:8" ht="15.75" customHeight="1" x14ac:dyDescent="0.25">
      <c r="B1499" s="1" t="s">
        <v>2676</v>
      </c>
      <c r="C1499" s="1">
        <v>1.3610899999999999</v>
      </c>
      <c r="D1499" s="1">
        <v>2.3166920000000002</v>
      </c>
      <c r="E1499" s="1">
        <v>12.52313</v>
      </c>
      <c r="F1499" s="1">
        <v>4.0194420000000001E-4</v>
      </c>
      <c r="G1499" s="1">
        <v>1.3151110000000001E-3</v>
      </c>
      <c r="H1499" s="1" t="e">
        <f>VLOOKUP(B1499,K:K,1,FALSE)</f>
        <v>#N/A</v>
      </c>
    </row>
    <row r="1500" spans="2:8" ht="15.75" customHeight="1" x14ac:dyDescent="0.25">
      <c r="B1500" s="1" t="s">
        <v>1710</v>
      </c>
      <c r="C1500" s="1">
        <v>1.3583697767406</v>
      </c>
      <c r="D1500" s="1">
        <v>3.42824630651138</v>
      </c>
      <c r="E1500" s="1">
        <v>45.917908112005598</v>
      </c>
      <c r="F1500" s="2">
        <v>1.23313530388471E-11</v>
      </c>
      <c r="G1500" s="2">
        <v>1.35727459452132E-10</v>
      </c>
      <c r="H1500" s="1" t="e">
        <f>VLOOKUP(B1500,K:K,1,FALSE)</f>
        <v>#N/A</v>
      </c>
    </row>
    <row r="1501" spans="2:8" ht="15.75" customHeight="1" x14ac:dyDescent="0.25">
      <c r="B1501" s="1" t="s">
        <v>2677</v>
      </c>
      <c r="C1501" s="1">
        <v>1.3569812594480399</v>
      </c>
      <c r="D1501" s="1">
        <v>3.9334406223394902</v>
      </c>
      <c r="E1501" s="1">
        <v>49.565312278372197</v>
      </c>
      <c r="F1501" s="2">
        <v>1.9187641786217099E-12</v>
      </c>
      <c r="G1501" s="2">
        <v>2.3361546085885599E-11</v>
      </c>
      <c r="H1501" s="1" t="e">
        <f>VLOOKUP(B1501,K:K,1,FALSE)</f>
        <v>#N/A</v>
      </c>
    </row>
    <row r="1502" spans="2:8" ht="15.75" customHeight="1" x14ac:dyDescent="0.25">
      <c r="B1502" s="1" t="s">
        <v>1660</v>
      </c>
      <c r="C1502" s="1">
        <v>1.35642838618796</v>
      </c>
      <c r="D1502" s="1">
        <v>5.9857569440551401</v>
      </c>
      <c r="E1502" s="1">
        <v>111.198556139107</v>
      </c>
      <c r="F1502" s="2">
        <v>5.3531497169286295E-26</v>
      </c>
      <c r="G1502" s="2">
        <v>1.8809772865207899E-24</v>
      </c>
      <c r="H1502" s="1" t="e">
        <f>VLOOKUP(B1502,K:K,1,FALSE)</f>
        <v>#N/A</v>
      </c>
    </row>
    <row r="1503" spans="2:8" ht="15.75" customHeight="1" x14ac:dyDescent="0.25">
      <c r="B1503" s="1" t="s">
        <v>2678</v>
      </c>
      <c r="C1503" s="1">
        <v>1.355979</v>
      </c>
      <c r="D1503" s="1">
        <v>1.3621909999999999</v>
      </c>
      <c r="E1503" s="1">
        <v>12.3011</v>
      </c>
      <c r="F1503" s="1">
        <v>4.526922E-4</v>
      </c>
      <c r="G1503" s="1">
        <v>1.4640740000000001E-3</v>
      </c>
      <c r="H1503" s="1" t="e">
        <f>VLOOKUP(B1503,K:K,1,FALSE)</f>
        <v>#N/A</v>
      </c>
    </row>
    <row r="1504" spans="2:8" ht="15.75" customHeight="1" x14ac:dyDescent="0.25">
      <c r="B1504" s="1" t="s">
        <v>2679</v>
      </c>
      <c r="C1504" s="1">
        <v>1.3546048953229199</v>
      </c>
      <c r="D1504" s="1">
        <v>6.4481312067960204</v>
      </c>
      <c r="E1504" s="1">
        <v>100.98052356683201</v>
      </c>
      <c r="F1504" s="2">
        <v>9.2892362242184806E-24</v>
      </c>
      <c r="G1504" s="2">
        <v>2.8808316868944199E-22</v>
      </c>
      <c r="H1504" s="1" t="e">
        <f>VLOOKUP(B1504,K:K,1,FALSE)</f>
        <v>#N/A</v>
      </c>
    </row>
    <row r="1505" spans="2:8" ht="15.75" customHeight="1" x14ac:dyDescent="0.25">
      <c r="B1505" t="s">
        <v>3935</v>
      </c>
      <c r="C1505" s="1">
        <v>1.352635</v>
      </c>
      <c r="D1505" s="1">
        <v>0.67304410000000003</v>
      </c>
      <c r="E1505" s="1">
        <v>9.6971229999999995</v>
      </c>
      <c r="F1505" s="1">
        <v>1.845567E-3</v>
      </c>
      <c r="G1505" s="1">
        <v>5.0964110000000003E-3</v>
      </c>
      <c r="H1505" s="1" t="e">
        <f>VLOOKUP(B1505,K:K,1,FALSE)</f>
        <v>#N/A</v>
      </c>
    </row>
    <row r="1506" spans="2:8" ht="15.75" customHeight="1" x14ac:dyDescent="0.25">
      <c r="B1506" s="1" t="s">
        <v>2680</v>
      </c>
      <c r="C1506" s="1">
        <v>1.3523806583807001</v>
      </c>
      <c r="D1506" s="1">
        <v>6.88627434640006</v>
      </c>
      <c r="E1506" s="1">
        <v>103.134342631225</v>
      </c>
      <c r="F1506" s="2">
        <v>3.1317494059570799E-24</v>
      </c>
      <c r="G1506" s="2">
        <v>9.9844760694661702E-23</v>
      </c>
      <c r="H1506" s="1" t="e">
        <f>VLOOKUP(B1506,K:K,1,FALSE)</f>
        <v>#N/A</v>
      </c>
    </row>
    <row r="1507" spans="2:8" ht="15.75" customHeight="1" x14ac:dyDescent="0.25">
      <c r="B1507" s="1" t="s">
        <v>2681</v>
      </c>
      <c r="C1507" s="1">
        <v>1.3494607347463501</v>
      </c>
      <c r="D1507" s="1">
        <v>5.4257656491917201</v>
      </c>
      <c r="E1507" s="1">
        <v>70.708415767036598</v>
      </c>
      <c r="F1507" s="2">
        <v>4.1412212483647801E-17</v>
      </c>
      <c r="G1507" s="2">
        <v>7.9046562486529303E-16</v>
      </c>
      <c r="H1507" s="1" t="e">
        <f>VLOOKUP(B1507,K:K,1,FALSE)</f>
        <v>#N/A</v>
      </c>
    </row>
    <row r="1508" spans="2:8" ht="15.75" customHeight="1" x14ac:dyDescent="0.25">
      <c r="B1508" s="1" t="s">
        <v>832</v>
      </c>
      <c r="C1508" s="1">
        <v>1.3487910000000001</v>
      </c>
      <c r="D1508" s="1">
        <v>1.6409640000000001</v>
      </c>
      <c r="E1508" s="1">
        <v>10.23465</v>
      </c>
      <c r="F1508" s="1">
        <v>1.3782709999999999E-3</v>
      </c>
      <c r="G1508" s="1">
        <v>3.942142E-3</v>
      </c>
      <c r="H1508" s="1" t="e">
        <f>VLOOKUP(B1508,K:K,1,FALSE)</f>
        <v>#N/A</v>
      </c>
    </row>
    <row r="1509" spans="2:8" ht="15.75" customHeight="1" x14ac:dyDescent="0.25">
      <c r="B1509" s="1" t="s">
        <v>2682</v>
      </c>
      <c r="C1509" s="1">
        <v>1.3478250000000001</v>
      </c>
      <c r="D1509" s="1">
        <v>1.8988670000000001</v>
      </c>
      <c r="E1509" s="1">
        <v>15.769159999999999</v>
      </c>
      <c r="F1509" s="2">
        <v>7.1559700000000005E-5</v>
      </c>
      <c r="G1509" s="1">
        <v>2.77261E-4</v>
      </c>
      <c r="H1509" s="1" t="e">
        <f>VLOOKUP(B1509,K:K,1,FALSE)</f>
        <v>#N/A</v>
      </c>
    </row>
    <row r="1510" spans="2:8" ht="15.75" customHeight="1" x14ac:dyDescent="0.25">
      <c r="B1510" s="1" t="s">
        <v>1613</v>
      </c>
      <c r="C1510" s="1">
        <v>1.346007</v>
      </c>
      <c r="D1510" s="1">
        <v>0.32260680000000003</v>
      </c>
      <c r="E1510" s="1">
        <v>7.4052119999999997</v>
      </c>
      <c r="F1510" s="1">
        <v>6.503516E-3</v>
      </c>
      <c r="G1510" s="1">
        <v>1.5491929999999999E-2</v>
      </c>
      <c r="H1510" s="1" t="e">
        <f>VLOOKUP(B1510,K:K,1,FALSE)</f>
        <v>#N/A</v>
      </c>
    </row>
    <row r="1511" spans="2:8" ht="15.75" customHeight="1" x14ac:dyDescent="0.25">
      <c r="B1511" s="1" t="s">
        <v>2683</v>
      </c>
      <c r="C1511" s="1">
        <v>1.34344441192635</v>
      </c>
      <c r="D1511" s="1">
        <v>4.5419112089835796</v>
      </c>
      <c r="E1511" s="1">
        <v>37.634094741871898</v>
      </c>
      <c r="F1511" s="2">
        <v>8.5339702151031199E-10</v>
      </c>
      <c r="G1511" s="2">
        <v>7.4611714770697592E-9</v>
      </c>
      <c r="H1511" s="1" t="e">
        <f>VLOOKUP(B1511,K:K,1,FALSE)</f>
        <v>#N/A</v>
      </c>
    </row>
    <row r="1512" spans="2:8" ht="15.75" customHeight="1" x14ac:dyDescent="0.25">
      <c r="B1512" s="1" t="s">
        <v>2684</v>
      </c>
      <c r="C1512" s="1">
        <v>1.34278292036436</v>
      </c>
      <c r="D1512" s="1">
        <v>5.5453378158213997</v>
      </c>
      <c r="E1512" s="1">
        <v>53.926991337693302</v>
      </c>
      <c r="F1512" s="2">
        <v>2.08079494063289E-13</v>
      </c>
      <c r="G1512" s="2">
        <v>2.7458697196059198E-12</v>
      </c>
      <c r="H1512" s="1" t="e">
        <f>VLOOKUP(B1512,K:K,1,FALSE)</f>
        <v>#N/A</v>
      </c>
    </row>
    <row r="1513" spans="2:8" ht="15.75" customHeight="1" x14ac:dyDescent="0.25">
      <c r="B1513" s="1" t="s">
        <v>144</v>
      </c>
      <c r="C1513" s="1">
        <v>1.33925187233466</v>
      </c>
      <c r="D1513" s="1">
        <v>8.3958722825288792</v>
      </c>
      <c r="E1513" s="1">
        <v>111.795798247577</v>
      </c>
      <c r="F1513" s="2">
        <v>3.96074364033039E-26</v>
      </c>
      <c r="G1513" s="2">
        <v>1.4084442469088299E-24</v>
      </c>
      <c r="H1513" s="1" t="e">
        <f>VLOOKUP(B1513,K:K,1,FALSE)</f>
        <v>#N/A</v>
      </c>
    </row>
    <row r="1514" spans="2:8" ht="15.75" customHeight="1" x14ac:dyDescent="0.25">
      <c r="B1514" s="1" t="s">
        <v>2685</v>
      </c>
      <c r="C1514" s="1">
        <v>1.3384609999999999</v>
      </c>
      <c r="D1514" s="1">
        <v>0.55918920000000005</v>
      </c>
      <c r="E1514" s="1">
        <v>10.687670000000001</v>
      </c>
      <c r="F1514" s="1">
        <v>1.0785219999999999E-3</v>
      </c>
      <c r="G1514" s="1">
        <v>3.1662180000000002E-3</v>
      </c>
      <c r="H1514" s="1" t="e">
        <f>VLOOKUP(B1514,K:K,1,FALSE)</f>
        <v>#N/A</v>
      </c>
    </row>
    <row r="1515" spans="2:8" ht="15.75" customHeight="1" x14ac:dyDescent="0.25">
      <c r="B1515" s="1" t="s">
        <v>2686</v>
      </c>
      <c r="C1515" s="1">
        <v>1.337977</v>
      </c>
      <c r="D1515" s="1">
        <v>2.9545430000000001</v>
      </c>
      <c r="E1515" s="1">
        <v>22.86232</v>
      </c>
      <c r="F1515" s="2">
        <v>1.740303E-6</v>
      </c>
      <c r="G1515" s="2">
        <v>9.4370639999999997E-6</v>
      </c>
      <c r="H1515" s="1" t="e">
        <f>VLOOKUP(B1515,K:K,1,FALSE)</f>
        <v>#N/A</v>
      </c>
    </row>
    <row r="1516" spans="2:8" ht="15.75" customHeight="1" x14ac:dyDescent="0.25">
      <c r="B1516" s="1" t="s">
        <v>2687</v>
      </c>
      <c r="C1516" s="1">
        <v>1.3369626226706599</v>
      </c>
      <c r="D1516" s="1">
        <v>7.3308556426472897</v>
      </c>
      <c r="E1516" s="1">
        <v>88.993000100649894</v>
      </c>
      <c r="F1516" s="2">
        <v>3.9621202447744301E-21</v>
      </c>
      <c r="G1516" s="2">
        <v>1.04291182884249E-19</v>
      </c>
      <c r="H1516" s="1" t="e">
        <f>VLOOKUP(B1516,K:K,1,FALSE)</f>
        <v>#N/A</v>
      </c>
    </row>
    <row r="1517" spans="2:8" ht="15.75" customHeight="1" x14ac:dyDescent="0.25">
      <c r="B1517" s="1" t="s">
        <v>2688</v>
      </c>
      <c r="C1517" s="1">
        <v>1.3369288761289899</v>
      </c>
      <c r="D1517" s="1">
        <v>6.3088592877631404</v>
      </c>
      <c r="E1517" s="1">
        <v>67.645649552310999</v>
      </c>
      <c r="F1517" s="2">
        <v>1.95684040052147E-16</v>
      </c>
      <c r="G1517" s="2">
        <v>3.5215985456099801E-15</v>
      </c>
      <c r="H1517" s="1" t="e">
        <f>VLOOKUP(B1517,K:K,1,FALSE)</f>
        <v>#N/A</v>
      </c>
    </row>
    <row r="1518" spans="2:8" ht="15.75" customHeight="1" x14ac:dyDescent="0.25">
      <c r="B1518" s="1" t="s">
        <v>576</v>
      </c>
      <c r="C1518" s="1">
        <v>1.33687</v>
      </c>
      <c r="D1518" s="1">
        <v>2.5764779999999998</v>
      </c>
      <c r="E1518" s="1">
        <v>23.745080000000002</v>
      </c>
      <c r="F1518" s="2">
        <v>1.0997630000000001E-6</v>
      </c>
      <c r="G1518" s="2">
        <v>6.1414880000000001E-6</v>
      </c>
      <c r="H1518" s="1" t="e">
        <f>VLOOKUP(B1518,K:K,1,FALSE)</f>
        <v>#N/A</v>
      </c>
    </row>
    <row r="1519" spans="2:8" ht="15.75" customHeight="1" x14ac:dyDescent="0.25">
      <c r="B1519" s="1" t="s">
        <v>2689</v>
      </c>
      <c r="C1519" s="1">
        <v>1.3344325865651501</v>
      </c>
      <c r="D1519" s="1">
        <v>6.1783131818063204</v>
      </c>
      <c r="E1519" s="1">
        <v>69.276757068583194</v>
      </c>
      <c r="F1519" s="2">
        <v>8.5572109939886598E-17</v>
      </c>
      <c r="G1519" s="2">
        <v>1.59028671148334E-15</v>
      </c>
      <c r="H1519" s="1" t="e">
        <f>VLOOKUP(B1519,K:K,1,FALSE)</f>
        <v>#N/A</v>
      </c>
    </row>
    <row r="1520" spans="2:8" ht="15.75" customHeight="1" x14ac:dyDescent="0.25">
      <c r="B1520" s="1" t="s">
        <v>2690</v>
      </c>
      <c r="C1520" s="1">
        <v>1.333874</v>
      </c>
      <c r="D1520" s="1">
        <v>1.363038</v>
      </c>
      <c r="E1520" s="1">
        <v>15.890040000000001</v>
      </c>
      <c r="F1520" s="2">
        <v>6.7131190000000005E-5</v>
      </c>
      <c r="G1520" s="1">
        <v>2.6188600000000002E-4</v>
      </c>
      <c r="H1520" s="1" t="e">
        <f>VLOOKUP(B1520,K:K,1,FALSE)</f>
        <v>#N/A</v>
      </c>
    </row>
    <row r="1521" spans="2:8" ht="15.75" customHeight="1" x14ac:dyDescent="0.25">
      <c r="B1521" s="1" t="s">
        <v>2691</v>
      </c>
      <c r="C1521" s="1">
        <v>1.33243</v>
      </c>
      <c r="D1521" s="1">
        <v>3.5016759999999998</v>
      </c>
      <c r="E1521" s="1">
        <v>28.183540000000001</v>
      </c>
      <c r="F1521" s="2">
        <v>1.103389E-7</v>
      </c>
      <c r="G1521" s="2">
        <v>7.2000170000000001E-7</v>
      </c>
      <c r="H1521" s="1" t="e">
        <f>VLOOKUP(B1521,K:K,1,FALSE)</f>
        <v>#N/A</v>
      </c>
    </row>
    <row r="1522" spans="2:8" ht="15.75" customHeight="1" x14ac:dyDescent="0.25">
      <c r="B1522" s="1" t="s">
        <v>2692</v>
      </c>
      <c r="C1522" s="1">
        <v>1.330575733995</v>
      </c>
      <c r="D1522" s="1">
        <v>10.499823469429099</v>
      </c>
      <c r="E1522" s="1">
        <v>63.901921310160397</v>
      </c>
      <c r="F1522" s="2">
        <v>1.3077005529667101E-15</v>
      </c>
      <c r="G1522" s="2">
        <v>2.1590194508969401E-14</v>
      </c>
      <c r="H1522" s="1" t="e">
        <f>VLOOKUP(B1522,K:K,1,FALSE)</f>
        <v>#N/A</v>
      </c>
    </row>
    <row r="1523" spans="2:8" ht="15.75" customHeight="1" x14ac:dyDescent="0.25">
      <c r="B1523" s="1" t="s">
        <v>2693</v>
      </c>
      <c r="C1523" s="1">
        <v>1.3301463059616301</v>
      </c>
      <c r="D1523" s="1">
        <v>6.7110787949051502</v>
      </c>
      <c r="E1523" s="1">
        <v>86.939511232189005</v>
      </c>
      <c r="F1523" s="2">
        <v>1.1189152890237101E-20</v>
      </c>
      <c r="G1523" s="2">
        <v>2.8391275935725098E-19</v>
      </c>
      <c r="H1523" s="1" t="e">
        <f>VLOOKUP(B1523,K:K,1,FALSE)</f>
        <v>#N/A</v>
      </c>
    </row>
    <row r="1524" spans="2:8" ht="15.75" customHeight="1" x14ac:dyDescent="0.25">
      <c r="B1524" s="1" t="s">
        <v>2694</v>
      </c>
      <c r="C1524" s="1">
        <v>1.32902321616138</v>
      </c>
      <c r="D1524" s="1">
        <v>5.5929311541076201</v>
      </c>
      <c r="E1524" s="1">
        <v>63.8373142140913</v>
      </c>
      <c r="F1524" s="2">
        <v>1.35129702425256E-15</v>
      </c>
      <c r="G1524" s="2">
        <v>2.2260286057648201E-14</v>
      </c>
      <c r="H1524" s="1" t="e">
        <f>VLOOKUP(B1524,K:K,1,FALSE)</f>
        <v>#N/A</v>
      </c>
    </row>
    <row r="1525" spans="2:8" ht="15.75" customHeight="1" x14ac:dyDescent="0.25">
      <c r="B1525" s="1" t="s">
        <v>2695</v>
      </c>
      <c r="C1525" s="1">
        <v>1.3273486184165399</v>
      </c>
      <c r="D1525" s="1">
        <v>5.40079975946764</v>
      </c>
      <c r="E1525" s="1">
        <v>50.333472181002001</v>
      </c>
      <c r="F1525" s="2">
        <v>1.29718012394102E-12</v>
      </c>
      <c r="G1525" s="2">
        <v>1.61118266779677E-11</v>
      </c>
      <c r="H1525" s="1" t="e">
        <f>VLOOKUP(B1525,K:K,1,FALSE)</f>
        <v>#N/A</v>
      </c>
    </row>
    <row r="1526" spans="2:8" ht="15.75" customHeight="1" x14ac:dyDescent="0.25">
      <c r="B1526" s="1" t="s">
        <v>148</v>
      </c>
      <c r="C1526" s="1">
        <v>1.326451</v>
      </c>
      <c r="D1526" s="1">
        <v>1.6748780000000001</v>
      </c>
      <c r="E1526" s="1">
        <v>14.730399999999999</v>
      </c>
      <c r="F1526" s="1">
        <v>1.2402990000000001E-4</v>
      </c>
      <c r="G1526" s="1">
        <v>4.5629809999999998E-4</v>
      </c>
      <c r="H1526" s="1" t="e">
        <f>VLOOKUP(B1526,K:K,1,FALSE)</f>
        <v>#N/A</v>
      </c>
    </row>
    <row r="1527" spans="2:8" ht="15.75" customHeight="1" x14ac:dyDescent="0.25">
      <c r="B1527" s="1" t="s">
        <v>2696</v>
      </c>
      <c r="C1527" s="1">
        <v>1.32614501619628</v>
      </c>
      <c r="D1527" s="1">
        <v>3.89299351568721</v>
      </c>
      <c r="E1527" s="1">
        <v>36.281979123713803</v>
      </c>
      <c r="F1527" s="2">
        <v>1.7073531162387001E-9</v>
      </c>
      <c r="G1527" s="2">
        <v>1.4334208086560201E-8</v>
      </c>
      <c r="H1527" s="1" t="e">
        <f>VLOOKUP(B1527,K:K,1,FALSE)</f>
        <v>#N/A</v>
      </c>
    </row>
    <row r="1528" spans="2:8" ht="15.75" customHeight="1" x14ac:dyDescent="0.25">
      <c r="B1528" s="1" t="s">
        <v>1925</v>
      </c>
      <c r="C1528" s="1">
        <v>1.32574701516959</v>
      </c>
      <c r="D1528" s="1">
        <v>3.7379137381167702</v>
      </c>
      <c r="E1528" s="1">
        <v>53.761121088120603</v>
      </c>
      <c r="F1528" s="2">
        <v>2.2640899503639999E-13</v>
      </c>
      <c r="G1528" s="2">
        <v>2.9744833601895799E-12</v>
      </c>
      <c r="H1528" s="1" t="e">
        <f>VLOOKUP(B1528,K:K,1,FALSE)</f>
        <v>#N/A</v>
      </c>
    </row>
    <row r="1529" spans="2:8" ht="15.75" customHeight="1" x14ac:dyDescent="0.25">
      <c r="B1529" s="1" t="s">
        <v>2697</v>
      </c>
      <c r="C1529" s="1">
        <v>1.3253764540472901</v>
      </c>
      <c r="D1529" s="1">
        <v>3.7565635538032698</v>
      </c>
      <c r="E1529" s="1">
        <v>36.812742396447703</v>
      </c>
      <c r="F1529" s="2">
        <v>1.30037545737227E-9</v>
      </c>
      <c r="G1529" s="2">
        <v>1.10809067631958E-8</v>
      </c>
      <c r="H1529" s="1" t="e">
        <f>VLOOKUP(B1529,K:K,1,FALSE)</f>
        <v>#N/A</v>
      </c>
    </row>
    <row r="1530" spans="2:8" ht="15.75" customHeight="1" x14ac:dyDescent="0.25">
      <c r="B1530" s="1" t="s">
        <v>2698</v>
      </c>
      <c r="C1530" s="1">
        <v>1.3253593995166599</v>
      </c>
      <c r="D1530" s="1">
        <v>5.3109425090139304</v>
      </c>
      <c r="E1530" s="1">
        <v>50.269528420416897</v>
      </c>
      <c r="F1530" s="2">
        <v>1.34014415471345E-12</v>
      </c>
      <c r="G1530" s="2">
        <v>1.6617562850524801E-11</v>
      </c>
      <c r="H1530" s="1" t="e">
        <f>VLOOKUP(B1530,K:K,1,FALSE)</f>
        <v>#N/A</v>
      </c>
    </row>
    <row r="1531" spans="2:8" ht="15.75" customHeight="1" x14ac:dyDescent="0.25">
      <c r="B1531" s="1" t="s">
        <v>2699</v>
      </c>
      <c r="C1531" s="1">
        <v>1.3243320000000001</v>
      </c>
      <c r="D1531" s="1">
        <v>0.63251000000000002</v>
      </c>
      <c r="E1531" s="1">
        <v>9.9179589999999997</v>
      </c>
      <c r="F1531" s="1">
        <v>1.636738E-3</v>
      </c>
      <c r="G1531" s="1">
        <v>4.5908729999999997E-3</v>
      </c>
      <c r="H1531" s="1" t="e">
        <f>VLOOKUP(B1531,K:K,1,FALSE)</f>
        <v>#N/A</v>
      </c>
    </row>
    <row r="1532" spans="2:8" ht="15.75" customHeight="1" x14ac:dyDescent="0.25">
      <c r="B1532" s="1" t="s">
        <v>1544</v>
      </c>
      <c r="C1532" s="1">
        <v>1.3236650000000001</v>
      </c>
      <c r="D1532" s="1">
        <v>1.1535850000000001</v>
      </c>
      <c r="E1532" s="1">
        <v>6.3164790000000002</v>
      </c>
      <c r="F1532" s="1">
        <v>1.196209E-2</v>
      </c>
      <c r="G1532" s="1">
        <v>2.630132E-2</v>
      </c>
      <c r="H1532" s="1" t="e">
        <f>VLOOKUP(B1532,K:K,1,FALSE)</f>
        <v>#N/A</v>
      </c>
    </row>
    <row r="1533" spans="2:8" ht="15.75" customHeight="1" x14ac:dyDescent="0.25">
      <c r="B1533" s="1" t="s">
        <v>2700</v>
      </c>
      <c r="C1533" s="1">
        <v>1.322079</v>
      </c>
      <c r="D1533" s="1">
        <v>2.2480730000000002</v>
      </c>
      <c r="E1533" s="1">
        <v>21.290479999999999</v>
      </c>
      <c r="F1533" s="2">
        <v>3.9468580000000004E-6</v>
      </c>
      <c r="G1533" s="2">
        <v>1.993372E-5</v>
      </c>
      <c r="H1533" s="1" t="e">
        <f>VLOOKUP(B1533,K:K,1,FALSE)</f>
        <v>#N/A</v>
      </c>
    </row>
    <row r="1534" spans="2:8" ht="15.75" customHeight="1" x14ac:dyDescent="0.25">
      <c r="B1534" s="1" t="s">
        <v>2701</v>
      </c>
      <c r="C1534" s="1">
        <v>1.3219378329209399</v>
      </c>
      <c r="D1534" s="1">
        <v>6.7954040440407999</v>
      </c>
      <c r="E1534" s="1">
        <v>96.335483608918594</v>
      </c>
      <c r="F1534" s="2">
        <v>9.6976322050037594E-23</v>
      </c>
      <c r="G1534" s="2">
        <v>2.81288378840433E-21</v>
      </c>
      <c r="H1534" s="1" t="e">
        <f>VLOOKUP(B1534,K:K,1,FALSE)</f>
        <v>#N/A</v>
      </c>
    </row>
    <row r="1535" spans="2:8" ht="15.75" customHeight="1" x14ac:dyDescent="0.25">
      <c r="B1535" s="1" t="s">
        <v>2702</v>
      </c>
      <c r="C1535" s="1">
        <v>1.3208549055828001</v>
      </c>
      <c r="D1535" s="1">
        <v>6.38530599257742</v>
      </c>
      <c r="E1535" s="1">
        <v>78.140124774184002</v>
      </c>
      <c r="F1535" s="2">
        <v>9.5984283803092206E-19</v>
      </c>
      <c r="G1535" s="2">
        <v>2.1192470302972299E-17</v>
      </c>
      <c r="H1535" s="1" t="e">
        <f>VLOOKUP(B1535,K:K,1,FALSE)</f>
        <v>#N/A</v>
      </c>
    </row>
    <row r="1536" spans="2:8" ht="15.75" customHeight="1" x14ac:dyDescent="0.25">
      <c r="B1536" s="1" t="s">
        <v>2703</v>
      </c>
      <c r="C1536" s="1">
        <v>1.3204591947825399</v>
      </c>
      <c r="D1536" s="1">
        <v>5.0200933183299004</v>
      </c>
      <c r="E1536" s="1">
        <v>56.7043008531586</v>
      </c>
      <c r="F1536" s="2">
        <v>5.0652646345828398E-14</v>
      </c>
      <c r="G1536" s="2">
        <v>7.2326698590139005E-13</v>
      </c>
      <c r="H1536" s="1" t="e">
        <f>VLOOKUP(B1536,K:K,1,FALSE)</f>
        <v>#N/A</v>
      </c>
    </row>
    <row r="1537" spans="2:8" ht="15.75" customHeight="1" x14ac:dyDescent="0.25">
      <c r="B1537" s="1" t="s">
        <v>2704</v>
      </c>
      <c r="C1537" s="1">
        <v>1.3203770821577701</v>
      </c>
      <c r="D1537" s="1">
        <v>3.5347158714829199</v>
      </c>
      <c r="E1537" s="1">
        <v>35.777690689388699</v>
      </c>
      <c r="F1537" s="2">
        <v>2.2116601204777401E-9</v>
      </c>
      <c r="G1537" s="2">
        <v>1.8267497578016299E-8</v>
      </c>
      <c r="H1537" s="1" t="e">
        <f>VLOOKUP(B1537,K:K,1,FALSE)</f>
        <v>#N/A</v>
      </c>
    </row>
    <row r="1538" spans="2:8" ht="15.75" customHeight="1" x14ac:dyDescent="0.25">
      <c r="B1538" s="1" t="s">
        <v>2705</v>
      </c>
      <c r="C1538" s="1">
        <v>1.3196559999999999</v>
      </c>
      <c r="D1538" s="1">
        <v>5.1180630000000003</v>
      </c>
      <c r="E1538" s="1">
        <v>17.623270000000002</v>
      </c>
      <c r="F1538" s="2">
        <v>2.692732E-5</v>
      </c>
      <c r="G1538" s="1">
        <v>1.152592E-4</v>
      </c>
      <c r="H1538" s="1" t="e">
        <f>VLOOKUP(B1538,K:K,1,FALSE)</f>
        <v>#N/A</v>
      </c>
    </row>
    <row r="1539" spans="2:8" ht="15.75" customHeight="1" x14ac:dyDescent="0.25">
      <c r="B1539" s="1" t="s">
        <v>422</v>
      </c>
      <c r="C1539" s="1">
        <v>1.3196019999999999</v>
      </c>
      <c r="D1539" s="1">
        <v>2.113162</v>
      </c>
      <c r="E1539" s="1">
        <v>17.61328</v>
      </c>
      <c r="F1539" s="2">
        <v>2.706918E-5</v>
      </c>
      <c r="G1539" s="1">
        <v>1.1583289999999999E-4</v>
      </c>
      <c r="H1539" s="1" t="e">
        <f>VLOOKUP(B1539,K:K,1,FALSE)</f>
        <v>#N/A</v>
      </c>
    </row>
    <row r="1540" spans="2:8" ht="15.75" customHeight="1" x14ac:dyDescent="0.25">
      <c r="B1540" s="1" t="s">
        <v>2706</v>
      </c>
      <c r="C1540" s="1">
        <v>1.31889201447121</v>
      </c>
      <c r="D1540" s="1">
        <v>5.4899254798780204</v>
      </c>
      <c r="E1540" s="1">
        <v>49.928850812254197</v>
      </c>
      <c r="F1540" s="2">
        <v>1.59423206785946E-12</v>
      </c>
      <c r="G1540" s="2">
        <v>1.9538918790260999E-11</v>
      </c>
      <c r="H1540" s="1" t="e">
        <f>VLOOKUP(B1540,K:K,1,FALSE)</f>
        <v>#N/A</v>
      </c>
    </row>
    <row r="1541" spans="2:8" ht="15.75" customHeight="1" x14ac:dyDescent="0.25">
      <c r="B1541" s="1" t="s">
        <v>2707</v>
      </c>
      <c r="C1541" s="1">
        <v>1.3184145351600001</v>
      </c>
      <c r="D1541" s="1">
        <v>5.1478305662799997</v>
      </c>
      <c r="E1541" s="1">
        <v>55.141370144689198</v>
      </c>
      <c r="F1541" s="2">
        <v>1.12165056125273E-13</v>
      </c>
      <c r="G1541" s="2">
        <v>1.53492846925177E-12</v>
      </c>
      <c r="H1541" s="1" t="e">
        <f>VLOOKUP(B1541,K:K,1,FALSE)</f>
        <v>#N/A</v>
      </c>
    </row>
    <row r="1542" spans="2:8" ht="15.75" customHeight="1" x14ac:dyDescent="0.25">
      <c r="B1542" s="1" t="s">
        <v>2708</v>
      </c>
      <c r="C1542" s="1">
        <v>1.3179069999999999</v>
      </c>
      <c r="D1542" s="1">
        <v>1.2982290000000001</v>
      </c>
      <c r="E1542" s="1">
        <v>13.395300000000001</v>
      </c>
      <c r="F1542" s="1">
        <v>2.522558E-4</v>
      </c>
      <c r="G1542" s="1">
        <v>8.6681080000000003E-4</v>
      </c>
      <c r="H1542" s="1" t="e">
        <f>VLOOKUP(B1542,K:K,1,FALSE)</f>
        <v>#N/A</v>
      </c>
    </row>
    <row r="1543" spans="2:8" ht="15.75" customHeight="1" x14ac:dyDescent="0.25">
      <c r="B1543" s="1" t="s">
        <v>2709</v>
      </c>
      <c r="C1543" s="1">
        <v>1.3166881120023199</v>
      </c>
      <c r="D1543" s="1">
        <v>5.2823666787088204</v>
      </c>
      <c r="E1543" s="1">
        <v>57.191676785152097</v>
      </c>
      <c r="F1543" s="2">
        <v>3.9534073380361101E-14</v>
      </c>
      <c r="G1543" s="2">
        <v>5.6945233448459698E-13</v>
      </c>
      <c r="H1543" s="1" t="e">
        <f>VLOOKUP(B1543,K:K,1,FALSE)</f>
        <v>#N/A</v>
      </c>
    </row>
    <row r="1544" spans="2:8" ht="15.75" customHeight="1" x14ac:dyDescent="0.25">
      <c r="B1544" s="1" t="s">
        <v>2710</v>
      </c>
      <c r="C1544" s="1">
        <v>1.316425</v>
      </c>
      <c r="D1544" s="1">
        <v>1.4634609999999999</v>
      </c>
      <c r="E1544" s="1">
        <v>12.90907</v>
      </c>
      <c r="F1544" s="1">
        <v>3.2699409999999997E-4</v>
      </c>
      <c r="G1544" s="1">
        <v>1.090939E-3</v>
      </c>
      <c r="H1544" s="1" t="e">
        <f>VLOOKUP(B1544,K:K,1,FALSE)</f>
        <v>#N/A</v>
      </c>
    </row>
    <row r="1545" spans="2:8" ht="15.75" customHeight="1" x14ac:dyDescent="0.25">
      <c r="B1545" s="1" t="s">
        <v>2711</v>
      </c>
      <c r="C1545" s="1">
        <v>1.31534791650331</v>
      </c>
      <c r="D1545" s="1">
        <v>6.2888585829335701</v>
      </c>
      <c r="E1545" s="1">
        <v>115.43758433854499</v>
      </c>
      <c r="F1545" s="2">
        <v>6.3114557384534498E-27</v>
      </c>
      <c r="G1545" s="2">
        <v>2.3636801199732101E-25</v>
      </c>
      <c r="H1545" s="1" t="e">
        <f>VLOOKUP(B1545,K:K,1,FALSE)</f>
        <v>#N/A</v>
      </c>
    </row>
    <row r="1546" spans="2:8" ht="15.75" customHeight="1" x14ac:dyDescent="0.25">
      <c r="B1546" s="1" t="s">
        <v>2712</v>
      </c>
      <c r="C1546" s="1">
        <v>1.31457</v>
      </c>
      <c r="D1546" s="1">
        <v>2.6394760000000002</v>
      </c>
      <c r="E1546" s="1">
        <v>25.742509999999999</v>
      </c>
      <c r="F1546" s="2">
        <v>3.9013849999999998E-7</v>
      </c>
      <c r="G1546" s="2">
        <v>2.3375129999999998E-6</v>
      </c>
      <c r="H1546" s="1" t="e">
        <f>VLOOKUP(B1546,K:K,1,FALSE)</f>
        <v>#N/A</v>
      </c>
    </row>
    <row r="1547" spans="2:8" ht="15.75" customHeight="1" x14ac:dyDescent="0.25">
      <c r="B1547" s="1" t="s">
        <v>2713</v>
      </c>
      <c r="C1547" s="1">
        <v>1.31349941980646</v>
      </c>
      <c r="D1547" s="1">
        <v>4.6795840200360104</v>
      </c>
      <c r="E1547" s="1">
        <v>40.858936393275997</v>
      </c>
      <c r="F1547" s="2">
        <v>1.63623331594182E-10</v>
      </c>
      <c r="G1547" s="2">
        <v>1.5626080983038999E-9</v>
      </c>
      <c r="H1547" s="1" t="e">
        <f>VLOOKUP(B1547,K:K,1,FALSE)</f>
        <v>#N/A</v>
      </c>
    </row>
    <row r="1548" spans="2:8" ht="15.75" customHeight="1" x14ac:dyDescent="0.25">
      <c r="B1548" s="1" t="s">
        <v>2714</v>
      </c>
      <c r="C1548" s="1">
        <v>1.3134313388636301</v>
      </c>
      <c r="D1548" s="1">
        <v>5.3239838235802202</v>
      </c>
      <c r="E1548" s="1">
        <v>59.217304325587698</v>
      </c>
      <c r="F1548" s="2">
        <v>1.41186805736237E-14</v>
      </c>
      <c r="G1548" s="2">
        <v>2.1075443161010699E-13</v>
      </c>
      <c r="H1548" s="1" t="e">
        <f>VLOOKUP(B1548,K:K,1,FALSE)</f>
        <v>#N/A</v>
      </c>
    </row>
    <row r="1549" spans="2:8" ht="15.75" customHeight="1" x14ac:dyDescent="0.25">
      <c r="B1549" s="1" t="s">
        <v>1299</v>
      </c>
      <c r="C1549" s="1">
        <v>1.312848</v>
      </c>
      <c r="D1549" s="1">
        <v>1.4514879999999999</v>
      </c>
      <c r="E1549" s="1">
        <v>13.84132</v>
      </c>
      <c r="F1549" s="1">
        <v>1.9891350000000001E-4</v>
      </c>
      <c r="G1549" s="1">
        <v>6.9810849999999997E-4</v>
      </c>
      <c r="H1549" s="1" t="e">
        <f>VLOOKUP(B1549,K:K,1,FALSE)</f>
        <v>#N/A</v>
      </c>
    </row>
    <row r="1550" spans="2:8" ht="15.75" customHeight="1" x14ac:dyDescent="0.25">
      <c r="B1550" s="1" t="s">
        <v>2715</v>
      </c>
      <c r="C1550" s="1">
        <v>1.312114</v>
      </c>
      <c r="D1550" s="1">
        <v>1.6451899999999999</v>
      </c>
      <c r="E1550" s="1">
        <v>5.192831</v>
      </c>
      <c r="F1550" s="1">
        <v>2.2680240000000001E-2</v>
      </c>
      <c r="G1550" s="1">
        <v>4.5734570000000002E-2</v>
      </c>
      <c r="H1550" s="1" t="e">
        <f>VLOOKUP(B1550,K:K,1,FALSE)</f>
        <v>#N/A</v>
      </c>
    </row>
    <row r="1551" spans="2:8" ht="15.75" customHeight="1" x14ac:dyDescent="0.25">
      <c r="B1551" s="1" t="s">
        <v>546</v>
      </c>
      <c r="C1551" s="1">
        <v>1.3105100000000001</v>
      </c>
      <c r="D1551" s="1">
        <v>5.4767530000000004</v>
      </c>
      <c r="E1551" s="1">
        <v>29.11955</v>
      </c>
      <c r="F1551" s="2">
        <v>6.8047009999999997E-8</v>
      </c>
      <c r="G1551" s="2">
        <v>4.6154030000000002E-7</v>
      </c>
      <c r="H1551" s="1" t="e">
        <f>VLOOKUP(B1551,K:K,1,FALSE)</f>
        <v>#N/A</v>
      </c>
    </row>
    <row r="1552" spans="2:8" ht="15.75" customHeight="1" x14ac:dyDescent="0.25">
      <c r="B1552" s="1" t="s">
        <v>2716</v>
      </c>
      <c r="C1552" s="1">
        <v>1.308697</v>
      </c>
      <c r="D1552" s="1">
        <v>1.8149150000000001</v>
      </c>
      <c r="E1552" s="1">
        <v>16.758929999999999</v>
      </c>
      <c r="F1552" s="2">
        <v>4.244194E-5</v>
      </c>
      <c r="G1552" s="1">
        <v>1.7372540000000001E-4</v>
      </c>
      <c r="H1552" s="1" t="e">
        <f>VLOOKUP(B1552,K:K,1,FALSE)</f>
        <v>#N/A</v>
      </c>
    </row>
    <row r="1553" spans="2:8" ht="15.75" customHeight="1" x14ac:dyDescent="0.25">
      <c r="B1553" s="1" t="s">
        <v>2717</v>
      </c>
      <c r="C1553" s="1">
        <v>1.30624646641141</v>
      </c>
      <c r="D1553" s="1">
        <v>7.4292328642418397</v>
      </c>
      <c r="E1553" s="1">
        <v>70.470501474743401</v>
      </c>
      <c r="F1553" s="2">
        <v>4.6720053883201599E-17</v>
      </c>
      <c r="G1553" s="2">
        <v>8.8720122861899996E-16</v>
      </c>
      <c r="H1553" s="1" t="e">
        <f>VLOOKUP(B1553,K:K,1,FALSE)</f>
        <v>#N/A</v>
      </c>
    </row>
    <row r="1554" spans="2:8" ht="15.75" customHeight="1" x14ac:dyDescent="0.25">
      <c r="B1554" s="1" t="s">
        <v>2718</v>
      </c>
      <c r="C1554" s="1">
        <v>1.306187</v>
      </c>
      <c r="D1554" s="1">
        <v>0.36392930000000001</v>
      </c>
      <c r="E1554" s="1">
        <v>5.1966869999999998</v>
      </c>
      <c r="F1554" s="1">
        <v>2.2629980000000001E-2</v>
      </c>
      <c r="G1554" s="1">
        <v>4.5645669999999999E-2</v>
      </c>
      <c r="H1554" s="1" t="e">
        <f>VLOOKUP(B1554,K:K,1,FALSE)</f>
        <v>#N/A</v>
      </c>
    </row>
    <row r="1555" spans="2:8" ht="15.75" customHeight="1" x14ac:dyDescent="0.25">
      <c r="B1555" s="1" t="s">
        <v>2719</v>
      </c>
      <c r="C1555" s="1">
        <v>1.3052269999999999</v>
      </c>
      <c r="D1555" s="1">
        <v>3.3879250000000001</v>
      </c>
      <c r="E1555" s="1">
        <v>30.901330000000002</v>
      </c>
      <c r="F1555" s="2">
        <v>2.7148549999999999E-8</v>
      </c>
      <c r="G1555" s="2">
        <v>1.9571560000000001E-7</v>
      </c>
      <c r="H1555" s="1" t="e">
        <f>VLOOKUP(B1555,K:K,1,FALSE)</f>
        <v>#N/A</v>
      </c>
    </row>
    <row r="1556" spans="2:8" ht="15.75" customHeight="1" x14ac:dyDescent="0.25">
      <c r="B1556" s="1" t="s">
        <v>2720</v>
      </c>
      <c r="C1556" s="1">
        <v>1.30467719099933</v>
      </c>
      <c r="D1556" s="1">
        <v>3.65633608495332</v>
      </c>
      <c r="E1556" s="1">
        <v>42.759716330514003</v>
      </c>
      <c r="F1556" s="2">
        <v>6.1893693302285398E-11</v>
      </c>
      <c r="G1556" s="2">
        <v>6.2497843346123396E-10</v>
      </c>
      <c r="H1556" s="1" t="e">
        <f>VLOOKUP(B1556,K:K,1,FALSE)</f>
        <v>#N/A</v>
      </c>
    </row>
    <row r="1557" spans="2:8" ht="15.75" customHeight="1" x14ac:dyDescent="0.25">
      <c r="B1557" s="1" t="s">
        <v>2721</v>
      </c>
      <c r="C1557" s="1">
        <v>1.30401583587618</v>
      </c>
      <c r="D1557" s="1">
        <v>3.9487116938759699</v>
      </c>
      <c r="E1557" s="1">
        <v>35.925940788975502</v>
      </c>
      <c r="F1557" s="2">
        <v>2.0496165472949601E-9</v>
      </c>
      <c r="G1557" s="2">
        <v>1.7005035100467898E-8</v>
      </c>
      <c r="H1557" s="1" t="e">
        <f>VLOOKUP(B1557,K:K,1,FALSE)</f>
        <v>#N/A</v>
      </c>
    </row>
    <row r="1558" spans="2:8" ht="15.75" customHeight="1" x14ac:dyDescent="0.25">
      <c r="B1558" s="1" t="s">
        <v>2722</v>
      </c>
      <c r="C1558" s="1">
        <v>1.3034680000000001</v>
      </c>
      <c r="D1558" s="1">
        <v>2.5176980000000002</v>
      </c>
      <c r="E1558" s="1">
        <v>26.15034</v>
      </c>
      <c r="F1558" s="2">
        <v>3.1584110000000002E-7</v>
      </c>
      <c r="G1558" s="2">
        <v>1.9187829999999999E-6</v>
      </c>
      <c r="H1558" s="1" t="e">
        <f>VLOOKUP(B1558,K:K,1,FALSE)</f>
        <v>#N/A</v>
      </c>
    </row>
    <row r="1559" spans="2:8" ht="15.75" customHeight="1" x14ac:dyDescent="0.25">
      <c r="B1559" s="1" t="s">
        <v>2723</v>
      </c>
      <c r="C1559" s="1">
        <v>1.3026992482261901</v>
      </c>
      <c r="D1559" s="1">
        <v>3.2445444678149902</v>
      </c>
      <c r="E1559" s="1">
        <v>35.128523188331599</v>
      </c>
      <c r="F1559" s="2">
        <v>3.0864666776049201E-9</v>
      </c>
      <c r="G1559" s="2">
        <v>2.5059331263342198E-8</v>
      </c>
      <c r="H1559" s="1" t="e">
        <f>VLOOKUP(B1559,K:K,1,FALSE)</f>
        <v>#N/A</v>
      </c>
    </row>
    <row r="1560" spans="2:8" ht="15.75" customHeight="1" x14ac:dyDescent="0.25">
      <c r="B1560" s="1" t="s">
        <v>2724</v>
      </c>
      <c r="C1560" s="1">
        <v>1.3026807034972001</v>
      </c>
      <c r="D1560" s="1">
        <v>2.9919062414408599</v>
      </c>
      <c r="E1560" s="1">
        <v>33.190863961817598</v>
      </c>
      <c r="F1560" s="2">
        <v>8.3542123291799307E-9</v>
      </c>
      <c r="G1560" s="2">
        <v>6.4737487158490597E-8</v>
      </c>
      <c r="H1560" s="1" t="e">
        <f>VLOOKUP(B1560,K:K,1,FALSE)</f>
        <v>#N/A</v>
      </c>
    </row>
    <row r="1561" spans="2:8" ht="15.75" customHeight="1" x14ac:dyDescent="0.25">
      <c r="B1561" s="1" t="s">
        <v>2725</v>
      </c>
      <c r="C1561" s="1">
        <v>1.30266440275869</v>
      </c>
      <c r="D1561" s="1">
        <v>5.5633766256956498</v>
      </c>
      <c r="E1561" s="1">
        <v>44.632839795552997</v>
      </c>
      <c r="F1561" s="2">
        <v>2.3767156983876401E-11</v>
      </c>
      <c r="G1561" s="2">
        <v>2.52395946347799E-10</v>
      </c>
      <c r="H1561" s="1" t="e">
        <f>VLOOKUP(B1561,K:K,1,FALSE)</f>
        <v>#N/A</v>
      </c>
    </row>
    <row r="1562" spans="2:8" ht="15.75" customHeight="1" x14ac:dyDescent="0.25">
      <c r="B1562" s="1" t="s">
        <v>2726</v>
      </c>
      <c r="C1562" s="1">
        <v>1.3019284805061799</v>
      </c>
      <c r="D1562" s="1">
        <v>6.2362825049580701</v>
      </c>
      <c r="E1562" s="1">
        <v>53.865325486754998</v>
      </c>
      <c r="F1562" s="2">
        <v>2.14713741281562E-13</v>
      </c>
      <c r="G1562" s="2">
        <v>2.8308915996240201E-12</v>
      </c>
      <c r="H1562" s="1" t="e">
        <f>VLOOKUP(B1562,K:K,1,FALSE)</f>
        <v>#N/A</v>
      </c>
    </row>
    <row r="1563" spans="2:8" ht="15.75" customHeight="1" x14ac:dyDescent="0.25">
      <c r="B1563" s="1" t="s">
        <v>2727</v>
      </c>
      <c r="C1563" s="1">
        <v>1.3013194087553499</v>
      </c>
      <c r="D1563" s="1">
        <v>7.9980794177860002</v>
      </c>
      <c r="E1563" s="1">
        <v>90.372048377242905</v>
      </c>
      <c r="F1563" s="2">
        <v>1.9733431433045801E-21</v>
      </c>
      <c r="G1563" s="2">
        <v>5.32694618958113E-20</v>
      </c>
      <c r="H1563" s="1" t="e">
        <f>VLOOKUP(B1563,K:K,1,FALSE)</f>
        <v>#N/A</v>
      </c>
    </row>
    <row r="1564" spans="2:8" ht="15.75" customHeight="1" x14ac:dyDescent="0.25">
      <c r="B1564" s="1" t="s">
        <v>2728</v>
      </c>
      <c r="C1564" s="1">
        <v>1.30043097824037</v>
      </c>
      <c r="D1564" s="1">
        <v>6.1250726191813296</v>
      </c>
      <c r="E1564" s="1">
        <v>65.676039416418604</v>
      </c>
      <c r="F1564" s="2">
        <v>5.3148103221866599E-16</v>
      </c>
      <c r="G1564" s="2">
        <v>9.0961317924704104E-15</v>
      </c>
      <c r="H1564" s="1" t="e">
        <f>VLOOKUP(B1564,K:K,1,FALSE)</f>
        <v>#N/A</v>
      </c>
    </row>
    <row r="1565" spans="2:8" ht="15.75" customHeight="1" x14ac:dyDescent="0.25">
      <c r="B1565" s="1" t="s">
        <v>1090</v>
      </c>
      <c r="C1565" s="1">
        <v>1.300184</v>
      </c>
      <c r="D1565" s="1">
        <v>1.435519</v>
      </c>
      <c r="E1565" s="1">
        <v>14.01371</v>
      </c>
      <c r="F1565" s="1">
        <v>1.814827E-4</v>
      </c>
      <c r="G1565" s="1">
        <v>6.425739E-4</v>
      </c>
      <c r="H1565" s="1" t="e">
        <f>VLOOKUP(B1565,K:K,1,FALSE)</f>
        <v>#N/A</v>
      </c>
    </row>
    <row r="1566" spans="2:8" ht="15.75" customHeight="1" x14ac:dyDescent="0.25">
      <c r="B1566" s="1" t="s">
        <v>2729</v>
      </c>
      <c r="C1566" s="1">
        <v>1.3001242815065399</v>
      </c>
      <c r="D1566" s="1">
        <v>8.8492200151596094</v>
      </c>
      <c r="E1566" s="1">
        <v>88.127238247734994</v>
      </c>
      <c r="F1566" s="2">
        <v>6.1376603746121898E-21</v>
      </c>
      <c r="G1566" s="2">
        <v>1.5984931324232101E-19</v>
      </c>
      <c r="H1566" s="1" t="e">
        <f>VLOOKUP(B1566,K:K,1,FALSE)</f>
        <v>#N/A</v>
      </c>
    </row>
    <row r="1567" spans="2:8" ht="15.75" customHeight="1" x14ac:dyDescent="0.25">
      <c r="B1567" s="1" t="s">
        <v>2730</v>
      </c>
      <c r="C1567" s="1">
        <v>1.29935049765007</v>
      </c>
      <c r="D1567" s="1">
        <v>6.0624085140647903</v>
      </c>
      <c r="E1567" s="1">
        <v>62.791191548191598</v>
      </c>
      <c r="F1567" s="2">
        <v>2.2982438596942199E-15</v>
      </c>
      <c r="G1567" s="2">
        <v>3.7196850565051001E-14</v>
      </c>
      <c r="H1567" s="1" t="e">
        <f>VLOOKUP(B1567,K:K,1,FALSE)</f>
        <v>#N/A</v>
      </c>
    </row>
    <row r="1568" spans="2:8" ht="15.75" customHeight="1" x14ac:dyDescent="0.25">
      <c r="B1568" s="1" t="s">
        <v>2731</v>
      </c>
      <c r="C1568" s="1">
        <v>1.2993319999999999</v>
      </c>
      <c r="D1568" s="1">
        <v>1.789525</v>
      </c>
      <c r="E1568" s="1">
        <v>21.5519</v>
      </c>
      <c r="F1568" s="2">
        <v>3.4438130000000001E-6</v>
      </c>
      <c r="G1568" s="2">
        <v>1.7573070000000001E-5</v>
      </c>
      <c r="H1568" s="1" t="e">
        <f>VLOOKUP(B1568,K:K,1,FALSE)</f>
        <v>#N/A</v>
      </c>
    </row>
    <row r="1569" spans="2:8" ht="15.75" customHeight="1" x14ac:dyDescent="0.25">
      <c r="B1569" s="1" t="s">
        <v>2732</v>
      </c>
      <c r="C1569" s="1">
        <v>1.29846472109755</v>
      </c>
      <c r="D1569" s="1">
        <v>3.7499692547052201</v>
      </c>
      <c r="E1569" s="1">
        <v>36.256439856014197</v>
      </c>
      <c r="F1569" s="2">
        <v>1.7298744345654001E-9</v>
      </c>
      <c r="G1569" s="2">
        <v>1.4498601988966499E-8</v>
      </c>
      <c r="H1569" s="1" t="e">
        <f>VLOOKUP(B1569,K:K,1,FALSE)</f>
        <v>#N/A</v>
      </c>
    </row>
    <row r="1570" spans="2:8" ht="15.75" customHeight="1" x14ac:dyDescent="0.25">
      <c r="B1570" s="1" t="s">
        <v>2733</v>
      </c>
      <c r="C1570" s="1">
        <v>1.2984530000000001</v>
      </c>
      <c r="D1570" s="1">
        <v>0.67188899999999996</v>
      </c>
      <c r="E1570" s="1">
        <v>7.8367800000000001</v>
      </c>
      <c r="F1570" s="1">
        <v>5.1193719999999996E-3</v>
      </c>
      <c r="G1570" s="1">
        <v>1.2573610000000001E-2</v>
      </c>
      <c r="H1570" s="1" t="e">
        <f>VLOOKUP(B1570,K:K,1,FALSE)</f>
        <v>#N/A</v>
      </c>
    </row>
    <row r="1571" spans="2:8" ht="15.75" customHeight="1" x14ac:dyDescent="0.25">
      <c r="B1571" s="1" t="s">
        <v>2734</v>
      </c>
      <c r="C1571" s="1">
        <v>1.2980421606708501</v>
      </c>
      <c r="D1571" s="1">
        <v>3.7686631672130102</v>
      </c>
      <c r="E1571" s="1">
        <v>34.666746648656698</v>
      </c>
      <c r="F1571" s="2">
        <v>3.9125819415391797E-9</v>
      </c>
      <c r="G1571" s="2">
        <v>3.1455882968037503E-8</v>
      </c>
      <c r="H1571" s="1" t="e">
        <f>VLOOKUP(B1571,K:K,1,FALSE)</f>
        <v>#N/A</v>
      </c>
    </row>
    <row r="1572" spans="2:8" ht="15.75" customHeight="1" x14ac:dyDescent="0.25">
      <c r="B1572" s="1" t="s">
        <v>2735</v>
      </c>
      <c r="C1572" s="1">
        <v>1.2975010478853199</v>
      </c>
      <c r="D1572" s="1">
        <v>4.0716496601461998</v>
      </c>
      <c r="E1572" s="1">
        <v>32.372586160621701</v>
      </c>
      <c r="F1572" s="2">
        <v>1.27269300082099E-8</v>
      </c>
      <c r="G1572" s="2">
        <v>9.6203104553627204E-8</v>
      </c>
      <c r="H1572" s="1" t="e">
        <f>VLOOKUP(B1572,K:K,1,FALSE)</f>
        <v>#N/A</v>
      </c>
    </row>
    <row r="1573" spans="2:8" ht="15.75" customHeight="1" x14ac:dyDescent="0.25">
      <c r="B1573" s="1" t="s">
        <v>1815</v>
      </c>
      <c r="C1573" s="1">
        <v>1.297482</v>
      </c>
      <c r="D1573" s="1">
        <v>0.49431140000000001</v>
      </c>
      <c r="E1573" s="1">
        <v>6.7143280000000001</v>
      </c>
      <c r="F1573" s="1">
        <v>9.5641340000000002E-3</v>
      </c>
      <c r="G1573" s="1">
        <v>2.1666500000000002E-2</v>
      </c>
      <c r="H1573" s="1" t="e">
        <f>VLOOKUP(B1573,K:K,1,FALSE)</f>
        <v>#N/A</v>
      </c>
    </row>
    <row r="1574" spans="2:8" ht="15.75" customHeight="1" x14ac:dyDescent="0.25">
      <c r="B1574" s="1" t="s">
        <v>2736</v>
      </c>
      <c r="C1574" s="1">
        <v>1.2972388978356399</v>
      </c>
      <c r="D1574" s="1">
        <v>4.2948906506659803</v>
      </c>
      <c r="E1574" s="1">
        <v>49.851362525302299</v>
      </c>
      <c r="F1574" s="2">
        <v>1.65845175425001E-12</v>
      </c>
      <c r="G1574" s="2">
        <v>2.0292371216394E-11</v>
      </c>
      <c r="H1574" s="1" t="e">
        <f>VLOOKUP(B1574,K:K,1,FALSE)</f>
        <v>#N/A</v>
      </c>
    </row>
    <row r="1575" spans="2:8" ht="15.75" customHeight="1" x14ac:dyDescent="0.25">
      <c r="B1575" s="1" t="s">
        <v>1567</v>
      </c>
      <c r="C1575" s="1">
        <v>1.2967901127566099</v>
      </c>
      <c r="D1575" s="1">
        <v>4.31215396131405</v>
      </c>
      <c r="E1575" s="1">
        <v>48.430671526296798</v>
      </c>
      <c r="F1575" s="2">
        <v>3.4217430772238299E-12</v>
      </c>
      <c r="G1575" s="2">
        <v>4.0109227687299599E-11</v>
      </c>
      <c r="H1575" s="1" t="e">
        <f>VLOOKUP(B1575,K:K,1,FALSE)</f>
        <v>#N/A</v>
      </c>
    </row>
    <row r="1576" spans="2:8" ht="15.75" customHeight="1" x14ac:dyDescent="0.25">
      <c r="B1576" s="1" t="s">
        <v>2737</v>
      </c>
      <c r="C1576" s="1">
        <v>1.2962050160526299</v>
      </c>
      <c r="D1576" s="1">
        <v>5.02557408630532</v>
      </c>
      <c r="E1576" s="1">
        <v>90.343394404374294</v>
      </c>
      <c r="F1576" s="2">
        <v>2.0021294650457101E-21</v>
      </c>
      <c r="G1576" s="2">
        <v>5.3948089574537599E-20</v>
      </c>
      <c r="H1576" s="1" t="e">
        <f>VLOOKUP(B1576,K:K,1,FALSE)</f>
        <v>#N/A</v>
      </c>
    </row>
    <row r="1577" spans="2:8" ht="15.75" customHeight="1" x14ac:dyDescent="0.25">
      <c r="B1577" s="1" t="s">
        <v>2738</v>
      </c>
      <c r="C1577" s="1">
        <v>1.2943595518223201</v>
      </c>
      <c r="D1577" s="1">
        <v>7.0916698781733301</v>
      </c>
      <c r="E1577" s="1">
        <v>58.1631226983286</v>
      </c>
      <c r="F1577" s="2">
        <v>2.4125947122078501E-14</v>
      </c>
      <c r="G1577" s="2">
        <v>3.5266317764516502E-13</v>
      </c>
      <c r="H1577" s="1" t="e">
        <f>VLOOKUP(B1577,K:K,1,FALSE)</f>
        <v>#N/A</v>
      </c>
    </row>
    <row r="1578" spans="2:8" ht="15.75" customHeight="1" x14ac:dyDescent="0.25">
      <c r="B1578" s="1" t="s">
        <v>2739</v>
      </c>
      <c r="C1578" s="1">
        <v>1.2940005329000599</v>
      </c>
      <c r="D1578" s="1">
        <v>6.5142740282491296</v>
      </c>
      <c r="E1578" s="1">
        <v>108.123132121293</v>
      </c>
      <c r="F1578" s="2">
        <v>2.5258825771319399E-25</v>
      </c>
      <c r="G1578" s="2">
        <v>8.4921320371619903E-24</v>
      </c>
      <c r="H1578" s="1" t="e">
        <f>VLOOKUP(B1578,K:K,1,FALSE)</f>
        <v>#N/A</v>
      </c>
    </row>
    <row r="1579" spans="2:8" ht="15.75" customHeight="1" x14ac:dyDescent="0.25">
      <c r="B1579" s="1" t="s">
        <v>2740</v>
      </c>
      <c r="C1579" s="1">
        <v>1.290151</v>
      </c>
      <c r="D1579" s="1">
        <v>1.0194799999999999</v>
      </c>
      <c r="E1579" s="1">
        <v>8.1413989999999998</v>
      </c>
      <c r="F1579" s="1">
        <v>4.3265889999999996E-3</v>
      </c>
      <c r="G1579" s="1">
        <v>1.0854519999999999E-2</v>
      </c>
      <c r="H1579" s="1" t="e">
        <f>VLOOKUP(B1579,K:K,1,FALSE)</f>
        <v>#N/A</v>
      </c>
    </row>
    <row r="1580" spans="2:8" ht="15.75" customHeight="1" x14ac:dyDescent="0.25">
      <c r="B1580" s="1" t="s">
        <v>2741</v>
      </c>
      <c r="C1580" s="1">
        <v>1.29013174258142</v>
      </c>
      <c r="D1580" s="1">
        <v>8.7350624901306393</v>
      </c>
      <c r="E1580" s="1">
        <v>109.197900376297</v>
      </c>
      <c r="F1580" s="2">
        <v>1.4686563570152301E-25</v>
      </c>
      <c r="G1580" s="2">
        <v>5.0525194161223999E-24</v>
      </c>
      <c r="H1580" s="1" t="e">
        <f>VLOOKUP(B1580,K:K,1,FALSE)</f>
        <v>#N/A</v>
      </c>
    </row>
    <row r="1581" spans="2:8" ht="15.75" customHeight="1" x14ac:dyDescent="0.25">
      <c r="B1581" s="1" t="s">
        <v>2742</v>
      </c>
      <c r="C1581" s="1">
        <v>1.289895</v>
      </c>
      <c r="D1581" s="1">
        <v>2.3378130000000001</v>
      </c>
      <c r="E1581" s="1">
        <v>20.852260000000001</v>
      </c>
      <c r="F1581" s="2">
        <v>4.961076E-6</v>
      </c>
      <c r="G1581" s="2">
        <v>2.471849E-5</v>
      </c>
      <c r="H1581" s="1" t="e">
        <f>VLOOKUP(B1581,K:K,1,FALSE)</f>
        <v>#N/A</v>
      </c>
    </row>
    <row r="1582" spans="2:8" ht="15.75" customHeight="1" x14ac:dyDescent="0.25">
      <c r="B1582" s="1" t="s">
        <v>2743</v>
      </c>
      <c r="C1582" s="1">
        <v>1.2893669999999999</v>
      </c>
      <c r="D1582" s="1">
        <v>2.0418470000000002</v>
      </c>
      <c r="E1582" s="1">
        <v>10.15034</v>
      </c>
      <c r="F1582" s="1">
        <v>1.442746E-3</v>
      </c>
      <c r="G1582" s="1">
        <v>4.1067059999999999E-3</v>
      </c>
      <c r="H1582" s="1" t="e">
        <f>VLOOKUP(B1582,K:K,1,FALSE)</f>
        <v>#N/A</v>
      </c>
    </row>
    <row r="1583" spans="2:8" ht="15.75" customHeight="1" x14ac:dyDescent="0.25">
      <c r="B1583" s="1" t="s">
        <v>2744</v>
      </c>
      <c r="C1583" s="1">
        <v>1.2884522918958301</v>
      </c>
      <c r="D1583" s="1">
        <v>11.6120222753548</v>
      </c>
      <c r="E1583" s="1">
        <v>56.715983558658401</v>
      </c>
      <c r="F1583" s="2">
        <v>5.0352610701218697E-14</v>
      </c>
      <c r="G1583" s="2">
        <v>7.19677459036839E-13</v>
      </c>
      <c r="H1583" s="1" t="e">
        <f>VLOOKUP(B1583,K:K,1,FALSE)</f>
        <v>#N/A</v>
      </c>
    </row>
    <row r="1584" spans="2:8" ht="15.75" customHeight="1" x14ac:dyDescent="0.25">
      <c r="B1584" s="1" t="s">
        <v>1790</v>
      </c>
      <c r="C1584" s="1">
        <v>1.2881370000000001</v>
      </c>
      <c r="D1584" s="1">
        <v>0.98639900000000003</v>
      </c>
      <c r="E1584" s="1">
        <v>12.76445</v>
      </c>
      <c r="F1584" s="1">
        <v>3.5326900000000002E-4</v>
      </c>
      <c r="G1584" s="1">
        <v>1.1704160000000001E-3</v>
      </c>
      <c r="H1584" s="1" t="e">
        <f>VLOOKUP(B1584,K:K,1,FALSE)</f>
        <v>#N/A</v>
      </c>
    </row>
    <row r="1585" spans="2:8" ht="15.75" customHeight="1" x14ac:dyDescent="0.25">
      <c r="B1585" s="1" t="s">
        <v>2745</v>
      </c>
      <c r="C1585" s="1">
        <v>1.2873782363759501</v>
      </c>
      <c r="D1585" s="1">
        <v>6.6076649174770603</v>
      </c>
      <c r="E1585" s="1">
        <v>59.488020381854597</v>
      </c>
      <c r="F1585" s="2">
        <v>1.2304084155554501E-14</v>
      </c>
      <c r="G1585" s="2">
        <v>1.8516207213948999E-13</v>
      </c>
      <c r="H1585" s="1" t="e">
        <f>VLOOKUP(B1585,K:K,1,FALSE)</f>
        <v>#N/A</v>
      </c>
    </row>
    <row r="1586" spans="2:8" ht="15.75" customHeight="1" x14ac:dyDescent="0.25">
      <c r="B1586" s="3" t="s">
        <v>2746</v>
      </c>
      <c r="C1586" s="1">
        <v>1.28638662976416</v>
      </c>
      <c r="D1586" s="1">
        <v>3.1193566924688398</v>
      </c>
      <c r="E1586" s="1">
        <v>34.893608623154101</v>
      </c>
      <c r="F1586" s="2">
        <v>3.48222082153363E-9</v>
      </c>
      <c r="G1586" s="2">
        <v>2.81028328493982E-8</v>
      </c>
      <c r="H1586" s="1" t="e">
        <f>VLOOKUP(B1586,K:K,1,FALSE)</f>
        <v>#N/A</v>
      </c>
    </row>
    <row r="1587" spans="2:8" ht="15.75" customHeight="1" x14ac:dyDescent="0.25">
      <c r="B1587" s="1" t="s">
        <v>2747</v>
      </c>
      <c r="C1587" s="1">
        <v>1.2862769999999999</v>
      </c>
      <c r="D1587" s="1">
        <v>6.5619370000000004</v>
      </c>
      <c r="E1587" s="1">
        <v>28.147300000000001</v>
      </c>
      <c r="F1587" s="2">
        <v>1.124245E-7</v>
      </c>
      <c r="G1587" s="2">
        <v>7.3296399999999997E-7</v>
      </c>
      <c r="H1587" s="1" t="e">
        <f>VLOOKUP(B1587,K:K,1,FALSE)</f>
        <v>#N/A</v>
      </c>
    </row>
    <row r="1588" spans="2:8" ht="15.75" customHeight="1" x14ac:dyDescent="0.25">
      <c r="B1588" s="1" t="s">
        <v>2748</v>
      </c>
      <c r="C1588" s="1">
        <v>1.2859441886913301</v>
      </c>
      <c r="D1588" s="1">
        <v>4.3488423244001897</v>
      </c>
      <c r="E1588" s="1">
        <v>48.528081193101698</v>
      </c>
      <c r="F1588" s="2">
        <v>3.2559312358294499E-12</v>
      </c>
      <c r="G1588" s="2">
        <v>3.8378478702490103E-11</v>
      </c>
      <c r="H1588" s="1" t="e">
        <f>VLOOKUP(B1588,K:K,1,FALSE)</f>
        <v>#N/A</v>
      </c>
    </row>
    <row r="1589" spans="2:8" ht="15.75" customHeight="1" x14ac:dyDescent="0.25">
      <c r="B1589" s="1" t="s">
        <v>2749</v>
      </c>
      <c r="C1589" s="1">
        <v>1.28501762380719</v>
      </c>
      <c r="D1589" s="1">
        <v>6.1439684317702898</v>
      </c>
      <c r="E1589" s="1">
        <v>63.5232455171992</v>
      </c>
      <c r="F1589" s="2">
        <v>1.58485550530953E-15</v>
      </c>
      <c r="G1589" s="2">
        <v>2.5991981696279301E-14</v>
      </c>
      <c r="H1589" s="1" t="e">
        <f>VLOOKUP(B1589,K:K,1,FALSE)</f>
        <v>#N/A</v>
      </c>
    </row>
    <row r="1590" spans="2:8" ht="15.75" customHeight="1" x14ac:dyDescent="0.25">
      <c r="B1590" s="1" t="s">
        <v>696</v>
      </c>
      <c r="C1590" s="1">
        <v>1.28455397060635</v>
      </c>
      <c r="D1590" s="1">
        <v>8.5320335523373192</v>
      </c>
      <c r="E1590" s="1">
        <v>124.081582942376</v>
      </c>
      <c r="F1590" s="2">
        <v>8.0850145232214004E-29</v>
      </c>
      <c r="G1590" s="2">
        <v>3.3881478708785901E-27</v>
      </c>
      <c r="H1590" s="1" t="e">
        <f>VLOOKUP(B1590,K:K,1,FALSE)</f>
        <v>#N/A</v>
      </c>
    </row>
    <row r="1591" spans="2:8" ht="15.75" customHeight="1" x14ac:dyDescent="0.25">
      <c r="B1591" s="1" t="s">
        <v>2750</v>
      </c>
      <c r="C1591" s="1">
        <v>1.28448696928251</v>
      </c>
      <c r="D1591" s="1">
        <v>5.21692150182378</v>
      </c>
      <c r="E1591" s="1">
        <v>108.497035183158</v>
      </c>
      <c r="F1591" s="2">
        <v>2.0916294884234401E-25</v>
      </c>
      <c r="G1591" s="2">
        <v>7.0942555782958605E-24</v>
      </c>
      <c r="H1591" s="1" t="e">
        <f>VLOOKUP(B1591,K:K,1,FALSE)</f>
        <v>#N/A</v>
      </c>
    </row>
    <row r="1592" spans="2:8" ht="15.75" customHeight="1" x14ac:dyDescent="0.25">
      <c r="B1592" s="1" t="s">
        <v>2751</v>
      </c>
      <c r="C1592" s="1">
        <v>1.28429560981675</v>
      </c>
      <c r="D1592" s="1">
        <v>4.38887998151933</v>
      </c>
      <c r="E1592" s="1">
        <v>66.381503595537595</v>
      </c>
      <c r="F1592" s="2">
        <v>3.7157251437529398E-16</v>
      </c>
      <c r="G1592" s="2">
        <v>6.52037035012304E-15</v>
      </c>
      <c r="H1592" s="1" t="e">
        <f>VLOOKUP(B1592,K:K,1,FALSE)</f>
        <v>#N/A</v>
      </c>
    </row>
    <row r="1593" spans="2:8" ht="15.75" customHeight="1" x14ac:dyDescent="0.25">
      <c r="B1593" s="1" t="s">
        <v>2752</v>
      </c>
      <c r="C1593" s="1">
        <v>1.28408266521822</v>
      </c>
      <c r="D1593" s="1">
        <v>8.5512930570375598</v>
      </c>
      <c r="E1593" s="1">
        <v>87.784960190868603</v>
      </c>
      <c r="F1593" s="2">
        <v>7.29716901449368E-21</v>
      </c>
      <c r="G1593" s="2">
        <v>1.88718568586372E-19</v>
      </c>
      <c r="H1593" s="1" t="e">
        <f>VLOOKUP(B1593,K:K,1,FALSE)</f>
        <v>#N/A</v>
      </c>
    </row>
    <row r="1594" spans="2:8" ht="15.75" customHeight="1" x14ac:dyDescent="0.25">
      <c r="B1594" s="1" t="s">
        <v>2753</v>
      </c>
      <c r="C1594" s="1">
        <v>1.2836052100636499</v>
      </c>
      <c r="D1594" s="1">
        <v>9.1064512379805294</v>
      </c>
      <c r="E1594" s="1">
        <v>55.866989895719399</v>
      </c>
      <c r="F1594" s="2">
        <v>7.7543701057098004E-14</v>
      </c>
      <c r="G1594" s="2">
        <v>1.08013556472472E-12</v>
      </c>
      <c r="H1594" s="1" t="e">
        <f>VLOOKUP(B1594,K:K,1,FALSE)</f>
        <v>#N/A</v>
      </c>
    </row>
    <row r="1595" spans="2:8" ht="15.75" customHeight="1" x14ac:dyDescent="0.25">
      <c r="B1595" s="1" t="s">
        <v>2754</v>
      </c>
      <c r="C1595" s="1">
        <v>1.2820702310685199</v>
      </c>
      <c r="D1595" s="1">
        <v>5.9286384898605498</v>
      </c>
      <c r="E1595" s="1">
        <v>55.904475392150701</v>
      </c>
      <c r="F1595" s="2">
        <v>7.6079176034513699E-14</v>
      </c>
      <c r="G1595" s="2">
        <v>1.06073444964992E-12</v>
      </c>
      <c r="H1595" s="1" t="e">
        <f>VLOOKUP(B1595,K:K,1,FALSE)</f>
        <v>#N/A</v>
      </c>
    </row>
    <row r="1596" spans="2:8" ht="15.75" customHeight="1" x14ac:dyDescent="0.25">
      <c r="B1596" s="1" t="s">
        <v>2755</v>
      </c>
      <c r="C1596" s="1">
        <v>1.28151747493254</v>
      </c>
      <c r="D1596" s="1">
        <v>5.77801041356964</v>
      </c>
      <c r="E1596" s="1">
        <v>90.868079540233097</v>
      </c>
      <c r="F1596" s="2">
        <v>1.53577323135965E-21</v>
      </c>
      <c r="G1596" s="2">
        <v>4.1685675984409699E-20</v>
      </c>
      <c r="H1596" s="1" t="e">
        <f>VLOOKUP(B1596,K:K,1,FALSE)</f>
        <v>#N/A</v>
      </c>
    </row>
    <row r="1597" spans="2:8" ht="15.75" customHeight="1" x14ac:dyDescent="0.25">
      <c r="B1597" s="1" t="s">
        <v>2756</v>
      </c>
      <c r="C1597" s="1">
        <v>1.27985987397331</v>
      </c>
      <c r="D1597" s="1">
        <v>8.7305052136807806</v>
      </c>
      <c r="E1597" s="1">
        <v>69.677905521362803</v>
      </c>
      <c r="F1597" s="2">
        <v>6.9823872252004403E-17</v>
      </c>
      <c r="G1597" s="2">
        <v>1.30913123222294E-15</v>
      </c>
      <c r="H1597" s="1" t="e">
        <f>VLOOKUP(B1597,K:K,1,FALSE)</f>
        <v>#N/A</v>
      </c>
    </row>
    <row r="1598" spans="2:8" ht="15.75" customHeight="1" x14ac:dyDescent="0.25">
      <c r="B1598" s="1" t="s">
        <v>1895</v>
      </c>
      <c r="C1598" s="1">
        <v>1.2797099999999999</v>
      </c>
      <c r="D1598" s="1">
        <v>1.030383</v>
      </c>
      <c r="E1598" s="1">
        <v>10.102</v>
      </c>
      <c r="F1598" s="1">
        <v>1.481085E-3</v>
      </c>
      <c r="G1598" s="1">
        <v>4.2012830000000001E-3</v>
      </c>
      <c r="H1598" s="1" t="e">
        <f>VLOOKUP(B1598,K:K,1,FALSE)</f>
        <v>#N/A</v>
      </c>
    </row>
    <row r="1599" spans="2:8" ht="15.75" customHeight="1" x14ac:dyDescent="0.25">
      <c r="B1599" s="1" t="s">
        <v>2757</v>
      </c>
      <c r="C1599" s="1">
        <v>1.2776860000000001</v>
      </c>
      <c r="D1599" s="1">
        <v>0.79562630000000001</v>
      </c>
      <c r="E1599" s="1">
        <v>10.912800000000001</v>
      </c>
      <c r="F1599" s="1">
        <v>9.550184E-4</v>
      </c>
      <c r="G1599" s="1">
        <v>2.8391449999999999E-3</v>
      </c>
      <c r="H1599" s="1" t="e">
        <f>VLOOKUP(B1599,K:K,1,FALSE)</f>
        <v>#N/A</v>
      </c>
    </row>
    <row r="1600" spans="2:8" ht="15.75" customHeight="1" x14ac:dyDescent="0.25">
      <c r="B1600" s="1" t="s">
        <v>2758</v>
      </c>
      <c r="C1600" s="1">
        <v>1.2773612881685801</v>
      </c>
      <c r="D1600" s="1">
        <v>3.94537697436671</v>
      </c>
      <c r="E1600" s="1">
        <v>38.159957412418997</v>
      </c>
      <c r="F1600" s="2">
        <v>6.5176289798478405E-10</v>
      </c>
      <c r="G1600" s="2">
        <v>5.7941878304620799E-9</v>
      </c>
      <c r="H1600" s="1" t="e">
        <f>VLOOKUP(B1600,K:K,1,FALSE)</f>
        <v>#N/A</v>
      </c>
    </row>
    <row r="1601" spans="2:8" ht="15.75" customHeight="1" x14ac:dyDescent="0.25">
      <c r="B1601" s="1" t="s">
        <v>2759</v>
      </c>
      <c r="C1601" s="1">
        <v>1.27556045628916</v>
      </c>
      <c r="D1601" s="1">
        <v>7.7403294513846097</v>
      </c>
      <c r="E1601" s="1">
        <v>80.850048556965902</v>
      </c>
      <c r="F1601" s="2">
        <v>2.4351185496811701E-19</v>
      </c>
      <c r="G1601" s="2">
        <v>5.6373566049191801E-18</v>
      </c>
      <c r="H1601" s="1" t="e">
        <f>VLOOKUP(B1601,K:K,1,FALSE)</f>
        <v>#N/A</v>
      </c>
    </row>
    <row r="1602" spans="2:8" ht="15.75" customHeight="1" x14ac:dyDescent="0.25">
      <c r="B1602" s="1" t="s">
        <v>2760</v>
      </c>
      <c r="C1602" s="1">
        <v>1.2753182958043201</v>
      </c>
      <c r="D1602" s="1">
        <v>6.0971228952000898</v>
      </c>
      <c r="E1602" s="1">
        <v>82.197546133714894</v>
      </c>
      <c r="F1602" s="2">
        <v>1.2314266320706699E-19</v>
      </c>
      <c r="G1602" s="2">
        <v>2.9007156318824002E-18</v>
      </c>
      <c r="H1602" s="1" t="e">
        <f>VLOOKUP(B1602,K:K,1,FALSE)</f>
        <v>#N/A</v>
      </c>
    </row>
    <row r="1603" spans="2:8" ht="15.75" customHeight="1" x14ac:dyDescent="0.25">
      <c r="B1603" s="1" t="s">
        <v>2761</v>
      </c>
      <c r="C1603" s="1">
        <v>1.27503825317469</v>
      </c>
      <c r="D1603" s="1">
        <v>5.5643264350248298</v>
      </c>
      <c r="E1603" s="1">
        <v>64.448172405049803</v>
      </c>
      <c r="F1603" s="2">
        <v>9.9105238737721298E-16</v>
      </c>
      <c r="G1603" s="2">
        <v>1.64726269286192E-14</v>
      </c>
      <c r="H1603" s="1" t="e">
        <f>VLOOKUP(B1603,K:K,1,FALSE)</f>
        <v>#N/A</v>
      </c>
    </row>
    <row r="1604" spans="2:8" ht="15.75" customHeight="1" x14ac:dyDescent="0.25">
      <c r="B1604" s="1" t="s">
        <v>2762</v>
      </c>
      <c r="C1604" s="1">
        <v>1.27402519986069</v>
      </c>
      <c r="D1604" s="1">
        <v>5.7680400344934997</v>
      </c>
      <c r="E1604" s="1">
        <v>59.941904060854903</v>
      </c>
      <c r="F1604" s="2">
        <v>9.7699050607867297E-15</v>
      </c>
      <c r="G1604" s="2">
        <v>1.48749719308432E-13</v>
      </c>
      <c r="H1604" s="1" t="e">
        <f>VLOOKUP(B1604,K:K,1,FALSE)</f>
        <v>#N/A</v>
      </c>
    </row>
    <row r="1605" spans="2:8" ht="15.75" customHeight="1" x14ac:dyDescent="0.25">
      <c r="B1605" s="1" t="s">
        <v>2763</v>
      </c>
      <c r="C1605" s="1">
        <v>1.2739923795934001</v>
      </c>
      <c r="D1605" s="1">
        <v>6.6354247158762396</v>
      </c>
      <c r="E1605" s="1">
        <v>73.345069118224501</v>
      </c>
      <c r="F1605" s="2">
        <v>1.08853747833982E-17</v>
      </c>
      <c r="G1605" s="2">
        <v>2.1878715919946999E-16</v>
      </c>
      <c r="H1605" s="1" t="e">
        <f>VLOOKUP(B1605,K:K,1,FALSE)</f>
        <v>#N/A</v>
      </c>
    </row>
    <row r="1606" spans="2:8" ht="15.75" customHeight="1" x14ac:dyDescent="0.25">
      <c r="B1606" s="1" t="s">
        <v>2764</v>
      </c>
      <c r="C1606" s="1">
        <v>1.2736532175631401</v>
      </c>
      <c r="D1606" s="1">
        <v>3.3052535857770202</v>
      </c>
      <c r="E1606" s="1">
        <v>37.063540696585697</v>
      </c>
      <c r="F1606" s="2">
        <v>1.1434179276496699E-9</v>
      </c>
      <c r="G1606" s="2">
        <v>9.8369940383806597E-9</v>
      </c>
      <c r="H1606" s="1" t="e">
        <f>VLOOKUP(B1606,K:K,1,FALSE)</f>
        <v>#N/A</v>
      </c>
    </row>
    <row r="1607" spans="2:8" ht="15.75" customHeight="1" x14ac:dyDescent="0.25">
      <c r="B1607" s="1" t="s">
        <v>2765</v>
      </c>
      <c r="C1607" s="1">
        <v>1.27321645776332</v>
      </c>
      <c r="D1607" s="1">
        <v>4.2764616477583397</v>
      </c>
      <c r="E1607" s="1">
        <v>44.334181045902</v>
      </c>
      <c r="F1607" s="2">
        <v>2.76840022727132E-11</v>
      </c>
      <c r="G1607" s="2">
        <v>2.9065255189513599E-10</v>
      </c>
      <c r="H1607" s="1" t="e">
        <f>VLOOKUP(B1607,K:K,1,FALSE)</f>
        <v>#N/A</v>
      </c>
    </row>
    <row r="1608" spans="2:8" ht="15.75" customHeight="1" x14ac:dyDescent="0.25">
      <c r="B1608" s="1" t="s">
        <v>2766</v>
      </c>
      <c r="C1608" s="1">
        <v>1.2720056134511399</v>
      </c>
      <c r="D1608" s="1">
        <v>7.4523594055023299</v>
      </c>
      <c r="E1608" s="1">
        <v>63.516887954111297</v>
      </c>
      <c r="F1608" s="2">
        <v>1.58997866889667E-15</v>
      </c>
      <c r="G1608" s="2">
        <v>2.6047125635646201E-14</v>
      </c>
      <c r="H1608" s="1" t="e">
        <f>VLOOKUP(B1608,K:K,1,FALSE)</f>
        <v>#N/A</v>
      </c>
    </row>
    <row r="1609" spans="2:8" ht="15.75" customHeight="1" x14ac:dyDescent="0.25">
      <c r="B1609" s="1" t="s">
        <v>2767</v>
      </c>
      <c r="C1609" s="1">
        <v>1.27178478995124</v>
      </c>
      <c r="D1609" s="1">
        <v>9.6193579975557508</v>
      </c>
      <c r="E1609" s="1">
        <v>71.131399598578895</v>
      </c>
      <c r="F1609" s="2">
        <v>3.3420867943745199E-17</v>
      </c>
      <c r="G1609" s="2">
        <v>6.4207129804132795E-16</v>
      </c>
      <c r="H1609" s="1" t="e">
        <f>VLOOKUP(B1609,K:K,1,FALSE)</f>
        <v>#N/A</v>
      </c>
    </row>
    <row r="1610" spans="2:8" ht="15.75" customHeight="1" x14ac:dyDescent="0.25">
      <c r="B1610" s="1" t="s">
        <v>2768</v>
      </c>
      <c r="C1610" s="1">
        <v>1.2697689999999999</v>
      </c>
      <c r="D1610" s="1">
        <v>2.848681</v>
      </c>
      <c r="E1610" s="1">
        <v>29.052600000000002</v>
      </c>
      <c r="F1610" s="2">
        <v>7.0439420000000001E-8</v>
      </c>
      <c r="G1610" s="2">
        <v>4.7645649999999998E-7</v>
      </c>
      <c r="H1610" s="1" t="e">
        <f>VLOOKUP(B1610,K:K,1,FALSE)</f>
        <v>#N/A</v>
      </c>
    </row>
    <row r="1611" spans="2:8" ht="15.75" customHeight="1" x14ac:dyDescent="0.25">
      <c r="B1611" s="1" t="s">
        <v>2769</v>
      </c>
      <c r="C1611" s="1">
        <v>1.2696838860298401</v>
      </c>
      <c r="D1611" s="1">
        <v>6.7518131374876997</v>
      </c>
      <c r="E1611" s="1">
        <v>60.790970407937799</v>
      </c>
      <c r="F1611" s="2">
        <v>6.3468372337819997E-15</v>
      </c>
      <c r="G1611" s="2">
        <v>9.8210003346586996E-14</v>
      </c>
      <c r="H1611" s="1" t="e">
        <f>VLOOKUP(B1611,K:K,1,FALSE)</f>
        <v>#N/A</v>
      </c>
    </row>
    <row r="1612" spans="2:8" ht="15.75" customHeight="1" x14ac:dyDescent="0.25">
      <c r="B1612" s="1" t="s">
        <v>2770</v>
      </c>
      <c r="C1612" s="1">
        <v>1.2693160000000001</v>
      </c>
      <c r="D1612" s="1">
        <v>0.86408549999999995</v>
      </c>
      <c r="E1612" s="1">
        <v>5.3706670000000001</v>
      </c>
      <c r="F1612" s="1">
        <v>2.0478150000000001E-2</v>
      </c>
      <c r="G1612" s="1">
        <v>4.1853170000000002E-2</v>
      </c>
      <c r="H1612" s="1" t="e">
        <f>VLOOKUP(B1612,K:K,1,FALSE)</f>
        <v>#N/A</v>
      </c>
    </row>
    <row r="1613" spans="2:8" ht="15.75" customHeight="1" x14ac:dyDescent="0.25">
      <c r="B1613" s="1" t="s">
        <v>2771</v>
      </c>
      <c r="C1613" s="1">
        <v>1.2691254764278901</v>
      </c>
      <c r="D1613" s="1">
        <v>4.9168666704191004</v>
      </c>
      <c r="E1613" s="1">
        <v>64.2293732856822</v>
      </c>
      <c r="F1613" s="2">
        <v>1.10745311057316E-15</v>
      </c>
      <c r="G1613" s="2">
        <v>1.8345525044466701E-14</v>
      </c>
      <c r="H1613" s="1" t="e">
        <f>VLOOKUP(B1613,K:K,1,FALSE)</f>
        <v>#N/A</v>
      </c>
    </row>
    <row r="1614" spans="2:8" ht="15.75" customHeight="1" x14ac:dyDescent="0.25">
      <c r="B1614" s="1" t="s">
        <v>2772</v>
      </c>
      <c r="C1614" s="1">
        <v>1.26892178694169</v>
      </c>
      <c r="D1614" s="1">
        <v>6.9913653365272896</v>
      </c>
      <c r="E1614" s="1">
        <v>94.843544246108706</v>
      </c>
      <c r="F1614" s="2">
        <v>2.06043069544009E-22</v>
      </c>
      <c r="G1614" s="2">
        <v>5.8728229822052597E-21</v>
      </c>
      <c r="H1614" s="1" t="e">
        <f>VLOOKUP(B1614,K:K,1,FALSE)</f>
        <v>#N/A</v>
      </c>
    </row>
    <row r="1615" spans="2:8" ht="15.75" customHeight="1" x14ac:dyDescent="0.25">
      <c r="B1615" s="1" t="s">
        <v>2773</v>
      </c>
      <c r="C1615" s="1">
        <v>1.26848394386906</v>
      </c>
      <c r="D1615" s="1">
        <v>8.0462711064671009</v>
      </c>
      <c r="E1615" s="1">
        <v>65.955245714007205</v>
      </c>
      <c r="F1615" s="2">
        <v>4.6127909697109996E-16</v>
      </c>
      <c r="G1615" s="2">
        <v>7.9437737852077799E-15</v>
      </c>
      <c r="H1615" s="1" t="e">
        <f>VLOOKUP(B1615,K:K,1,FALSE)</f>
        <v>#N/A</v>
      </c>
    </row>
    <row r="1616" spans="2:8" ht="15.75" customHeight="1" x14ac:dyDescent="0.25">
      <c r="B1616" s="1" t="s">
        <v>2774</v>
      </c>
      <c r="C1616" s="1">
        <v>1.2679009999999999</v>
      </c>
      <c r="D1616" s="1">
        <v>1.7658640000000001</v>
      </c>
      <c r="E1616" s="1">
        <v>16.813020000000002</v>
      </c>
      <c r="F1616" s="2">
        <v>4.1249430000000001E-5</v>
      </c>
      <c r="G1616" s="1">
        <v>1.6945369999999999E-4</v>
      </c>
      <c r="H1616" s="1" t="e">
        <f>VLOOKUP(B1616,K:K,1,FALSE)</f>
        <v>#N/A</v>
      </c>
    </row>
    <row r="1617" spans="2:8" ht="15.75" customHeight="1" x14ac:dyDescent="0.25">
      <c r="B1617" s="1" t="s">
        <v>2775</v>
      </c>
      <c r="C1617" s="1">
        <v>1.26783750786079</v>
      </c>
      <c r="D1617" s="1">
        <v>3.4571601323049301</v>
      </c>
      <c r="E1617" s="1">
        <v>32.0595284297871</v>
      </c>
      <c r="F1617" s="2">
        <v>1.49519935540513E-8</v>
      </c>
      <c r="G1617" s="2">
        <v>1.11808304103855E-7</v>
      </c>
      <c r="H1617" s="1" t="e">
        <f>VLOOKUP(B1617,K:K,1,FALSE)</f>
        <v>#N/A</v>
      </c>
    </row>
    <row r="1618" spans="2:8" ht="15.75" customHeight="1" x14ac:dyDescent="0.25">
      <c r="B1618" s="1" t="s">
        <v>2776</v>
      </c>
      <c r="C1618" s="1">
        <v>1.266688</v>
      </c>
      <c r="D1618" s="1">
        <v>1.7497510000000001</v>
      </c>
      <c r="E1618" s="1">
        <v>14.387090000000001</v>
      </c>
      <c r="F1618" s="1">
        <v>1.4881939999999999E-4</v>
      </c>
      <c r="G1618" s="1">
        <v>5.3865569999999999E-4</v>
      </c>
      <c r="H1618" s="1" t="e">
        <f>VLOOKUP(B1618,K:K,1,FALSE)</f>
        <v>#N/A</v>
      </c>
    </row>
    <row r="1619" spans="2:8" ht="15.75" customHeight="1" x14ac:dyDescent="0.25">
      <c r="B1619" s="1" t="s">
        <v>2777</v>
      </c>
      <c r="C1619" s="1">
        <v>1.26606261184618</v>
      </c>
      <c r="D1619" s="1">
        <v>11.5262154784147</v>
      </c>
      <c r="E1619" s="1">
        <v>80.534259243544298</v>
      </c>
      <c r="F1619" s="2">
        <v>2.85708282369748E-19</v>
      </c>
      <c r="G1619" s="2">
        <v>6.5628612128814898E-18</v>
      </c>
      <c r="H1619" s="1" t="e">
        <f>VLOOKUP(B1619,K:K,1,FALSE)</f>
        <v>#N/A</v>
      </c>
    </row>
    <row r="1620" spans="2:8" ht="15.75" customHeight="1" x14ac:dyDescent="0.25">
      <c r="B1620" s="1" t="s">
        <v>2778</v>
      </c>
      <c r="C1620" s="1">
        <v>1.2660450000000001</v>
      </c>
      <c r="D1620" s="1">
        <v>2.1275949999999999</v>
      </c>
      <c r="E1620" s="1">
        <v>14.395099999999999</v>
      </c>
      <c r="F1620" s="1">
        <v>1.481872E-4</v>
      </c>
      <c r="G1620" s="1">
        <v>5.3676139999999999E-4</v>
      </c>
      <c r="H1620" s="1" t="e">
        <f>VLOOKUP(B1620,K:K,1,FALSE)</f>
        <v>#N/A</v>
      </c>
    </row>
    <row r="1621" spans="2:8" ht="15.75" customHeight="1" x14ac:dyDescent="0.25">
      <c r="B1621" s="1" t="s">
        <v>2779</v>
      </c>
      <c r="C1621" s="1">
        <v>1.26455988455489</v>
      </c>
      <c r="D1621" s="1">
        <v>4.5362569952785803</v>
      </c>
      <c r="E1621" s="1">
        <v>32.477639043281698</v>
      </c>
      <c r="F1621" s="2">
        <v>1.2057189293599501E-8</v>
      </c>
      <c r="G1621" s="2">
        <v>9.1467692933444499E-8</v>
      </c>
      <c r="H1621" s="1" t="e">
        <f>VLOOKUP(B1621,K:K,1,FALSE)</f>
        <v>#N/A</v>
      </c>
    </row>
    <row r="1622" spans="2:8" ht="15.75" customHeight="1" x14ac:dyDescent="0.25">
      <c r="B1622" s="1" t="s">
        <v>2780</v>
      </c>
      <c r="C1622" s="1">
        <v>1.263207</v>
      </c>
      <c r="D1622" s="1">
        <v>4.158887</v>
      </c>
      <c r="E1622" s="1">
        <v>26.63551</v>
      </c>
      <c r="F1622" s="2">
        <v>2.456863E-7</v>
      </c>
      <c r="G1622" s="2">
        <v>1.522597E-6</v>
      </c>
      <c r="H1622" s="1" t="e">
        <f>VLOOKUP(B1622,K:K,1,FALSE)</f>
        <v>#N/A</v>
      </c>
    </row>
    <row r="1623" spans="2:8" ht="15.75" customHeight="1" x14ac:dyDescent="0.25">
      <c r="B1623" s="1" t="s">
        <v>2781</v>
      </c>
      <c r="C1623" s="1">
        <v>1.262853</v>
      </c>
      <c r="D1623" s="1">
        <v>2.3092160000000002</v>
      </c>
      <c r="E1623" s="1">
        <v>10.80355</v>
      </c>
      <c r="F1623" s="1">
        <v>1.0130549999999999E-3</v>
      </c>
      <c r="G1623" s="1">
        <v>2.991839E-3</v>
      </c>
      <c r="H1623" s="1" t="e">
        <f>VLOOKUP(B1623,K:K,1,FALSE)</f>
        <v>#N/A</v>
      </c>
    </row>
    <row r="1624" spans="2:8" ht="15.75" customHeight="1" x14ac:dyDescent="0.25">
      <c r="B1624" s="1" t="s">
        <v>2782</v>
      </c>
      <c r="C1624" s="1">
        <v>1.2624759999999999</v>
      </c>
      <c r="D1624" s="1">
        <v>0.63296699999999995</v>
      </c>
      <c r="E1624" s="1">
        <v>7.6478140000000003</v>
      </c>
      <c r="F1624" s="1">
        <v>5.6841160000000003E-3</v>
      </c>
      <c r="G1624" s="1">
        <v>1.376639E-2</v>
      </c>
      <c r="H1624" s="1" t="e">
        <f>VLOOKUP(B1624,K:K,1,FALSE)</f>
        <v>#N/A</v>
      </c>
    </row>
    <row r="1625" spans="2:8" ht="15.75" customHeight="1" x14ac:dyDescent="0.25">
      <c r="B1625" s="1" t="s">
        <v>2783</v>
      </c>
      <c r="C1625" s="1">
        <v>1.2621340000000001</v>
      </c>
      <c r="D1625" s="1">
        <v>0.47731000000000001</v>
      </c>
      <c r="E1625" s="1">
        <v>8.2974479999999993</v>
      </c>
      <c r="F1625" s="1">
        <v>3.9700819999999998E-3</v>
      </c>
      <c r="G1625" s="1">
        <v>1.004437E-2</v>
      </c>
      <c r="H1625" s="1" t="e">
        <f>VLOOKUP(B1625,K:K,1,FALSE)</f>
        <v>#N/A</v>
      </c>
    </row>
    <row r="1626" spans="2:8" ht="15.75" customHeight="1" x14ac:dyDescent="0.25">
      <c r="B1626" s="1" t="s">
        <v>2784</v>
      </c>
      <c r="C1626" s="1">
        <v>1.261649</v>
      </c>
      <c r="D1626" s="1">
        <v>1.642568</v>
      </c>
      <c r="E1626" s="1">
        <v>9.8089499999999994</v>
      </c>
      <c r="F1626" s="1">
        <v>1.7366459999999999E-3</v>
      </c>
      <c r="G1626" s="1">
        <v>4.841728E-3</v>
      </c>
      <c r="H1626" s="1" t="e">
        <f>VLOOKUP(B1626,K:K,1,FALSE)</f>
        <v>#N/A</v>
      </c>
    </row>
    <row r="1627" spans="2:8" ht="15.75" customHeight="1" x14ac:dyDescent="0.25">
      <c r="B1627" s="1" t="s">
        <v>2785</v>
      </c>
      <c r="C1627" s="1">
        <v>1.2616039999999999</v>
      </c>
      <c r="D1627" s="1">
        <v>-9.7562529999999995E-2</v>
      </c>
      <c r="E1627" s="1">
        <v>6.0514239999999999</v>
      </c>
      <c r="F1627" s="1">
        <v>1.3895080000000001E-2</v>
      </c>
      <c r="G1627" s="1">
        <v>2.995919E-2</v>
      </c>
      <c r="H1627" s="1" t="e">
        <f>VLOOKUP(B1627,K:K,1,FALSE)</f>
        <v>#N/A</v>
      </c>
    </row>
    <row r="1628" spans="2:8" ht="15.75" customHeight="1" x14ac:dyDescent="0.25">
      <c r="B1628" s="1" t="s">
        <v>2786</v>
      </c>
      <c r="C1628" s="1">
        <v>1.26153212135549</v>
      </c>
      <c r="D1628" s="1">
        <v>5.1858191509554201</v>
      </c>
      <c r="E1628" s="1">
        <v>50.104949665729102</v>
      </c>
      <c r="F1628" s="2">
        <v>1.4573891336634099E-12</v>
      </c>
      <c r="G1628" s="2">
        <v>1.79659645452357E-11</v>
      </c>
      <c r="H1628" s="1" t="e">
        <f>VLOOKUP(B1628,K:K,1,FALSE)</f>
        <v>#N/A</v>
      </c>
    </row>
    <row r="1629" spans="2:8" ht="15.75" customHeight="1" x14ac:dyDescent="0.25">
      <c r="B1629" s="1" t="s">
        <v>2787</v>
      </c>
      <c r="C1629" s="1">
        <v>1.2612623272183101</v>
      </c>
      <c r="D1629" s="1">
        <v>4.1439464720938304</v>
      </c>
      <c r="E1629" s="1">
        <v>68.808053150999001</v>
      </c>
      <c r="F1629" s="2">
        <v>1.08528609915101E-16</v>
      </c>
      <c r="G1629" s="2">
        <v>2.00682965809261E-15</v>
      </c>
      <c r="H1629" s="1" t="e">
        <f>VLOOKUP(B1629,K:K,1,FALSE)</f>
        <v>#N/A</v>
      </c>
    </row>
    <row r="1630" spans="2:8" ht="15.75" customHeight="1" x14ac:dyDescent="0.25">
      <c r="B1630" s="1" t="s">
        <v>2788</v>
      </c>
      <c r="C1630" s="1">
        <v>1.2597572426750301</v>
      </c>
      <c r="D1630" s="1">
        <v>12.325910465685601</v>
      </c>
      <c r="E1630" s="1">
        <v>48.5677490943118</v>
      </c>
      <c r="F1630" s="2">
        <v>3.1907345394109301E-12</v>
      </c>
      <c r="G1630" s="2">
        <v>3.7670020783324701E-11</v>
      </c>
      <c r="H1630" s="1" t="e">
        <f>VLOOKUP(B1630,K:K,1,FALSE)</f>
        <v>#N/A</v>
      </c>
    </row>
    <row r="1631" spans="2:8" ht="15.75" customHeight="1" x14ac:dyDescent="0.25">
      <c r="B1631" s="1" t="s">
        <v>2789</v>
      </c>
      <c r="C1631" s="1">
        <v>1.2592507838189499</v>
      </c>
      <c r="D1631" s="1">
        <v>4.4671797258030699</v>
      </c>
      <c r="E1631" s="1">
        <v>56.643684158990801</v>
      </c>
      <c r="F1631" s="2">
        <v>5.2238366432211101E-14</v>
      </c>
      <c r="G1631" s="2">
        <v>7.4304053329971098E-13</v>
      </c>
      <c r="H1631" s="1" t="e">
        <f>VLOOKUP(B1631,K:K,1,FALSE)</f>
        <v>#N/A</v>
      </c>
    </row>
    <row r="1632" spans="2:8" ht="15.75" customHeight="1" x14ac:dyDescent="0.25">
      <c r="B1632" s="1" t="s">
        <v>2790</v>
      </c>
      <c r="C1632" s="1">
        <v>1.2586481100014699</v>
      </c>
      <c r="D1632" s="1">
        <v>6.8301037807952198</v>
      </c>
      <c r="E1632" s="1">
        <v>50.129705440586001</v>
      </c>
      <c r="F1632" s="2">
        <v>1.43911839430733E-12</v>
      </c>
      <c r="G1632" s="2">
        <v>1.7755528279389699E-11</v>
      </c>
      <c r="H1632" s="1" t="e">
        <f>VLOOKUP(B1632,K:K,1,FALSE)</f>
        <v>#N/A</v>
      </c>
    </row>
    <row r="1633" spans="2:8" ht="15.75" customHeight="1" x14ac:dyDescent="0.25">
      <c r="B1633" s="1" t="s">
        <v>1816</v>
      </c>
      <c r="C1633" s="1">
        <v>1.258626</v>
      </c>
      <c r="D1633" s="1">
        <v>-2.582342E-2</v>
      </c>
      <c r="E1633" s="1">
        <v>5.7020799999999996</v>
      </c>
      <c r="F1633" s="1">
        <v>1.6944819999999999E-2</v>
      </c>
      <c r="G1633" s="1">
        <v>3.5535869999999997E-2</v>
      </c>
      <c r="H1633" s="1" t="e">
        <f>VLOOKUP(B1633,K:K,1,FALSE)</f>
        <v>#N/A</v>
      </c>
    </row>
    <row r="1634" spans="2:8" ht="15.75" customHeight="1" x14ac:dyDescent="0.25">
      <c r="B1634" s="1" t="s">
        <v>2791</v>
      </c>
      <c r="C1634" s="1">
        <v>1.25816799064955</v>
      </c>
      <c r="D1634" s="1">
        <v>6.0745955809591798</v>
      </c>
      <c r="E1634" s="1">
        <v>66.052290904736694</v>
      </c>
      <c r="F1634" s="2">
        <v>4.3911717293745102E-16</v>
      </c>
      <c r="G1634" s="2">
        <v>7.5886218916632102E-15</v>
      </c>
      <c r="H1634" s="1" t="e">
        <f>VLOOKUP(B1634,K:K,1,FALSE)</f>
        <v>#N/A</v>
      </c>
    </row>
    <row r="1635" spans="2:8" ht="15.75" customHeight="1" x14ac:dyDescent="0.25">
      <c r="B1635" s="1" t="s">
        <v>2792</v>
      </c>
      <c r="C1635" s="1">
        <v>1.25779722747503</v>
      </c>
      <c r="D1635" s="1">
        <v>7.3021064578860804</v>
      </c>
      <c r="E1635" s="1">
        <v>66.169524486134506</v>
      </c>
      <c r="F1635" s="2">
        <v>4.1376072399760698E-16</v>
      </c>
      <c r="G1635" s="2">
        <v>7.1924352410065793E-15</v>
      </c>
      <c r="H1635" s="1" t="e">
        <f>VLOOKUP(B1635,K:K,1,FALSE)</f>
        <v>#N/A</v>
      </c>
    </row>
    <row r="1636" spans="2:8" ht="15.75" customHeight="1" x14ac:dyDescent="0.25">
      <c r="B1636" s="1" t="s">
        <v>2793</v>
      </c>
      <c r="C1636" s="1">
        <v>1.2577913708058499</v>
      </c>
      <c r="D1636" s="1">
        <v>5.9888963174911698</v>
      </c>
      <c r="E1636" s="1">
        <v>44.321314070741302</v>
      </c>
      <c r="F1636" s="2">
        <v>2.7866560496021699E-11</v>
      </c>
      <c r="G1636" s="2">
        <v>2.9194761290201699E-10</v>
      </c>
      <c r="H1636" s="1" t="e">
        <f>VLOOKUP(B1636,K:K,1,FALSE)</f>
        <v>#N/A</v>
      </c>
    </row>
    <row r="1637" spans="2:8" ht="15.75" customHeight="1" x14ac:dyDescent="0.25">
      <c r="B1637" s="1" t="s">
        <v>2794</v>
      </c>
      <c r="C1637" s="1">
        <v>1.2565132152178</v>
      </c>
      <c r="D1637" s="1">
        <v>4.7136366743045102</v>
      </c>
      <c r="E1637" s="1">
        <v>47.581044349910698</v>
      </c>
      <c r="F1637" s="2">
        <v>5.2776337972439903E-12</v>
      </c>
      <c r="G1637" s="2">
        <v>6.0380538872877304E-11</v>
      </c>
      <c r="H1637" s="1" t="e">
        <f>VLOOKUP(B1637,K:K,1,FALSE)</f>
        <v>#N/A</v>
      </c>
    </row>
    <row r="1638" spans="2:8" ht="15.75" customHeight="1" x14ac:dyDescent="0.25">
      <c r="B1638" s="1" t="s">
        <v>2795</v>
      </c>
      <c r="C1638" s="1">
        <v>1.2560165321908201</v>
      </c>
      <c r="D1638" s="1">
        <v>6.4151947968045597</v>
      </c>
      <c r="E1638" s="1">
        <v>62.132855176620701</v>
      </c>
      <c r="F1638" s="2">
        <v>3.2105003289028798E-15</v>
      </c>
      <c r="G1638" s="2">
        <v>5.11777277645047E-14</v>
      </c>
      <c r="H1638" s="1" t="e">
        <f>VLOOKUP(B1638,K:K,1,FALSE)</f>
        <v>#N/A</v>
      </c>
    </row>
    <row r="1639" spans="2:8" ht="15.75" customHeight="1" x14ac:dyDescent="0.25">
      <c r="B1639" s="1" t="s">
        <v>2796</v>
      </c>
      <c r="C1639" s="1">
        <v>1.2542580622548301</v>
      </c>
      <c r="D1639" s="1">
        <v>8.7220629106556604</v>
      </c>
      <c r="E1639" s="1">
        <v>109.462904063503</v>
      </c>
      <c r="F1639" s="2">
        <v>1.2848672115626501E-25</v>
      </c>
      <c r="G1639" s="2">
        <v>4.4305456085422397E-24</v>
      </c>
      <c r="H1639" s="1" t="e">
        <f>VLOOKUP(B1639,K:K,1,FALSE)</f>
        <v>#N/A</v>
      </c>
    </row>
    <row r="1640" spans="2:8" ht="15.75" customHeight="1" x14ac:dyDescent="0.25">
      <c r="B1640" s="1" t="s">
        <v>2797</v>
      </c>
      <c r="C1640" s="1">
        <v>1.25355517557117</v>
      </c>
      <c r="D1640" s="1">
        <v>5.6897779443995598</v>
      </c>
      <c r="E1640" s="1">
        <v>95.723316687118398</v>
      </c>
      <c r="F1640" s="2">
        <v>1.3211523583483801E-22</v>
      </c>
      <c r="G1640" s="2">
        <v>3.8097089350969899E-21</v>
      </c>
      <c r="H1640" s="1" t="e">
        <f>VLOOKUP(B1640,K:K,1,FALSE)</f>
        <v>#N/A</v>
      </c>
    </row>
    <row r="1641" spans="2:8" ht="15.75" customHeight="1" x14ac:dyDescent="0.25">
      <c r="B1641" s="1" t="s">
        <v>2798</v>
      </c>
      <c r="C1641" s="1">
        <v>1.2533879999999999</v>
      </c>
      <c r="D1641" s="1">
        <v>2.7906059999999999</v>
      </c>
      <c r="E1641" s="1">
        <v>12.505089999999999</v>
      </c>
      <c r="F1641" s="1">
        <v>4.0584570000000002E-4</v>
      </c>
      <c r="G1641" s="1">
        <v>1.326193E-3</v>
      </c>
      <c r="H1641" s="1" t="e">
        <f>VLOOKUP(B1641,K:K,1,FALSE)</f>
        <v>#N/A</v>
      </c>
    </row>
    <row r="1642" spans="2:8" ht="15.75" customHeight="1" x14ac:dyDescent="0.25">
      <c r="B1642" s="1" t="s">
        <v>1795</v>
      </c>
      <c r="C1642" s="1">
        <v>1.2532460000000001</v>
      </c>
      <c r="D1642" s="1">
        <v>1.028416</v>
      </c>
      <c r="E1642" s="1">
        <v>11.05491</v>
      </c>
      <c r="F1642" s="1">
        <v>8.8452820000000005E-4</v>
      </c>
      <c r="G1642" s="1">
        <v>2.653047E-3</v>
      </c>
      <c r="H1642" s="1" t="e">
        <f>VLOOKUP(B1642,K:K,1,FALSE)</f>
        <v>#N/A</v>
      </c>
    </row>
    <row r="1643" spans="2:8" ht="15.75" customHeight="1" x14ac:dyDescent="0.25">
      <c r="B1643" s="1" t="s">
        <v>2799</v>
      </c>
      <c r="C1643" s="1">
        <v>1.25274687260162</v>
      </c>
      <c r="D1643" s="1">
        <v>8.7571935538242798</v>
      </c>
      <c r="E1643" s="1">
        <v>43.039286809546297</v>
      </c>
      <c r="F1643" s="2">
        <v>5.3651601763182802E-11</v>
      </c>
      <c r="G1643" s="2">
        <v>5.4510174785904001E-10</v>
      </c>
      <c r="H1643" s="1" t="e">
        <f>VLOOKUP(B1643,K:K,1,FALSE)</f>
        <v>#N/A</v>
      </c>
    </row>
    <row r="1644" spans="2:8" ht="15.75" customHeight="1" x14ac:dyDescent="0.25">
      <c r="B1644" s="1" t="s">
        <v>798</v>
      </c>
      <c r="C1644" s="1">
        <v>1.2525139999999999</v>
      </c>
      <c r="D1644" s="1">
        <v>3.2122639999999998</v>
      </c>
      <c r="E1644" s="1">
        <v>25.433319999999998</v>
      </c>
      <c r="F1644" s="2">
        <v>4.5794059999999999E-7</v>
      </c>
      <c r="G1644" s="2">
        <v>2.7162450000000001E-6</v>
      </c>
      <c r="H1644" s="1" t="e">
        <f>VLOOKUP(B1644,K:K,1,FALSE)</f>
        <v>#N/A</v>
      </c>
    </row>
    <row r="1645" spans="2:8" ht="15.75" customHeight="1" x14ac:dyDescent="0.25">
      <c r="B1645" s="1" t="s">
        <v>2800</v>
      </c>
      <c r="C1645" s="1">
        <v>1.2505334984213501</v>
      </c>
      <c r="D1645" s="1">
        <v>5.5724876837989203</v>
      </c>
      <c r="E1645" s="1">
        <v>33.484734403187097</v>
      </c>
      <c r="F1645" s="2">
        <v>7.18255262631066E-9</v>
      </c>
      <c r="G1645" s="2">
        <v>5.62177253973617E-8</v>
      </c>
      <c r="H1645" s="1" t="e">
        <f>VLOOKUP(B1645,K:K,1,FALSE)</f>
        <v>#N/A</v>
      </c>
    </row>
    <row r="1646" spans="2:8" ht="15.75" customHeight="1" x14ac:dyDescent="0.25">
      <c r="B1646" s="1" t="s">
        <v>2801</v>
      </c>
      <c r="C1646" s="1">
        <v>1.2484219999999999</v>
      </c>
      <c r="D1646" s="1">
        <v>3.5853989999999998</v>
      </c>
      <c r="E1646" s="1">
        <v>25.317789999999999</v>
      </c>
      <c r="F1646" s="2">
        <v>4.8620340000000005E-7</v>
      </c>
      <c r="G1646" s="2">
        <v>2.8735149999999999E-6</v>
      </c>
      <c r="H1646" s="1" t="e">
        <f>VLOOKUP(B1646,K:K,1,FALSE)</f>
        <v>#N/A</v>
      </c>
    </row>
    <row r="1647" spans="2:8" ht="15.75" customHeight="1" x14ac:dyDescent="0.25">
      <c r="B1647" s="1" t="s">
        <v>2802</v>
      </c>
      <c r="C1647" s="1">
        <v>1.2481059999999999</v>
      </c>
      <c r="D1647" s="1">
        <v>1.4140900000000001</v>
      </c>
      <c r="E1647" s="1">
        <v>8.8517159999999997</v>
      </c>
      <c r="F1647" s="1">
        <v>2.9281350000000001E-3</v>
      </c>
      <c r="G1647" s="1">
        <v>7.6583969999999999E-3</v>
      </c>
      <c r="H1647" s="1" t="e">
        <f>VLOOKUP(B1647,K:K,1,FALSE)</f>
        <v>#N/A</v>
      </c>
    </row>
    <row r="1648" spans="2:8" ht="15.75" customHeight="1" x14ac:dyDescent="0.25">
      <c r="B1648" s="1" t="s">
        <v>2803</v>
      </c>
      <c r="C1648" s="1">
        <v>1.246923</v>
      </c>
      <c r="D1648" s="1">
        <v>1.7582249999999999</v>
      </c>
      <c r="E1648" s="1">
        <v>11.197660000000001</v>
      </c>
      <c r="F1648" s="1">
        <v>8.1900569999999995E-4</v>
      </c>
      <c r="G1648" s="1">
        <v>2.477618E-3</v>
      </c>
      <c r="H1648" s="1" t="e">
        <f>VLOOKUP(B1648,K:K,1,FALSE)</f>
        <v>#N/A</v>
      </c>
    </row>
    <row r="1649" spans="2:8" ht="15.75" customHeight="1" x14ac:dyDescent="0.25">
      <c r="B1649" s="1" t="s">
        <v>2804</v>
      </c>
      <c r="C1649" s="1">
        <v>1.2465889999999999</v>
      </c>
      <c r="D1649" s="1">
        <v>2.149098</v>
      </c>
      <c r="E1649" s="1">
        <v>15.64738</v>
      </c>
      <c r="F1649" s="2">
        <v>7.631844E-5</v>
      </c>
      <c r="G1649" s="1">
        <v>2.9392829999999999E-4</v>
      </c>
      <c r="H1649" s="1" t="e">
        <f>VLOOKUP(B1649,K:K,1,FALSE)</f>
        <v>#N/A</v>
      </c>
    </row>
    <row r="1650" spans="2:8" ht="15.75" customHeight="1" x14ac:dyDescent="0.25">
      <c r="B1650" s="1" t="s">
        <v>2805</v>
      </c>
      <c r="C1650" s="1">
        <v>1.246189</v>
      </c>
      <c r="D1650" s="1">
        <v>3.403953</v>
      </c>
      <c r="E1650" s="1">
        <v>27.822230000000001</v>
      </c>
      <c r="F1650" s="2">
        <v>1.32989E-7</v>
      </c>
      <c r="G1650" s="2">
        <v>8.5758809999999998E-7</v>
      </c>
      <c r="H1650" s="1" t="e">
        <f>VLOOKUP(B1650,K:K,1,FALSE)</f>
        <v>#N/A</v>
      </c>
    </row>
    <row r="1651" spans="2:8" ht="15.75" customHeight="1" x14ac:dyDescent="0.25">
      <c r="B1651" s="1" t="s">
        <v>2806</v>
      </c>
      <c r="C1651" s="1">
        <v>1.2431343840106801</v>
      </c>
      <c r="D1651" s="1">
        <v>3.9953915404175602</v>
      </c>
      <c r="E1651" s="1">
        <v>44.3974705980444</v>
      </c>
      <c r="F1651" s="2">
        <v>2.6803318288068E-11</v>
      </c>
      <c r="G1651" s="2">
        <v>2.8220746436682501E-10</v>
      </c>
      <c r="H1651" s="1" t="e">
        <f>VLOOKUP(B1651,K:K,1,FALSE)</f>
        <v>#N/A</v>
      </c>
    </row>
    <row r="1652" spans="2:8" ht="15.75" customHeight="1" x14ac:dyDescent="0.25">
      <c r="B1652" s="1" t="s">
        <v>2807</v>
      </c>
      <c r="C1652" s="1">
        <v>1.24274133485426</v>
      </c>
      <c r="D1652" s="1">
        <v>4.9303955980082899</v>
      </c>
      <c r="E1652" s="1">
        <v>39.644736731669603</v>
      </c>
      <c r="F1652" s="2">
        <v>3.0462458392520399E-10</v>
      </c>
      <c r="G1652" s="2">
        <v>2.8265624356772099E-9</v>
      </c>
      <c r="H1652" s="1" t="e">
        <f>VLOOKUP(B1652,K:K,1,FALSE)</f>
        <v>#N/A</v>
      </c>
    </row>
    <row r="1653" spans="2:8" ht="15.75" customHeight="1" x14ac:dyDescent="0.25">
      <c r="B1653" s="1" t="s">
        <v>1786</v>
      </c>
      <c r="C1653" s="1">
        <v>1.2420204043191301</v>
      </c>
      <c r="D1653" s="1">
        <v>5.0146719672658397</v>
      </c>
      <c r="E1653" s="1">
        <v>43.581055202753902</v>
      </c>
      <c r="F1653" s="2">
        <v>4.0675775500043501E-11</v>
      </c>
      <c r="G1653" s="2">
        <v>4.2019325905875999E-10</v>
      </c>
      <c r="H1653" s="1" t="e">
        <f>VLOOKUP(B1653,K:K,1,FALSE)</f>
        <v>#N/A</v>
      </c>
    </row>
    <row r="1654" spans="2:8" ht="15.75" customHeight="1" x14ac:dyDescent="0.25">
      <c r="B1654" s="1" t="s">
        <v>2808</v>
      </c>
      <c r="C1654" s="1">
        <v>1.2404348239784899</v>
      </c>
      <c r="D1654" s="1">
        <v>9.7087769612441992</v>
      </c>
      <c r="E1654" s="1">
        <v>75.392349812862506</v>
      </c>
      <c r="F1654" s="2">
        <v>3.8588223821800897E-18</v>
      </c>
      <c r="G1654" s="2">
        <v>8.0969587942680896E-17</v>
      </c>
      <c r="H1654" s="1" t="e">
        <f>VLOOKUP(B1654,K:K,1,FALSE)</f>
        <v>#N/A</v>
      </c>
    </row>
    <row r="1655" spans="2:8" ht="15.75" customHeight="1" x14ac:dyDescent="0.25">
      <c r="B1655" s="1" t="s">
        <v>1375</v>
      </c>
      <c r="C1655" s="1">
        <v>1.239914</v>
      </c>
      <c r="D1655" s="1">
        <v>1.0324519999999999</v>
      </c>
      <c r="E1655" s="1">
        <v>11.25642</v>
      </c>
      <c r="F1655" s="1">
        <v>7.9348069999999997E-4</v>
      </c>
      <c r="G1655" s="1">
        <v>2.4112489999999999E-3</v>
      </c>
      <c r="H1655" s="1" t="e">
        <f>VLOOKUP(B1655,K:K,1,FALSE)</f>
        <v>#N/A</v>
      </c>
    </row>
    <row r="1656" spans="2:8" ht="15.75" customHeight="1" x14ac:dyDescent="0.25">
      <c r="B1656" s="1" t="s">
        <v>2809</v>
      </c>
      <c r="C1656" s="1">
        <v>1.2366980000000001</v>
      </c>
      <c r="D1656" s="1">
        <v>0.35555550000000002</v>
      </c>
      <c r="E1656" s="1">
        <v>5.404712</v>
      </c>
      <c r="F1656" s="1">
        <v>2.008246E-2</v>
      </c>
      <c r="G1656" s="1">
        <v>4.1181009999999997E-2</v>
      </c>
      <c r="H1656" s="1" t="e">
        <f>VLOOKUP(B1656,K:K,1,FALSE)</f>
        <v>#N/A</v>
      </c>
    </row>
    <row r="1657" spans="2:8" ht="15.75" customHeight="1" x14ac:dyDescent="0.25">
      <c r="B1657" s="1" t="s">
        <v>2810</v>
      </c>
      <c r="C1657" s="1">
        <v>1.2353229999999999</v>
      </c>
      <c r="D1657" s="1">
        <v>0.93075600000000003</v>
      </c>
      <c r="E1657" s="1">
        <v>9.9617020000000007</v>
      </c>
      <c r="F1657" s="1">
        <v>1.5983029999999999E-3</v>
      </c>
      <c r="G1657" s="1">
        <v>4.498419E-3</v>
      </c>
      <c r="H1657" s="1" t="e">
        <f>VLOOKUP(B1657,K:K,1,FALSE)</f>
        <v>#N/A</v>
      </c>
    </row>
    <row r="1658" spans="2:8" ht="15.75" customHeight="1" x14ac:dyDescent="0.25">
      <c r="B1658" s="1" t="s">
        <v>2811</v>
      </c>
      <c r="C1658" s="1">
        <v>1.235266</v>
      </c>
      <c r="D1658" s="1">
        <v>1.112552</v>
      </c>
      <c r="E1658" s="1">
        <v>8.2436830000000008</v>
      </c>
      <c r="F1658" s="1">
        <v>4.0894069999999998E-3</v>
      </c>
      <c r="G1658" s="1">
        <v>1.0316270000000001E-2</v>
      </c>
      <c r="H1658" s="1" t="e">
        <f>VLOOKUP(B1658,K:K,1,FALSE)</f>
        <v>#N/A</v>
      </c>
    </row>
    <row r="1659" spans="2:8" ht="15.75" customHeight="1" x14ac:dyDescent="0.25">
      <c r="B1659" s="1" t="s">
        <v>2812</v>
      </c>
      <c r="C1659" s="1">
        <v>1.2348870000000001</v>
      </c>
      <c r="D1659" s="1">
        <v>1.765701</v>
      </c>
      <c r="E1659" s="1">
        <v>15.813599999999999</v>
      </c>
      <c r="F1659" s="2">
        <v>6.989819E-5</v>
      </c>
      <c r="G1659" s="1">
        <v>2.716773E-4</v>
      </c>
      <c r="H1659" s="1" t="e">
        <f>VLOOKUP(B1659,K:K,1,FALSE)</f>
        <v>#N/A</v>
      </c>
    </row>
    <row r="1660" spans="2:8" ht="15.75" customHeight="1" x14ac:dyDescent="0.25">
      <c r="B1660" s="1" t="s">
        <v>1582</v>
      </c>
      <c r="C1660" s="1">
        <v>1.2332124466736001</v>
      </c>
      <c r="D1660" s="1">
        <v>4.3160821587359797</v>
      </c>
      <c r="E1660" s="1">
        <v>71.7471473746388</v>
      </c>
      <c r="F1660" s="2">
        <v>2.4461732853404099E-17</v>
      </c>
      <c r="G1660" s="2">
        <v>4.7613475539527201E-16</v>
      </c>
      <c r="H1660" s="1" t="e">
        <f>VLOOKUP(B1660,K:K,1,FALSE)</f>
        <v>#N/A</v>
      </c>
    </row>
    <row r="1661" spans="2:8" ht="15.75" customHeight="1" x14ac:dyDescent="0.25">
      <c r="B1661" s="1" t="s">
        <v>452</v>
      </c>
      <c r="C1661" s="1">
        <v>1.23306194469078</v>
      </c>
      <c r="D1661" s="1">
        <v>4.7767531070007303</v>
      </c>
      <c r="E1661" s="1">
        <v>46.557994923056398</v>
      </c>
      <c r="F1661" s="2">
        <v>8.8946610993701603E-12</v>
      </c>
      <c r="G1661" s="2">
        <v>9.9530046628579994E-11</v>
      </c>
      <c r="H1661" s="1" t="e">
        <f>VLOOKUP(B1661,K:K,1,FALSE)</f>
        <v>#N/A</v>
      </c>
    </row>
    <row r="1662" spans="2:8" ht="15.75" customHeight="1" x14ac:dyDescent="0.25">
      <c r="B1662" s="1" t="s">
        <v>2813</v>
      </c>
      <c r="C1662" s="1">
        <v>1.2327060000000001</v>
      </c>
      <c r="D1662" s="1">
        <v>2.2488030000000001</v>
      </c>
      <c r="E1662" s="1">
        <v>18.706209999999999</v>
      </c>
      <c r="F1662" s="2">
        <v>1.5248490000000001E-5</v>
      </c>
      <c r="G1662" s="2">
        <v>6.8562610000000001E-5</v>
      </c>
      <c r="H1662" s="1" t="e">
        <f>VLOOKUP(B1662,K:K,1,FALSE)</f>
        <v>#N/A</v>
      </c>
    </row>
    <row r="1663" spans="2:8" ht="15.75" customHeight="1" x14ac:dyDescent="0.25">
      <c r="B1663" s="1" t="s">
        <v>2814</v>
      </c>
      <c r="C1663" s="1">
        <v>1.2312293670158301</v>
      </c>
      <c r="D1663" s="1">
        <v>5.4521875236592603</v>
      </c>
      <c r="E1663" s="1">
        <v>46.145653562925297</v>
      </c>
      <c r="F1663" s="2">
        <v>1.0978028898634499E-11</v>
      </c>
      <c r="G1663" s="2">
        <v>1.21563865182767E-10</v>
      </c>
      <c r="H1663" s="1" t="e">
        <f>VLOOKUP(B1663,K:K,1,FALSE)</f>
        <v>#N/A</v>
      </c>
    </row>
    <row r="1664" spans="2:8" ht="15.75" customHeight="1" x14ac:dyDescent="0.25">
      <c r="B1664" s="1" t="s">
        <v>2815</v>
      </c>
      <c r="C1664" s="1">
        <v>1.23066315098627</v>
      </c>
      <c r="D1664" s="1">
        <v>5.9995830242327202</v>
      </c>
      <c r="E1664" s="1">
        <v>118.259983662279</v>
      </c>
      <c r="F1664" s="2">
        <v>1.52087735362053E-27</v>
      </c>
      <c r="G1664" s="2">
        <v>5.8589423677365898E-26</v>
      </c>
      <c r="H1664" s="1" t="e">
        <f>VLOOKUP(B1664,K:K,1,FALSE)</f>
        <v>#N/A</v>
      </c>
    </row>
    <row r="1665" spans="2:8" ht="15.75" customHeight="1" x14ac:dyDescent="0.25">
      <c r="B1665" s="1" t="s">
        <v>848</v>
      </c>
      <c r="C1665" s="1">
        <v>1.2303109999999999</v>
      </c>
      <c r="D1665" s="1">
        <v>1.449139</v>
      </c>
      <c r="E1665" s="1">
        <v>13.374000000000001</v>
      </c>
      <c r="F1665" s="1">
        <v>2.5513599999999999E-4</v>
      </c>
      <c r="G1665" s="1">
        <v>8.7508159999999998E-4</v>
      </c>
      <c r="H1665" s="1" t="e">
        <f>VLOOKUP(B1665,K:K,1,FALSE)</f>
        <v>#N/A</v>
      </c>
    </row>
    <row r="1666" spans="2:8" ht="15.75" customHeight="1" x14ac:dyDescent="0.25">
      <c r="B1666" s="1" t="s">
        <v>2816</v>
      </c>
      <c r="C1666" s="1">
        <v>1.22529161834415</v>
      </c>
      <c r="D1666" s="1">
        <v>3.98404612132118</v>
      </c>
      <c r="E1666" s="1">
        <v>41.151887732581798</v>
      </c>
      <c r="F1666" s="2">
        <v>1.4084716314459299E-10</v>
      </c>
      <c r="G1666" s="2">
        <v>1.35456679555218E-9</v>
      </c>
      <c r="H1666" s="1" t="e">
        <f>VLOOKUP(B1666,K:K,1,FALSE)</f>
        <v>#N/A</v>
      </c>
    </row>
    <row r="1667" spans="2:8" ht="15.75" customHeight="1" x14ac:dyDescent="0.25">
      <c r="B1667" s="1" t="s">
        <v>2817</v>
      </c>
      <c r="C1667" s="1">
        <v>1.22361854995983</v>
      </c>
      <c r="D1667" s="1">
        <v>4.9736605022185501</v>
      </c>
      <c r="E1667" s="1">
        <v>65.763600395978202</v>
      </c>
      <c r="F1667" s="2">
        <v>5.0838535560504696E-16</v>
      </c>
      <c r="G1667" s="2">
        <v>8.71442012220795E-15</v>
      </c>
      <c r="H1667" s="1" t="e">
        <f>VLOOKUP(B1667,K:K,1,FALSE)</f>
        <v>#N/A</v>
      </c>
    </row>
    <row r="1668" spans="2:8" ht="15.75" customHeight="1" x14ac:dyDescent="0.25">
      <c r="B1668" s="1" t="s">
        <v>2818</v>
      </c>
      <c r="C1668" s="1">
        <v>1.2231289999999999</v>
      </c>
      <c r="D1668" s="1">
        <v>0.24064450000000001</v>
      </c>
      <c r="E1668" s="1">
        <v>7.120736</v>
      </c>
      <c r="F1668" s="1">
        <v>7.619743E-3</v>
      </c>
      <c r="G1668" s="1">
        <v>1.7750999999999999E-2</v>
      </c>
      <c r="H1668" s="1" t="e">
        <f>VLOOKUP(B1668,K:K,1,FALSE)</f>
        <v>#N/A</v>
      </c>
    </row>
    <row r="1669" spans="2:8" ht="15.75" customHeight="1" x14ac:dyDescent="0.25">
      <c r="B1669" s="1" t="s">
        <v>2819</v>
      </c>
      <c r="C1669" s="1">
        <v>1.2230989999999999</v>
      </c>
      <c r="D1669" s="1">
        <v>0.42363129999999999</v>
      </c>
      <c r="E1669" s="1">
        <v>5.6717589999999998</v>
      </c>
      <c r="F1669" s="1">
        <v>1.7240160000000001E-2</v>
      </c>
      <c r="G1669" s="1">
        <v>3.6057359999999997E-2</v>
      </c>
      <c r="H1669" s="1" t="e">
        <f>VLOOKUP(B1669,K:K,1,FALSE)</f>
        <v>#N/A</v>
      </c>
    </row>
    <row r="1670" spans="2:8" ht="15.75" customHeight="1" x14ac:dyDescent="0.25">
      <c r="B1670" s="1" t="s">
        <v>2820</v>
      </c>
      <c r="C1670" s="1">
        <v>1.2228845066629299</v>
      </c>
      <c r="D1670" s="1">
        <v>4.7396981041646997</v>
      </c>
      <c r="E1670" s="1">
        <v>59.931603229877801</v>
      </c>
      <c r="F1670" s="2">
        <v>9.8211717804064305E-15</v>
      </c>
      <c r="G1670" s="2">
        <v>1.49162827666892E-13</v>
      </c>
      <c r="H1670" s="1" t="e">
        <f>VLOOKUP(B1670,K:K,1,FALSE)</f>
        <v>#N/A</v>
      </c>
    </row>
    <row r="1671" spans="2:8" ht="15.75" customHeight="1" x14ac:dyDescent="0.25">
      <c r="B1671" s="1" t="s">
        <v>2821</v>
      </c>
      <c r="C1671" s="1">
        <v>1.218926</v>
      </c>
      <c r="D1671" s="1">
        <v>3.1210719999999998</v>
      </c>
      <c r="E1671" s="1">
        <v>18.02929</v>
      </c>
      <c r="F1671" s="2">
        <v>2.175319E-5</v>
      </c>
      <c r="G1671" s="2">
        <v>9.4562120000000002E-5</v>
      </c>
      <c r="H1671" s="1" t="e">
        <f>VLOOKUP(B1671,K:K,1,FALSE)</f>
        <v>#N/A</v>
      </c>
    </row>
    <row r="1672" spans="2:8" ht="15.75" customHeight="1" x14ac:dyDescent="0.25">
      <c r="B1672" s="1" t="s">
        <v>2822</v>
      </c>
      <c r="C1672" s="1">
        <v>1.21675536769084</v>
      </c>
      <c r="D1672" s="1">
        <v>4.7897374672612001</v>
      </c>
      <c r="E1672" s="1">
        <v>32.932614405167897</v>
      </c>
      <c r="F1672" s="2">
        <v>9.5409154987823905E-9</v>
      </c>
      <c r="G1672" s="2">
        <v>7.3318837908305405E-8</v>
      </c>
      <c r="H1672" s="1" t="e">
        <f>VLOOKUP(B1672,K:K,1,FALSE)</f>
        <v>#N/A</v>
      </c>
    </row>
    <row r="1673" spans="2:8" ht="15.75" customHeight="1" x14ac:dyDescent="0.25">
      <c r="B1673" s="1" t="s">
        <v>2823</v>
      </c>
      <c r="C1673" s="1">
        <v>1.2150561220048901</v>
      </c>
      <c r="D1673" s="1">
        <v>6.0321615937101498</v>
      </c>
      <c r="E1673" s="1">
        <v>51.7192856457985</v>
      </c>
      <c r="F1673" s="2">
        <v>6.4030695849188098E-13</v>
      </c>
      <c r="G1673" s="2">
        <v>8.1165902630423195E-12</v>
      </c>
      <c r="H1673" s="1" t="e">
        <f>VLOOKUP(B1673,K:K,1,FALSE)</f>
        <v>#N/A</v>
      </c>
    </row>
    <row r="1674" spans="2:8" ht="15.75" customHeight="1" x14ac:dyDescent="0.25">
      <c r="B1674" s="1" t="s">
        <v>2824</v>
      </c>
      <c r="C1674" s="1">
        <v>1.21382626893406</v>
      </c>
      <c r="D1674" s="1">
        <v>4.79931792377341</v>
      </c>
      <c r="E1674" s="1">
        <v>31.7478625171156</v>
      </c>
      <c r="F1674" s="2">
        <v>1.75542350766018E-8</v>
      </c>
      <c r="G1674" s="2">
        <v>1.30165313026652E-7</v>
      </c>
      <c r="H1674" s="1" t="e">
        <f>VLOOKUP(B1674,K:K,1,FALSE)</f>
        <v>#N/A</v>
      </c>
    </row>
    <row r="1675" spans="2:8" ht="15.75" customHeight="1" x14ac:dyDescent="0.25">
      <c r="B1675" s="1" t="s">
        <v>2825</v>
      </c>
      <c r="C1675" s="1">
        <v>1.2136364707231999</v>
      </c>
      <c r="D1675" s="1">
        <v>4.5384258368739099</v>
      </c>
      <c r="E1675" s="1">
        <v>61.140912452348701</v>
      </c>
      <c r="F1675" s="2">
        <v>5.31324547075806E-15</v>
      </c>
      <c r="G1675" s="2">
        <v>8.2997719375843703E-14</v>
      </c>
      <c r="H1675" s="1" t="e">
        <f>VLOOKUP(B1675,K:K,1,FALSE)</f>
        <v>#N/A</v>
      </c>
    </row>
    <row r="1676" spans="2:8" ht="15.75" customHeight="1" x14ac:dyDescent="0.25">
      <c r="B1676" s="3" t="s">
        <v>2826</v>
      </c>
      <c r="C1676" s="1">
        <v>1.2127567587383701</v>
      </c>
      <c r="D1676" s="1">
        <v>5.0214917064629496</v>
      </c>
      <c r="E1676" s="1">
        <v>74.975410791246205</v>
      </c>
      <c r="F1676" s="2">
        <v>4.7661320393387301E-18</v>
      </c>
      <c r="G1676" s="2">
        <v>9.9303367968926598E-17</v>
      </c>
      <c r="H1676" s="1" t="e">
        <f>VLOOKUP(B1676,K:K,1,FALSE)</f>
        <v>#N/A</v>
      </c>
    </row>
    <row r="1677" spans="2:8" ht="15.75" customHeight="1" x14ac:dyDescent="0.25">
      <c r="B1677" s="1" t="s">
        <v>2827</v>
      </c>
      <c r="C1677" s="1">
        <v>1.2126662580921199</v>
      </c>
      <c r="D1677" s="1">
        <v>7.0290052165568602</v>
      </c>
      <c r="E1677" s="1">
        <v>45.502168457400899</v>
      </c>
      <c r="F1677" s="2">
        <v>1.5246993472411299E-11</v>
      </c>
      <c r="G1677" s="2">
        <v>1.6621132972540899E-10</v>
      </c>
      <c r="H1677" s="1" t="e">
        <f>VLOOKUP(B1677,K:K,1,FALSE)</f>
        <v>#N/A</v>
      </c>
    </row>
    <row r="1678" spans="2:8" ht="15.75" customHeight="1" x14ac:dyDescent="0.25">
      <c r="B1678" s="1" t="s">
        <v>228</v>
      </c>
      <c r="C1678" s="1">
        <v>1.21223764903241</v>
      </c>
      <c r="D1678" s="1">
        <v>3.77798087212209</v>
      </c>
      <c r="E1678" s="1">
        <v>35.527124908466398</v>
      </c>
      <c r="F1678" s="2">
        <v>2.5152351135487198E-9</v>
      </c>
      <c r="G1678" s="2">
        <v>2.0659563039825799E-8</v>
      </c>
      <c r="H1678" s="1" t="e">
        <f>VLOOKUP(B1678,K:K,1,FALSE)</f>
        <v>#N/A</v>
      </c>
    </row>
    <row r="1679" spans="2:8" ht="15.75" customHeight="1" x14ac:dyDescent="0.25">
      <c r="B1679" s="1" t="s">
        <v>2828</v>
      </c>
      <c r="C1679" s="1">
        <v>1.2119497027714501</v>
      </c>
      <c r="D1679" s="1">
        <v>4.1548486320560301</v>
      </c>
      <c r="E1679" s="1">
        <v>44.716819669461799</v>
      </c>
      <c r="F1679" s="2">
        <v>2.2769293349284499E-11</v>
      </c>
      <c r="G1679" s="2">
        <v>2.4284510203025601E-10</v>
      </c>
      <c r="H1679" s="1" t="e">
        <f>VLOOKUP(B1679,K:K,1,FALSE)</f>
        <v>#N/A</v>
      </c>
    </row>
    <row r="1680" spans="2:8" ht="15.75" customHeight="1" x14ac:dyDescent="0.25">
      <c r="B1680" s="1" t="s">
        <v>2829</v>
      </c>
      <c r="C1680" s="1">
        <v>1.2118930000000001</v>
      </c>
      <c r="D1680" s="1">
        <v>0.4180702</v>
      </c>
      <c r="E1680" s="1">
        <v>6.5681859999999999</v>
      </c>
      <c r="F1680" s="1">
        <v>1.038177E-2</v>
      </c>
      <c r="G1680" s="1">
        <v>2.3283439999999999E-2</v>
      </c>
      <c r="H1680" s="1" t="e">
        <f>VLOOKUP(B1680,K:K,1,FALSE)</f>
        <v>#N/A</v>
      </c>
    </row>
    <row r="1681" spans="2:8" ht="15.75" customHeight="1" x14ac:dyDescent="0.25">
      <c r="B1681" s="1" t="s">
        <v>2830</v>
      </c>
      <c r="C1681" s="1">
        <v>1.2118100000000001</v>
      </c>
      <c r="D1681" s="1">
        <v>0.38216729999999999</v>
      </c>
      <c r="E1681" s="1">
        <v>5.2425829999999998</v>
      </c>
      <c r="F1681" s="1">
        <v>2.2040520000000001E-2</v>
      </c>
      <c r="G1681" s="1">
        <v>4.4620970000000003E-2</v>
      </c>
      <c r="H1681" s="1" t="e">
        <f>VLOOKUP(B1681,K:K,1,FALSE)</f>
        <v>#N/A</v>
      </c>
    </row>
    <row r="1682" spans="2:8" ht="15.75" customHeight="1" x14ac:dyDescent="0.25">
      <c r="B1682" s="1" t="s">
        <v>2831</v>
      </c>
      <c r="C1682" s="1">
        <v>1.2117561118611599</v>
      </c>
      <c r="D1682" s="1">
        <v>4.6229955786347201</v>
      </c>
      <c r="E1682" s="1">
        <v>44.485946118094702</v>
      </c>
      <c r="F1682" s="2">
        <v>2.56189670352828E-11</v>
      </c>
      <c r="G1682" s="2">
        <v>2.7070098525209901E-10</v>
      </c>
      <c r="H1682" s="1" t="e">
        <f>VLOOKUP(B1682,K:K,1,FALSE)</f>
        <v>#N/A</v>
      </c>
    </row>
    <row r="1683" spans="2:8" ht="15.75" customHeight="1" x14ac:dyDescent="0.25">
      <c r="B1683" s="1" t="s">
        <v>2832</v>
      </c>
      <c r="C1683" s="1">
        <v>1.2108901850606999</v>
      </c>
      <c r="D1683" s="1">
        <v>7.3322362940378296</v>
      </c>
      <c r="E1683" s="1">
        <v>86.202811322508595</v>
      </c>
      <c r="F1683" s="2">
        <v>1.62396635637309E-20</v>
      </c>
      <c r="G1683" s="2">
        <v>4.0786645687312501E-19</v>
      </c>
      <c r="H1683" s="1" t="e">
        <f>VLOOKUP(B1683,K:K,1,FALSE)</f>
        <v>#N/A</v>
      </c>
    </row>
    <row r="1684" spans="2:8" ht="15.75" customHeight="1" x14ac:dyDescent="0.25">
      <c r="B1684" s="1" t="s">
        <v>2833</v>
      </c>
      <c r="C1684" s="1">
        <v>1.20984252697099</v>
      </c>
      <c r="D1684" s="1">
        <v>6.5113003458868999</v>
      </c>
      <c r="E1684" s="1">
        <v>82.404260026388101</v>
      </c>
      <c r="F1684" s="2">
        <v>1.1091449304644199E-19</v>
      </c>
      <c r="G1684" s="2">
        <v>2.61683906800004E-18</v>
      </c>
      <c r="H1684" s="1" t="e">
        <f>VLOOKUP(B1684,K:K,1,FALSE)</f>
        <v>#N/A</v>
      </c>
    </row>
    <row r="1685" spans="2:8" ht="15.75" customHeight="1" x14ac:dyDescent="0.25">
      <c r="B1685" s="1" t="s">
        <v>2834</v>
      </c>
      <c r="C1685" s="1">
        <v>1.2084619999999999</v>
      </c>
      <c r="D1685" s="1">
        <v>2.0418249999999998</v>
      </c>
      <c r="E1685" s="1">
        <v>18.450109999999999</v>
      </c>
      <c r="F1685" s="2">
        <v>1.7441040000000001E-5</v>
      </c>
      <c r="G1685" s="2">
        <v>7.7432590000000001E-5</v>
      </c>
      <c r="H1685" s="1" t="e">
        <f>VLOOKUP(B1685,K:K,1,FALSE)</f>
        <v>#N/A</v>
      </c>
    </row>
    <row r="1686" spans="2:8" ht="15.75" customHeight="1" x14ac:dyDescent="0.25">
      <c r="B1686" s="1" t="s">
        <v>2835</v>
      </c>
      <c r="C1686" s="1">
        <v>1.205306</v>
      </c>
      <c r="D1686" s="1">
        <v>1.1982999999999999</v>
      </c>
      <c r="E1686" s="1">
        <v>10.407109999999999</v>
      </c>
      <c r="F1686" s="1">
        <v>1.2553079999999999E-3</v>
      </c>
      <c r="G1686" s="1">
        <v>3.6368529999999998E-3</v>
      </c>
      <c r="H1686" s="1" t="e">
        <f>VLOOKUP(B1686,K:K,1,FALSE)</f>
        <v>#N/A</v>
      </c>
    </row>
    <row r="1687" spans="2:8" ht="15.75" customHeight="1" x14ac:dyDescent="0.25">
      <c r="B1687" s="1" t="s">
        <v>2836</v>
      </c>
      <c r="C1687" s="1">
        <v>1.20433511515873</v>
      </c>
      <c r="D1687" s="1">
        <v>5.8527551096618602</v>
      </c>
      <c r="E1687" s="1">
        <v>46.815587259580298</v>
      </c>
      <c r="F1687" s="2">
        <v>7.7990623621699495E-12</v>
      </c>
      <c r="G1687" s="2">
        <v>8.8069869865328303E-11</v>
      </c>
      <c r="H1687" s="1" t="e">
        <f>VLOOKUP(B1687,K:K,1,FALSE)</f>
        <v>#N/A</v>
      </c>
    </row>
    <row r="1688" spans="2:8" ht="15.75" customHeight="1" x14ac:dyDescent="0.25">
      <c r="B1688" s="1" t="s">
        <v>2837</v>
      </c>
      <c r="C1688" s="1">
        <v>1.2031719999999999</v>
      </c>
      <c r="D1688" s="1">
        <v>2.76261</v>
      </c>
      <c r="E1688" s="1">
        <v>24.49803</v>
      </c>
      <c r="F1688" s="2">
        <v>7.4385790000000005E-7</v>
      </c>
      <c r="G1688" s="2">
        <v>4.2667269999999998E-6</v>
      </c>
      <c r="H1688" s="1" t="e">
        <f>VLOOKUP(B1688,K:K,1,FALSE)</f>
        <v>#N/A</v>
      </c>
    </row>
    <row r="1689" spans="2:8" ht="15.75" customHeight="1" x14ac:dyDescent="0.25">
      <c r="B1689" s="1" t="s">
        <v>2838</v>
      </c>
      <c r="C1689" s="1">
        <v>1.20312781246284</v>
      </c>
      <c r="D1689" s="1">
        <v>5.3138729163446703</v>
      </c>
      <c r="E1689" s="1">
        <v>45.447223594888897</v>
      </c>
      <c r="F1689" s="2">
        <v>1.5680765714277299E-11</v>
      </c>
      <c r="G1689" s="2">
        <v>1.70187503456569E-10</v>
      </c>
      <c r="H1689" s="1" t="e">
        <f>VLOOKUP(B1689,K:K,1,FALSE)</f>
        <v>#N/A</v>
      </c>
    </row>
    <row r="1690" spans="2:8" ht="15.75" customHeight="1" x14ac:dyDescent="0.25">
      <c r="B1690" s="1" t="s">
        <v>2839</v>
      </c>
      <c r="C1690" s="1">
        <v>1.1983491253508201</v>
      </c>
      <c r="D1690" s="1">
        <v>6.1042788964760399</v>
      </c>
      <c r="E1690" s="1">
        <v>31.698830696072701</v>
      </c>
      <c r="F1690" s="2">
        <v>1.8003055897345302E-8</v>
      </c>
      <c r="G1690" s="2">
        <v>1.33226216052741E-7</v>
      </c>
      <c r="H1690" s="1" t="e">
        <f>VLOOKUP(B1690,K:K,1,FALSE)</f>
        <v>#N/A</v>
      </c>
    </row>
    <row r="1691" spans="2:8" ht="15.75" customHeight="1" x14ac:dyDescent="0.25">
      <c r="B1691" s="1" t="s">
        <v>2840</v>
      </c>
      <c r="C1691" s="1">
        <v>1.1970959999999999</v>
      </c>
      <c r="D1691" s="1">
        <v>2.3714460000000002</v>
      </c>
      <c r="E1691" s="1">
        <v>22.193899999999999</v>
      </c>
      <c r="F1691" s="2">
        <v>2.46455E-6</v>
      </c>
      <c r="G1691" s="2">
        <v>1.2932990000000001E-5</v>
      </c>
      <c r="H1691" s="1" t="e">
        <f>VLOOKUP(B1691,K:K,1,FALSE)</f>
        <v>#N/A</v>
      </c>
    </row>
    <row r="1692" spans="2:8" ht="15.75" customHeight="1" x14ac:dyDescent="0.25">
      <c r="B1692" s="1" t="s">
        <v>2841</v>
      </c>
      <c r="C1692" s="1">
        <v>1.1965991378874099</v>
      </c>
      <c r="D1692" s="1">
        <v>5.3649473816263598</v>
      </c>
      <c r="E1692" s="1">
        <v>61.022701464930897</v>
      </c>
      <c r="F1692" s="2">
        <v>5.6420452023757102E-15</v>
      </c>
      <c r="G1692" s="2">
        <v>8.7855552293414703E-14</v>
      </c>
      <c r="H1692" s="1" t="e">
        <f>VLOOKUP(B1692,K:K,1,FALSE)</f>
        <v>#N/A</v>
      </c>
    </row>
    <row r="1693" spans="2:8" ht="15.75" customHeight="1" x14ac:dyDescent="0.25">
      <c r="B1693" s="1" t="s">
        <v>1078</v>
      </c>
      <c r="C1693" s="1">
        <v>1.1959709999999999</v>
      </c>
      <c r="D1693" s="1">
        <v>2.3619080000000001</v>
      </c>
      <c r="E1693" s="1">
        <v>18.191459999999999</v>
      </c>
      <c r="F1693" s="2">
        <v>1.9977299999999999E-5</v>
      </c>
      <c r="G1693" s="2">
        <v>8.7640629999999998E-5</v>
      </c>
      <c r="H1693" s="1" t="e">
        <f>VLOOKUP(B1693,K:K,1,FALSE)</f>
        <v>#N/A</v>
      </c>
    </row>
    <row r="1694" spans="2:8" ht="15.75" customHeight="1" x14ac:dyDescent="0.25">
      <c r="B1694" s="1" t="s">
        <v>2842</v>
      </c>
      <c r="C1694" s="1">
        <v>1.1954193828862301</v>
      </c>
      <c r="D1694" s="1">
        <v>6.3844202817174596</v>
      </c>
      <c r="E1694" s="1">
        <v>48.179871425307603</v>
      </c>
      <c r="F1694" s="2">
        <v>3.8885967163526102E-12</v>
      </c>
      <c r="G1694" s="2">
        <v>4.5187754300867299E-11</v>
      </c>
      <c r="H1694" s="1" t="e">
        <f>VLOOKUP(B1694,K:K,1,FALSE)</f>
        <v>#N/A</v>
      </c>
    </row>
    <row r="1695" spans="2:8" ht="15.75" customHeight="1" x14ac:dyDescent="0.25">
      <c r="B1695" s="1" t="s">
        <v>2843</v>
      </c>
      <c r="C1695" s="1">
        <v>1.193648</v>
      </c>
      <c r="D1695" s="1">
        <v>2.8997899999999999</v>
      </c>
      <c r="E1695" s="1">
        <v>19.835149999999999</v>
      </c>
      <c r="F1695" s="2">
        <v>8.4416140000000006E-6</v>
      </c>
      <c r="G1695" s="2">
        <v>4.0166229999999997E-5</v>
      </c>
      <c r="H1695" s="1" t="e">
        <f>VLOOKUP(B1695,K:K,1,FALSE)</f>
        <v>#N/A</v>
      </c>
    </row>
    <row r="1696" spans="2:8" ht="15.75" customHeight="1" x14ac:dyDescent="0.25">
      <c r="B1696" s="1" t="s">
        <v>2844</v>
      </c>
      <c r="C1696" s="1">
        <v>1.1927296356155901</v>
      </c>
      <c r="D1696" s="1">
        <v>7.7396664989813901</v>
      </c>
      <c r="E1696" s="1">
        <v>44.101097897025099</v>
      </c>
      <c r="F1696" s="2">
        <v>3.1184598250086097E-11</v>
      </c>
      <c r="G1696" s="2">
        <v>3.2601679287174899E-10</v>
      </c>
      <c r="H1696" s="1" t="e">
        <f>VLOOKUP(B1696,K:K,1,FALSE)</f>
        <v>#N/A</v>
      </c>
    </row>
    <row r="1697" spans="2:8" ht="15.75" customHeight="1" x14ac:dyDescent="0.25">
      <c r="B1697" s="1" t="s">
        <v>924</v>
      </c>
      <c r="C1697" s="1">
        <v>1.1923980000000001</v>
      </c>
      <c r="D1697" s="1">
        <v>3.9024019999999999</v>
      </c>
      <c r="E1697" s="1">
        <v>28.658349999999999</v>
      </c>
      <c r="F1697" s="2">
        <v>8.6340939999999999E-8</v>
      </c>
      <c r="G1697" s="2">
        <v>5.7507499999999995E-7</v>
      </c>
      <c r="H1697" s="1" t="e">
        <f>VLOOKUP(B1697,K:K,1,FALSE)</f>
        <v>#N/A</v>
      </c>
    </row>
    <row r="1698" spans="2:8" ht="15.75" customHeight="1" x14ac:dyDescent="0.25">
      <c r="B1698" s="1" t="s">
        <v>2845</v>
      </c>
      <c r="C1698" s="1">
        <v>1.190321</v>
      </c>
      <c r="D1698" s="1">
        <v>3.5268090000000001</v>
      </c>
      <c r="E1698" s="1">
        <v>21.716360000000002</v>
      </c>
      <c r="F1698" s="2">
        <v>3.1608479999999999E-6</v>
      </c>
      <c r="G1698" s="2">
        <v>1.625249E-5</v>
      </c>
      <c r="H1698" s="1" t="e">
        <f>VLOOKUP(B1698,K:K,1,FALSE)</f>
        <v>#N/A</v>
      </c>
    </row>
    <row r="1699" spans="2:8" ht="15.75" customHeight="1" x14ac:dyDescent="0.25">
      <c r="B1699" s="1" t="s">
        <v>2846</v>
      </c>
      <c r="C1699" s="1">
        <v>1.189603</v>
      </c>
      <c r="D1699" s="1">
        <v>3.7750439999999998</v>
      </c>
      <c r="E1699" s="1">
        <v>26.814599999999999</v>
      </c>
      <c r="F1699" s="2">
        <v>2.2393860000000001E-7</v>
      </c>
      <c r="G1699" s="2">
        <v>1.396006E-6</v>
      </c>
      <c r="H1699" s="1" t="e">
        <f>VLOOKUP(B1699,K:K,1,FALSE)</f>
        <v>#N/A</v>
      </c>
    </row>
    <row r="1700" spans="2:8" ht="15.75" customHeight="1" x14ac:dyDescent="0.25">
      <c r="B1700" s="1" t="s">
        <v>2847</v>
      </c>
      <c r="C1700" s="1">
        <v>1.189492</v>
      </c>
      <c r="D1700" s="1">
        <v>2.594284</v>
      </c>
      <c r="E1700" s="1">
        <v>22.715979999999998</v>
      </c>
      <c r="F1700" s="2">
        <v>1.8779949999999999E-6</v>
      </c>
      <c r="G1700" s="2">
        <v>1.0080250000000001E-5</v>
      </c>
      <c r="H1700" s="1" t="e">
        <f>VLOOKUP(B1700,K:K,1,FALSE)</f>
        <v>#N/A</v>
      </c>
    </row>
    <row r="1701" spans="2:8" ht="15.75" customHeight="1" x14ac:dyDescent="0.25">
      <c r="B1701" s="1" t="s">
        <v>2848</v>
      </c>
      <c r="C1701" s="1">
        <v>1.18837964274852</v>
      </c>
      <c r="D1701" s="1">
        <v>10.1460679001631</v>
      </c>
      <c r="E1701" s="1">
        <v>42.282797172745902</v>
      </c>
      <c r="F1701" s="2">
        <v>7.8984271104922806E-11</v>
      </c>
      <c r="G1701" s="2">
        <v>7.8628150905459098E-10</v>
      </c>
      <c r="H1701" s="1" t="e">
        <f>VLOOKUP(B1701,K:K,1,FALSE)</f>
        <v>#N/A</v>
      </c>
    </row>
    <row r="1702" spans="2:8" ht="15.75" customHeight="1" x14ac:dyDescent="0.25">
      <c r="B1702" s="1" t="s">
        <v>2849</v>
      </c>
      <c r="C1702" s="1">
        <v>1.1881980000000001</v>
      </c>
      <c r="D1702" s="1">
        <v>2.0280939999999998</v>
      </c>
      <c r="E1702" s="1">
        <v>13.52314</v>
      </c>
      <c r="F1702" s="1">
        <v>2.3563929999999999E-4</v>
      </c>
      <c r="G1702" s="1">
        <v>8.144421E-4</v>
      </c>
      <c r="H1702" s="1" t="e">
        <f>VLOOKUP(B1702,K:K,1,FALSE)</f>
        <v>#N/A</v>
      </c>
    </row>
    <row r="1703" spans="2:8" ht="15.75" customHeight="1" x14ac:dyDescent="0.25">
      <c r="B1703" s="1" t="s">
        <v>2850</v>
      </c>
      <c r="C1703" s="1">
        <v>1.1881792617725599</v>
      </c>
      <c r="D1703" s="1">
        <v>6.0893766837038799</v>
      </c>
      <c r="E1703" s="1">
        <v>83.046879580471298</v>
      </c>
      <c r="F1703" s="2">
        <v>8.0130328432691694E-20</v>
      </c>
      <c r="G1703" s="2">
        <v>1.90880507005605E-18</v>
      </c>
      <c r="H1703" s="1" t="e">
        <f>VLOOKUP(B1703,K:K,1,FALSE)</f>
        <v>#N/A</v>
      </c>
    </row>
    <row r="1704" spans="2:8" ht="15.75" customHeight="1" x14ac:dyDescent="0.25">
      <c r="B1704" s="1" t="s">
        <v>2851</v>
      </c>
      <c r="C1704" s="1">
        <v>1.18769192615926</v>
      </c>
      <c r="D1704" s="1">
        <v>3.7258371176453</v>
      </c>
      <c r="E1704" s="1">
        <v>32.862757521418899</v>
      </c>
      <c r="F1704" s="2">
        <v>9.8899901701376596E-9</v>
      </c>
      <c r="G1704" s="2">
        <v>7.57652121112617E-8</v>
      </c>
      <c r="H1704" s="1" t="e">
        <f>VLOOKUP(B1704,K:K,1,FALSE)</f>
        <v>#N/A</v>
      </c>
    </row>
    <row r="1705" spans="2:8" ht="15.75" customHeight="1" x14ac:dyDescent="0.25">
      <c r="B1705" s="1" t="s">
        <v>2852</v>
      </c>
      <c r="C1705" s="1">
        <v>1.1874899999999999</v>
      </c>
      <c r="D1705" s="1">
        <v>1.6967399999999999</v>
      </c>
      <c r="E1705" s="1">
        <v>15.23809</v>
      </c>
      <c r="F1705" s="2">
        <v>9.4772269999999999E-5</v>
      </c>
      <c r="G1705" s="1">
        <v>3.577357E-4</v>
      </c>
      <c r="H1705" s="1" t="e">
        <f>VLOOKUP(B1705,K:K,1,FALSE)</f>
        <v>#N/A</v>
      </c>
    </row>
    <row r="1706" spans="2:8" ht="15.75" customHeight="1" x14ac:dyDescent="0.25">
      <c r="B1706" s="1" t="s">
        <v>2853</v>
      </c>
      <c r="C1706" s="1">
        <v>1.1870199516500599</v>
      </c>
      <c r="D1706" s="1">
        <v>3.5015920814500401</v>
      </c>
      <c r="E1706" s="1">
        <v>33.1812386951541</v>
      </c>
      <c r="F1706" s="2">
        <v>8.3956681966514402E-9</v>
      </c>
      <c r="G1706" s="2">
        <v>6.5024669964955397E-8</v>
      </c>
      <c r="H1706" s="1" t="e">
        <f>VLOOKUP(B1706,K:K,1,FALSE)</f>
        <v>#N/A</v>
      </c>
    </row>
    <row r="1707" spans="2:8" ht="15.75" customHeight="1" x14ac:dyDescent="0.25">
      <c r="B1707" s="1" t="s">
        <v>2854</v>
      </c>
      <c r="C1707" s="1">
        <v>1.1863504084049099</v>
      </c>
      <c r="D1707" s="1">
        <v>4.7727576940636496</v>
      </c>
      <c r="E1707" s="1">
        <v>37.196399273423502</v>
      </c>
      <c r="F1707" s="2">
        <v>1.06810818753478E-9</v>
      </c>
      <c r="G1707" s="2">
        <v>9.2400727591824207E-9</v>
      </c>
      <c r="H1707" s="1" t="e">
        <f>VLOOKUP(B1707,K:K,1,FALSE)</f>
        <v>#N/A</v>
      </c>
    </row>
    <row r="1708" spans="2:8" ht="15.75" customHeight="1" x14ac:dyDescent="0.25">
      <c r="B1708" s="1" t="s">
        <v>2855</v>
      </c>
      <c r="C1708" s="1">
        <v>1.18254976101547</v>
      </c>
      <c r="D1708" s="1">
        <v>3.6804239441531998</v>
      </c>
      <c r="E1708" s="1">
        <v>36.999873347315997</v>
      </c>
      <c r="F1708" s="2">
        <v>1.1813691990093699E-9</v>
      </c>
      <c r="G1708" s="2">
        <v>1.01427710742574E-8</v>
      </c>
      <c r="H1708" s="1" t="e">
        <f>VLOOKUP(B1708,K:K,1,FALSE)</f>
        <v>#N/A</v>
      </c>
    </row>
    <row r="1709" spans="2:8" ht="15.75" customHeight="1" x14ac:dyDescent="0.25">
      <c r="B1709" s="1" t="s">
        <v>2856</v>
      </c>
      <c r="C1709" s="1">
        <v>1.1807369984065199</v>
      </c>
      <c r="D1709" s="1">
        <v>3.8843918664148802</v>
      </c>
      <c r="E1709" s="1">
        <v>47.607282967317303</v>
      </c>
      <c r="F1709" s="2">
        <v>5.2074662834530202E-12</v>
      </c>
      <c r="G1709" s="2">
        <v>5.9762644477207498E-11</v>
      </c>
      <c r="H1709" s="1" t="e">
        <f>VLOOKUP(B1709,K:K,1,FALSE)</f>
        <v>#N/A</v>
      </c>
    </row>
    <row r="1710" spans="2:8" ht="15.75" customHeight="1" x14ac:dyDescent="0.25">
      <c r="B1710" s="1" t="s">
        <v>2857</v>
      </c>
      <c r="C1710" s="1">
        <v>1.1806559999999999</v>
      </c>
      <c r="D1710" s="1">
        <v>0.51157949999999996</v>
      </c>
      <c r="E1710" s="1">
        <v>5.7513389999999998</v>
      </c>
      <c r="F1710" s="1">
        <v>1.6476089999999999E-2</v>
      </c>
      <c r="G1710" s="1">
        <v>3.4699720000000003E-2</v>
      </c>
      <c r="H1710" s="1" t="e">
        <f>VLOOKUP(B1710,K:K,1,FALSE)</f>
        <v>#N/A</v>
      </c>
    </row>
    <row r="1711" spans="2:8" ht="15.75" customHeight="1" x14ac:dyDescent="0.25">
      <c r="B1711" s="1" t="s">
        <v>2858</v>
      </c>
      <c r="C1711" s="1">
        <v>1.18041970104432</v>
      </c>
      <c r="D1711" s="1">
        <v>7.4082025934707101</v>
      </c>
      <c r="E1711" s="1">
        <v>53.343135180839603</v>
      </c>
      <c r="F1711" s="2">
        <v>2.8008829997925899E-13</v>
      </c>
      <c r="G1711" s="2">
        <v>3.65374446348604E-12</v>
      </c>
      <c r="H1711" s="1" t="e">
        <f>VLOOKUP(B1711,K:K,1,FALSE)</f>
        <v>#N/A</v>
      </c>
    </row>
    <row r="1712" spans="2:8" ht="15.75" customHeight="1" x14ac:dyDescent="0.25">
      <c r="B1712" s="1" t="s">
        <v>2859</v>
      </c>
      <c r="C1712" s="1">
        <v>1.1803757370979</v>
      </c>
      <c r="D1712" s="1">
        <v>5.9049367248393301</v>
      </c>
      <c r="E1712" s="1">
        <v>50.519559903518903</v>
      </c>
      <c r="F1712" s="2">
        <v>1.17983027966353E-12</v>
      </c>
      <c r="G1712" s="2">
        <v>1.4716044963796499E-11</v>
      </c>
      <c r="H1712" s="1" t="e">
        <f>VLOOKUP(B1712,K:K,1,FALSE)</f>
        <v>#N/A</v>
      </c>
    </row>
    <row r="1713" spans="2:8" ht="15.75" customHeight="1" x14ac:dyDescent="0.25">
      <c r="B1713" s="1" t="s">
        <v>2860</v>
      </c>
      <c r="C1713" s="1">
        <v>1.1796171892610701</v>
      </c>
      <c r="D1713" s="1">
        <v>7.3241396053491101</v>
      </c>
      <c r="E1713" s="1">
        <v>70.547052644545403</v>
      </c>
      <c r="F1713" s="2">
        <v>4.4941851519839298E-17</v>
      </c>
      <c r="G1713" s="2">
        <v>8.5453060351283103E-16</v>
      </c>
      <c r="H1713" s="1" t="e">
        <f>VLOOKUP(B1713,K:K,1,FALSE)</f>
        <v>#N/A</v>
      </c>
    </row>
    <row r="1714" spans="2:8" ht="15.75" customHeight="1" x14ac:dyDescent="0.25">
      <c r="B1714" s="1" t="s">
        <v>2861</v>
      </c>
      <c r="C1714" s="1">
        <v>1.1784086385811501</v>
      </c>
      <c r="D1714" s="1">
        <v>5.3398449148339902</v>
      </c>
      <c r="E1714" s="1">
        <v>48.421867447820802</v>
      </c>
      <c r="F1714" s="2">
        <v>3.4371396131776998E-12</v>
      </c>
      <c r="G1714" s="2">
        <v>4.0257803877860499E-11</v>
      </c>
      <c r="H1714" s="1" t="e">
        <f>VLOOKUP(B1714,K:K,1,FALSE)</f>
        <v>#N/A</v>
      </c>
    </row>
    <row r="1715" spans="2:8" ht="15.75" customHeight="1" x14ac:dyDescent="0.25">
      <c r="B1715" s="1" t="s">
        <v>2862</v>
      </c>
      <c r="C1715" s="1">
        <v>1.1769689999999999</v>
      </c>
      <c r="D1715" s="1">
        <v>3.0354649999999999</v>
      </c>
      <c r="E1715" s="1">
        <v>17.665749999999999</v>
      </c>
      <c r="F1715" s="2">
        <v>2.633256E-5</v>
      </c>
      <c r="G1715" s="1">
        <v>1.129422E-4</v>
      </c>
      <c r="H1715" s="1" t="e">
        <f>VLOOKUP(B1715,K:K,1,FALSE)</f>
        <v>#N/A</v>
      </c>
    </row>
    <row r="1716" spans="2:8" ht="15.75" customHeight="1" x14ac:dyDescent="0.25">
      <c r="B1716" s="1" t="s">
        <v>1351</v>
      </c>
      <c r="C1716" s="1">
        <v>1.175767</v>
      </c>
      <c r="D1716" s="1">
        <v>2.2467579999999998</v>
      </c>
      <c r="E1716" s="1">
        <v>16.67473</v>
      </c>
      <c r="F1716" s="2">
        <v>4.43682E-5</v>
      </c>
      <c r="G1716" s="1">
        <v>1.8071E-4</v>
      </c>
      <c r="H1716" s="1" t="e">
        <f>VLOOKUP(B1716,K:K,1,FALSE)</f>
        <v>#N/A</v>
      </c>
    </row>
    <row r="1717" spans="2:8" ht="15.75" customHeight="1" x14ac:dyDescent="0.25">
      <c r="B1717" s="1" t="s">
        <v>2863</v>
      </c>
      <c r="C1717" s="1">
        <v>1.17438524153334</v>
      </c>
      <c r="D1717" s="1">
        <v>5.6368855011924204</v>
      </c>
      <c r="E1717" s="1">
        <v>53.276432941920298</v>
      </c>
      <c r="F1717" s="2">
        <v>2.8976206190316E-13</v>
      </c>
      <c r="G1717" s="2">
        <v>3.7699649795368896E-12</v>
      </c>
      <c r="H1717" s="1" t="e">
        <f>VLOOKUP(B1717,K:K,1,FALSE)</f>
        <v>#N/A</v>
      </c>
    </row>
    <row r="1718" spans="2:8" ht="15.75" customHeight="1" x14ac:dyDescent="0.25">
      <c r="B1718" s="1" t="s">
        <v>1817</v>
      </c>
      <c r="C1718" s="1">
        <v>1.1725049999999999</v>
      </c>
      <c r="D1718" s="1">
        <v>1.1592579999999999</v>
      </c>
      <c r="E1718" s="1">
        <v>7.72424</v>
      </c>
      <c r="F1718" s="1">
        <v>5.4484299999999998E-3</v>
      </c>
      <c r="G1718" s="1">
        <v>1.327918E-2</v>
      </c>
      <c r="H1718" s="1" t="e">
        <f>VLOOKUP(B1718,K:K,1,FALSE)</f>
        <v>#N/A</v>
      </c>
    </row>
    <row r="1719" spans="2:8" ht="15.75" customHeight="1" x14ac:dyDescent="0.25">
      <c r="B1719" s="1" t="s">
        <v>2864</v>
      </c>
      <c r="C1719" s="1">
        <v>1.1711086812606699</v>
      </c>
      <c r="D1719" s="1">
        <v>4.67472540953265</v>
      </c>
      <c r="E1719" s="1">
        <v>35.3420364410064</v>
      </c>
      <c r="F1719" s="2">
        <v>2.7659721177053799E-9</v>
      </c>
      <c r="G1719" s="2">
        <v>2.2593608800229501E-8</v>
      </c>
      <c r="H1719" s="1" t="e">
        <f>VLOOKUP(B1719,K:K,1,FALSE)</f>
        <v>#N/A</v>
      </c>
    </row>
    <row r="1720" spans="2:8" ht="15.75" customHeight="1" x14ac:dyDescent="0.25">
      <c r="B1720" s="1" t="s">
        <v>1590</v>
      </c>
      <c r="C1720" s="1">
        <v>1.170782</v>
      </c>
      <c r="D1720" s="1">
        <v>3.0250020000000002</v>
      </c>
      <c r="E1720" s="1">
        <v>31.559550000000002</v>
      </c>
      <c r="F1720" s="2">
        <v>1.934163E-8</v>
      </c>
      <c r="G1720" s="2">
        <v>1.4220709999999999E-7</v>
      </c>
      <c r="H1720" s="1" t="e">
        <f>VLOOKUP(B1720,K:K,1,FALSE)</f>
        <v>#N/A</v>
      </c>
    </row>
    <row r="1721" spans="2:8" ht="15.75" customHeight="1" x14ac:dyDescent="0.25">
      <c r="B1721" s="1" t="s">
        <v>2865</v>
      </c>
      <c r="C1721" s="1">
        <v>1.1706626999130201</v>
      </c>
      <c r="D1721" s="1">
        <v>4.4660669980499001</v>
      </c>
      <c r="E1721" s="1">
        <v>43.346331944475601</v>
      </c>
      <c r="F1721" s="2">
        <v>4.5859510752963899E-11</v>
      </c>
      <c r="G1721" s="2">
        <v>4.6980591590622905E-10</v>
      </c>
      <c r="H1721" s="1" t="e">
        <f>VLOOKUP(B1721,K:K,1,FALSE)</f>
        <v>#N/A</v>
      </c>
    </row>
    <row r="1722" spans="2:8" ht="15.75" customHeight="1" x14ac:dyDescent="0.25">
      <c r="B1722" s="1" t="s">
        <v>2866</v>
      </c>
      <c r="C1722" s="1">
        <v>1.1691571661000399</v>
      </c>
      <c r="D1722" s="1">
        <v>5.44761710310694</v>
      </c>
      <c r="E1722" s="1">
        <v>46.824152197122899</v>
      </c>
      <c r="F1722" s="2">
        <v>7.7650517868141103E-12</v>
      </c>
      <c r="G1722" s="2">
        <v>8.7752796854347698E-11</v>
      </c>
      <c r="H1722" s="1" t="e">
        <f>VLOOKUP(B1722,K:K,1,FALSE)</f>
        <v>#N/A</v>
      </c>
    </row>
    <row r="1723" spans="2:8" ht="15.75" customHeight="1" x14ac:dyDescent="0.25">
      <c r="B1723" s="1" t="s">
        <v>2867</v>
      </c>
      <c r="C1723" s="1">
        <v>1.168811</v>
      </c>
      <c r="D1723" s="1">
        <v>-3.9385780000000002E-2</v>
      </c>
      <c r="E1723" s="1">
        <v>5.7635350000000001</v>
      </c>
      <c r="F1723" s="1">
        <v>1.6362120000000001E-2</v>
      </c>
      <c r="G1723" s="1">
        <v>3.4508820000000003E-2</v>
      </c>
      <c r="H1723" s="1" t="e">
        <f>VLOOKUP(B1723,K:K,1,FALSE)</f>
        <v>#N/A</v>
      </c>
    </row>
    <row r="1724" spans="2:8" ht="15.75" customHeight="1" x14ac:dyDescent="0.25">
      <c r="B1724" s="1" t="s">
        <v>1413</v>
      </c>
      <c r="C1724" s="1">
        <v>1.167524</v>
      </c>
      <c r="D1724" s="1">
        <v>1.430204</v>
      </c>
      <c r="E1724" s="1">
        <v>9.6566019999999995</v>
      </c>
      <c r="F1724" s="1">
        <v>1.8867230000000001E-3</v>
      </c>
      <c r="G1724" s="1">
        <v>5.1936220000000002E-3</v>
      </c>
      <c r="H1724" s="1" t="e">
        <f>VLOOKUP(B1724,K:K,1,FALSE)</f>
        <v>#N/A</v>
      </c>
    </row>
    <row r="1725" spans="2:8" ht="15.75" customHeight="1" x14ac:dyDescent="0.25">
      <c r="B1725" s="1" t="s">
        <v>2868</v>
      </c>
      <c r="C1725" s="1">
        <v>1.16679045279266</v>
      </c>
      <c r="D1725" s="1">
        <v>8.3874216780936095</v>
      </c>
      <c r="E1725" s="1">
        <v>73.358431538137793</v>
      </c>
      <c r="F1725" s="2">
        <v>1.0811930065357001E-17</v>
      </c>
      <c r="G1725" s="2">
        <v>2.17606641437859E-16</v>
      </c>
      <c r="H1725" s="1" t="e">
        <f>VLOOKUP(B1725,K:K,1,FALSE)</f>
        <v>#N/A</v>
      </c>
    </row>
    <row r="1726" spans="2:8" ht="15.75" customHeight="1" x14ac:dyDescent="0.25">
      <c r="B1726" s="1" t="s">
        <v>2869</v>
      </c>
      <c r="C1726" s="1">
        <v>1.1640372635448399</v>
      </c>
      <c r="D1726" s="1">
        <v>5.5823784900566897</v>
      </c>
      <c r="E1726" s="1">
        <v>37.524842614217398</v>
      </c>
      <c r="F1726" s="2">
        <v>9.0256062372372796E-10</v>
      </c>
      <c r="G1726" s="2">
        <v>7.8677544530024208E-9</v>
      </c>
      <c r="H1726" s="1" t="e">
        <f>VLOOKUP(B1726,K:K,1,FALSE)</f>
        <v>#N/A</v>
      </c>
    </row>
    <row r="1727" spans="2:8" ht="15.75" customHeight="1" x14ac:dyDescent="0.25">
      <c r="B1727" s="1" t="s">
        <v>958</v>
      </c>
      <c r="C1727" s="1">
        <v>1.16303140436698</v>
      </c>
      <c r="D1727" s="1">
        <v>6.1493370967906902</v>
      </c>
      <c r="E1727" s="1">
        <v>72.354215787529498</v>
      </c>
      <c r="F1727" s="2">
        <v>1.7983820951538301E-17</v>
      </c>
      <c r="G1727" s="2">
        <v>3.5376949911716202E-16</v>
      </c>
      <c r="H1727" s="1" t="e">
        <f>VLOOKUP(B1727,K:K,1,FALSE)</f>
        <v>#N/A</v>
      </c>
    </row>
    <row r="1728" spans="2:8" ht="15.75" customHeight="1" x14ac:dyDescent="0.25">
      <c r="B1728" s="1" t="s">
        <v>2870</v>
      </c>
      <c r="C1728" s="1">
        <v>1.16286209855748</v>
      </c>
      <c r="D1728" s="1">
        <v>4.1376064563578199</v>
      </c>
      <c r="E1728" s="1">
        <v>41.444906591296402</v>
      </c>
      <c r="F1728" s="2">
        <v>1.2124003981075E-10</v>
      </c>
      <c r="G1728" s="2">
        <v>1.18071356742622E-9</v>
      </c>
      <c r="H1728" s="1" t="e">
        <f>VLOOKUP(B1728,K:K,1,FALSE)</f>
        <v>#N/A</v>
      </c>
    </row>
    <row r="1729" spans="2:8" ht="15.75" customHeight="1" x14ac:dyDescent="0.25">
      <c r="B1729" s="1" t="s">
        <v>2871</v>
      </c>
      <c r="C1729" s="1">
        <v>1.1628000000000001</v>
      </c>
      <c r="D1729" s="1">
        <v>2.5432929999999998</v>
      </c>
      <c r="E1729" s="1">
        <v>22.229310000000002</v>
      </c>
      <c r="F1729" s="2">
        <v>2.41952E-6</v>
      </c>
      <c r="G1729" s="2">
        <v>1.272377E-5</v>
      </c>
      <c r="H1729" s="1" t="e">
        <f>VLOOKUP(B1729,K:K,1,FALSE)</f>
        <v>#N/A</v>
      </c>
    </row>
    <row r="1730" spans="2:8" ht="15.75" customHeight="1" x14ac:dyDescent="0.25">
      <c r="B1730" s="1" t="s">
        <v>2872</v>
      </c>
      <c r="C1730" s="1">
        <v>1.1619710000000001</v>
      </c>
      <c r="D1730" s="1">
        <v>0.95351189999999997</v>
      </c>
      <c r="E1730" s="1">
        <v>8.3917540000000006</v>
      </c>
      <c r="F1730" s="1">
        <v>3.7692699999999999E-3</v>
      </c>
      <c r="G1730" s="1">
        <v>9.5838450000000006E-3</v>
      </c>
      <c r="H1730" s="1" t="e">
        <f>VLOOKUP(B1730,K:K,1,FALSE)</f>
        <v>#N/A</v>
      </c>
    </row>
    <row r="1731" spans="2:8" ht="15.75" customHeight="1" x14ac:dyDescent="0.25">
      <c r="B1731" s="1" t="s">
        <v>2873</v>
      </c>
      <c r="C1731" s="1">
        <v>1.1617574367758099</v>
      </c>
      <c r="D1731" s="1">
        <v>4.5546138283564597</v>
      </c>
      <c r="E1731" s="1">
        <v>58.074066612074397</v>
      </c>
      <c r="F1731" s="2">
        <v>2.5243223936753801E-14</v>
      </c>
      <c r="G1731" s="2">
        <v>3.6826726991755301E-13</v>
      </c>
      <c r="H1731" s="1" t="e">
        <f>VLOOKUP(B1731,K:K,1,FALSE)</f>
        <v>#N/A</v>
      </c>
    </row>
    <row r="1732" spans="2:8" ht="15.75" customHeight="1" x14ac:dyDescent="0.25">
      <c r="B1732" s="1" t="s">
        <v>1289</v>
      </c>
      <c r="C1732" s="1">
        <v>1.1614310176375799</v>
      </c>
      <c r="D1732" s="1">
        <v>3.41223463380138</v>
      </c>
      <c r="E1732" s="1">
        <v>33.9336699165883</v>
      </c>
      <c r="F1732" s="2">
        <v>5.7023288204752101E-9</v>
      </c>
      <c r="G1732" s="2">
        <v>4.5181869438291298E-8</v>
      </c>
      <c r="H1732" s="1" t="e">
        <f>VLOOKUP(B1732,K:K,1,FALSE)</f>
        <v>#N/A</v>
      </c>
    </row>
    <row r="1733" spans="2:8" ht="15.75" customHeight="1" x14ac:dyDescent="0.25">
      <c r="B1733" s="1" t="s">
        <v>2874</v>
      </c>
      <c r="C1733" s="1">
        <v>1.160515</v>
      </c>
      <c r="D1733" s="1">
        <v>1.4131149999999999</v>
      </c>
      <c r="E1733" s="1">
        <v>13.94571</v>
      </c>
      <c r="F1733" s="1">
        <v>1.8816619999999999E-4</v>
      </c>
      <c r="G1733" s="1">
        <v>6.6419410000000004E-4</v>
      </c>
      <c r="H1733" s="1" t="e">
        <f>VLOOKUP(B1733,K:K,1,FALSE)</f>
        <v>#N/A</v>
      </c>
    </row>
    <row r="1734" spans="2:8" ht="15.75" customHeight="1" x14ac:dyDescent="0.25">
      <c r="B1734" s="1" t="s">
        <v>2875</v>
      </c>
      <c r="C1734" s="1">
        <v>1.1593397451880501</v>
      </c>
      <c r="D1734" s="1">
        <v>5.8207602182512899</v>
      </c>
      <c r="E1734" s="1">
        <v>79.162106826956801</v>
      </c>
      <c r="F1734" s="2">
        <v>5.7217054685018096E-19</v>
      </c>
      <c r="G1734" s="2">
        <v>1.28438830038767E-17</v>
      </c>
      <c r="H1734" s="1" t="e">
        <f>VLOOKUP(B1734,K:K,1,FALSE)</f>
        <v>#N/A</v>
      </c>
    </row>
    <row r="1735" spans="2:8" ht="15.75" customHeight="1" x14ac:dyDescent="0.25">
      <c r="B1735" s="1" t="s">
        <v>2876</v>
      </c>
      <c r="C1735" s="1">
        <v>1.1582764731832</v>
      </c>
      <c r="D1735" s="1">
        <v>4.1751213604356803</v>
      </c>
      <c r="E1735" s="1">
        <v>38.095047715513502</v>
      </c>
      <c r="F1735" s="2">
        <v>6.7380934357069896E-10</v>
      </c>
      <c r="G1735" s="2">
        <v>5.9686596523600896E-9</v>
      </c>
      <c r="H1735" s="1" t="e">
        <f>VLOOKUP(B1735,K:K,1,FALSE)</f>
        <v>#N/A</v>
      </c>
    </row>
    <row r="1736" spans="2:8" ht="15.75" customHeight="1" x14ac:dyDescent="0.25">
      <c r="B1736" s="1" t="s">
        <v>2877</v>
      </c>
      <c r="C1736" s="1">
        <v>1.1580149523764001</v>
      </c>
      <c r="D1736" s="1">
        <v>7.5248151983787901</v>
      </c>
      <c r="E1736" s="1">
        <v>72.757968882824002</v>
      </c>
      <c r="F1736" s="2">
        <v>1.4656523106426801E-17</v>
      </c>
      <c r="G1736" s="2">
        <v>2.90246246738115E-16</v>
      </c>
      <c r="H1736" s="1" t="e">
        <f>VLOOKUP(B1736,K:K,1,FALSE)</f>
        <v>#N/A</v>
      </c>
    </row>
    <row r="1737" spans="2:8" ht="15.75" customHeight="1" x14ac:dyDescent="0.25">
      <c r="B1737" s="1" t="s">
        <v>2878</v>
      </c>
      <c r="C1737" s="1">
        <v>1.15699319342516</v>
      </c>
      <c r="D1737" s="1">
        <v>3.9821101935362502</v>
      </c>
      <c r="E1737" s="1">
        <v>42.662402422274198</v>
      </c>
      <c r="F1737" s="2">
        <v>6.5050667439127105E-11</v>
      </c>
      <c r="G1737" s="2">
        <v>6.5373269254552102E-10</v>
      </c>
      <c r="H1737" s="1" t="e">
        <f>VLOOKUP(B1737,K:K,1,FALSE)</f>
        <v>#N/A</v>
      </c>
    </row>
    <row r="1738" spans="2:8" ht="15.75" customHeight="1" x14ac:dyDescent="0.25">
      <c r="B1738" s="1" t="s">
        <v>2879</v>
      </c>
      <c r="C1738" s="1">
        <v>1.15697193237094</v>
      </c>
      <c r="D1738" s="1">
        <v>4.5254216567771497</v>
      </c>
      <c r="E1738" s="1">
        <v>41.233378921646803</v>
      </c>
      <c r="F1738" s="2">
        <v>1.35095733365359E-10</v>
      </c>
      <c r="G1738" s="2">
        <v>1.3023949147066699E-9</v>
      </c>
      <c r="H1738" s="1" t="e">
        <f>VLOOKUP(B1738,K:K,1,FALSE)</f>
        <v>#N/A</v>
      </c>
    </row>
    <row r="1739" spans="2:8" ht="15.75" customHeight="1" x14ac:dyDescent="0.25">
      <c r="B1739" s="1" t="s">
        <v>2880</v>
      </c>
      <c r="C1739" s="1">
        <v>1.1565847605606601</v>
      </c>
      <c r="D1739" s="1">
        <v>7.5983143528374901</v>
      </c>
      <c r="E1739" s="1">
        <v>87.330865603622897</v>
      </c>
      <c r="F1739" s="2">
        <v>9.1803999202619897E-21</v>
      </c>
      <c r="G1739" s="2">
        <v>2.34957882388297E-19</v>
      </c>
      <c r="H1739" s="1" t="e">
        <f>VLOOKUP(B1739,K:K,1,FALSE)</f>
        <v>#N/A</v>
      </c>
    </row>
    <row r="1740" spans="2:8" ht="15.75" customHeight="1" x14ac:dyDescent="0.25">
      <c r="B1740" s="1" t="s">
        <v>2881</v>
      </c>
      <c r="C1740" s="1">
        <v>1.15476650876875</v>
      </c>
      <c r="D1740" s="1">
        <v>5.4780690043113998</v>
      </c>
      <c r="E1740" s="1">
        <v>82.729831717191502</v>
      </c>
      <c r="F1740" s="2">
        <v>9.4070759682602201E-20</v>
      </c>
      <c r="G1740" s="2">
        <v>2.2265419967755699E-18</v>
      </c>
      <c r="H1740" s="1" t="e">
        <f>VLOOKUP(B1740,K:K,1,FALSE)</f>
        <v>#N/A</v>
      </c>
    </row>
    <row r="1741" spans="2:8" ht="15.75" customHeight="1" x14ac:dyDescent="0.25">
      <c r="B1741" s="1" t="s">
        <v>2882</v>
      </c>
      <c r="C1741" s="1">
        <v>1.1545339999999999</v>
      </c>
      <c r="D1741" s="1">
        <v>0.30009960000000002</v>
      </c>
      <c r="E1741" s="1">
        <v>6.9653010000000002</v>
      </c>
      <c r="F1741" s="1">
        <v>8.3105430000000001E-3</v>
      </c>
      <c r="G1741" s="1">
        <v>1.9155169999999999E-2</v>
      </c>
      <c r="H1741" s="1" t="e">
        <f>VLOOKUP(B1741,K:K,1,FALSE)</f>
        <v>#N/A</v>
      </c>
    </row>
    <row r="1742" spans="2:8" ht="15.75" customHeight="1" x14ac:dyDescent="0.25">
      <c r="B1742" s="1" t="s">
        <v>524</v>
      </c>
      <c r="C1742" s="1">
        <v>1.154083</v>
      </c>
      <c r="D1742" s="1">
        <v>0.38174570000000002</v>
      </c>
      <c r="E1742" s="1">
        <v>5.8608219999999998</v>
      </c>
      <c r="F1742" s="1">
        <v>1.548156E-2</v>
      </c>
      <c r="G1742" s="1">
        <v>3.2867210000000001E-2</v>
      </c>
      <c r="H1742" s="1" t="e">
        <f>VLOOKUP(B1742,K:K,1,FALSE)</f>
        <v>#N/A</v>
      </c>
    </row>
    <row r="1743" spans="2:8" ht="15.75" customHeight="1" x14ac:dyDescent="0.25">
      <c r="B1743" s="1" t="s">
        <v>1863</v>
      </c>
      <c r="C1743" s="1">
        <v>1.150819</v>
      </c>
      <c r="D1743" s="1">
        <v>1.244909</v>
      </c>
      <c r="E1743" s="1">
        <v>8.468477</v>
      </c>
      <c r="F1743" s="1">
        <v>3.6135379999999999E-3</v>
      </c>
      <c r="G1743" s="1">
        <v>9.2339039999999994E-3</v>
      </c>
      <c r="H1743" s="1" t="e">
        <f>VLOOKUP(B1743,K:K,1,FALSE)</f>
        <v>#N/A</v>
      </c>
    </row>
    <row r="1744" spans="2:8" ht="15.75" customHeight="1" x14ac:dyDescent="0.25">
      <c r="B1744" s="1" t="s">
        <v>2883</v>
      </c>
      <c r="C1744" s="1">
        <v>1.1495134487027101</v>
      </c>
      <c r="D1744" s="1">
        <v>6.4691388349821199</v>
      </c>
      <c r="E1744" s="1">
        <v>54.577555693386699</v>
      </c>
      <c r="F1744" s="2">
        <v>1.4943256902735801E-13</v>
      </c>
      <c r="G1744" s="2">
        <v>2.0077711113730301E-12</v>
      </c>
      <c r="H1744" s="1" t="e">
        <f>VLOOKUP(B1744,K:K,1,FALSE)</f>
        <v>#N/A</v>
      </c>
    </row>
    <row r="1745" spans="2:8" ht="15.75" customHeight="1" x14ac:dyDescent="0.25">
      <c r="B1745" s="1" t="s">
        <v>2884</v>
      </c>
      <c r="C1745" s="1">
        <v>1.1490048098397201</v>
      </c>
      <c r="D1745" s="1">
        <v>5.23186968559114</v>
      </c>
      <c r="E1745" s="1">
        <v>59.932439941671298</v>
      </c>
      <c r="F1745" s="2">
        <v>9.8169974832321292E-15</v>
      </c>
      <c r="G1745" s="2">
        <v>1.49162827666892E-13</v>
      </c>
      <c r="H1745" s="1" t="e">
        <f>VLOOKUP(B1745,K:K,1,FALSE)</f>
        <v>#N/A</v>
      </c>
    </row>
    <row r="1746" spans="2:8" ht="15.75" customHeight="1" x14ac:dyDescent="0.25">
      <c r="B1746" s="1" t="s">
        <v>2885</v>
      </c>
      <c r="C1746" s="1">
        <v>1.148865</v>
      </c>
      <c r="D1746" s="1">
        <v>1.0896570000000001</v>
      </c>
      <c r="E1746" s="1">
        <v>11.20763</v>
      </c>
      <c r="F1746" s="1">
        <v>8.1461540000000001E-4</v>
      </c>
      <c r="G1746" s="1">
        <v>2.4683750000000001E-3</v>
      </c>
      <c r="H1746" s="1" t="e">
        <f>VLOOKUP(B1746,K:K,1,FALSE)</f>
        <v>#N/A</v>
      </c>
    </row>
    <row r="1747" spans="2:8" ht="15.75" customHeight="1" x14ac:dyDescent="0.25">
      <c r="B1747" s="1" t="s">
        <v>2886</v>
      </c>
      <c r="C1747" s="1">
        <v>1.14866761242633</v>
      </c>
      <c r="D1747" s="1">
        <v>5.1165602636446099</v>
      </c>
      <c r="E1747" s="1">
        <v>66.320686983283494</v>
      </c>
      <c r="F1747" s="2">
        <v>3.8321560328441799E-16</v>
      </c>
      <c r="G1747" s="2">
        <v>6.7008373751612297E-15</v>
      </c>
      <c r="H1747" s="1" t="e">
        <f>VLOOKUP(B1747,K:K,1,FALSE)</f>
        <v>#N/A</v>
      </c>
    </row>
    <row r="1748" spans="2:8" ht="15.75" customHeight="1" x14ac:dyDescent="0.25">
      <c r="B1748" s="1" t="s">
        <v>2887</v>
      </c>
      <c r="C1748" s="1">
        <v>1.147124</v>
      </c>
      <c r="D1748" s="1">
        <v>0.76572910000000005</v>
      </c>
      <c r="E1748" s="1">
        <v>5.3960900000000001</v>
      </c>
      <c r="F1748" s="1">
        <v>2.0181919999999999E-2</v>
      </c>
      <c r="G1748" s="1">
        <v>4.1333399999999999E-2</v>
      </c>
      <c r="H1748" s="1" t="e">
        <f>VLOOKUP(B1748,K:K,1,FALSE)</f>
        <v>#N/A</v>
      </c>
    </row>
    <row r="1749" spans="2:8" ht="15.75" customHeight="1" x14ac:dyDescent="0.25">
      <c r="B1749" s="1" t="s">
        <v>928</v>
      </c>
      <c r="C1749" s="1">
        <v>1.1466449999999999</v>
      </c>
      <c r="D1749" s="1">
        <v>5.0534549999999996</v>
      </c>
      <c r="E1749" s="1">
        <v>17.525510000000001</v>
      </c>
      <c r="F1749" s="2">
        <v>2.8347910000000001E-5</v>
      </c>
      <c r="G1749" s="1">
        <v>1.208503E-4</v>
      </c>
      <c r="H1749" s="1" t="e">
        <f>VLOOKUP(B1749,K:K,1,FALSE)</f>
        <v>#N/A</v>
      </c>
    </row>
    <row r="1750" spans="2:8" ht="15.75" customHeight="1" x14ac:dyDescent="0.25">
      <c r="B1750" s="1" t="s">
        <v>2888</v>
      </c>
      <c r="C1750" s="1">
        <v>1.1459792819460799</v>
      </c>
      <c r="D1750" s="1">
        <v>3.95634499319769</v>
      </c>
      <c r="E1750" s="1">
        <v>36.497947761946797</v>
      </c>
      <c r="F1750" s="2">
        <v>1.52827074172159E-9</v>
      </c>
      <c r="G1750" s="2">
        <v>1.28745495912799E-8</v>
      </c>
      <c r="H1750" s="1" t="e">
        <f>VLOOKUP(B1750,K:K,1,FALSE)</f>
        <v>#N/A</v>
      </c>
    </row>
    <row r="1751" spans="2:8" ht="15.75" customHeight="1" x14ac:dyDescent="0.25">
      <c r="B1751" s="1" t="s">
        <v>2889</v>
      </c>
      <c r="C1751" s="1">
        <v>1.145556</v>
      </c>
      <c r="D1751" s="1">
        <v>2.5549279999999999</v>
      </c>
      <c r="E1751" s="1">
        <v>15.821440000000001</v>
      </c>
      <c r="F1751" s="2">
        <v>6.9609180000000003E-5</v>
      </c>
      <c r="G1751" s="1">
        <v>2.7083869999999999E-4</v>
      </c>
      <c r="H1751" s="1" t="e">
        <f>VLOOKUP(B1751,K:K,1,FALSE)</f>
        <v>#N/A</v>
      </c>
    </row>
    <row r="1752" spans="2:8" ht="15.75" customHeight="1" x14ac:dyDescent="0.25">
      <c r="B1752" s="1" t="s">
        <v>2890</v>
      </c>
      <c r="C1752" s="1">
        <v>1.1449295359896301</v>
      </c>
      <c r="D1752" s="1">
        <v>6.1135910696950804</v>
      </c>
      <c r="E1752" s="1">
        <v>43.238684292389998</v>
      </c>
      <c r="F1752" s="2">
        <v>4.8453179385048902E-11</v>
      </c>
      <c r="G1752" s="2">
        <v>4.9500544381424601E-10</v>
      </c>
      <c r="H1752" s="1" t="e">
        <f>VLOOKUP(B1752,K:K,1,FALSE)</f>
        <v>#N/A</v>
      </c>
    </row>
    <row r="1753" spans="2:8" ht="15.75" customHeight="1" x14ac:dyDescent="0.25">
      <c r="B1753" s="1" t="s">
        <v>2891</v>
      </c>
      <c r="C1753" s="1">
        <v>1.14295528261754</v>
      </c>
      <c r="D1753" s="1">
        <v>6.7228242412893602</v>
      </c>
      <c r="E1753" s="1">
        <v>56.139380885831798</v>
      </c>
      <c r="F1753" s="2">
        <v>6.7511247475927601E-14</v>
      </c>
      <c r="G1753" s="2">
        <v>9.4573284461306591E-13</v>
      </c>
      <c r="H1753" s="1" t="e">
        <f>VLOOKUP(B1753,K:K,1,FALSE)</f>
        <v>#N/A</v>
      </c>
    </row>
    <row r="1754" spans="2:8" ht="15.75" customHeight="1" x14ac:dyDescent="0.25">
      <c r="B1754" s="1" t="s">
        <v>2892</v>
      </c>
      <c r="C1754" s="1">
        <v>1.1428799999999999</v>
      </c>
      <c r="D1754" s="1">
        <v>4.6515870000000001</v>
      </c>
      <c r="E1754" s="1">
        <v>29.063130000000001</v>
      </c>
      <c r="F1754" s="2">
        <v>7.0057709999999998E-8</v>
      </c>
      <c r="G1754" s="2">
        <v>4.7409129999999998E-7</v>
      </c>
      <c r="H1754" s="1" t="e">
        <f>VLOOKUP(B1754,K:K,1,FALSE)</f>
        <v>#N/A</v>
      </c>
    </row>
    <row r="1755" spans="2:8" ht="15.75" customHeight="1" x14ac:dyDescent="0.25">
      <c r="B1755" s="1" t="s">
        <v>2893</v>
      </c>
      <c r="C1755" s="1">
        <v>1.1408469999999999</v>
      </c>
      <c r="D1755" s="1">
        <v>4.7388409999999999</v>
      </c>
      <c r="E1755" s="1">
        <v>26.830079999999999</v>
      </c>
      <c r="F1755" s="2">
        <v>2.2215240000000001E-7</v>
      </c>
      <c r="G1755" s="2">
        <v>1.3854549999999999E-6</v>
      </c>
      <c r="H1755" s="1" t="e">
        <f>VLOOKUP(B1755,K:K,1,FALSE)</f>
        <v>#N/A</v>
      </c>
    </row>
    <row r="1756" spans="2:8" ht="15.75" customHeight="1" x14ac:dyDescent="0.25">
      <c r="B1756" s="1" t="s">
        <v>2894</v>
      </c>
      <c r="C1756" s="1">
        <v>1.1406733319334399</v>
      </c>
      <c r="D1756" s="1">
        <v>5.0446854744999197</v>
      </c>
      <c r="E1756" s="1">
        <v>57.466259578604003</v>
      </c>
      <c r="F1756" s="2">
        <v>3.4382708761342401E-14</v>
      </c>
      <c r="G1756" s="2">
        <v>4.9816200852746099E-13</v>
      </c>
      <c r="H1756" s="1" t="e">
        <f>VLOOKUP(B1756,K:K,1,FALSE)</f>
        <v>#N/A</v>
      </c>
    </row>
    <row r="1757" spans="2:8" ht="15.75" customHeight="1" x14ac:dyDescent="0.25">
      <c r="B1757" s="1" t="s">
        <v>2895</v>
      </c>
      <c r="C1757" s="1">
        <v>1.140587</v>
      </c>
      <c r="D1757" s="1">
        <v>5.6481029999999999</v>
      </c>
      <c r="E1757" s="1">
        <v>30.675619999999999</v>
      </c>
      <c r="F1757" s="2">
        <v>3.0497249999999999E-8</v>
      </c>
      <c r="G1757" s="2">
        <v>2.1815559999999999E-7</v>
      </c>
      <c r="H1757" s="1" t="e">
        <f>VLOOKUP(B1757,K:K,1,FALSE)</f>
        <v>#N/A</v>
      </c>
    </row>
    <row r="1758" spans="2:8" ht="15.75" customHeight="1" x14ac:dyDescent="0.25">
      <c r="B1758" s="1" t="s">
        <v>2896</v>
      </c>
      <c r="C1758" s="1">
        <v>1.1401619999999999</v>
      </c>
      <c r="D1758" s="1">
        <v>6.460216</v>
      </c>
      <c r="E1758" s="1">
        <v>30.053370000000001</v>
      </c>
      <c r="F1758" s="2">
        <v>4.2031779999999998E-8</v>
      </c>
      <c r="G1758" s="2">
        <v>2.9552090000000002E-7</v>
      </c>
      <c r="H1758" s="1" t="e">
        <f>VLOOKUP(B1758,K:K,1,FALSE)</f>
        <v>#N/A</v>
      </c>
    </row>
    <row r="1759" spans="2:8" ht="15.75" customHeight="1" x14ac:dyDescent="0.25">
      <c r="B1759" s="1" t="s">
        <v>478</v>
      </c>
      <c r="C1759" s="1">
        <v>1.1396139999999999</v>
      </c>
      <c r="D1759" s="1">
        <v>1.2109160000000001</v>
      </c>
      <c r="E1759" s="1">
        <v>10.041650000000001</v>
      </c>
      <c r="F1759" s="1">
        <v>1.530404E-3</v>
      </c>
      <c r="G1759" s="1">
        <v>4.3262500000000002E-3</v>
      </c>
      <c r="H1759" s="1" t="e">
        <f>VLOOKUP(B1759,K:K,1,FALSE)</f>
        <v>#N/A</v>
      </c>
    </row>
    <row r="1760" spans="2:8" ht="15.75" customHeight="1" x14ac:dyDescent="0.25">
      <c r="B1760" s="1" t="s">
        <v>2897</v>
      </c>
      <c r="C1760" s="1">
        <v>1.1395980000000001</v>
      </c>
      <c r="D1760" s="1">
        <v>0.9629894</v>
      </c>
      <c r="E1760" s="1">
        <v>9.4953350000000007</v>
      </c>
      <c r="F1760" s="1">
        <v>2.0599490000000002E-3</v>
      </c>
      <c r="G1760" s="1">
        <v>5.6036829999999999E-3</v>
      </c>
      <c r="H1760" s="1" t="e">
        <f>VLOOKUP(B1760,K:K,1,FALSE)</f>
        <v>#N/A</v>
      </c>
    </row>
    <row r="1761" spans="2:8" ht="15.75" customHeight="1" x14ac:dyDescent="0.25">
      <c r="B1761" s="1" t="s">
        <v>2898</v>
      </c>
      <c r="C1761" s="1">
        <v>1.139416</v>
      </c>
      <c r="D1761" s="1">
        <v>2.2570800000000002</v>
      </c>
      <c r="E1761" s="1">
        <v>11.485989999999999</v>
      </c>
      <c r="F1761" s="1">
        <v>7.0122659999999999E-4</v>
      </c>
      <c r="G1761" s="1">
        <v>2.157497E-3</v>
      </c>
      <c r="H1761" s="1" t="e">
        <f>VLOOKUP(B1761,K:K,1,FALSE)</f>
        <v>#N/A</v>
      </c>
    </row>
    <row r="1762" spans="2:8" ht="15.75" customHeight="1" x14ac:dyDescent="0.25">
      <c r="B1762" s="1" t="s">
        <v>2899</v>
      </c>
      <c r="C1762" s="1">
        <v>1.13906174100244</v>
      </c>
      <c r="D1762" s="1">
        <v>5.7676947663273497</v>
      </c>
      <c r="E1762" s="1">
        <v>36.638535544306897</v>
      </c>
      <c r="F1762" s="2">
        <v>1.4219281288061E-9</v>
      </c>
      <c r="G1762" s="2">
        <v>1.2061113996232E-8</v>
      </c>
      <c r="H1762" s="1" t="e">
        <f>VLOOKUP(B1762,K:K,1,FALSE)</f>
        <v>#N/A</v>
      </c>
    </row>
    <row r="1763" spans="2:8" ht="15.75" customHeight="1" x14ac:dyDescent="0.25">
      <c r="B1763" s="1" t="s">
        <v>2900</v>
      </c>
      <c r="C1763" s="1">
        <v>1.1390024838620301</v>
      </c>
      <c r="D1763" s="1">
        <v>5.7821408267820704</v>
      </c>
      <c r="E1763" s="1">
        <v>71.372047976546796</v>
      </c>
      <c r="F1763" s="2">
        <v>2.95833577241078E-17</v>
      </c>
      <c r="G1763" s="2">
        <v>5.7131411333253999E-16</v>
      </c>
      <c r="H1763" s="1" t="e">
        <f>VLOOKUP(B1763,K:K,1,FALSE)</f>
        <v>#N/A</v>
      </c>
    </row>
    <row r="1764" spans="2:8" ht="15.75" customHeight="1" x14ac:dyDescent="0.25">
      <c r="B1764" s="1" t="s">
        <v>2901</v>
      </c>
      <c r="C1764" s="1">
        <v>1.13869495426528</v>
      </c>
      <c r="D1764" s="1">
        <v>7.96187025152991</v>
      </c>
      <c r="E1764" s="1">
        <v>62.088816363593203</v>
      </c>
      <c r="F1764" s="2">
        <v>3.2831066490943301E-15</v>
      </c>
      <c r="G1764" s="2">
        <v>5.2222577053819802E-14</v>
      </c>
      <c r="H1764" s="1" t="e">
        <f>VLOOKUP(B1764,K:K,1,FALSE)</f>
        <v>#N/A</v>
      </c>
    </row>
    <row r="1765" spans="2:8" ht="15.75" customHeight="1" x14ac:dyDescent="0.25">
      <c r="B1765" s="1" t="s">
        <v>2902</v>
      </c>
      <c r="C1765" s="1">
        <v>1.1386758090070199</v>
      </c>
      <c r="D1765" s="1">
        <v>9.5917404074733508</v>
      </c>
      <c r="E1765" s="1">
        <v>55.662293214115103</v>
      </c>
      <c r="F1765" s="2">
        <v>8.6053119350116699E-14</v>
      </c>
      <c r="G1765" s="2">
        <v>1.1941686628013801E-12</v>
      </c>
      <c r="H1765" s="1" t="e">
        <f>VLOOKUP(B1765,K:K,1,FALSE)</f>
        <v>#N/A</v>
      </c>
    </row>
    <row r="1766" spans="2:8" ht="15.75" customHeight="1" x14ac:dyDescent="0.25">
      <c r="B1766" s="1" t="s">
        <v>2903</v>
      </c>
      <c r="C1766" s="1">
        <v>1.1375470000000001</v>
      </c>
      <c r="D1766" s="1">
        <v>2.9438800000000001</v>
      </c>
      <c r="E1766" s="1">
        <v>29.633610000000001</v>
      </c>
      <c r="F1766" s="2">
        <v>5.2192089999999997E-8</v>
      </c>
      <c r="G1766" s="2">
        <v>3.612904E-7</v>
      </c>
      <c r="H1766" s="1" t="e">
        <f>VLOOKUP(B1766,K:K,1,FALSE)</f>
        <v>#N/A</v>
      </c>
    </row>
    <row r="1767" spans="2:8" ht="15.75" customHeight="1" x14ac:dyDescent="0.25">
      <c r="B1767" s="1" t="s">
        <v>1298</v>
      </c>
      <c r="C1767" s="1">
        <v>1.136738</v>
      </c>
      <c r="D1767" s="1">
        <v>0.61891490000000005</v>
      </c>
      <c r="E1767" s="1">
        <v>7.1641649999999997</v>
      </c>
      <c r="F1767" s="1">
        <v>7.4374300000000001E-3</v>
      </c>
      <c r="G1767" s="1">
        <v>1.739477E-2</v>
      </c>
      <c r="H1767" s="1" t="e">
        <f>VLOOKUP(B1767,K:K,1,FALSE)</f>
        <v>#N/A</v>
      </c>
    </row>
    <row r="1768" spans="2:8" ht="15.75" customHeight="1" x14ac:dyDescent="0.25">
      <c r="B1768" s="1" t="s">
        <v>2904</v>
      </c>
      <c r="C1768" s="1">
        <v>1.136004</v>
      </c>
      <c r="D1768" s="1">
        <v>2.7425299999999999</v>
      </c>
      <c r="E1768" s="1">
        <v>22.20393</v>
      </c>
      <c r="F1768" s="2">
        <v>2.45171E-6</v>
      </c>
      <c r="G1768" s="2">
        <v>1.287474E-5</v>
      </c>
      <c r="H1768" s="1" t="e">
        <f>VLOOKUP(B1768,K:K,1,FALSE)</f>
        <v>#N/A</v>
      </c>
    </row>
    <row r="1769" spans="2:8" ht="15.75" customHeight="1" x14ac:dyDescent="0.25">
      <c r="B1769" s="1" t="s">
        <v>2905</v>
      </c>
      <c r="C1769" s="1">
        <v>1.13595566825227</v>
      </c>
      <c r="D1769" s="1">
        <v>5.7042440483511996</v>
      </c>
      <c r="E1769" s="1">
        <v>60.510005910213899</v>
      </c>
      <c r="F1769" s="2">
        <v>7.3205420596247697E-15</v>
      </c>
      <c r="G1769" s="2">
        <v>1.12220496049771E-13</v>
      </c>
      <c r="H1769" s="1" t="e">
        <f>VLOOKUP(B1769,K:K,1,FALSE)</f>
        <v>#N/A</v>
      </c>
    </row>
    <row r="1770" spans="2:8" ht="15.75" customHeight="1" x14ac:dyDescent="0.25">
      <c r="B1770" s="1" t="s">
        <v>2906</v>
      </c>
      <c r="C1770" s="1">
        <v>1.1354109462659201</v>
      </c>
      <c r="D1770" s="1">
        <v>10.1358667782923</v>
      </c>
      <c r="E1770" s="1">
        <v>73.872805869621999</v>
      </c>
      <c r="F1770" s="2">
        <v>8.3316238425022303E-18</v>
      </c>
      <c r="G1770" s="2">
        <v>1.6976544284040699E-16</v>
      </c>
      <c r="H1770" s="1" t="e">
        <f>VLOOKUP(B1770,K:K,1,FALSE)</f>
        <v>#N/A</v>
      </c>
    </row>
    <row r="1771" spans="2:8" ht="15.75" customHeight="1" x14ac:dyDescent="0.25">
      <c r="B1771" s="1" t="s">
        <v>1402</v>
      </c>
      <c r="C1771" s="1">
        <v>1.13504908725842</v>
      </c>
      <c r="D1771" s="1">
        <v>5.7925296988338104</v>
      </c>
      <c r="E1771" s="1">
        <v>59.640203840475998</v>
      </c>
      <c r="F1771" s="2">
        <v>1.13884732669484E-14</v>
      </c>
      <c r="G1771" s="2">
        <v>1.7243570628246501E-13</v>
      </c>
      <c r="H1771" s="1" t="e">
        <f>VLOOKUP(B1771,K:K,1,FALSE)</f>
        <v>#N/A</v>
      </c>
    </row>
    <row r="1772" spans="2:8" ht="15.75" customHeight="1" x14ac:dyDescent="0.25">
      <c r="B1772" s="1" t="s">
        <v>2907</v>
      </c>
      <c r="C1772" s="1">
        <v>1.13385916922719</v>
      </c>
      <c r="D1772" s="1">
        <v>7.20883325787198</v>
      </c>
      <c r="E1772" s="1">
        <v>105.700740441619</v>
      </c>
      <c r="F1772" s="2">
        <v>8.5755325749847307E-25</v>
      </c>
      <c r="G1772" s="2">
        <v>2.8128127135642803E-23</v>
      </c>
      <c r="H1772" s="1" t="e">
        <f>VLOOKUP(B1772,K:K,1,FALSE)</f>
        <v>#N/A</v>
      </c>
    </row>
    <row r="1773" spans="2:8" ht="15.75" customHeight="1" x14ac:dyDescent="0.25">
      <c r="B1773" s="1" t="s">
        <v>1858</v>
      </c>
      <c r="C1773" s="1">
        <v>1.1334550000000001</v>
      </c>
      <c r="D1773" s="1">
        <v>4.9638220000000004</v>
      </c>
      <c r="E1773" s="1">
        <v>22.73077</v>
      </c>
      <c r="F1773" s="2">
        <v>1.8635949999999999E-6</v>
      </c>
      <c r="G1773" s="2">
        <v>1.001386E-5</v>
      </c>
      <c r="H1773" s="1" t="e">
        <f>VLOOKUP(B1773,K:K,1,FALSE)</f>
        <v>#N/A</v>
      </c>
    </row>
    <row r="1774" spans="2:8" ht="15.75" customHeight="1" x14ac:dyDescent="0.25">
      <c r="B1774" s="1" t="s">
        <v>2908</v>
      </c>
      <c r="C1774" s="1">
        <v>1.1334077290339399</v>
      </c>
      <c r="D1774" s="1">
        <v>5.2443856858641</v>
      </c>
      <c r="E1774" s="1">
        <v>41.129958072014702</v>
      </c>
      <c r="F1774" s="2">
        <v>1.4243632944630201E-10</v>
      </c>
      <c r="G1774" s="2">
        <v>1.3682211827916499E-9</v>
      </c>
      <c r="H1774" s="1" t="e">
        <f>VLOOKUP(B1774,K:K,1,FALSE)</f>
        <v>#N/A</v>
      </c>
    </row>
    <row r="1775" spans="2:8" ht="15.75" customHeight="1" x14ac:dyDescent="0.25">
      <c r="B1775" s="1" t="s">
        <v>2909</v>
      </c>
      <c r="C1775" s="1">
        <v>1.13253692977147</v>
      </c>
      <c r="D1775" s="1">
        <v>7.2492133332298003</v>
      </c>
      <c r="E1775" s="1">
        <v>66.4447167423819</v>
      </c>
      <c r="F1775" s="2">
        <v>3.5984555111925398E-16</v>
      </c>
      <c r="G1775" s="2">
        <v>6.3371371877465801E-15</v>
      </c>
      <c r="H1775" s="1" t="e">
        <f>VLOOKUP(B1775,K:K,1,FALSE)</f>
        <v>#N/A</v>
      </c>
    </row>
    <row r="1776" spans="2:8" ht="15.75" customHeight="1" x14ac:dyDescent="0.25">
      <c r="B1776" s="1" t="s">
        <v>2910</v>
      </c>
      <c r="C1776" s="1">
        <v>1.13132436918072</v>
      </c>
      <c r="D1776" s="1">
        <v>7.5700728623411697</v>
      </c>
      <c r="E1776" s="1">
        <v>84.8799690120359</v>
      </c>
      <c r="F1776" s="2">
        <v>3.1703879502830099E-20</v>
      </c>
      <c r="G1776" s="2">
        <v>7.7519915617415804E-19</v>
      </c>
      <c r="H1776" s="1" t="e">
        <f>VLOOKUP(B1776,K:K,1,FALSE)</f>
        <v>#N/A</v>
      </c>
    </row>
    <row r="1777" spans="2:8" ht="15.75" customHeight="1" x14ac:dyDescent="0.25">
      <c r="B1777" s="1" t="s">
        <v>2911</v>
      </c>
      <c r="C1777" s="1">
        <v>1.1309709999999999</v>
      </c>
      <c r="D1777" s="1">
        <v>0.34171750000000001</v>
      </c>
      <c r="E1777" s="1">
        <v>5.3652740000000003</v>
      </c>
      <c r="F1777" s="1">
        <v>2.054156E-2</v>
      </c>
      <c r="G1777" s="1">
        <v>4.1953419999999998E-2</v>
      </c>
      <c r="H1777" s="1" t="e">
        <f>VLOOKUP(B1777,K:K,1,FALSE)</f>
        <v>#N/A</v>
      </c>
    </row>
    <row r="1778" spans="2:8" ht="15.75" customHeight="1" x14ac:dyDescent="0.25">
      <c r="B1778" s="1" t="s">
        <v>2912</v>
      </c>
      <c r="C1778" s="1">
        <v>1.12997952733435</v>
      </c>
      <c r="D1778" s="1">
        <v>6.3795003840846096</v>
      </c>
      <c r="E1778" s="1">
        <v>43.3354269426518</v>
      </c>
      <c r="F1778" s="2">
        <v>4.6115802794597398E-11</v>
      </c>
      <c r="G1778" s="2">
        <v>4.7210454722524596E-10</v>
      </c>
      <c r="H1778" s="1" t="e">
        <f>VLOOKUP(B1778,K:K,1,FALSE)</f>
        <v>#N/A</v>
      </c>
    </row>
    <row r="1779" spans="2:8" ht="15.75" customHeight="1" x14ac:dyDescent="0.25">
      <c r="B1779" s="1" t="s">
        <v>2913</v>
      </c>
      <c r="C1779" s="1">
        <v>1.1288910000000001</v>
      </c>
      <c r="D1779" s="1">
        <v>2.6322860000000001</v>
      </c>
      <c r="E1779" s="1">
        <v>16.412109999999998</v>
      </c>
      <c r="F1779" s="2">
        <v>5.0958680000000003E-5</v>
      </c>
      <c r="G1779" s="1">
        <v>2.0395879999999999E-4</v>
      </c>
      <c r="H1779" s="1" t="e">
        <f>VLOOKUP(B1779,K:K,1,FALSE)</f>
        <v>#N/A</v>
      </c>
    </row>
    <row r="1780" spans="2:8" ht="15.75" customHeight="1" x14ac:dyDescent="0.25">
      <c r="B1780" s="1" t="s">
        <v>2914</v>
      </c>
      <c r="C1780" s="1">
        <v>1.1286769009316699</v>
      </c>
      <c r="D1780" s="1">
        <v>6.7529046354856304</v>
      </c>
      <c r="E1780" s="1">
        <v>84.929954019436096</v>
      </c>
      <c r="F1780" s="2">
        <v>3.0912441811067897E-20</v>
      </c>
      <c r="G1780" s="2">
        <v>7.5835448044963198E-19</v>
      </c>
      <c r="H1780" s="1" t="e">
        <f>VLOOKUP(B1780,K:K,1,FALSE)</f>
        <v>#N/A</v>
      </c>
    </row>
    <row r="1781" spans="2:8" ht="15.75" customHeight="1" x14ac:dyDescent="0.25">
      <c r="B1781" s="1" t="s">
        <v>2915</v>
      </c>
      <c r="C1781" s="1">
        <v>1.1267825339011699</v>
      </c>
      <c r="D1781" s="1">
        <v>6.0038303237468202</v>
      </c>
      <c r="E1781" s="1">
        <v>75.489280597999993</v>
      </c>
      <c r="F1781" s="2">
        <v>3.6739604933973797E-18</v>
      </c>
      <c r="G1781" s="2">
        <v>7.7205275767856105E-17</v>
      </c>
      <c r="H1781" s="1" t="e">
        <f>VLOOKUP(B1781,K:K,1,FALSE)</f>
        <v>#N/A</v>
      </c>
    </row>
    <row r="1782" spans="2:8" ht="15.75" customHeight="1" x14ac:dyDescent="0.25">
      <c r="B1782" s="1" t="s">
        <v>2916</v>
      </c>
      <c r="C1782" s="1">
        <v>1.1262115439256799</v>
      </c>
      <c r="D1782" s="1">
        <v>4.9015967447975699</v>
      </c>
      <c r="E1782" s="1">
        <v>45.730051816607698</v>
      </c>
      <c r="F1782" s="2">
        <v>1.35724491912021E-11</v>
      </c>
      <c r="G1782" s="2">
        <v>1.4872388213737199E-10</v>
      </c>
      <c r="H1782" s="1" t="e">
        <f>VLOOKUP(B1782,K:K,1,FALSE)</f>
        <v>#N/A</v>
      </c>
    </row>
    <row r="1783" spans="2:8" ht="15.75" customHeight="1" x14ac:dyDescent="0.25">
      <c r="B1783" s="1" t="s">
        <v>2917</v>
      </c>
      <c r="C1783" s="1">
        <v>1.1260656687296999</v>
      </c>
      <c r="D1783" s="1">
        <v>8.3384906007939108</v>
      </c>
      <c r="E1783" s="1">
        <v>79.495444575898105</v>
      </c>
      <c r="F1783" s="2">
        <v>4.8333845767116302E-19</v>
      </c>
      <c r="G1783" s="2">
        <v>1.09160699302741E-17</v>
      </c>
      <c r="H1783" s="1" t="e">
        <f>VLOOKUP(B1783,K:K,1,FALSE)</f>
        <v>#N/A</v>
      </c>
    </row>
    <row r="1784" spans="2:8" ht="15.75" customHeight="1" x14ac:dyDescent="0.25">
      <c r="B1784" s="1" t="s">
        <v>2918</v>
      </c>
      <c r="C1784" s="1">
        <v>1.1260265569246699</v>
      </c>
      <c r="D1784" s="1">
        <v>4.8060887614082599</v>
      </c>
      <c r="E1784" s="1">
        <v>38.744791196091001</v>
      </c>
      <c r="F1784" s="2">
        <v>4.8299739906229305E-10</v>
      </c>
      <c r="G1784" s="2">
        <v>4.3646796116851001E-9</v>
      </c>
      <c r="H1784" s="1" t="e">
        <f>VLOOKUP(B1784,K:K,1,FALSE)</f>
        <v>#N/A</v>
      </c>
    </row>
    <row r="1785" spans="2:8" ht="15.75" customHeight="1" x14ac:dyDescent="0.25">
      <c r="B1785" s="1" t="s">
        <v>2919</v>
      </c>
      <c r="C1785" s="1">
        <v>1.125875</v>
      </c>
      <c r="D1785" s="1">
        <v>3.6865610000000002</v>
      </c>
      <c r="E1785" s="1">
        <v>21.627389999999998</v>
      </c>
      <c r="F1785" s="2">
        <v>3.3108920000000001E-6</v>
      </c>
      <c r="G1785" s="2">
        <v>1.6965019999999999E-5</v>
      </c>
      <c r="H1785" s="1" t="e">
        <f>VLOOKUP(B1785,K:K,1,FALSE)</f>
        <v>#N/A</v>
      </c>
    </row>
    <row r="1786" spans="2:8" ht="15.75" customHeight="1" x14ac:dyDescent="0.25">
      <c r="B1786" s="1" t="s">
        <v>1487</v>
      </c>
      <c r="C1786" s="1">
        <v>1.1251869999999999</v>
      </c>
      <c r="D1786" s="1">
        <v>1.1178870000000001</v>
      </c>
      <c r="E1786" s="1">
        <v>6.5083489999999999</v>
      </c>
      <c r="F1786" s="1">
        <v>1.073692E-2</v>
      </c>
      <c r="G1786" s="1">
        <v>2.3985380000000001E-2</v>
      </c>
      <c r="H1786" s="1" t="e">
        <f>VLOOKUP(B1786,K:K,1,FALSE)</f>
        <v>#N/A</v>
      </c>
    </row>
    <row r="1787" spans="2:8" ht="15.75" customHeight="1" x14ac:dyDescent="0.25">
      <c r="B1787" s="1" t="s">
        <v>2920</v>
      </c>
      <c r="C1787" s="1">
        <v>1.1249579111501</v>
      </c>
      <c r="D1787" s="1">
        <v>4.1716012207346296</v>
      </c>
      <c r="E1787" s="1">
        <v>36.036593530151897</v>
      </c>
      <c r="F1787" s="2">
        <v>1.9364652017571799E-9</v>
      </c>
      <c r="G1787" s="2">
        <v>1.61477619670767E-8</v>
      </c>
      <c r="H1787" s="1" t="e">
        <f>VLOOKUP(B1787,K:K,1,FALSE)</f>
        <v>#N/A</v>
      </c>
    </row>
    <row r="1788" spans="2:8" ht="15.75" customHeight="1" x14ac:dyDescent="0.25">
      <c r="B1788" s="1" t="s">
        <v>2921</v>
      </c>
      <c r="C1788" s="1">
        <v>1.1244699297347001</v>
      </c>
      <c r="D1788" s="1">
        <v>4.9856414020753803</v>
      </c>
      <c r="E1788" s="1">
        <v>48.915359998380097</v>
      </c>
      <c r="F1788" s="2">
        <v>2.6724964981677002E-12</v>
      </c>
      <c r="G1788" s="2">
        <v>3.2011530929064603E-11</v>
      </c>
      <c r="H1788" s="1" t="e">
        <f>VLOOKUP(B1788,K:K,1,FALSE)</f>
        <v>#N/A</v>
      </c>
    </row>
    <row r="1789" spans="2:8" ht="15.75" customHeight="1" x14ac:dyDescent="0.25">
      <c r="B1789" s="1" t="s">
        <v>2922</v>
      </c>
      <c r="C1789" s="1">
        <v>1.1240304925062801</v>
      </c>
      <c r="D1789" s="1">
        <v>12.401311633843299</v>
      </c>
      <c r="E1789" s="1">
        <v>60.736270527740999</v>
      </c>
      <c r="F1789" s="2">
        <v>6.5256654634468404E-15</v>
      </c>
      <c r="G1789" s="2">
        <v>1.00766356159467E-13</v>
      </c>
      <c r="H1789" s="1" t="e">
        <f>VLOOKUP(B1789,K:K,1,FALSE)</f>
        <v>#N/A</v>
      </c>
    </row>
    <row r="1790" spans="2:8" ht="15.75" customHeight="1" x14ac:dyDescent="0.25">
      <c r="B1790" s="1" t="s">
        <v>2923</v>
      </c>
      <c r="C1790" s="1">
        <v>1.1239249268475699</v>
      </c>
      <c r="D1790" s="1">
        <v>4.0359951402511003</v>
      </c>
      <c r="E1790" s="1">
        <v>39.525638192954403</v>
      </c>
      <c r="F1790" s="2">
        <v>3.2378052258575701E-10</v>
      </c>
      <c r="G1790" s="2">
        <v>2.9916834919494701E-9</v>
      </c>
      <c r="H1790" s="1" t="e">
        <f>VLOOKUP(B1790,K:K,1,FALSE)</f>
        <v>#N/A</v>
      </c>
    </row>
    <row r="1791" spans="2:8" ht="15.75" customHeight="1" x14ac:dyDescent="0.25">
      <c r="B1791" s="1" t="s">
        <v>2924</v>
      </c>
      <c r="C1791" s="1">
        <v>1.1232850000000001</v>
      </c>
      <c r="D1791" s="1">
        <v>0.58590489999999995</v>
      </c>
      <c r="E1791" s="1">
        <v>6.5867940000000003</v>
      </c>
      <c r="F1791" s="1">
        <v>1.02738E-2</v>
      </c>
      <c r="G1791" s="1">
        <v>2.3058769999999999E-2</v>
      </c>
      <c r="H1791" s="1" t="e">
        <f>VLOOKUP(B1791,K:K,1,FALSE)</f>
        <v>#N/A</v>
      </c>
    </row>
    <row r="1792" spans="2:8" ht="15.75" customHeight="1" x14ac:dyDescent="0.25">
      <c r="B1792" s="1" t="s">
        <v>2925</v>
      </c>
      <c r="C1792" s="1">
        <v>1.122398</v>
      </c>
      <c r="D1792" s="1">
        <v>0.19767899999999999</v>
      </c>
      <c r="E1792" s="1">
        <v>5.8693169999999997</v>
      </c>
      <c r="F1792" s="1">
        <v>1.540703E-2</v>
      </c>
      <c r="G1792" s="1">
        <v>3.2727760000000002E-2</v>
      </c>
      <c r="H1792" s="1" t="e">
        <f>VLOOKUP(B1792,K:K,1,FALSE)</f>
        <v>#N/A</v>
      </c>
    </row>
    <row r="1793" spans="2:8" ht="15.75" customHeight="1" x14ac:dyDescent="0.25">
      <c r="B1793" s="1" t="s">
        <v>2926</v>
      </c>
      <c r="C1793" s="1">
        <v>1.1212057799350299</v>
      </c>
      <c r="D1793" s="1">
        <v>6.2500566962244202</v>
      </c>
      <c r="E1793" s="1">
        <v>73.818882311444895</v>
      </c>
      <c r="F1793" s="2">
        <v>8.5623611368505997E-18</v>
      </c>
      <c r="G1793" s="2">
        <v>1.7398764876020699E-16</v>
      </c>
      <c r="H1793" s="1" t="e">
        <f>VLOOKUP(B1793,K:K,1,FALSE)</f>
        <v>#N/A</v>
      </c>
    </row>
    <row r="1794" spans="2:8" ht="15.75" customHeight="1" x14ac:dyDescent="0.25">
      <c r="B1794" s="1" t="s">
        <v>2927</v>
      </c>
      <c r="C1794" s="1">
        <v>1.1203425264060201</v>
      </c>
      <c r="D1794" s="1">
        <v>5.7740377141405599</v>
      </c>
      <c r="E1794" s="1">
        <v>48.866624487555299</v>
      </c>
      <c r="F1794" s="2">
        <v>2.7397334919597298E-12</v>
      </c>
      <c r="G1794" s="2">
        <v>3.2684578666580902E-11</v>
      </c>
      <c r="H1794" s="1" t="e">
        <f>VLOOKUP(B1794,K:K,1,FALSE)</f>
        <v>#N/A</v>
      </c>
    </row>
    <row r="1795" spans="2:8" ht="15.75" customHeight="1" x14ac:dyDescent="0.25">
      <c r="B1795" s="1" t="s">
        <v>2928</v>
      </c>
      <c r="C1795" s="1">
        <v>1.11991810641326</v>
      </c>
      <c r="D1795" s="1">
        <v>8.8089905084295204</v>
      </c>
      <c r="E1795" s="1">
        <v>66.8045619950488</v>
      </c>
      <c r="F1795" s="2">
        <v>2.9980351706128602E-16</v>
      </c>
      <c r="G1795" s="2">
        <v>5.3241217621699898E-15</v>
      </c>
      <c r="H1795" s="1" t="e">
        <f>VLOOKUP(B1795,K:K,1,FALSE)</f>
        <v>#N/A</v>
      </c>
    </row>
    <row r="1796" spans="2:8" ht="15.75" customHeight="1" x14ac:dyDescent="0.25">
      <c r="B1796" s="1" t="s">
        <v>1845</v>
      </c>
      <c r="C1796" s="1">
        <v>1.1194310000000001</v>
      </c>
      <c r="D1796" s="1">
        <v>3.7786770000000001</v>
      </c>
      <c r="E1796" s="1">
        <v>29.318269999999998</v>
      </c>
      <c r="F1796" s="2">
        <v>6.1414069999999999E-8</v>
      </c>
      <c r="G1796" s="2">
        <v>4.2001769999999999E-7</v>
      </c>
      <c r="H1796" s="1" t="e">
        <f>VLOOKUP(B1796,K:K,1,FALSE)</f>
        <v>#N/A</v>
      </c>
    </row>
    <row r="1797" spans="2:8" ht="15.75" customHeight="1" x14ac:dyDescent="0.25">
      <c r="B1797" s="1" t="s">
        <v>2929</v>
      </c>
      <c r="C1797" s="1">
        <v>1.11864017553191</v>
      </c>
      <c r="D1797" s="1">
        <v>5.3708674761232897</v>
      </c>
      <c r="E1797" s="1">
        <v>47.343468318671498</v>
      </c>
      <c r="F1797" s="2">
        <v>5.9576306352285603E-12</v>
      </c>
      <c r="G1797" s="2">
        <v>6.7741145262825601E-11</v>
      </c>
      <c r="H1797" s="1" t="e">
        <f>VLOOKUP(B1797,K:K,1,FALSE)</f>
        <v>#N/A</v>
      </c>
    </row>
    <row r="1798" spans="2:8" ht="15.75" customHeight="1" x14ac:dyDescent="0.25">
      <c r="B1798" s="1" t="s">
        <v>2930</v>
      </c>
      <c r="C1798" s="1">
        <v>1.11824068114873</v>
      </c>
      <c r="D1798" s="1">
        <v>6.48720528475652</v>
      </c>
      <c r="E1798" s="1">
        <v>58.894270033932997</v>
      </c>
      <c r="F1798" s="2">
        <v>1.66376017161548E-14</v>
      </c>
      <c r="G1798" s="2">
        <v>2.4673521941445401E-13</v>
      </c>
      <c r="H1798" s="1" t="e">
        <f>VLOOKUP(B1798,K:K,1,FALSE)</f>
        <v>#N/A</v>
      </c>
    </row>
    <row r="1799" spans="2:8" ht="15.75" customHeight="1" x14ac:dyDescent="0.25">
      <c r="B1799" s="1" t="s">
        <v>2931</v>
      </c>
      <c r="C1799" s="1">
        <v>1.11810698434105</v>
      </c>
      <c r="D1799" s="1">
        <v>5.7202766008295596</v>
      </c>
      <c r="E1799" s="1">
        <v>39.044005931271798</v>
      </c>
      <c r="F1799" s="2">
        <v>4.1435937929716199E-10</v>
      </c>
      <c r="G1799" s="2">
        <v>3.7697529507643999E-9</v>
      </c>
      <c r="H1799" s="1" t="e">
        <f>VLOOKUP(B1799,K:K,1,FALSE)</f>
        <v>#N/A</v>
      </c>
    </row>
    <row r="1800" spans="2:8" ht="15.75" customHeight="1" x14ac:dyDescent="0.25">
      <c r="B1800" s="1" t="s">
        <v>1837</v>
      </c>
      <c r="C1800" s="1">
        <v>1.11768541452654</v>
      </c>
      <c r="D1800" s="1">
        <v>4.4182161180836399</v>
      </c>
      <c r="E1800" s="1">
        <v>41.808234502633802</v>
      </c>
      <c r="F1800" s="2">
        <v>1.00678515784803E-10</v>
      </c>
      <c r="G1800" s="2">
        <v>9.895928797372741E-10</v>
      </c>
      <c r="H1800" s="1" t="e">
        <f>VLOOKUP(B1800,K:K,1,FALSE)</f>
        <v>#N/A</v>
      </c>
    </row>
    <row r="1801" spans="2:8" ht="15.75" customHeight="1" x14ac:dyDescent="0.25">
      <c r="B1801" s="1" t="s">
        <v>2932</v>
      </c>
      <c r="C1801" s="1">
        <v>1.11766371088945</v>
      </c>
      <c r="D1801" s="1">
        <v>3.8334406306562299</v>
      </c>
      <c r="E1801" s="1">
        <v>41.454707255338903</v>
      </c>
      <c r="F1801" s="2">
        <v>1.20633731450039E-10</v>
      </c>
      <c r="G1801" s="2">
        <v>1.17558286517814E-9</v>
      </c>
      <c r="H1801" s="1" t="e">
        <f>VLOOKUP(B1801,K:K,1,FALSE)</f>
        <v>#N/A</v>
      </c>
    </row>
    <row r="1802" spans="2:8" ht="15.75" customHeight="1" x14ac:dyDescent="0.25">
      <c r="B1802" s="1" t="s">
        <v>2933</v>
      </c>
      <c r="C1802" s="1">
        <v>1.11743389419995</v>
      </c>
      <c r="D1802" s="1">
        <v>6.4146563632884197</v>
      </c>
      <c r="E1802" s="1">
        <v>77.300135201251294</v>
      </c>
      <c r="F1802" s="2">
        <v>1.4685597810193E-18</v>
      </c>
      <c r="G1802" s="2">
        <v>3.1714459621340898E-17</v>
      </c>
      <c r="H1802" s="1" t="e">
        <f>VLOOKUP(B1802,K:K,1,FALSE)</f>
        <v>#N/A</v>
      </c>
    </row>
    <row r="1803" spans="2:8" ht="15.75" customHeight="1" x14ac:dyDescent="0.25">
      <c r="B1803" s="1" t="s">
        <v>2934</v>
      </c>
      <c r="C1803" s="1">
        <v>1.1147419999999999</v>
      </c>
      <c r="D1803" s="1">
        <v>0.78381199999999995</v>
      </c>
      <c r="E1803" s="1">
        <v>5.1406910000000003</v>
      </c>
      <c r="F1803" s="1">
        <v>2.3371349999999999E-2</v>
      </c>
      <c r="G1803" s="1">
        <v>4.6968120000000002E-2</v>
      </c>
      <c r="H1803" s="1" t="e">
        <f>VLOOKUP(B1803,K:K,1,FALSE)</f>
        <v>#N/A</v>
      </c>
    </row>
    <row r="1804" spans="2:8" ht="15.75" customHeight="1" x14ac:dyDescent="0.25">
      <c r="B1804" s="1" t="s">
        <v>2935</v>
      </c>
      <c r="C1804" s="1">
        <v>1.11408450063611</v>
      </c>
      <c r="D1804" s="1">
        <v>5.2755278114912496</v>
      </c>
      <c r="E1804" s="1">
        <v>44.7023072273468</v>
      </c>
      <c r="F1804" s="2">
        <v>2.2938685390537701E-11</v>
      </c>
      <c r="G1804" s="2">
        <v>2.4429947658907399E-10</v>
      </c>
      <c r="H1804" s="1" t="e">
        <f>VLOOKUP(B1804,K:K,1,FALSE)</f>
        <v>#N/A</v>
      </c>
    </row>
    <row r="1805" spans="2:8" ht="15.75" customHeight="1" x14ac:dyDescent="0.25">
      <c r="B1805" s="1" t="s">
        <v>2936</v>
      </c>
      <c r="C1805" s="1">
        <v>1.1129910000000001</v>
      </c>
      <c r="D1805" s="1">
        <v>2.1696650000000002</v>
      </c>
      <c r="E1805" s="1">
        <v>16.529330000000002</v>
      </c>
      <c r="F1805" s="2">
        <v>4.7903379999999998E-5</v>
      </c>
      <c r="G1805" s="1">
        <v>1.9308850000000001E-4</v>
      </c>
      <c r="H1805" s="1" t="e">
        <f>VLOOKUP(B1805,K:K,1,FALSE)</f>
        <v>#N/A</v>
      </c>
    </row>
    <row r="1806" spans="2:8" ht="15.75" customHeight="1" x14ac:dyDescent="0.25">
      <c r="B1806" s="1" t="s">
        <v>2937</v>
      </c>
      <c r="C1806" s="1">
        <v>1.11197319934635</v>
      </c>
      <c r="D1806" s="1">
        <v>4.6834409625167899</v>
      </c>
      <c r="E1806" s="1">
        <v>35.040723014593702</v>
      </c>
      <c r="F1806" s="2">
        <v>3.2288158260937399E-9</v>
      </c>
      <c r="G1806" s="2">
        <v>2.61719849399477E-8</v>
      </c>
      <c r="H1806" s="1" t="e">
        <f>VLOOKUP(B1806,K:K,1,FALSE)</f>
        <v>#N/A</v>
      </c>
    </row>
    <row r="1807" spans="2:8" ht="15.75" customHeight="1" x14ac:dyDescent="0.25">
      <c r="B1807" s="1" t="s">
        <v>2938</v>
      </c>
      <c r="C1807" s="1">
        <v>1.11151</v>
      </c>
      <c r="D1807" s="1">
        <v>3.7590889999999999</v>
      </c>
      <c r="E1807" s="1">
        <v>28.855360000000001</v>
      </c>
      <c r="F1807" s="2">
        <v>7.7989849999999997E-8</v>
      </c>
      <c r="G1807" s="2">
        <v>5.2417260000000002E-7</v>
      </c>
      <c r="H1807" s="1" t="e">
        <f>VLOOKUP(B1807,K:K,1,FALSE)</f>
        <v>#N/A</v>
      </c>
    </row>
    <row r="1808" spans="2:8" ht="15.75" customHeight="1" x14ac:dyDescent="0.25">
      <c r="B1808" s="1" t="s">
        <v>1224</v>
      </c>
      <c r="C1808" s="1">
        <v>1.1111213520310299</v>
      </c>
      <c r="D1808" s="1">
        <v>9.3317424353432994</v>
      </c>
      <c r="E1808" s="1">
        <v>86.900650456145598</v>
      </c>
      <c r="F1808" s="2">
        <v>1.14111834364181E-20</v>
      </c>
      <c r="G1808" s="2">
        <v>2.8905074755981699E-19</v>
      </c>
      <c r="H1808" s="1" t="e">
        <f>VLOOKUP(B1808,K:K,1,FALSE)</f>
        <v>#N/A</v>
      </c>
    </row>
    <row r="1809" spans="2:8" ht="15.75" customHeight="1" x14ac:dyDescent="0.25">
      <c r="B1809" s="1" t="s">
        <v>2939</v>
      </c>
      <c r="C1809" s="1">
        <v>1.1107290000000001</v>
      </c>
      <c r="D1809" s="1">
        <v>4.061979</v>
      </c>
      <c r="E1809" s="1">
        <v>30.888750000000002</v>
      </c>
      <c r="F1809" s="2">
        <v>2.73251E-8</v>
      </c>
      <c r="G1809" s="2">
        <v>1.967008E-7</v>
      </c>
      <c r="H1809" s="1" t="e">
        <f>VLOOKUP(B1809,K:K,1,FALSE)</f>
        <v>#N/A</v>
      </c>
    </row>
    <row r="1810" spans="2:8" ht="15.75" customHeight="1" x14ac:dyDescent="0.25">
      <c r="B1810" s="1" t="s">
        <v>2940</v>
      </c>
      <c r="C1810" s="1">
        <v>1.1102168192397299</v>
      </c>
      <c r="D1810" s="1">
        <v>6.6961699298454596</v>
      </c>
      <c r="E1810" s="1">
        <v>61.2861741536843</v>
      </c>
      <c r="F1810" s="2">
        <v>4.9353392464170596E-15</v>
      </c>
      <c r="G1810" s="2">
        <v>7.7257643885976201E-14</v>
      </c>
      <c r="H1810" s="1" t="e">
        <f>VLOOKUP(B1810,K:K,1,FALSE)</f>
        <v>#N/A</v>
      </c>
    </row>
    <row r="1811" spans="2:8" ht="15.75" customHeight="1" x14ac:dyDescent="0.25">
      <c r="B1811" s="1" t="s">
        <v>2941</v>
      </c>
      <c r="C1811" s="1">
        <v>1.10870990430523</v>
      </c>
      <c r="D1811" s="1">
        <v>3.9410078388288499</v>
      </c>
      <c r="E1811" s="1">
        <v>39.1681151885495</v>
      </c>
      <c r="F1811" s="2">
        <v>3.8883868805923801E-10</v>
      </c>
      <c r="G1811" s="2">
        <v>3.5572607992951801E-9</v>
      </c>
      <c r="H1811" s="1" t="e">
        <f>VLOOKUP(B1811,K:K,1,FALSE)</f>
        <v>#N/A</v>
      </c>
    </row>
    <row r="1812" spans="2:8" ht="15.75" customHeight="1" x14ac:dyDescent="0.25">
      <c r="B1812" s="1" t="s">
        <v>2942</v>
      </c>
      <c r="C1812" s="1">
        <v>1.10747495427415</v>
      </c>
      <c r="D1812" s="1">
        <v>6.8158421935451896</v>
      </c>
      <c r="E1812" s="1">
        <v>82.8957699253247</v>
      </c>
      <c r="F1812" s="2">
        <v>8.6496082396657699E-20</v>
      </c>
      <c r="G1812" s="2">
        <v>2.05053933797077E-18</v>
      </c>
      <c r="H1812" s="1" t="e">
        <f>VLOOKUP(B1812,K:K,1,FALSE)</f>
        <v>#N/A</v>
      </c>
    </row>
    <row r="1813" spans="2:8" ht="15.75" customHeight="1" x14ac:dyDescent="0.25">
      <c r="B1813" s="1" t="s">
        <v>2943</v>
      </c>
      <c r="C1813" s="1">
        <v>1.1074010000000001</v>
      </c>
      <c r="D1813" s="1">
        <v>0.73960090000000001</v>
      </c>
      <c r="E1813" s="1">
        <v>5.7133320000000003</v>
      </c>
      <c r="F1813" s="1">
        <v>1.6836549999999999E-2</v>
      </c>
      <c r="G1813" s="1">
        <v>3.5348150000000002E-2</v>
      </c>
      <c r="H1813" s="1" t="e">
        <f>VLOOKUP(B1813,K:K,1,FALSE)</f>
        <v>#N/A</v>
      </c>
    </row>
    <row r="1814" spans="2:8" ht="15.75" customHeight="1" x14ac:dyDescent="0.25">
      <c r="B1814" s="1" t="s">
        <v>2944</v>
      </c>
      <c r="C1814" s="1">
        <v>1.1073142575654999</v>
      </c>
      <c r="D1814" s="1">
        <v>6.5732053047038601</v>
      </c>
      <c r="E1814" s="1">
        <v>91.681426082970006</v>
      </c>
      <c r="F1814" s="2">
        <v>1.0181608151828601E-21</v>
      </c>
      <c r="G1814" s="2">
        <v>2.7943697474953699E-20</v>
      </c>
      <c r="H1814" s="1" t="e">
        <f>VLOOKUP(B1814,K:K,1,FALSE)</f>
        <v>#N/A</v>
      </c>
    </row>
    <row r="1815" spans="2:8" ht="15.75" customHeight="1" x14ac:dyDescent="0.25">
      <c r="B1815" s="1" t="s">
        <v>2945</v>
      </c>
      <c r="C1815" s="1">
        <v>1.1046818701347201</v>
      </c>
      <c r="D1815" s="1">
        <v>5.7879336652667703</v>
      </c>
      <c r="E1815" s="1">
        <v>40.959937206799502</v>
      </c>
      <c r="F1815" s="2">
        <v>1.55381943911555E-10</v>
      </c>
      <c r="G1815" s="2">
        <v>1.48678208039045E-9</v>
      </c>
      <c r="H1815" s="1" t="e">
        <f>VLOOKUP(B1815,K:K,1,FALSE)</f>
        <v>#N/A</v>
      </c>
    </row>
    <row r="1816" spans="2:8" ht="15.75" customHeight="1" x14ac:dyDescent="0.25">
      <c r="B1816" s="1" t="s">
        <v>12</v>
      </c>
      <c r="C1816" s="1">
        <v>1.1038968009507</v>
      </c>
      <c r="D1816" s="1">
        <v>4.9862445590073801</v>
      </c>
      <c r="E1816" s="1">
        <v>56.5797826950919</v>
      </c>
      <c r="F1816" s="2">
        <v>5.3963827124837702E-14</v>
      </c>
      <c r="G1816" s="2">
        <v>7.6537573792686799E-13</v>
      </c>
      <c r="H1816" s="1" t="e">
        <f>VLOOKUP(B1816,K:K,1,FALSE)</f>
        <v>#N/A</v>
      </c>
    </row>
    <row r="1817" spans="2:8" ht="15.75" customHeight="1" x14ac:dyDescent="0.25">
      <c r="B1817" s="1" t="s">
        <v>2946</v>
      </c>
      <c r="C1817" s="1">
        <v>1.1036950000000001</v>
      </c>
      <c r="D1817" s="1">
        <v>2.7082809999999999</v>
      </c>
      <c r="E1817" s="1">
        <v>24.357119999999998</v>
      </c>
      <c r="F1817" s="2">
        <v>8.0030559999999997E-7</v>
      </c>
      <c r="G1817" s="2">
        <v>4.5604469999999998E-6</v>
      </c>
      <c r="H1817" s="1" t="e">
        <f>VLOOKUP(B1817,K:K,1,FALSE)</f>
        <v>#N/A</v>
      </c>
    </row>
    <row r="1818" spans="2:8" ht="15.75" customHeight="1" x14ac:dyDescent="0.25">
      <c r="B1818" s="1" t="s">
        <v>2947</v>
      </c>
      <c r="C1818" s="1">
        <v>1.10135589943104</v>
      </c>
      <c r="D1818" s="1">
        <v>4.2260086792384399</v>
      </c>
      <c r="E1818" s="1">
        <v>47.6727572522393</v>
      </c>
      <c r="F1818" s="2">
        <v>5.0364190047766896E-12</v>
      </c>
      <c r="G1818" s="2">
        <v>5.7934483932862898E-11</v>
      </c>
      <c r="H1818" s="1" t="e">
        <f>VLOOKUP(B1818,K:K,1,FALSE)</f>
        <v>#N/A</v>
      </c>
    </row>
    <row r="1819" spans="2:8" ht="15.75" customHeight="1" x14ac:dyDescent="0.25">
      <c r="B1819" s="1" t="s">
        <v>2948</v>
      </c>
      <c r="C1819" s="1">
        <v>1.1010262547631799</v>
      </c>
      <c r="D1819" s="1">
        <v>6.8516925550661298</v>
      </c>
      <c r="E1819" s="1">
        <v>59.345443839031702</v>
      </c>
      <c r="F1819" s="2">
        <v>1.32286108430197E-14</v>
      </c>
      <c r="G1819" s="2">
        <v>1.98469411968347E-13</v>
      </c>
      <c r="H1819" s="1" t="e">
        <f>VLOOKUP(B1819,K:K,1,FALSE)</f>
        <v>#N/A</v>
      </c>
    </row>
    <row r="1820" spans="2:8" ht="15.75" customHeight="1" x14ac:dyDescent="0.25">
      <c r="B1820" s="1" t="s">
        <v>1826</v>
      </c>
      <c r="C1820" s="1">
        <v>1.100948</v>
      </c>
      <c r="D1820" s="1">
        <v>0.84053619999999996</v>
      </c>
      <c r="E1820" s="1">
        <v>6.9518199999999997</v>
      </c>
      <c r="F1820" s="1">
        <v>8.3734010000000008E-3</v>
      </c>
      <c r="G1820" s="1">
        <v>1.9279020000000001E-2</v>
      </c>
      <c r="H1820" s="1" t="e">
        <f>VLOOKUP(B1820,K:K,1,FALSE)</f>
        <v>#N/A</v>
      </c>
    </row>
    <row r="1821" spans="2:8" ht="15.75" customHeight="1" x14ac:dyDescent="0.25">
      <c r="B1821" s="1" t="s">
        <v>2949</v>
      </c>
      <c r="C1821" s="1">
        <v>1.0995431484117599</v>
      </c>
      <c r="D1821" s="1">
        <v>5.3562412102304</v>
      </c>
      <c r="E1821" s="1">
        <v>73.665322592220505</v>
      </c>
      <c r="F1821" s="2">
        <v>9.2550610781090702E-18</v>
      </c>
      <c r="G1821" s="2">
        <v>1.8729154381459299E-16</v>
      </c>
      <c r="H1821" s="1" t="e">
        <f>VLOOKUP(B1821,K:K,1,FALSE)</f>
        <v>#N/A</v>
      </c>
    </row>
    <row r="1822" spans="2:8" ht="15.75" customHeight="1" x14ac:dyDescent="0.25">
      <c r="B1822" s="1" t="s">
        <v>2950</v>
      </c>
      <c r="C1822" s="1">
        <v>1.09787393613895</v>
      </c>
      <c r="D1822" s="1">
        <v>8.7322932807613896</v>
      </c>
      <c r="E1822" s="1">
        <v>69.941157321931399</v>
      </c>
      <c r="F1822" s="2">
        <v>6.1100195704350605E-17</v>
      </c>
      <c r="G1822" s="2">
        <v>1.14994299625249E-15</v>
      </c>
      <c r="H1822" s="1" t="e">
        <f>VLOOKUP(B1822,K:K,1,FALSE)</f>
        <v>#N/A</v>
      </c>
    </row>
    <row r="1823" spans="2:8" ht="15.75" customHeight="1" x14ac:dyDescent="0.25">
      <c r="B1823" s="1" t="s">
        <v>2951</v>
      </c>
      <c r="C1823" s="1">
        <v>1.0965180000000001</v>
      </c>
      <c r="D1823" s="1">
        <v>3.22384</v>
      </c>
      <c r="E1823" s="1">
        <v>19.355170000000001</v>
      </c>
      <c r="F1823" s="2">
        <v>1.085248E-5</v>
      </c>
      <c r="G1823" s="2">
        <v>5.0153320000000001E-5</v>
      </c>
      <c r="H1823" s="1" t="e">
        <f>VLOOKUP(B1823,K:K,1,FALSE)</f>
        <v>#N/A</v>
      </c>
    </row>
    <row r="1824" spans="2:8" ht="15.75" customHeight="1" x14ac:dyDescent="0.25">
      <c r="B1824" s="1" t="s">
        <v>2952</v>
      </c>
      <c r="C1824" s="1">
        <v>1.0953980526640399</v>
      </c>
      <c r="D1824" s="1">
        <v>8.04478479994183</v>
      </c>
      <c r="E1824" s="1">
        <v>61.186839135164199</v>
      </c>
      <c r="F1824" s="2">
        <v>5.1907357266998497E-15</v>
      </c>
      <c r="G1824" s="2">
        <v>8.1169718398595004E-14</v>
      </c>
      <c r="H1824" s="1" t="e">
        <f>VLOOKUP(B1824,K:K,1,FALSE)</f>
        <v>#N/A</v>
      </c>
    </row>
    <row r="1825" spans="2:8" ht="15.75" customHeight="1" x14ac:dyDescent="0.25">
      <c r="B1825" s="1" t="s">
        <v>2953</v>
      </c>
      <c r="C1825" s="1">
        <v>1.095183</v>
      </c>
      <c r="D1825" s="1">
        <v>3.6916389999999999</v>
      </c>
      <c r="E1825" s="1">
        <v>16.79983</v>
      </c>
      <c r="F1825" s="2">
        <v>4.1537130000000001E-5</v>
      </c>
      <c r="G1825" s="1">
        <v>1.7054090000000001E-4</v>
      </c>
      <c r="H1825" s="1" t="e">
        <f>VLOOKUP(B1825,K:K,1,FALSE)</f>
        <v>#N/A</v>
      </c>
    </row>
    <row r="1826" spans="2:8" ht="15.75" customHeight="1" x14ac:dyDescent="0.25">
      <c r="B1826" s="1" t="s">
        <v>2954</v>
      </c>
      <c r="C1826" s="1">
        <v>1.094811</v>
      </c>
      <c r="D1826" s="1">
        <v>2.934167</v>
      </c>
      <c r="E1826" s="1">
        <v>16.318359999999998</v>
      </c>
      <c r="F1826" s="2">
        <v>5.3542609999999999E-5</v>
      </c>
      <c r="G1826" s="1">
        <v>2.1326219999999999E-4</v>
      </c>
      <c r="H1826" s="1" t="e">
        <f>VLOOKUP(B1826,K:K,1,FALSE)</f>
        <v>#N/A</v>
      </c>
    </row>
    <row r="1827" spans="2:8" ht="15.75" customHeight="1" x14ac:dyDescent="0.25">
      <c r="B1827" s="1" t="s">
        <v>2955</v>
      </c>
      <c r="C1827" s="1">
        <v>1.0933170000000001</v>
      </c>
      <c r="D1827" s="1">
        <v>4.1629339999999999</v>
      </c>
      <c r="E1827" s="1">
        <v>28.27515</v>
      </c>
      <c r="F1827" s="2">
        <v>1.052386E-7</v>
      </c>
      <c r="G1827" s="2">
        <v>6.9042179999999998E-7</v>
      </c>
      <c r="H1827" s="1" t="e">
        <f>VLOOKUP(B1827,K:K,1,FALSE)</f>
        <v>#N/A</v>
      </c>
    </row>
    <row r="1828" spans="2:8" ht="15.75" customHeight="1" x14ac:dyDescent="0.25">
      <c r="B1828" s="1" t="s">
        <v>2956</v>
      </c>
      <c r="C1828" s="1">
        <v>1.09236923901937</v>
      </c>
      <c r="D1828" s="1">
        <v>6.3412826158101003</v>
      </c>
      <c r="E1828" s="1">
        <v>36.852926472716298</v>
      </c>
      <c r="F1828" s="2">
        <v>1.2738473767509601E-9</v>
      </c>
      <c r="G1828" s="2">
        <v>1.08799216190975E-8</v>
      </c>
      <c r="H1828" s="1" t="e">
        <f>VLOOKUP(B1828,K:K,1,FALSE)</f>
        <v>#N/A</v>
      </c>
    </row>
    <row r="1829" spans="2:8" ht="15.75" customHeight="1" x14ac:dyDescent="0.25">
      <c r="B1829" s="1" t="s">
        <v>2957</v>
      </c>
      <c r="C1829" s="1">
        <v>1.092311</v>
      </c>
      <c r="D1829" s="1">
        <v>0.84303760000000005</v>
      </c>
      <c r="E1829" s="1">
        <v>5.9496200000000004</v>
      </c>
      <c r="F1829" s="1">
        <v>1.4720459999999999E-2</v>
      </c>
      <c r="G1829" s="1">
        <v>3.147084E-2</v>
      </c>
      <c r="H1829" s="1" t="e">
        <f>VLOOKUP(B1829,K:K,1,FALSE)</f>
        <v>#N/A</v>
      </c>
    </row>
    <row r="1830" spans="2:8" ht="15.75" customHeight="1" x14ac:dyDescent="0.25">
      <c r="B1830" s="1" t="s">
        <v>2958</v>
      </c>
      <c r="C1830" s="1">
        <v>1.0920160000000001</v>
      </c>
      <c r="D1830" s="1">
        <v>2.4897629999999999</v>
      </c>
      <c r="E1830" s="1">
        <v>13.197480000000001</v>
      </c>
      <c r="F1830" s="1">
        <v>2.8032609999999999E-4</v>
      </c>
      <c r="G1830" s="1">
        <v>9.5089739999999995E-4</v>
      </c>
      <c r="H1830" s="1" t="e">
        <f>VLOOKUP(B1830,K:K,1,FALSE)</f>
        <v>#N/A</v>
      </c>
    </row>
    <row r="1831" spans="2:8" ht="15.75" customHeight="1" x14ac:dyDescent="0.25">
      <c r="B1831" s="1" t="s">
        <v>2959</v>
      </c>
      <c r="C1831" s="1">
        <v>1.0914239999999999</v>
      </c>
      <c r="D1831" s="1">
        <v>1.573815</v>
      </c>
      <c r="E1831" s="1">
        <v>15.03411</v>
      </c>
      <c r="F1831" s="1">
        <v>1.055852E-4</v>
      </c>
      <c r="G1831" s="1">
        <v>3.9422570000000002E-4</v>
      </c>
      <c r="H1831" s="1" t="e">
        <f>VLOOKUP(B1831,K:K,1,FALSE)</f>
        <v>#N/A</v>
      </c>
    </row>
    <row r="1832" spans="2:8" ht="15.75" customHeight="1" x14ac:dyDescent="0.25">
      <c r="B1832" s="1" t="s">
        <v>2960</v>
      </c>
      <c r="C1832" s="1">
        <v>1.09121860998341</v>
      </c>
      <c r="D1832" s="1">
        <v>4.1352156233010398</v>
      </c>
      <c r="E1832" s="1">
        <v>46.850583354210599</v>
      </c>
      <c r="F1832" s="2">
        <v>7.66102908841447E-12</v>
      </c>
      <c r="G1832" s="2">
        <v>8.6643427603146206E-11</v>
      </c>
      <c r="H1832" s="1" t="e">
        <f>VLOOKUP(B1832,K:K,1,FALSE)</f>
        <v>#N/A</v>
      </c>
    </row>
    <row r="1833" spans="2:8" ht="15.75" customHeight="1" x14ac:dyDescent="0.25">
      <c r="B1833" s="1" t="s">
        <v>1342</v>
      </c>
      <c r="C1833" s="1">
        <v>1.08842235502373</v>
      </c>
      <c r="D1833" s="1">
        <v>8.7229222631119896</v>
      </c>
      <c r="E1833" s="1">
        <v>86.239017845294697</v>
      </c>
      <c r="F1833" s="2">
        <v>1.5945043087464599E-20</v>
      </c>
      <c r="G1833" s="2">
        <v>4.0114799726677602E-19</v>
      </c>
      <c r="H1833" s="1" t="e">
        <f>VLOOKUP(B1833,K:K,1,FALSE)</f>
        <v>#N/A</v>
      </c>
    </row>
    <row r="1834" spans="2:8" ht="15.75" customHeight="1" x14ac:dyDescent="0.25">
      <c r="B1834" s="1" t="s">
        <v>2961</v>
      </c>
      <c r="C1834" s="1">
        <v>1.088241</v>
      </c>
      <c r="D1834" s="1">
        <v>3.4130310000000001</v>
      </c>
      <c r="E1834" s="1">
        <v>22.523759999999999</v>
      </c>
      <c r="F1834" s="2">
        <v>2.0756040000000002E-6</v>
      </c>
      <c r="G1834" s="2">
        <v>1.1032850000000001E-5</v>
      </c>
      <c r="H1834" s="1" t="e">
        <f>VLOOKUP(B1834,K:K,1,FALSE)</f>
        <v>#N/A</v>
      </c>
    </row>
    <row r="1835" spans="2:8" ht="15.75" customHeight="1" x14ac:dyDescent="0.25">
      <c r="B1835" s="1" t="s">
        <v>2962</v>
      </c>
      <c r="C1835" s="1">
        <v>1.087135</v>
      </c>
      <c r="D1835" s="1">
        <v>4.1283310000000002</v>
      </c>
      <c r="E1835" s="1">
        <v>30.770610000000001</v>
      </c>
      <c r="F1835" s="2">
        <v>2.904033E-8</v>
      </c>
      <c r="G1835" s="2">
        <v>2.084394E-7</v>
      </c>
      <c r="H1835" s="1" t="e">
        <f>VLOOKUP(B1835,K:K,1,FALSE)</f>
        <v>#N/A</v>
      </c>
    </row>
    <row r="1836" spans="2:8" ht="15.75" customHeight="1" x14ac:dyDescent="0.25">
      <c r="B1836" s="1" t="s">
        <v>2963</v>
      </c>
      <c r="C1836" s="1">
        <v>1.0865359999999999</v>
      </c>
      <c r="D1836" s="1">
        <v>4.8076470000000002</v>
      </c>
      <c r="E1836" s="1">
        <v>16.944289999999999</v>
      </c>
      <c r="F1836" s="2">
        <v>3.8492879999999997E-5</v>
      </c>
      <c r="G1836" s="1">
        <v>1.5963699999999999E-4</v>
      </c>
      <c r="H1836" s="1" t="e">
        <f>VLOOKUP(B1836,K:K,1,FALSE)</f>
        <v>#N/A</v>
      </c>
    </row>
    <row r="1837" spans="2:8" ht="15.75" customHeight="1" x14ac:dyDescent="0.25">
      <c r="B1837" s="1" t="s">
        <v>2964</v>
      </c>
      <c r="C1837" s="1">
        <v>1.0863510000000001</v>
      </c>
      <c r="D1837" s="1">
        <v>2.4450310000000002</v>
      </c>
      <c r="E1837" s="1">
        <v>11.65551</v>
      </c>
      <c r="F1837" s="1">
        <v>6.4012650000000004E-4</v>
      </c>
      <c r="G1837" s="1">
        <v>1.9927170000000002E-3</v>
      </c>
      <c r="H1837" s="1" t="e">
        <f>VLOOKUP(B1837,K:K,1,FALSE)</f>
        <v>#N/A</v>
      </c>
    </row>
    <row r="1838" spans="2:8" ht="15.75" customHeight="1" x14ac:dyDescent="0.25">
      <c r="B1838" s="1" t="s">
        <v>1691</v>
      </c>
      <c r="C1838" s="1">
        <v>1.086238</v>
      </c>
      <c r="D1838" s="1">
        <v>1.179783</v>
      </c>
      <c r="E1838" s="1">
        <v>7.7116980000000002</v>
      </c>
      <c r="F1838" s="1">
        <v>5.4864129999999999E-3</v>
      </c>
      <c r="G1838" s="1">
        <v>1.334657E-2</v>
      </c>
      <c r="H1838" s="1" t="e">
        <f>VLOOKUP(B1838,K:K,1,FALSE)</f>
        <v>#N/A</v>
      </c>
    </row>
    <row r="1839" spans="2:8" ht="15.75" customHeight="1" x14ac:dyDescent="0.25">
      <c r="B1839" s="1" t="s">
        <v>2965</v>
      </c>
      <c r="C1839" s="1">
        <v>1.08577415470382</v>
      </c>
      <c r="D1839" s="1">
        <v>7.8530292406460198</v>
      </c>
      <c r="E1839" s="1">
        <v>39.270311975501201</v>
      </c>
      <c r="F1839" s="2">
        <v>3.6900956105132501E-10</v>
      </c>
      <c r="G1839" s="2">
        <v>3.3821303820522002E-9</v>
      </c>
      <c r="H1839" s="1" t="e">
        <f>VLOOKUP(B1839,K:K,1,FALSE)</f>
        <v>#N/A</v>
      </c>
    </row>
    <row r="1840" spans="2:8" ht="15.75" customHeight="1" x14ac:dyDescent="0.25">
      <c r="B1840" s="1" t="s">
        <v>1543</v>
      </c>
      <c r="C1840" s="1">
        <v>1.08538757450569</v>
      </c>
      <c r="D1840" s="1">
        <v>3.9750466871302002</v>
      </c>
      <c r="E1840" s="1">
        <v>42.683896034927301</v>
      </c>
      <c r="F1840" s="2">
        <v>6.4339801492618705E-11</v>
      </c>
      <c r="G1840" s="2">
        <v>6.47468492163475E-10</v>
      </c>
      <c r="H1840" s="1" t="e">
        <f>VLOOKUP(B1840,K:K,1,FALSE)</f>
        <v>#N/A</v>
      </c>
    </row>
    <row r="1841" spans="2:8" ht="15.75" customHeight="1" x14ac:dyDescent="0.25">
      <c r="B1841" s="1" t="s">
        <v>2966</v>
      </c>
      <c r="C1841" s="1">
        <v>1.08409208050532</v>
      </c>
      <c r="D1841" s="1">
        <v>5.8090016414540298</v>
      </c>
      <c r="E1841" s="1">
        <v>35.163082541383098</v>
      </c>
      <c r="F1841" s="2">
        <v>3.0321753407238501E-9</v>
      </c>
      <c r="G1841" s="2">
        <v>2.4672700668497201E-8</v>
      </c>
      <c r="H1841" s="1" t="e">
        <f>VLOOKUP(B1841,K:K,1,FALSE)</f>
        <v>#N/A</v>
      </c>
    </row>
    <row r="1842" spans="2:8" ht="15.75" customHeight="1" x14ac:dyDescent="0.25">
      <c r="B1842" s="1" t="s">
        <v>2967</v>
      </c>
      <c r="C1842" s="1">
        <v>1.08390796978224</v>
      </c>
      <c r="D1842" s="1">
        <v>6.2775992825842497</v>
      </c>
      <c r="E1842" s="1">
        <v>43.360911111697099</v>
      </c>
      <c r="F1842" s="2">
        <v>4.5519093314451302E-11</v>
      </c>
      <c r="G1842" s="2">
        <v>4.6728934587139303E-10</v>
      </c>
      <c r="H1842" s="1" t="e">
        <f>VLOOKUP(B1842,K:K,1,FALSE)</f>
        <v>#N/A</v>
      </c>
    </row>
    <row r="1843" spans="2:8" ht="15.75" customHeight="1" x14ac:dyDescent="0.25">
      <c r="B1843" s="1" t="s">
        <v>2968</v>
      </c>
      <c r="C1843" s="1">
        <v>1.08223922216571</v>
      </c>
      <c r="D1843" s="1">
        <v>4.9485732954265904</v>
      </c>
      <c r="E1843" s="1">
        <v>35.9936357958237</v>
      </c>
      <c r="F1843" s="2">
        <v>1.9796305334229501E-9</v>
      </c>
      <c r="G1843" s="2">
        <v>1.6470570574199E-8</v>
      </c>
      <c r="H1843" s="1" t="e">
        <f>VLOOKUP(B1843,K:K,1,FALSE)</f>
        <v>#N/A</v>
      </c>
    </row>
    <row r="1844" spans="2:8" ht="15.75" customHeight="1" x14ac:dyDescent="0.25">
      <c r="B1844" s="1" t="s">
        <v>2969</v>
      </c>
      <c r="C1844" s="1">
        <v>1.0819160000000001</v>
      </c>
      <c r="D1844" s="1">
        <v>1.984178</v>
      </c>
      <c r="E1844" s="1">
        <v>16.391919999999999</v>
      </c>
      <c r="F1844" s="2">
        <v>5.1504210000000001E-5</v>
      </c>
      <c r="G1844" s="1">
        <v>2.0586380000000001E-4</v>
      </c>
      <c r="H1844" s="1" t="e">
        <f>VLOOKUP(B1844,K:K,1,FALSE)</f>
        <v>#N/A</v>
      </c>
    </row>
    <row r="1845" spans="2:8" ht="15.75" customHeight="1" x14ac:dyDescent="0.25">
      <c r="B1845" s="1" t="s">
        <v>2970</v>
      </c>
      <c r="C1845" s="1">
        <v>1.0815846232275701</v>
      </c>
      <c r="D1845" s="1">
        <v>5.3775114024675599</v>
      </c>
      <c r="E1845" s="1">
        <v>43.349684657616301</v>
      </c>
      <c r="F1845" s="2">
        <v>4.5781001374626602E-11</v>
      </c>
      <c r="G1845" s="2">
        <v>4.6932664818770098E-10</v>
      </c>
      <c r="H1845" s="1" t="e">
        <f>VLOOKUP(B1845,K:K,1,FALSE)</f>
        <v>#N/A</v>
      </c>
    </row>
    <row r="1846" spans="2:8" ht="15.75" customHeight="1" x14ac:dyDescent="0.25">
      <c r="B1846" s="1" t="s">
        <v>2971</v>
      </c>
      <c r="C1846" s="1">
        <v>1.0811288089058799</v>
      </c>
      <c r="D1846" s="1">
        <v>9.0055210086363893</v>
      </c>
      <c r="E1846" s="1">
        <v>81.168478906003301</v>
      </c>
      <c r="F1846" s="2">
        <v>2.0727176956691E-19</v>
      </c>
      <c r="G1846" s="2">
        <v>4.8059111084691202E-18</v>
      </c>
      <c r="H1846" s="1" t="e">
        <f>VLOOKUP(B1846,K:K,1,FALSE)</f>
        <v>#N/A</v>
      </c>
    </row>
    <row r="1847" spans="2:8" ht="15.75" customHeight="1" x14ac:dyDescent="0.25">
      <c r="B1847" s="1" t="s">
        <v>1096</v>
      </c>
      <c r="C1847" s="1">
        <v>1.0806560000000001</v>
      </c>
      <c r="D1847" s="1">
        <v>2.816449</v>
      </c>
      <c r="E1847" s="1">
        <v>8.5695910000000008</v>
      </c>
      <c r="F1847" s="1">
        <v>3.418239E-3</v>
      </c>
      <c r="G1847" s="1">
        <v>8.79103E-3</v>
      </c>
      <c r="H1847" s="1" t="e">
        <f>VLOOKUP(B1847,K:K,1,FALSE)</f>
        <v>#N/A</v>
      </c>
    </row>
    <row r="1848" spans="2:8" ht="15.75" customHeight="1" x14ac:dyDescent="0.25">
      <c r="B1848" s="1" t="s">
        <v>2972</v>
      </c>
      <c r="C1848" s="1">
        <v>1.080525</v>
      </c>
      <c r="D1848" s="1">
        <v>2.0223849999999999</v>
      </c>
      <c r="E1848" s="1">
        <v>12.34145</v>
      </c>
      <c r="F1848" s="1">
        <v>4.4301140000000002E-4</v>
      </c>
      <c r="G1848" s="1">
        <v>1.43811E-3</v>
      </c>
      <c r="H1848" s="1" t="e">
        <f>VLOOKUP(B1848,K:K,1,FALSE)</f>
        <v>#N/A</v>
      </c>
    </row>
    <row r="1849" spans="2:8" ht="15.75" customHeight="1" x14ac:dyDescent="0.25">
      <c r="B1849" s="1" t="s">
        <v>2973</v>
      </c>
      <c r="C1849" s="1">
        <v>1.080462</v>
      </c>
      <c r="D1849" s="1">
        <v>4.0477540000000003</v>
      </c>
      <c r="E1849" s="1">
        <v>29.285689999999999</v>
      </c>
      <c r="F1849" s="2">
        <v>6.2455290000000006E-8</v>
      </c>
      <c r="G1849" s="2">
        <v>4.2654709999999998E-7</v>
      </c>
      <c r="H1849" s="1" t="e">
        <f>VLOOKUP(B1849,K:K,1,FALSE)</f>
        <v>#N/A</v>
      </c>
    </row>
    <row r="1850" spans="2:8" ht="15.75" customHeight="1" x14ac:dyDescent="0.25">
      <c r="B1850" s="1" t="s">
        <v>2974</v>
      </c>
      <c r="C1850" s="1">
        <v>1.0803527153511201</v>
      </c>
      <c r="D1850" s="1">
        <v>5.0619172577454297</v>
      </c>
      <c r="E1850" s="1">
        <v>34.920544825450698</v>
      </c>
      <c r="F1850" s="2">
        <v>3.4343778915539599E-9</v>
      </c>
      <c r="G1850" s="2">
        <v>2.7731851610129699E-8</v>
      </c>
      <c r="H1850" s="1" t="e">
        <f>VLOOKUP(B1850,K:K,1,FALSE)</f>
        <v>#N/A</v>
      </c>
    </row>
    <row r="1851" spans="2:8" ht="15.75" customHeight="1" x14ac:dyDescent="0.25">
      <c r="B1851" s="1" t="s">
        <v>190</v>
      </c>
      <c r="C1851" s="1">
        <v>1.0803041269115501</v>
      </c>
      <c r="D1851" s="1">
        <v>4.9073493918847602</v>
      </c>
      <c r="E1851" s="1">
        <v>31.7999449000339</v>
      </c>
      <c r="F1851" s="2">
        <v>1.7089759181688301E-8</v>
      </c>
      <c r="G1851" s="2">
        <v>1.2691205199533901E-7</v>
      </c>
      <c r="H1851" s="1" t="e">
        <f>VLOOKUP(B1851,K:K,1,FALSE)</f>
        <v>#N/A</v>
      </c>
    </row>
    <row r="1852" spans="2:8" ht="15.75" customHeight="1" x14ac:dyDescent="0.25">
      <c r="B1852" s="1" t="s">
        <v>2975</v>
      </c>
      <c r="C1852" s="1">
        <v>1.08009075338904</v>
      </c>
      <c r="D1852" s="1">
        <v>3.7862764498689399</v>
      </c>
      <c r="E1852" s="1">
        <v>32.058792601203002</v>
      </c>
      <c r="F1852" s="2">
        <v>1.49576579342614E-8</v>
      </c>
      <c r="G1852" s="2">
        <v>1.11808304103855E-7</v>
      </c>
      <c r="H1852" s="1" t="e">
        <f>VLOOKUP(B1852,K:K,1,FALSE)</f>
        <v>#N/A</v>
      </c>
    </row>
    <row r="1853" spans="2:8" ht="15.75" customHeight="1" x14ac:dyDescent="0.25">
      <c r="B1853" s="1" t="s">
        <v>2976</v>
      </c>
      <c r="C1853" s="1">
        <v>1.07976896346225</v>
      </c>
      <c r="D1853" s="1">
        <v>6.5417194182346101</v>
      </c>
      <c r="E1853" s="1">
        <v>35.788958236487296</v>
      </c>
      <c r="F1853" s="2">
        <v>2.1989060288322998E-9</v>
      </c>
      <c r="G1853" s="2">
        <v>1.8181080302039E-8</v>
      </c>
      <c r="H1853" s="1" t="e">
        <f>VLOOKUP(B1853,K:K,1,FALSE)</f>
        <v>#N/A</v>
      </c>
    </row>
    <row r="1854" spans="2:8" ht="15.75" customHeight="1" x14ac:dyDescent="0.25">
      <c r="B1854" s="1" t="s">
        <v>2977</v>
      </c>
      <c r="C1854" s="1">
        <v>1.079006543759</v>
      </c>
      <c r="D1854" s="1">
        <v>3.3923947374460601</v>
      </c>
      <c r="E1854" s="1">
        <v>34.712163587529602</v>
      </c>
      <c r="F1854" s="2">
        <v>3.8223584542021201E-9</v>
      </c>
      <c r="G1854" s="2">
        <v>3.0763954631671401E-8</v>
      </c>
      <c r="H1854" s="1" t="e">
        <f>VLOOKUP(B1854,K:K,1,FALSE)</f>
        <v>#N/A</v>
      </c>
    </row>
    <row r="1855" spans="2:8" ht="15.75" customHeight="1" x14ac:dyDescent="0.25">
      <c r="B1855" s="1" t="s">
        <v>1305</v>
      </c>
      <c r="C1855" s="1">
        <v>1.077663</v>
      </c>
      <c r="D1855" s="1">
        <v>2.1679080000000002</v>
      </c>
      <c r="E1855" s="1">
        <v>9.7612089999999991</v>
      </c>
      <c r="F1855" s="1">
        <v>1.782327E-3</v>
      </c>
      <c r="G1855" s="1">
        <v>4.9504249999999996E-3</v>
      </c>
      <c r="H1855" s="1" t="e">
        <f>VLOOKUP(B1855,K:K,1,FALSE)</f>
        <v>#N/A</v>
      </c>
    </row>
    <row r="1856" spans="2:8" ht="15.75" customHeight="1" x14ac:dyDescent="0.25">
      <c r="B1856" s="1" t="s">
        <v>2978</v>
      </c>
      <c r="C1856" s="1">
        <v>1.07725732139231</v>
      </c>
      <c r="D1856" s="1">
        <v>6.7065162938121397</v>
      </c>
      <c r="E1856" s="1">
        <v>56.004686282333999</v>
      </c>
      <c r="F1856" s="2">
        <v>7.2298483049948799E-14</v>
      </c>
      <c r="G1856" s="2">
        <v>1.0089730752432899E-12</v>
      </c>
      <c r="H1856" s="1" t="e">
        <f>VLOOKUP(B1856,K:K,1,FALSE)</f>
        <v>#N/A</v>
      </c>
    </row>
    <row r="1857" spans="2:8" ht="15.75" customHeight="1" x14ac:dyDescent="0.25">
      <c r="B1857" s="1" t="s">
        <v>2979</v>
      </c>
      <c r="C1857" s="1">
        <v>1.0771809999999999</v>
      </c>
      <c r="D1857" s="1">
        <v>4.5743530000000003</v>
      </c>
      <c r="E1857" s="1">
        <v>31.633669999999999</v>
      </c>
      <c r="F1857" s="2">
        <v>1.8617389999999999E-8</v>
      </c>
      <c r="G1857" s="2">
        <v>1.3729170000000001E-7</v>
      </c>
      <c r="H1857" s="1" t="e">
        <f>VLOOKUP(B1857,K:K,1,FALSE)</f>
        <v>#N/A</v>
      </c>
    </row>
    <row r="1858" spans="2:8" ht="15.75" customHeight="1" x14ac:dyDescent="0.25">
      <c r="B1858" s="1" t="s">
        <v>2980</v>
      </c>
      <c r="C1858" s="1">
        <v>1.0762795313565201</v>
      </c>
      <c r="D1858" s="1">
        <v>6.1435337660381402</v>
      </c>
      <c r="E1858" s="1">
        <v>53.773404637205502</v>
      </c>
      <c r="F1858" s="2">
        <v>2.24997878465715E-13</v>
      </c>
      <c r="G1858" s="2">
        <v>2.9585721032385098E-12</v>
      </c>
      <c r="H1858" s="1" t="e">
        <f>VLOOKUP(B1858,K:K,1,FALSE)</f>
        <v>#N/A</v>
      </c>
    </row>
    <row r="1859" spans="2:8" ht="15.75" customHeight="1" x14ac:dyDescent="0.25">
      <c r="B1859" s="1" t="s">
        <v>2981</v>
      </c>
      <c r="C1859" s="1">
        <v>1.0759590000000001</v>
      </c>
      <c r="D1859" s="1">
        <v>4.6562349999999997</v>
      </c>
      <c r="E1859" s="1">
        <v>29.198689999999999</v>
      </c>
      <c r="F1859" s="2">
        <v>6.5323330000000001E-8</v>
      </c>
      <c r="G1859" s="2">
        <v>4.440846E-7</v>
      </c>
      <c r="H1859" s="1" t="e">
        <f>VLOOKUP(B1859,K:K,1,FALSE)</f>
        <v>#N/A</v>
      </c>
    </row>
    <row r="1860" spans="2:8" ht="15.75" customHeight="1" x14ac:dyDescent="0.25">
      <c r="B1860" s="1" t="s">
        <v>2982</v>
      </c>
      <c r="C1860" s="1">
        <v>1.075277</v>
      </c>
      <c r="D1860" s="1">
        <v>2.716923</v>
      </c>
      <c r="E1860" s="1">
        <v>18.784829999999999</v>
      </c>
      <c r="F1860" s="2">
        <v>1.463265E-5</v>
      </c>
      <c r="G1860" s="2">
        <v>6.6115090000000006E-5</v>
      </c>
      <c r="H1860" s="1" t="e">
        <f>VLOOKUP(B1860,K:K,1,FALSE)</f>
        <v>#N/A</v>
      </c>
    </row>
    <row r="1861" spans="2:8" ht="15.75" customHeight="1" x14ac:dyDescent="0.25">
      <c r="B1861" s="1" t="s">
        <v>2983</v>
      </c>
      <c r="C1861" s="1">
        <v>1.0752574793323899</v>
      </c>
      <c r="D1861" s="1">
        <v>5.3571776898130397</v>
      </c>
      <c r="E1861" s="1">
        <v>59.6167254866345</v>
      </c>
      <c r="F1861" s="2">
        <v>1.1525150724466701E-14</v>
      </c>
      <c r="G1861" s="2">
        <v>1.74148676881548E-13</v>
      </c>
      <c r="H1861" s="1" t="e">
        <f>VLOOKUP(B1861,K:K,1,FALSE)</f>
        <v>#N/A</v>
      </c>
    </row>
    <row r="1862" spans="2:8" ht="15.75" customHeight="1" x14ac:dyDescent="0.25">
      <c r="B1862" s="1" t="s">
        <v>2984</v>
      </c>
      <c r="C1862" s="1">
        <v>1.074872</v>
      </c>
      <c r="D1862" s="1">
        <v>2.824983</v>
      </c>
      <c r="E1862" s="1">
        <v>22.248480000000001</v>
      </c>
      <c r="F1862" s="2">
        <v>2.3954809999999999E-6</v>
      </c>
      <c r="G1862" s="2">
        <v>1.261E-5</v>
      </c>
      <c r="H1862" s="1" t="e">
        <f>VLOOKUP(B1862,K:K,1,FALSE)</f>
        <v>#N/A</v>
      </c>
    </row>
    <row r="1863" spans="2:8" ht="15.75" customHeight="1" x14ac:dyDescent="0.25">
      <c r="B1863" s="1" t="s">
        <v>2985</v>
      </c>
      <c r="C1863" s="1">
        <v>1.07472164857797</v>
      </c>
      <c r="D1863" s="1">
        <v>5.9779374535274998</v>
      </c>
      <c r="E1863" s="1">
        <v>36.025809647491101</v>
      </c>
      <c r="F1863" s="2">
        <v>1.9472117845796201E-9</v>
      </c>
      <c r="G1863" s="2">
        <v>1.6219159682192701E-8</v>
      </c>
      <c r="H1863" s="1" t="e">
        <f>VLOOKUP(B1863,K:K,1,FALSE)</f>
        <v>#N/A</v>
      </c>
    </row>
    <row r="1864" spans="2:8" ht="15.75" customHeight="1" x14ac:dyDescent="0.25">
      <c r="B1864" s="1" t="s">
        <v>2986</v>
      </c>
      <c r="C1864" s="1">
        <v>1.0744290000000001</v>
      </c>
      <c r="D1864" s="1">
        <v>3.2147510000000001</v>
      </c>
      <c r="E1864" s="1">
        <v>29.832750000000001</v>
      </c>
      <c r="F1864" s="2">
        <v>4.7096770000000001E-8</v>
      </c>
      <c r="G1864" s="2">
        <v>3.2894360000000002E-7</v>
      </c>
      <c r="H1864" s="1" t="e">
        <f>VLOOKUP(B1864,K:K,1,FALSE)</f>
        <v>#N/A</v>
      </c>
    </row>
    <row r="1865" spans="2:8" ht="15.75" customHeight="1" x14ac:dyDescent="0.25">
      <c r="B1865" s="1" t="s">
        <v>2987</v>
      </c>
      <c r="C1865" s="1">
        <v>1.0726692942493801</v>
      </c>
      <c r="D1865" s="1">
        <v>5.11265669594719</v>
      </c>
      <c r="E1865" s="1">
        <v>56.678066920672599</v>
      </c>
      <c r="F1865" s="2">
        <v>5.1332921732665501E-14</v>
      </c>
      <c r="G1865" s="2">
        <v>7.3227378128381902E-13</v>
      </c>
      <c r="H1865" s="1" t="e">
        <f>VLOOKUP(B1865,K:K,1,FALSE)</f>
        <v>#N/A</v>
      </c>
    </row>
    <row r="1866" spans="2:8" ht="15.75" customHeight="1" x14ac:dyDescent="0.25">
      <c r="B1866" s="1" t="s">
        <v>2988</v>
      </c>
      <c r="C1866" s="1">
        <v>1.07259133566955</v>
      </c>
      <c r="D1866" s="1">
        <v>6.13371274505585</v>
      </c>
      <c r="E1866" s="1">
        <v>40.481376124786401</v>
      </c>
      <c r="F1866" s="2">
        <v>1.9849909910202799E-10</v>
      </c>
      <c r="G1866" s="2">
        <v>1.8786930089675601E-9</v>
      </c>
      <c r="H1866" s="1" t="e">
        <f>VLOOKUP(B1866,K:K,1,FALSE)</f>
        <v>#N/A</v>
      </c>
    </row>
    <row r="1867" spans="2:8" ht="15.75" customHeight="1" x14ac:dyDescent="0.25">
      <c r="B1867" s="1" t="s">
        <v>2989</v>
      </c>
      <c r="C1867" s="1">
        <v>1.0717173109581399</v>
      </c>
      <c r="D1867" s="1">
        <v>5.3604096231075298</v>
      </c>
      <c r="E1867" s="1">
        <v>41.237400201097202</v>
      </c>
      <c r="F1867" s="2">
        <v>1.3481808937760899E-10</v>
      </c>
      <c r="G1867" s="2">
        <v>1.30095498771231E-9</v>
      </c>
      <c r="H1867" s="1" t="e">
        <f>VLOOKUP(B1867,K:K,1,FALSE)</f>
        <v>#N/A</v>
      </c>
    </row>
    <row r="1868" spans="2:8" ht="15.75" customHeight="1" x14ac:dyDescent="0.25">
      <c r="B1868" s="1" t="s">
        <v>2990</v>
      </c>
      <c r="C1868" s="1">
        <v>1.070087</v>
      </c>
      <c r="D1868" s="1">
        <v>4.328748</v>
      </c>
      <c r="E1868" s="1">
        <v>30.842199999999998</v>
      </c>
      <c r="F1868" s="2">
        <v>2.798847E-8</v>
      </c>
      <c r="G1868" s="2">
        <v>2.013782E-7</v>
      </c>
      <c r="H1868" s="1" t="e">
        <f>VLOOKUP(B1868,K:K,1,FALSE)</f>
        <v>#N/A</v>
      </c>
    </row>
    <row r="1869" spans="2:8" ht="15.75" customHeight="1" x14ac:dyDescent="0.25">
      <c r="B1869" s="1" t="s">
        <v>2991</v>
      </c>
      <c r="C1869" s="1">
        <v>1.070004</v>
      </c>
      <c r="D1869" s="1">
        <v>0.40853980000000001</v>
      </c>
      <c r="E1869" s="1">
        <v>5.0448839999999997</v>
      </c>
      <c r="F1869" s="1">
        <v>2.469876E-2</v>
      </c>
      <c r="G1869" s="1">
        <v>4.9300879999999998E-2</v>
      </c>
      <c r="H1869" s="1" t="e">
        <f>VLOOKUP(B1869,K:K,1,FALSE)</f>
        <v>#N/A</v>
      </c>
    </row>
    <row r="1870" spans="2:8" ht="15.75" customHeight="1" x14ac:dyDescent="0.25">
      <c r="B1870" s="1" t="s">
        <v>2992</v>
      </c>
      <c r="C1870" s="1">
        <v>1.0698240000000001</v>
      </c>
      <c r="D1870" s="1">
        <v>4.0739049999999999</v>
      </c>
      <c r="E1870" s="1">
        <v>29.770099999999999</v>
      </c>
      <c r="F1870" s="2">
        <v>4.8643690000000002E-8</v>
      </c>
      <c r="G1870" s="2">
        <v>3.386287E-7</v>
      </c>
      <c r="H1870" s="1" t="e">
        <f>VLOOKUP(B1870,K:K,1,FALSE)</f>
        <v>#N/A</v>
      </c>
    </row>
    <row r="1871" spans="2:8" ht="15.75" customHeight="1" x14ac:dyDescent="0.25">
      <c r="B1871" s="1" t="s">
        <v>2993</v>
      </c>
      <c r="C1871" s="1">
        <v>1.06930919380036</v>
      </c>
      <c r="D1871" s="1">
        <v>6.1796385056686702</v>
      </c>
      <c r="E1871" s="1">
        <v>46.288647911227798</v>
      </c>
      <c r="F1871" s="2">
        <v>1.02053532632681E-11</v>
      </c>
      <c r="G1871" s="2">
        <v>1.13509617160545E-10</v>
      </c>
      <c r="H1871" s="1" t="e">
        <f>VLOOKUP(B1871,K:K,1,FALSE)</f>
        <v>#N/A</v>
      </c>
    </row>
    <row r="1872" spans="2:8" ht="15.75" customHeight="1" x14ac:dyDescent="0.25">
      <c r="B1872" s="1" t="s">
        <v>2994</v>
      </c>
      <c r="C1872" s="1">
        <v>1.068883</v>
      </c>
      <c r="D1872" s="1">
        <v>3.411397</v>
      </c>
      <c r="E1872" s="1">
        <v>25.383140000000001</v>
      </c>
      <c r="F1872" s="2">
        <v>4.7000790000000002E-7</v>
      </c>
      <c r="G1872" s="2">
        <v>2.7822429999999999E-6</v>
      </c>
      <c r="H1872" s="1" t="e">
        <f>VLOOKUP(B1872,K:K,1,FALSE)</f>
        <v>#N/A</v>
      </c>
    </row>
    <row r="1873" spans="2:8" ht="15.75" customHeight="1" x14ac:dyDescent="0.25">
      <c r="B1873" s="1" t="s">
        <v>2995</v>
      </c>
      <c r="C1873" s="1">
        <v>1.0688124365234699</v>
      </c>
      <c r="D1873" s="1">
        <v>5.8339628369288796</v>
      </c>
      <c r="E1873" s="1">
        <v>63.111686373582003</v>
      </c>
      <c r="F1873" s="2">
        <v>1.95311866623355E-15</v>
      </c>
      <c r="G1873" s="2">
        <v>3.1819916772679399E-14</v>
      </c>
      <c r="H1873" s="1" t="e">
        <f>VLOOKUP(B1873,K:K,1,FALSE)</f>
        <v>#N/A</v>
      </c>
    </row>
    <row r="1874" spans="2:8" ht="15.75" customHeight="1" x14ac:dyDescent="0.25">
      <c r="B1874" s="1" t="s">
        <v>2996</v>
      </c>
      <c r="C1874" s="1">
        <v>1.0668029999999999</v>
      </c>
      <c r="D1874" s="1">
        <v>1.176633</v>
      </c>
      <c r="E1874" s="1">
        <v>7.8341209999999997</v>
      </c>
      <c r="F1874" s="1">
        <v>5.1269089999999998E-3</v>
      </c>
      <c r="G1874" s="1">
        <v>1.259003E-2</v>
      </c>
      <c r="H1874" s="1" t="e">
        <f>VLOOKUP(B1874,K:K,1,FALSE)</f>
        <v>#N/A</v>
      </c>
    </row>
    <row r="1875" spans="2:8" ht="15.75" customHeight="1" x14ac:dyDescent="0.25">
      <c r="B1875" s="1" t="s">
        <v>2997</v>
      </c>
      <c r="C1875" s="1">
        <v>1.0657450065457601</v>
      </c>
      <c r="D1875" s="1">
        <v>8.3679450754138998</v>
      </c>
      <c r="E1875" s="1">
        <v>66.660304867563099</v>
      </c>
      <c r="F1875" s="2">
        <v>3.22565604475998E-16</v>
      </c>
      <c r="G1875" s="2">
        <v>5.7077906543222899E-15</v>
      </c>
      <c r="H1875" s="1" t="e">
        <f>VLOOKUP(B1875,K:K,1,FALSE)</f>
        <v>#N/A</v>
      </c>
    </row>
    <row r="1876" spans="2:8" ht="15.75" customHeight="1" x14ac:dyDescent="0.25">
      <c r="B1876" s="1" t="s">
        <v>2998</v>
      </c>
      <c r="C1876" s="1">
        <v>1.06461348631818</v>
      </c>
      <c r="D1876" s="1">
        <v>5.3214881939105299</v>
      </c>
      <c r="E1876" s="1">
        <v>70.929543866453798</v>
      </c>
      <c r="F1876" s="2">
        <v>3.7021240608224497E-17</v>
      </c>
      <c r="G1876" s="2">
        <v>7.0939794341640505E-16</v>
      </c>
      <c r="H1876" s="1" t="e">
        <f>VLOOKUP(B1876,K:K,1,FALSE)</f>
        <v>#N/A</v>
      </c>
    </row>
    <row r="1877" spans="2:8" ht="15.75" customHeight="1" x14ac:dyDescent="0.25">
      <c r="B1877" s="1" t="s">
        <v>2999</v>
      </c>
      <c r="C1877" s="1">
        <v>1.06369604836861</v>
      </c>
      <c r="D1877" s="1">
        <v>6.0169333564250902</v>
      </c>
      <c r="E1877" s="1">
        <v>38.652760586642103</v>
      </c>
      <c r="F1877" s="2">
        <v>5.0631595805297003E-10</v>
      </c>
      <c r="G1877" s="2">
        <v>4.5642486090661702E-9</v>
      </c>
      <c r="H1877" s="1" t="e">
        <f>VLOOKUP(B1877,K:K,1,FALSE)</f>
        <v>#N/A</v>
      </c>
    </row>
    <row r="1878" spans="2:8" ht="15.75" customHeight="1" x14ac:dyDescent="0.25">
      <c r="B1878" s="1" t="s">
        <v>3000</v>
      </c>
      <c r="C1878" s="1">
        <v>1.06369081429768</v>
      </c>
      <c r="D1878" s="1">
        <v>9.5046592187722396</v>
      </c>
      <c r="E1878" s="1">
        <v>58.7081711629436</v>
      </c>
      <c r="F1878" s="2">
        <v>1.8288042489775901E-14</v>
      </c>
      <c r="G1878" s="2">
        <v>2.6945718381599002E-13</v>
      </c>
      <c r="H1878" s="1" t="e">
        <f>VLOOKUP(B1878,K:K,1,FALSE)</f>
        <v>#N/A</v>
      </c>
    </row>
    <row r="1879" spans="2:8" ht="15.75" customHeight="1" x14ac:dyDescent="0.25">
      <c r="B1879" s="1" t="s">
        <v>3001</v>
      </c>
      <c r="C1879" s="1">
        <v>1.06274404301349</v>
      </c>
      <c r="D1879" s="1">
        <v>9.9687686440585495</v>
      </c>
      <c r="E1879" s="1">
        <v>64.722721191987006</v>
      </c>
      <c r="F1879" s="2">
        <v>8.6214956420993204E-16</v>
      </c>
      <c r="G1879" s="2">
        <v>1.4411049156336201E-14</v>
      </c>
      <c r="H1879" s="1" t="e">
        <f>VLOOKUP(B1879,K:K,1,FALSE)</f>
        <v>#N/A</v>
      </c>
    </row>
    <row r="1880" spans="2:8" ht="15.75" customHeight="1" x14ac:dyDescent="0.25">
      <c r="B1880" s="1" t="s">
        <v>3002</v>
      </c>
      <c r="C1880" s="1">
        <v>1.0610652337375299</v>
      </c>
      <c r="D1880" s="1">
        <v>3.9924830670946498</v>
      </c>
      <c r="E1880" s="1">
        <v>37.727513978350601</v>
      </c>
      <c r="F1880" s="2">
        <v>8.1349037334563202E-10</v>
      </c>
      <c r="G1880" s="2">
        <v>7.1291250550366902E-9</v>
      </c>
      <c r="H1880" s="1" t="e">
        <f>VLOOKUP(B1880,K:K,1,FALSE)</f>
        <v>#N/A</v>
      </c>
    </row>
    <row r="1881" spans="2:8" ht="15.75" customHeight="1" x14ac:dyDescent="0.25">
      <c r="B1881" s="1" t="s">
        <v>1589</v>
      </c>
      <c r="C1881" s="1">
        <v>1.0604340000000001</v>
      </c>
      <c r="D1881" s="1">
        <v>4.1562510000000001</v>
      </c>
      <c r="E1881" s="1">
        <v>24.550789999999999</v>
      </c>
      <c r="F1881" s="2">
        <v>7.2376809999999997E-7</v>
      </c>
      <c r="G1881" s="2">
        <v>4.1579420000000003E-6</v>
      </c>
      <c r="H1881" s="1" t="e">
        <f>VLOOKUP(B1881,K:K,1,FALSE)</f>
        <v>#N/A</v>
      </c>
    </row>
    <row r="1882" spans="2:8" ht="15.75" customHeight="1" x14ac:dyDescent="0.25">
      <c r="B1882" s="1" t="s">
        <v>3003</v>
      </c>
      <c r="C1882" s="1">
        <v>1.0599940000000001</v>
      </c>
      <c r="D1882" s="1">
        <v>3.0529289999999998</v>
      </c>
      <c r="E1882" s="1">
        <v>26.80677</v>
      </c>
      <c r="F1882" s="2">
        <v>2.2484809999999999E-7</v>
      </c>
      <c r="G1882" s="2">
        <v>1.4010860000000001E-6</v>
      </c>
      <c r="H1882" s="1" t="e">
        <f>VLOOKUP(B1882,K:K,1,FALSE)</f>
        <v>#N/A</v>
      </c>
    </row>
    <row r="1883" spans="2:8" ht="15.75" customHeight="1" x14ac:dyDescent="0.25">
      <c r="B1883" s="1" t="s">
        <v>3004</v>
      </c>
      <c r="C1883" s="1">
        <v>1.0596699999999999</v>
      </c>
      <c r="D1883" s="1">
        <v>0.4556364</v>
      </c>
      <c r="E1883" s="1">
        <v>5.9267529999999997</v>
      </c>
      <c r="F1883" s="1">
        <v>1.4912689999999999E-2</v>
      </c>
      <c r="G1883" s="1">
        <v>3.180558E-2</v>
      </c>
      <c r="H1883" s="1" t="e">
        <f>VLOOKUP(B1883,K:K,1,FALSE)</f>
        <v>#N/A</v>
      </c>
    </row>
    <row r="1884" spans="2:8" ht="15.75" customHeight="1" x14ac:dyDescent="0.25">
      <c r="B1884" s="1" t="s">
        <v>3005</v>
      </c>
      <c r="C1884" s="1">
        <v>1.0583750000000001</v>
      </c>
      <c r="D1884" s="1">
        <v>4.4267060000000003</v>
      </c>
      <c r="E1884" s="1">
        <v>31.53781</v>
      </c>
      <c r="F1884" s="2">
        <v>1.9559430000000001E-8</v>
      </c>
      <c r="G1884" s="2">
        <v>1.436966E-7</v>
      </c>
      <c r="H1884" s="1" t="e">
        <f>VLOOKUP(B1884,K:K,1,FALSE)</f>
        <v>#N/A</v>
      </c>
    </row>
    <row r="1885" spans="2:8" ht="15.75" customHeight="1" x14ac:dyDescent="0.25">
      <c r="B1885" s="1" t="s">
        <v>3006</v>
      </c>
      <c r="C1885" s="1">
        <v>1.0574619999999999</v>
      </c>
      <c r="D1885" s="1">
        <v>4.8260709999999998</v>
      </c>
      <c r="E1885" s="1">
        <v>20.64575</v>
      </c>
      <c r="F1885" s="2">
        <v>5.5259750000000001E-6</v>
      </c>
      <c r="G1885" s="2">
        <v>2.725767E-5</v>
      </c>
      <c r="H1885" s="1" t="e">
        <f>VLOOKUP(B1885,K:K,1,FALSE)</f>
        <v>#N/A</v>
      </c>
    </row>
    <row r="1886" spans="2:8" ht="15.75" customHeight="1" x14ac:dyDescent="0.25">
      <c r="B1886" s="1" t="s">
        <v>3007</v>
      </c>
      <c r="C1886" s="1">
        <v>1.0572150848169499</v>
      </c>
      <c r="D1886" s="1">
        <v>7.4309223761453804</v>
      </c>
      <c r="E1886" s="1">
        <v>83.889131692057305</v>
      </c>
      <c r="F1886" s="2">
        <v>5.2331432189576703E-20</v>
      </c>
      <c r="G1886" s="2">
        <v>1.2690801252137801E-18</v>
      </c>
      <c r="H1886" s="1" t="e">
        <f>VLOOKUP(B1886,K:K,1,FALSE)</f>
        <v>#N/A</v>
      </c>
    </row>
    <row r="1887" spans="2:8" ht="15.75" customHeight="1" x14ac:dyDescent="0.25">
      <c r="B1887" s="1" t="s">
        <v>3008</v>
      </c>
      <c r="C1887" s="1">
        <v>1.0566340000000001</v>
      </c>
      <c r="D1887" s="1">
        <v>3.847626</v>
      </c>
      <c r="E1887" s="1">
        <v>27.506209999999999</v>
      </c>
      <c r="F1887" s="2">
        <v>1.5659060000000001E-7</v>
      </c>
      <c r="G1887" s="2">
        <v>1.0010569999999999E-6</v>
      </c>
      <c r="H1887" s="1" t="e">
        <f>VLOOKUP(B1887,K:K,1,FALSE)</f>
        <v>#N/A</v>
      </c>
    </row>
    <row r="1888" spans="2:8" ht="15.75" customHeight="1" x14ac:dyDescent="0.25">
      <c r="B1888" s="1" t="s">
        <v>3009</v>
      </c>
      <c r="C1888" s="1">
        <v>1.0563095946465499</v>
      </c>
      <c r="D1888" s="1">
        <v>7.1176227981757796</v>
      </c>
      <c r="E1888" s="1">
        <v>52.643241089349601</v>
      </c>
      <c r="F1888" s="2">
        <v>3.99985045414064E-13</v>
      </c>
      <c r="G1888" s="2">
        <v>5.1407287374546098E-12</v>
      </c>
      <c r="H1888" s="1" t="e">
        <f>VLOOKUP(B1888,K:K,1,FALSE)</f>
        <v>#N/A</v>
      </c>
    </row>
    <row r="1889" spans="2:8" ht="15.75" customHeight="1" x14ac:dyDescent="0.25">
      <c r="B1889" s="1" t="s">
        <v>3010</v>
      </c>
      <c r="C1889" s="1">
        <v>1.0557841610116201</v>
      </c>
      <c r="D1889" s="1">
        <v>7.1796217477490298</v>
      </c>
      <c r="E1889" s="1">
        <v>54.2314915739125</v>
      </c>
      <c r="F1889" s="2">
        <v>1.7820781441726901E-13</v>
      </c>
      <c r="G1889" s="2">
        <v>2.3643302230265999E-12</v>
      </c>
      <c r="H1889" s="1" t="e">
        <f>VLOOKUP(B1889,K:K,1,FALSE)</f>
        <v>#N/A</v>
      </c>
    </row>
    <row r="1890" spans="2:8" ht="15.75" customHeight="1" x14ac:dyDescent="0.25">
      <c r="B1890" s="1" t="s">
        <v>3011</v>
      </c>
      <c r="C1890" s="1">
        <v>1.0546739999999999</v>
      </c>
      <c r="D1890" s="1">
        <v>0.57714690000000002</v>
      </c>
      <c r="E1890" s="1">
        <v>5.5067680000000001</v>
      </c>
      <c r="F1890" s="1">
        <v>1.8943020000000001E-2</v>
      </c>
      <c r="G1890" s="1">
        <v>3.9163120000000003E-2</v>
      </c>
      <c r="H1890" s="1" t="e">
        <f>VLOOKUP(B1890,K:K,1,FALSE)</f>
        <v>#N/A</v>
      </c>
    </row>
    <row r="1891" spans="2:8" ht="15.75" customHeight="1" x14ac:dyDescent="0.25">
      <c r="B1891" s="1" t="s">
        <v>3012</v>
      </c>
      <c r="C1891" s="1">
        <v>1.0544100000000001</v>
      </c>
      <c r="D1891" s="1">
        <v>2.9146510000000001</v>
      </c>
      <c r="E1891" s="1">
        <v>19.92756</v>
      </c>
      <c r="F1891" s="2">
        <v>8.0432309999999993E-6</v>
      </c>
      <c r="G1891" s="2">
        <v>3.8418960000000003E-5</v>
      </c>
      <c r="H1891" s="1" t="e">
        <f>VLOOKUP(B1891,K:K,1,FALSE)</f>
        <v>#N/A</v>
      </c>
    </row>
    <row r="1892" spans="2:8" ht="15.75" customHeight="1" x14ac:dyDescent="0.25">
      <c r="B1892" s="1" t="s">
        <v>3013</v>
      </c>
      <c r="C1892" s="1">
        <v>1.0528390000000001</v>
      </c>
      <c r="D1892" s="1">
        <v>2.1745909999999999</v>
      </c>
      <c r="E1892" s="1">
        <v>8.2646060000000006</v>
      </c>
      <c r="F1892" s="1">
        <v>4.0425440000000003E-3</v>
      </c>
      <c r="G1892" s="1">
        <v>1.0213720000000001E-2</v>
      </c>
      <c r="H1892" s="1" t="e">
        <f>VLOOKUP(B1892,K:K,1,FALSE)</f>
        <v>#N/A</v>
      </c>
    </row>
    <row r="1893" spans="2:8" ht="15.75" customHeight="1" x14ac:dyDescent="0.25">
      <c r="B1893" s="1" t="s">
        <v>3014</v>
      </c>
      <c r="C1893" s="1">
        <v>1.05281105264121</v>
      </c>
      <c r="D1893" s="1">
        <v>4.9476919739483698</v>
      </c>
      <c r="E1893" s="1">
        <v>35.8762919265452</v>
      </c>
      <c r="F1893" s="2">
        <v>2.1025157133873298E-9</v>
      </c>
      <c r="G1893" s="2">
        <v>1.7434145150301999E-8</v>
      </c>
      <c r="H1893" s="1" t="e">
        <f>VLOOKUP(B1893,K:K,1,FALSE)</f>
        <v>#N/A</v>
      </c>
    </row>
    <row r="1894" spans="2:8" ht="15.75" customHeight="1" x14ac:dyDescent="0.25">
      <c r="B1894" s="1" t="s">
        <v>3015</v>
      </c>
      <c r="C1894" s="1">
        <v>1.0519099999999999</v>
      </c>
      <c r="D1894" s="1">
        <v>5.1010160000000004</v>
      </c>
      <c r="E1894" s="1">
        <v>31.125730000000001</v>
      </c>
      <c r="F1894" s="2">
        <v>2.4184480000000001E-8</v>
      </c>
      <c r="G1894" s="2">
        <v>1.7520130000000001E-7</v>
      </c>
      <c r="H1894" s="1" t="e">
        <f>VLOOKUP(B1894,K:K,1,FALSE)</f>
        <v>#N/A</v>
      </c>
    </row>
    <row r="1895" spans="2:8" ht="15.75" customHeight="1" x14ac:dyDescent="0.25">
      <c r="B1895" s="1" t="s">
        <v>1324</v>
      </c>
      <c r="C1895" s="1">
        <v>1.051526</v>
      </c>
      <c r="D1895" s="1">
        <v>3.04027</v>
      </c>
      <c r="E1895" s="1">
        <v>20.334160000000001</v>
      </c>
      <c r="F1895" s="2">
        <v>6.5029029999999999E-6</v>
      </c>
      <c r="G1895" s="2">
        <v>3.1602310000000001E-5</v>
      </c>
      <c r="H1895" s="1" t="e">
        <f>VLOOKUP(B1895,K:K,1,FALSE)</f>
        <v>#N/A</v>
      </c>
    </row>
    <row r="1896" spans="2:8" ht="15.75" customHeight="1" x14ac:dyDescent="0.25">
      <c r="B1896" s="1" t="s">
        <v>3016</v>
      </c>
      <c r="C1896" s="1">
        <v>1.05122102693103</v>
      </c>
      <c r="D1896" s="1">
        <v>6.3365947895389603</v>
      </c>
      <c r="E1896" s="1">
        <v>37.715368125456401</v>
      </c>
      <c r="F1896" s="2">
        <v>8.1857124003230899E-10</v>
      </c>
      <c r="G1896" s="2">
        <v>7.1694045907625501E-9</v>
      </c>
      <c r="H1896" s="1" t="e">
        <f>VLOOKUP(B1896,K:K,1,FALSE)</f>
        <v>#N/A</v>
      </c>
    </row>
    <row r="1897" spans="2:8" ht="15.75" customHeight="1" x14ac:dyDescent="0.25">
      <c r="B1897" s="1" t="s">
        <v>3017</v>
      </c>
      <c r="C1897" s="1">
        <v>1.0496338759950701</v>
      </c>
      <c r="D1897" s="1">
        <v>7.06781382672599</v>
      </c>
      <c r="E1897" s="1">
        <v>41.105623072847202</v>
      </c>
      <c r="F1897" s="2">
        <v>1.44220821234174E-10</v>
      </c>
      <c r="G1897" s="2">
        <v>1.38356589397998E-9</v>
      </c>
      <c r="H1897" s="1" t="e">
        <f>VLOOKUP(B1897,K:K,1,FALSE)</f>
        <v>#N/A</v>
      </c>
    </row>
    <row r="1898" spans="2:8" ht="15.75" customHeight="1" x14ac:dyDescent="0.25">
      <c r="B1898" s="1" t="s">
        <v>3018</v>
      </c>
      <c r="C1898" s="1">
        <v>1.0493054942981299</v>
      </c>
      <c r="D1898" s="1">
        <v>5.5242810513528502</v>
      </c>
      <c r="E1898" s="1">
        <v>35.496164946950699</v>
      </c>
      <c r="F1898" s="2">
        <v>2.5555322286895399E-9</v>
      </c>
      <c r="G1898" s="2">
        <v>2.0967270249031801E-8</v>
      </c>
      <c r="H1898" s="1" t="e">
        <f>VLOOKUP(B1898,K:K,1,FALSE)</f>
        <v>#N/A</v>
      </c>
    </row>
    <row r="1899" spans="2:8" ht="15.75" customHeight="1" x14ac:dyDescent="0.25">
      <c r="B1899" s="1" t="s">
        <v>3019</v>
      </c>
      <c r="C1899" s="1">
        <v>1.04918042460586</v>
      </c>
      <c r="D1899" s="1">
        <v>6.9883054092765704</v>
      </c>
      <c r="E1899" s="1">
        <v>55.125411838091097</v>
      </c>
      <c r="F1899" s="2">
        <v>1.13079436665975E-13</v>
      </c>
      <c r="G1899" s="2">
        <v>1.5460111890940599E-12</v>
      </c>
      <c r="H1899" s="1" t="e">
        <f>VLOOKUP(B1899,K:K,1,FALSE)</f>
        <v>#N/A</v>
      </c>
    </row>
    <row r="1900" spans="2:8" ht="15.75" customHeight="1" x14ac:dyDescent="0.25">
      <c r="B1900" s="1" t="s">
        <v>3020</v>
      </c>
      <c r="C1900" s="1">
        <v>1.0486660000000001</v>
      </c>
      <c r="D1900" s="1">
        <v>4.2471579999999998</v>
      </c>
      <c r="E1900" s="1">
        <v>22.97702</v>
      </c>
      <c r="F1900" s="2">
        <v>1.6394980000000001E-6</v>
      </c>
      <c r="G1900" s="2">
        <v>8.9395839999999995E-6</v>
      </c>
      <c r="H1900" s="1" t="e">
        <f>VLOOKUP(B1900,K:K,1,FALSE)</f>
        <v>#N/A</v>
      </c>
    </row>
    <row r="1901" spans="2:8" ht="15.75" customHeight="1" x14ac:dyDescent="0.25">
      <c r="B1901" s="1" t="s">
        <v>3021</v>
      </c>
      <c r="C1901" s="1">
        <v>1.0477563540370201</v>
      </c>
      <c r="D1901" s="1">
        <v>6.3008772628888199</v>
      </c>
      <c r="E1901" s="1">
        <v>89.309845626800794</v>
      </c>
      <c r="F1901" s="2">
        <v>3.3757493250351E-21</v>
      </c>
      <c r="G1901" s="2">
        <v>8.9333559508487095E-20</v>
      </c>
      <c r="H1901" s="1" t="e">
        <f>VLOOKUP(B1901,K:K,1,FALSE)</f>
        <v>#N/A</v>
      </c>
    </row>
    <row r="1902" spans="2:8" ht="15.75" customHeight="1" x14ac:dyDescent="0.25">
      <c r="B1902" s="1" t="s">
        <v>3022</v>
      </c>
      <c r="C1902" s="1">
        <v>1.047013</v>
      </c>
      <c r="D1902" s="1">
        <v>0.1628781</v>
      </c>
      <c r="E1902" s="1">
        <v>5.0590770000000003</v>
      </c>
      <c r="F1902" s="1">
        <v>2.449728E-2</v>
      </c>
      <c r="G1902" s="1">
        <v>4.893832E-2</v>
      </c>
      <c r="H1902" s="1" t="e">
        <f>VLOOKUP(B1902,K:K,1,FALSE)</f>
        <v>#N/A</v>
      </c>
    </row>
    <row r="1903" spans="2:8" ht="15.75" customHeight="1" x14ac:dyDescent="0.25">
      <c r="B1903" s="1" t="s">
        <v>3023</v>
      </c>
      <c r="C1903" s="1">
        <v>1.0468500000000001</v>
      </c>
      <c r="D1903" s="1">
        <v>3.0500799999999999</v>
      </c>
      <c r="E1903" s="1">
        <v>15.67929</v>
      </c>
      <c r="F1903" s="2">
        <v>7.5041220000000004E-5</v>
      </c>
      <c r="G1903" s="1">
        <v>2.8946149999999998E-4</v>
      </c>
      <c r="H1903" s="1" t="e">
        <f>VLOOKUP(B1903,K:K,1,FALSE)</f>
        <v>#N/A</v>
      </c>
    </row>
    <row r="1904" spans="2:8" ht="15.75" customHeight="1" x14ac:dyDescent="0.25">
      <c r="B1904" s="1" t="s">
        <v>1764</v>
      </c>
      <c r="C1904" s="1">
        <v>1.0466736365289699</v>
      </c>
      <c r="D1904" s="1">
        <v>5.5350833759942804</v>
      </c>
      <c r="E1904" s="1">
        <v>36.575752543148901</v>
      </c>
      <c r="F1904" s="2">
        <v>1.4684704170459699E-9</v>
      </c>
      <c r="G1904" s="2">
        <v>1.24144438542044E-8</v>
      </c>
      <c r="H1904" s="1" t="e">
        <f>VLOOKUP(B1904,K:K,1,FALSE)</f>
        <v>#N/A</v>
      </c>
    </row>
    <row r="1905" spans="2:8" ht="15.75" customHeight="1" x14ac:dyDescent="0.25">
      <c r="B1905" s="1" t="s">
        <v>3024</v>
      </c>
      <c r="C1905" s="1">
        <v>1.04662682586339</v>
      </c>
      <c r="D1905" s="1">
        <v>6.2444465721983304</v>
      </c>
      <c r="E1905" s="1">
        <v>49.470438351911397</v>
      </c>
      <c r="F1905" s="2">
        <v>2.0138352417989698E-12</v>
      </c>
      <c r="G1905" s="2">
        <v>2.4458673835740699E-11</v>
      </c>
      <c r="H1905" s="1" t="e">
        <f>VLOOKUP(B1905,K:K,1,FALSE)</f>
        <v>#N/A</v>
      </c>
    </row>
    <row r="1906" spans="2:8" ht="15.75" customHeight="1" x14ac:dyDescent="0.25">
      <c r="B1906" s="1" t="s">
        <v>3025</v>
      </c>
      <c r="C1906" s="1">
        <v>1.0465614677678501</v>
      </c>
      <c r="D1906" s="1">
        <v>5.65860496677952</v>
      </c>
      <c r="E1906" s="1">
        <v>51.679503046065498</v>
      </c>
      <c r="F1906" s="2">
        <v>6.5341346966289198E-13</v>
      </c>
      <c r="G1906" s="2">
        <v>8.2685589877871398E-12</v>
      </c>
      <c r="H1906" s="1" t="e">
        <f>VLOOKUP(B1906,K:K,1,FALSE)</f>
        <v>#N/A</v>
      </c>
    </row>
    <row r="1907" spans="2:8" ht="15.75" customHeight="1" x14ac:dyDescent="0.25">
      <c r="B1907" s="1" t="s">
        <v>3026</v>
      </c>
      <c r="C1907" s="1">
        <v>1.045588</v>
      </c>
      <c r="D1907" s="1">
        <v>0.41127829999999999</v>
      </c>
      <c r="E1907" s="1">
        <v>5.2378460000000002</v>
      </c>
      <c r="F1907" s="1">
        <v>2.2100620000000001E-2</v>
      </c>
      <c r="G1907" s="1">
        <v>4.4724279999999998E-2</v>
      </c>
      <c r="H1907" s="1" t="e">
        <f>VLOOKUP(B1907,K:K,1,FALSE)</f>
        <v>#N/A</v>
      </c>
    </row>
    <row r="1908" spans="2:8" ht="15.75" customHeight="1" x14ac:dyDescent="0.25">
      <c r="B1908" s="1" t="s">
        <v>3027</v>
      </c>
      <c r="C1908" s="1">
        <v>1.0455418475204601</v>
      </c>
      <c r="D1908" s="1">
        <v>6.0572136624156396</v>
      </c>
      <c r="E1908" s="1">
        <v>47.681644238400203</v>
      </c>
      <c r="F1908" s="2">
        <v>5.01363988333992E-12</v>
      </c>
      <c r="G1908" s="2">
        <v>5.77173344702315E-11</v>
      </c>
      <c r="H1908" s="1" t="e">
        <f>VLOOKUP(B1908,K:K,1,FALSE)</f>
        <v>#N/A</v>
      </c>
    </row>
    <row r="1909" spans="2:8" ht="15.75" customHeight="1" x14ac:dyDescent="0.25">
      <c r="B1909" s="1" t="s">
        <v>3028</v>
      </c>
      <c r="C1909" s="1">
        <v>1.0450849213405</v>
      </c>
      <c r="D1909" s="1">
        <v>5.9225254110621597</v>
      </c>
      <c r="E1909" s="1">
        <v>50.150613693945502</v>
      </c>
      <c r="F1909" s="2">
        <v>1.42386594072309E-12</v>
      </c>
      <c r="G1909" s="2">
        <v>1.7596699132094201E-11</v>
      </c>
      <c r="H1909" s="1" t="e">
        <f>VLOOKUP(B1909,K:K,1,FALSE)</f>
        <v>#N/A</v>
      </c>
    </row>
    <row r="1910" spans="2:8" ht="15.75" customHeight="1" x14ac:dyDescent="0.25">
      <c r="B1910" s="1" t="s">
        <v>3029</v>
      </c>
      <c r="C1910" s="1">
        <v>1.0432969999999999</v>
      </c>
      <c r="D1910" s="1">
        <v>3.7009319999999999</v>
      </c>
      <c r="E1910" s="1">
        <v>25.193069999999999</v>
      </c>
      <c r="F1910" s="2">
        <v>5.1868329999999999E-7</v>
      </c>
      <c r="G1910" s="2">
        <v>3.0496349999999999E-6</v>
      </c>
      <c r="H1910" s="1" t="e">
        <f>VLOOKUP(B1910,K:K,1,FALSE)</f>
        <v>#N/A</v>
      </c>
    </row>
    <row r="1911" spans="2:8" ht="15.75" customHeight="1" x14ac:dyDescent="0.25">
      <c r="B1911" s="1" t="s">
        <v>3030</v>
      </c>
      <c r="C1911" s="1">
        <v>1.0432956253549099</v>
      </c>
      <c r="D1911" s="1">
        <v>5.3289697828737701</v>
      </c>
      <c r="E1911" s="1">
        <v>49.110187942327599</v>
      </c>
      <c r="F1911" s="2">
        <v>2.4198013185638201E-12</v>
      </c>
      <c r="G1911" s="2">
        <v>2.91499355908099E-11</v>
      </c>
      <c r="H1911" s="1" t="e">
        <f>VLOOKUP(B1911,K:K,1,FALSE)</f>
        <v>#N/A</v>
      </c>
    </row>
    <row r="1912" spans="2:8" ht="15.75" customHeight="1" x14ac:dyDescent="0.25">
      <c r="B1912" s="1" t="s">
        <v>3031</v>
      </c>
      <c r="C1912" s="1">
        <v>1.0423253651664599</v>
      </c>
      <c r="D1912" s="1">
        <v>5.4268151725229004</v>
      </c>
      <c r="E1912" s="1">
        <v>36.6971756036546</v>
      </c>
      <c r="F1912" s="2">
        <v>1.3797920147758E-9</v>
      </c>
      <c r="G1912" s="2">
        <v>1.1723873219172001E-8</v>
      </c>
      <c r="H1912" s="1" t="e">
        <f>VLOOKUP(B1912,K:K,1,FALSE)</f>
        <v>#N/A</v>
      </c>
    </row>
    <row r="1913" spans="2:8" ht="15.75" customHeight="1" x14ac:dyDescent="0.25">
      <c r="B1913" s="1" t="s">
        <v>414</v>
      </c>
      <c r="C1913" s="1">
        <v>1.0422291106530299</v>
      </c>
      <c r="D1913" s="1">
        <v>5.3770867908935598</v>
      </c>
      <c r="E1913" s="1">
        <v>68.689295679487998</v>
      </c>
      <c r="F1913" s="2">
        <v>1.15264881251822E-16</v>
      </c>
      <c r="G1913" s="2">
        <v>2.1234288771584202E-15</v>
      </c>
      <c r="H1913" s="1" t="e">
        <f>VLOOKUP(B1913,K:K,1,FALSE)</f>
        <v>#N/A</v>
      </c>
    </row>
    <row r="1914" spans="2:8" ht="15.75" customHeight="1" x14ac:dyDescent="0.25">
      <c r="B1914" s="1" t="s">
        <v>3032</v>
      </c>
      <c r="C1914" s="1">
        <v>1.0421659999999999</v>
      </c>
      <c r="D1914" s="1">
        <v>3.2130109999999998</v>
      </c>
      <c r="E1914" s="1">
        <v>17.529920000000001</v>
      </c>
      <c r="F1914" s="2">
        <v>2.8282140000000001E-5</v>
      </c>
      <c r="G1914" s="1">
        <v>1.206395E-4</v>
      </c>
      <c r="H1914" s="1" t="e">
        <f>VLOOKUP(B1914,K:K,1,FALSE)</f>
        <v>#N/A</v>
      </c>
    </row>
    <row r="1915" spans="2:8" ht="15.75" customHeight="1" x14ac:dyDescent="0.25">
      <c r="B1915" s="1" t="s">
        <v>3033</v>
      </c>
      <c r="C1915" s="1">
        <v>1.04142582788625</v>
      </c>
      <c r="D1915" s="1">
        <v>4.9666338545087099</v>
      </c>
      <c r="E1915" s="1">
        <v>37.9185519792671</v>
      </c>
      <c r="F1915" s="2">
        <v>7.3760491458875805E-10</v>
      </c>
      <c r="G1915" s="2">
        <v>6.4832973865190096E-9</v>
      </c>
      <c r="H1915" s="1" t="e">
        <f>VLOOKUP(B1915,K:K,1,FALSE)</f>
        <v>#N/A</v>
      </c>
    </row>
    <row r="1916" spans="2:8" ht="15.75" customHeight="1" x14ac:dyDescent="0.25">
      <c r="B1916" s="1" t="s">
        <v>3034</v>
      </c>
      <c r="C1916" s="1">
        <v>1.03960736791661</v>
      </c>
      <c r="D1916" s="1">
        <v>6.0311886090920499</v>
      </c>
      <c r="E1916" s="1">
        <v>42.718317676679199</v>
      </c>
      <c r="F1916" s="2">
        <v>6.3217524239389799E-11</v>
      </c>
      <c r="G1916" s="2">
        <v>6.36870200024947E-10</v>
      </c>
      <c r="H1916" s="1" t="e">
        <f>VLOOKUP(B1916,K:K,1,FALSE)</f>
        <v>#N/A</v>
      </c>
    </row>
    <row r="1917" spans="2:8" ht="15.75" customHeight="1" x14ac:dyDescent="0.25">
      <c r="B1917" s="1" t="s">
        <v>1080</v>
      </c>
      <c r="C1917" s="1">
        <v>1.0386089999999999</v>
      </c>
      <c r="D1917" s="1">
        <v>2.356366</v>
      </c>
      <c r="E1917" s="1">
        <v>10.706630000000001</v>
      </c>
      <c r="F1917" s="1">
        <v>1.0675229999999999E-3</v>
      </c>
      <c r="G1917" s="1">
        <v>3.1370410000000001E-3</v>
      </c>
      <c r="H1917" s="1" t="e">
        <f>VLOOKUP(B1917,K:K,1,FALSE)</f>
        <v>#N/A</v>
      </c>
    </row>
    <row r="1918" spans="2:8" ht="15.75" customHeight="1" x14ac:dyDescent="0.25">
      <c r="B1918" s="1" t="s">
        <v>3035</v>
      </c>
      <c r="C1918" s="1">
        <v>1.038321</v>
      </c>
      <c r="D1918" s="1">
        <v>4.9462010000000003</v>
      </c>
      <c r="E1918" s="1">
        <v>29.816040000000001</v>
      </c>
      <c r="F1918" s="2">
        <v>4.7504659999999998E-8</v>
      </c>
      <c r="G1918" s="2">
        <v>3.3101100000000003E-7</v>
      </c>
      <c r="H1918" s="1" t="e">
        <f>VLOOKUP(B1918,K:K,1,FALSE)</f>
        <v>#N/A</v>
      </c>
    </row>
    <row r="1919" spans="2:8" ht="15.75" customHeight="1" x14ac:dyDescent="0.25">
      <c r="B1919" s="1" t="s">
        <v>3036</v>
      </c>
      <c r="C1919" s="1">
        <v>1.03771524571262</v>
      </c>
      <c r="D1919" s="1">
        <v>10.471991831059301</v>
      </c>
      <c r="E1919" s="1">
        <v>51.874231819551603</v>
      </c>
      <c r="F1919" s="2">
        <v>5.9171892729663104E-13</v>
      </c>
      <c r="G1919" s="2">
        <v>7.5394471072343307E-12</v>
      </c>
      <c r="H1919" s="1" t="e">
        <f>VLOOKUP(B1919,K:K,1,FALSE)</f>
        <v>#N/A</v>
      </c>
    </row>
    <row r="1920" spans="2:8" ht="15.75" customHeight="1" x14ac:dyDescent="0.25">
      <c r="B1920" s="1" t="s">
        <v>3037</v>
      </c>
      <c r="C1920" s="1">
        <v>1.0375412153997901</v>
      </c>
      <c r="D1920" s="1">
        <v>4.6930360158195796</v>
      </c>
      <c r="E1920" s="1">
        <v>46.099902088898297</v>
      </c>
      <c r="F1920" s="2">
        <v>1.1237407039018301E-11</v>
      </c>
      <c r="G1920" s="2">
        <v>1.24334302414508E-10</v>
      </c>
      <c r="H1920" s="1" t="e">
        <f>VLOOKUP(B1920,K:K,1,FALSE)</f>
        <v>#N/A</v>
      </c>
    </row>
    <row r="1921" spans="2:8" ht="15.75" customHeight="1" x14ac:dyDescent="0.25">
      <c r="B1921" s="1" t="s">
        <v>3038</v>
      </c>
      <c r="C1921" s="1">
        <v>1.0372220000000001</v>
      </c>
      <c r="D1921" s="1">
        <v>4.0385840000000002</v>
      </c>
      <c r="E1921" s="1">
        <v>23.656980000000001</v>
      </c>
      <c r="F1921" s="2">
        <v>1.151274E-6</v>
      </c>
      <c r="G1921" s="2">
        <v>6.4001510000000003E-6</v>
      </c>
      <c r="H1921" s="1" t="e">
        <f>VLOOKUP(B1921,K:K,1,FALSE)</f>
        <v>#N/A</v>
      </c>
    </row>
    <row r="1922" spans="2:8" ht="15.75" customHeight="1" x14ac:dyDescent="0.25">
      <c r="B1922" s="1" t="s">
        <v>3039</v>
      </c>
      <c r="C1922" s="1">
        <v>1.0355564794766501</v>
      </c>
      <c r="D1922" s="1">
        <v>5.1536429125283698</v>
      </c>
      <c r="E1922" s="1">
        <v>31.818974221615601</v>
      </c>
      <c r="F1922" s="2">
        <v>1.6923141689985201E-8</v>
      </c>
      <c r="G1922" s="2">
        <v>1.2580102262309099E-7</v>
      </c>
      <c r="H1922" s="1" t="e">
        <f>VLOOKUP(B1922,K:K,1,FALSE)</f>
        <v>#N/A</v>
      </c>
    </row>
    <row r="1923" spans="2:8" ht="15.75" customHeight="1" x14ac:dyDescent="0.25">
      <c r="B1923" s="1" t="s">
        <v>3040</v>
      </c>
      <c r="C1923" s="1">
        <v>1.0350980000000001</v>
      </c>
      <c r="D1923" s="1">
        <v>4.3553009999999999</v>
      </c>
      <c r="E1923" s="1">
        <v>22.319710000000001</v>
      </c>
      <c r="F1923" s="2">
        <v>2.3082519999999999E-6</v>
      </c>
      <c r="G1923" s="2">
        <v>1.2177589999999999E-5</v>
      </c>
      <c r="H1923" s="1" t="e">
        <f>VLOOKUP(B1923,K:K,1,FALSE)</f>
        <v>#N/A</v>
      </c>
    </row>
    <row r="1924" spans="2:8" ht="15.75" customHeight="1" x14ac:dyDescent="0.25">
      <c r="B1924" s="1" t="s">
        <v>3041</v>
      </c>
      <c r="C1924" s="1">
        <v>1.0346721018012299</v>
      </c>
      <c r="D1924" s="1">
        <v>4.8405549270191903</v>
      </c>
      <c r="E1924" s="1">
        <v>52.177924259842399</v>
      </c>
      <c r="F1924" s="2">
        <v>5.0692829961162504E-13</v>
      </c>
      <c r="G1924" s="2">
        <v>6.4814091064431899E-12</v>
      </c>
      <c r="H1924" s="1" t="e">
        <f>VLOOKUP(B1924,K:K,1,FALSE)</f>
        <v>#N/A</v>
      </c>
    </row>
    <row r="1925" spans="2:8" ht="15.75" customHeight="1" x14ac:dyDescent="0.25">
      <c r="B1925" s="1" t="s">
        <v>3042</v>
      </c>
      <c r="C1925" s="1">
        <v>1.034513</v>
      </c>
      <c r="D1925" s="1">
        <v>2.61313</v>
      </c>
      <c r="E1925" s="1">
        <v>18.796530000000001</v>
      </c>
      <c r="F1925" s="2">
        <v>1.454315E-5</v>
      </c>
      <c r="G1925" s="2">
        <v>6.5750880000000006E-5</v>
      </c>
      <c r="H1925" s="1" t="e">
        <f>VLOOKUP(B1925,K:K,1,FALSE)</f>
        <v>#N/A</v>
      </c>
    </row>
    <row r="1926" spans="2:8" ht="15.75" customHeight="1" x14ac:dyDescent="0.25">
      <c r="B1926" s="1" t="s">
        <v>3043</v>
      </c>
      <c r="C1926" s="1">
        <v>1.0341164791761499</v>
      </c>
      <c r="D1926" s="1">
        <v>6.4511042486000401</v>
      </c>
      <c r="E1926" s="1">
        <v>64.858240264766195</v>
      </c>
      <c r="F1926" s="2">
        <v>8.0484800228203302E-16</v>
      </c>
      <c r="G1926" s="2">
        <v>1.34885925525679E-14</v>
      </c>
      <c r="H1926" s="1" t="e">
        <f>VLOOKUP(B1926,K:K,1,FALSE)</f>
        <v>#N/A</v>
      </c>
    </row>
    <row r="1927" spans="2:8" ht="15.75" customHeight="1" x14ac:dyDescent="0.25">
      <c r="B1927" s="1" t="s">
        <v>3044</v>
      </c>
      <c r="C1927" s="1">
        <v>1.03329802899754</v>
      </c>
      <c r="D1927" s="1">
        <v>5.3518621578789096</v>
      </c>
      <c r="E1927" s="1">
        <v>34.723029132142301</v>
      </c>
      <c r="F1927" s="2">
        <v>3.8010840677244299E-9</v>
      </c>
      <c r="G1927" s="2">
        <v>3.0609383023324699E-8</v>
      </c>
      <c r="H1927" s="1" t="e">
        <f>VLOOKUP(B1927,K:K,1,FALSE)</f>
        <v>#N/A</v>
      </c>
    </row>
    <row r="1928" spans="2:8" ht="15.75" customHeight="1" x14ac:dyDescent="0.25">
      <c r="B1928" s="1" t="s">
        <v>3045</v>
      </c>
      <c r="C1928" s="1">
        <v>1.0328599999999999</v>
      </c>
      <c r="D1928" s="1">
        <v>3.5633339999999998</v>
      </c>
      <c r="E1928" s="1">
        <v>27.31437</v>
      </c>
      <c r="F1928" s="2">
        <v>1.729219E-7</v>
      </c>
      <c r="G1928" s="2">
        <v>1.095987E-6</v>
      </c>
      <c r="H1928" s="1" t="e">
        <f>VLOOKUP(B1928,K:K,1,FALSE)</f>
        <v>#N/A</v>
      </c>
    </row>
    <row r="1929" spans="2:8" ht="15.75" customHeight="1" x14ac:dyDescent="0.25">
      <c r="B1929" s="1" t="s">
        <v>3046</v>
      </c>
      <c r="C1929" s="1">
        <v>1.03263513485951</v>
      </c>
      <c r="D1929" s="1">
        <v>6.3165355864526296</v>
      </c>
      <c r="E1929" s="1">
        <v>33.8021536079724</v>
      </c>
      <c r="F1929" s="2">
        <v>6.1011286286921897E-9</v>
      </c>
      <c r="G1929" s="2">
        <v>4.8238372957906798E-8</v>
      </c>
      <c r="H1929" s="1" t="e">
        <f>VLOOKUP(B1929,K:K,1,FALSE)</f>
        <v>#N/A</v>
      </c>
    </row>
    <row r="1930" spans="2:8" ht="15.75" customHeight="1" x14ac:dyDescent="0.25">
      <c r="B1930" s="1" t="s">
        <v>3047</v>
      </c>
      <c r="C1930" s="1">
        <v>1.0311186167106901</v>
      </c>
      <c r="D1930" s="1">
        <v>6.276332728981</v>
      </c>
      <c r="E1930" s="1">
        <v>80.679674275259501</v>
      </c>
      <c r="F1930" s="2">
        <v>2.6543842377789399E-19</v>
      </c>
      <c r="G1930" s="2">
        <v>6.1162470450878296E-18</v>
      </c>
      <c r="H1930" s="1" t="e">
        <f>VLOOKUP(B1930,K:K,1,FALSE)</f>
        <v>#N/A</v>
      </c>
    </row>
    <row r="1931" spans="2:8" ht="15.75" customHeight="1" x14ac:dyDescent="0.25">
      <c r="B1931" s="1" t="s">
        <v>3048</v>
      </c>
      <c r="C1931" s="1">
        <v>1.03021768511444</v>
      </c>
      <c r="D1931" s="1">
        <v>4.4785094199438502</v>
      </c>
      <c r="E1931" s="1">
        <v>32.872728032169</v>
      </c>
      <c r="F1931" s="2">
        <v>9.8393956652632202E-9</v>
      </c>
      <c r="G1931" s="2">
        <v>7.5455769868449295E-8</v>
      </c>
      <c r="H1931" s="1" t="e">
        <f>VLOOKUP(B1931,K:K,1,FALSE)</f>
        <v>#N/A</v>
      </c>
    </row>
    <row r="1932" spans="2:8" ht="15.75" customHeight="1" x14ac:dyDescent="0.25">
      <c r="B1932" s="1" t="s">
        <v>3049</v>
      </c>
      <c r="C1932" s="1">
        <v>1.02967591231652</v>
      </c>
      <c r="D1932" s="1">
        <v>4.7370150775221598</v>
      </c>
      <c r="E1932" s="1">
        <v>42.925205646477899</v>
      </c>
      <c r="F1932" s="2">
        <v>5.6873152560160898E-11</v>
      </c>
      <c r="G1932" s="2">
        <v>5.7664465100922603E-10</v>
      </c>
      <c r="H1932" s="1" t="e">
        <f>VLOOKUP(B1932,K:K,1,FALSE)</f>
        <v>#N/A</v>
      </c>
    </row>
    <row r="1933" spans="2:8" ht="15.75" customHeight="1" x14ac:dyDescent="0.25">
      <c r="B1933" s="1" t="s">
        <v>3050</v>
      </c>
      <c r="C1933" s="1">
        <v>1.02753510403593</v>
      </c>
      <c r="D1933" s="1">
        <v>8.5616448858720098</v>
      </c>
      <c r="E1933" s="1">
        <v>64.972284498264699</v>
      </c>
      <c r="F1933" s="2">
        <v>7.5958946045197399E-16</v>
      </c>
      <c r="G1933" s="2">
        <v>1.27833980528624E-14</v>
      </c>
      <c r="H1933" s="1" t="e">
        <f>VLOOKUP(B1933,K:K,1,FALSE)</f>
        <v>#N/A</v>
      </c>
    </row>
    <row r="1934" spans="2:8" ht="15.75" customHeight="1" x14ac:dyDescent="0.25">
      <c r="B1934" s="1" t="s">
        <v>1740</v>
      </c>
      <c r="C1934" s="1">
        <v>1.0271749999999999</v>
      </c>
      <c r="D1934" s="1">
        <v>0.69291119999999995</v>
      </c>
      <c r="E1934" s="1">
        <v>5.4777560000000003</v>
      </c>
      <c r="F1934" s="1">
        <v>1.9259970000000001E-2</v>
      </c>
      <c r="G1934" s="1">
        <v>3.9736790000000001E-2</v>
      </c>
      <c r="H1934" s="1" t="e">
        <f>VLOOKUP(B1934,K:K,1,FALSE)</f>
        <v>#N/A</v>
      </c>
    </row>
    <row r="1935" spans="2:8" ht="15.75" customHeight="1" x14ac:dyDescent="0.25">
      <c r="B1935" s="1" t="s">
        <v>3051</v>
      </c>
      <c r="C1935" s="1">
        <v>1.0263568632586699</v>
      </c>
      <c r="D1935" s="1">
        <v>7.4709748704466596</v>
      </c>
      <c r="E1935" s="1">
        <v>41.3698974581581</v>
      </c>
      <c r="F1935" s="2">
        <v>1.25982556227453E-10</v>
      </c>
      <c r="G1935" s="2">
        <v>1.2228739857432499E-9</v>
      </c>
      <c r="H1935" s="1" t="e">
        <f>VLOOKUP(B1935,K:K,1,FALSE)</f>
        <v>#N/A</v>
      </c>
    </row>
    <row r="1936" spans="2:8" ht="15.75" customHeight="1" x14ac:dyDescent="0.25">
      <c r="B1936" s="1" t="s">
        <v>3052</v>
      </c>
      <c r="C1936" s="1">
        <v>1.0263052679526901</v>
      </c>
      <c r="D1936" s="1">
        <v>4.9135102156963502</v>
      </c>
      <c r="E1936" s="1">
        <v>47.756376628215001</v>
      </c>
      <c r="F1936" s="2">
        <v>4.8261196551368201E-12</v>
      </c>
      <c r="G1936" s="2">
        <v>5.5775615670655399E-11</v>
      </c>
      <c r="H1936" s="1" t="e">
        <f>VLOOKUP(B1936,K:K,1,FALSE)</f>
        <v>#N/A</v>
      </c>
    </row>
    <row r="1937" spans="2:8" ht="15.75" customHeight="1" x14ac:dyDescent="0.25">
      <c r="B1937" s="1" t="s">
        <v>3053</v>
      </c>
      <c r="C1937" s="1">
        <v>1.025722</v>
      </c>
      <c r="D1937" s="1">
        <v>5.2519710000000002</v>
      </c>
      <c r="E1937" s="1">
        <v>27.878599999999999</v>
      </c>
      <c r="F1937" s="2">
        <v>1.2917070000000001E-7</v>
      </c>
      <c r="G1937" s="2">
        <v>8.3478500000000005E-7</v>
      </c>
      <c r="H1937" s="1" t="e">
        <f>VLOOKUP(B1937,K:K,1,FALSE)</f>
        <v>#N/A</v>
      </c>
    </row>
    <row r="1938" spans="2:8" ht="15.75" customHeight="1" x14ac:dyDescent="0.25">
      <c r="B1938" s="1" t="s">
        <v>3054</v>
      </c>
      <c r="C1938" s="1">
        <v>1.02152769461729</v>
      </c>
      <c r="D1938" s="1">
        <v>8.2825759417171696</v>
      </c>
      <c r="E1938" s="1">
        <v>55.218419299876999</v>
      </c>
      <c r="F1938" s="2">
        <v>1.07853307095586E-13</v>
      </c>
      <c r="G1938" s="2">
        <v>1.4800315137894299E-12</v>
      </c>
      <c r="H1938" s="1" t="e">
        <f>VLOOKUP(B1938,K:K,1,FALSE)</f>
        <v>#N/A</v>
      </c>
    </row>
    <row r="1939" spans="2:8" ht="15.75" customHeight="1" x14ac:dyDescent="0.25">
      <c r="B1939" s="1" t="s">
        <v>3055</v>
      </c>
      <c r="C1939" s="1">
        <v>1.0210790000000001</v>
      </c>
      <c r="D1939" s="1">
        <v>4.1424890000000003</v>
      </c>
      <c r="E1939" s="1">
        <v>28.64678</v>
      </c>
      <c r="F1939" s="2">
        <v>8.6858349999999995E-8</v>
      </c>
      <c r="G1939" s="2">
        <v>5.7800070000000001E-7</v>
      </c>
      <c r="H1939" s="1" t="e">
        <f>VLOOKUP(B1939,K:K,1,FALSE)</f>
        <v>#N/A</v>
      </c>
    </row>
    <row r="1940" spans="2:8" ht="15.75" customHeight="1" x14ac:dyDescent="0.25">
      <c r="B1940" s="1" t="s">
        <v>3056</v>
      </c>
      <c r="C1940" s="1">
        <v>1.02090355193091</v>
      </c>
      <c r="D1940" s="1">
        <v>6.5295062609053103</v>
      </c>
      <c r="E1940" s="1">
        <v>42.717511506768098</v>
      </c>
      <c r="F1940" s="2">
        <v>6.32435830349927E-11</v>
      </c>
      <c r="G1940" s="2">
        <v>6.36870200024947E-10</v>
      </c>
      <c r="H1940" s="1" t="e">
        <f>VLOOKUP(B1940,K:K,1,FALSE)</f>
        <v>#N/A</v>
      </c>
    </row>
    <row r="1941" spans="2:8" ht="15.75" customHeight="1" x14ac:dyDescent="0.25">
      <c r="B1941" s="1" t="s">
        <v>3057</v>
      </c>
      <c r="C1941" s="1">
        <v>1.0199573801019699</v>
      </c>
      <c r="D1941" s="1">
        <v>6.7887165027793799</v>
      </c>
      <c r="E1941" s="1">
        <v>52.095725606059801</v>
      </c>
      <c r="F1941" s="2">
        <v>5.28598681600941E-13</v>
      </c>
      <c r="G1941" s="2">
        <v>6.7468164770687901E-12</v>
      </c>
      <c r="H1941" s="1" t="e">
        <f>VLOOKUP(B1941,K:K,1,FALSE)</f>
        <v>#N/A</v>
      </c>
    </row>
    <row r="1942" spans="2:8" ht="15.75" customHeight="1" x14ac:dyDescent="0.25">
      <c r="B1942" s="1" t="s">
        <v>3058</v>
      </c>
      <c r="C1942" s="1">
        <v>1.0195669999999999</v>
      </c>
      <c r="D1942" s="1">
        <v>0.42120849999999999</v>
      </c>
      <c r="E1942" s="1">
        <v>6.2512309999999998</v>
      </c>
      <c r="F1942" s="1">
        <v>1.241071E-2</v>
      </c>
      <c r="G1942" s="1">
        <v>2.7162539999999999E-2</v>
      </c>
      <c r="H1942" s="1" t="e">
        <f>VLOOKUP(B1942,K:K,1,FALSE)</f>
        <v>#N/A</v>
      </c>
    </row>
    <row r="1943" spans="2:8" ht="15.75" customHeight="1" x14ac:dyDescent="0.25">
      <c r="B1943" s="1" t="s">
        <v>3059</v>
      </c>
      <c r="C1943" s="1">
        <v>1.01717990699867</v>
      </c>
      <c r="D1943" s="1">
        <v>6.68234652871572</v>
      </c>
      <c r="E1943" s="1">
        <v>58.489227771806597</v>
      </c>
      <c r="F1943" s="2">
        <v>2.0440707398630898E-14</v>
      </c>
      <c r="G1943" s="2">
        <v>2.99682244348808E-13</v>
      </c>
      <c r="H1943" s="1" t="e">
        <f>VLOOKUP(B1943,K:K,1,FALSE)</f>
        <v>#N/A</v>
      </c>
    </row>
    <row r="1944" spans="2:8" ht="15.75" customHeight="1" x14ac:dyDescent="0.25">
      <c r="B1944" s="1" t="s">
        <v>3060</v>
      </c>
      <c r="C1944" s="1">
        <v>1.0169010137141301</v>
      </c>
      <c r="D1944" s="1">
        <v>5.6183599495798404</v>
      </c>
      <c r="E1944" s="1">
        <v>50.255274508305298</v>
      </c>
      <c r="F1944" s="2">
        <v>1.3499138648897301E-12</v>
      </c>
      <c r="G1944" s="2">
        <v>1.67106910487981E-11</v>
      </c>
      <c r="H1944" s="1" t="e">
        <f>VLOOKUP(B1944,K:K,1,FALSE)</f>
        <v>#N/A</v>
      </c>
    </row>
    <row r="1945" spans="2:8" ht="15.75" customHeight="1" x14ac:dyDescent="0.25">
      <c r="B1945" s="1" t="s">
        <v>3061</v>
      </c>
      <c r="C1945" s="1">
        <v>1.01671</v>
      </c>
      <c r="D1945" s="1">
        <v>6.5565579999999999</v>
      </c>
      <c r="E1945" s="1">
        <v>20.993729999999999</v>
      </c>
      <c r="F1945" s="2">
        <v>4.607895E-6</v>
      </c>
      <c r="G1945" s="2">
        <v>2.302858E-5</v>
      </c>
      <c r="H1945" s="1" t="e">
        <f>VLOOKUP(B1945,K:K,1,FALSE)</f>
        <v>#N/A</v>
      </c>
    </row>
    <row r="1946" spans="2:8" ht="15.75" customHeight="1" x14ac:dyDescent="0.25">
      <c r="B1946" s="1" t="s">
        <v>3062</v>
      </c>
      <c r="C1946" s="1">
        <v>1.015182</v>
      </c>
      <c r="D1946" s="1">
        <v>2.5794649999999999</v>
      </c>
      <c r="E1946" s="1">
        <v>10.271000000000001</v>
      </c>
      <c r="F1946" s="1">
        <v>1.351377E-3</v>
      </c>
      <c r="G1946" s="1">
        <v>3.8742080000000001E-3</v>
      </c>
      <c r="H1946" s="1" t="e">
        <f>VLOOKUP(B1946,K:K,1,FALSE)</f>
        <v>#N/A</v>
      </c>
    </row>
    <row r="1947" spans="2:8" ht="15.75" customHeight="1" x14ac:dyDescent="0.25">
      <c r="B1947" s="1" t="s">
        <v>3063</v>
      </c>
      <c r="C1947" s="1">
        <v>1.013727</v>
      </c>
      <c r="D1947" s="1">
        <v>0.21304200000000001</v>
      </c>
      <c r="E1947" s="1">
        <v>5.0647960000000003</v>
      </c>
      <c r="F1947" s="1">
        <v>2.441658E-2</v>
      </c>
      <c r="G1947" s="1">
        <v>4.8796869999999999E-2</v>
      </c>
      <c r="H1947" s="1" t="e">
        <f>VLOOKUP(B1947,K:K,1,FALSE)</f>
        <v>#N/A</v>
      </c>
    </row>
    <row r="1948" spans="2:8" ht="15.75" customHeight="1" x14ac:dyDescent="0.25">
      <c r="B1948" s="1" t="s">
        <v>3064</v>
      </c>
      <c r="C1948" s="1">
        <v>1.0134460000000001</v>
      </c>
      <c r="D1948" s="1">
        <v>2.5997309999999998</v>
      </c>
      <c r="E1948" s="1">
        <v>13.04819</v>
      </c>
      <c r="F1948" s="1">
        <v>3.0357810000000002E-4</v>
      </c>
      <c r="G1948" s="1">
        <v>1.020998E-3</v>
      </c>
      <c r="H1948" s="1" t="e">
        <f>VLOOKUP(B1948,K:K,1,FALSE)</f>
        <v>#N/A</v>
      </c>
    </row>
    <row r="1949" spans="2:8" ht="15.75" customHeight="1" x14ac:dyDescent="0.25">
      <c r="B1949" s="1" t="s">
        <v>3065</v>
      </c>
      <c r="C1949" s="1">
        <v>1.0108308660037699</v>
      </c>
      <c r="D1949" s="1">
        <v>7.6435060589058299</v>
      </c>
      <c r="E1949" s="1">
        <v>39.132519131661802</v>
      </c>
      <c r="F1949" s="2">
        <v>3.9599298560037002E-10</v>
      </c>
      <c r="G1949" s="2">
        <v>3.6160026148063402E-9</v>
      </c>
      <c r="H1949" s="1" t="e">
        <f>VLOOKUP(B1949,K:K,1,FALSE)</f>
        <v>#N/A</v>
      </c>
    </row>
    <row r="1950" spans="2:8" ht="15.75" customHeight="1" x14ac:dyDescent="0.25">
      <c r="B1950" s="1" t="s">
        <v>3066</v>
      </c>
      <c r="C1950" s="1">
        <v>1.010731</v>
      </c>
      <c r="D1950" s="1">
        <v>2.2868390000000001</v>
      </c>
      <c r="E1950" s="1">
        <v>8.6239380000000008</v>
      </c>
      <c r="F1950" s="1">
        <v>3.3177380000000002E-3</v>
      </c>
      <c r="G1950" s="1">
        <v>8.5593470000000001E-3</v>
      </c>
      <c r="H1950" s="1" t="e">
        <f>VLOOKUP(B1950,K:K,1,FALSE)</f>
        <v>#N/A</v>
      </c>
    </row>
    <row r="1951" spans="2:8" ht="15.75" customHeight="1" x14ac:dyDescent="0.25">
      <c r="B1951" s="1" t="s">
        <v>3067</v>
      </c>
      <c r="C1951" s="1">
        <v>1.0095970000000001</v>
      </c>
      <c r="D1951" s="1">
        <v>11.878740000000001</v>
      </c>
      <c r="E1951" s="1">
        <v>27.4377</v>
      </c>
      <c r="F1951" s="2">
        <v>1.6223720000000001E-7</v>
      </c>
      <c r="G1951" s="2">
        <v>1.0344720000000001E-6</v>
      </c>
      <c r="H1951" s="1" t="e">
        <f>VLOOKUP(B1951,K:K,1,FALSE)</f>
        <v>#N/A</v>
      </c>
    </row>
    <row r="1952" spans="2:8" ht="15.75" customHeight="1" x14ac:dyDescent="0.25">
      <c r="B1952" s="1" t="s">
        <v>3068</v>
      </c>
      <c r="C1952" s="1">
        <v>1.009531</v>
      </c>
      <c r="D1952" s="1">
        <v>0.91403939999999995</v>
      </c>
      <c r="E1952" s="1">
        <v>5.2530419999999998</v>
      </c>
      <c r="F1952" s="1">
        <v>2.1908440000000001E-2</v>
      </c>
      <c r="G1952" s="1">
        <v>4.437787E-2</v>
      </c>
      <c r="H1952" s="1" t="e">
        <f>VLOOKUP(B1952,K:K,1,FALSE)</f>
        <v>#N/A</v>
      </c>
    </row>
    <row r="1953" spans="2:8" ht="15.75" customHeight="1" x14ac:dyDescent="0.25">
      <c r="B1953" s="1" t="s">
        <v>692</v>
      </c>
      <c r="C1953" s="1">
        <v>1.0087090000000001</v>
      </c>
      <c r="D1953" s="1">
        <v>0.77697419999999995</v>
      </c>
      <c r="E1953" s="1">
        <v>6.442412</v>
      </c>
      <c r="F1953" s="1">
        <v>1.114273E-2</v>
      </c>
      <c r="G1953" s="1">
        <v>2.470909E-2</v>
      </c>
      <c r="H1953" s="1" t="e">
        <f>VLOOKUP(B1953,K:K,1,FALSE)</f>
        <v>#N/A</v>
      </c>
    </row>
    <row r="1954" spans="2:8" ht="15.75" customHeight="1" x14ac:dyDescent="0.25">
      <c r="B1954" s="1" t="s">
        <v>3069</v>
      </c>
      <c r="C1954" s="1">
        <v>1.00840483425228</v>
      </c>
      <c r="D1954" s="1">
        <v>5.2303765403044</v>
      </c>
      <c r="E1954" s="1">
        <v>40.182903313410797</v>
      </c>
      <c r="F1954" s="2">
        <v>2.3126333252908201E-10</v>
      </c>
      <c r="G1954" s="2">
        <v>2.1734933151859701E-9</v>
      </c>
      <c r="H1954" s="1" t="e">
        <f>VLOOKUP(B1954,K:K,1,FALSE)</f>
        <v>#N/A</v>
      </c>
    </row>
    <row r="1955" spans="2:8" ht="15.75" customHeight="1" x14ac:dyDescent="0.25">
      <c r="B1955" s="1" t="s">
        <v>1389</v>
      </c>
      <c r="C1955" s="1">
        <v>1.0065373978504899</v>
      </c>
      <c r="D1955" s="1">
        <v>4.8471020661864301</v>
      </c>
      <c r="E1955" s="1">
        <v>44.543517898222497</v>
      </c>
      <c r="F1955" s="2">
        <v>2.48765767231772E-11</v>
      </c>
      <c r="G1955" s="2">
        <v>2.6342104471436002E-10</v>
      </c>
      <c r="H1955" s="1" t="e">
        <f>VLOOKUP(B1955,K:K,1,FALSE)</f>
        <v>#N/A</v>
      </c>
    </row>
    <row r="1956" spans="2:8" ht="15.75" customHeight="1" x14ac:dyDescent="0.25">
      <c r="B1956" s="1" t="s">
        <v>3070</v>
      </c>
      <c r="C1956" s="1">
        <v>1.00614</v>
      </c>
      <c r="D1956" s="1">
        <v>3.817698</v>
      </c>
      <c r="E1956" s="1">
        <v>17.773050000000001</v>
      </c>
      <c r="F1956" s="2">
        <v>2.48884E-5</v>
      </c>
      <c r="G1956" s="1">
        <v>1.071831E-4</v>
      </c>
      <c r="H1956" s="1" t="e">
        <f>VLOOKUP(B1956,K:K,1,FALSE)</f>
        <v>#N/A</v>
      </c>
    </row>
    <row r="1957" spans="2:8" ht="15.75" customHeight="1" x14ac:dyDescent="0.25">
      <c r="B1957" s="1" t="s">
        <v>3071</v>
      </c>
      <c r="C1957" s="1">
        <v>1.0060200981996501</v>
      </c>
      <c r="D1957" s="1">
        <v>4.4625611796099101</v>
      </c>
      <c r="E1957" s="1">
        <v>41.259302243387801</v>
      </c>
      <c r="F1957" s="2">
        <v>1.3331588854050299E-10</v>
      </c>
      <c r="G1957" s="2">
        <v>1.2881397381970401E-9</v>
      </c>
      <c r="H1957" s="1" t="e">
        <f>VLOOKUP(B1957,K:K,1,FALSE)</f>
        <v>#N/A</v>
      </c>
    </row>
    <row r="1958" spans="2:8" ht="15.75" customHeight="1" x14ac:dyDescent="0.25">
      <c r="B1958" s="1" t="s">
        <v>3072</v>
      </c>
      <c r="C1958" s="1">
        <v>1.00594280835217</v>
      </c>
      <c r="D1958" s="1">
        <v>10.8764304611665</v>
      </c>
      <c r="E1958" s="1">
        <v>52.731583078587803</v>
      </c>
      <c r="F1958" s="2">
        <v>3.8239227143615599E-13</v>
      </c>
      <c r="G1958" s="2">
        <v>4.9274641736542297E-12</v>
      </c>
      <c r="H1958" s="1" t="e">
        <f>VLOOKUP(B1958,K:K,1,FALSE)</f>
        <v>#N/A</v>
      </c>
    </row>
    <row r="1959" spans="2:8" ht="15.75" customHeight="1" x14ac:dyDescent="0.25">
      <c r="B1959" s="1" t="s">
        <v>3073</v>
      </c>
      <c r="C1959" s="1">
        <v>1.005271</v>
      </c>
      <c r="D1959" s="1">
        <v>1.2057659999999999</v>
      </c>
      <c r="E1959" s="1">
        <v>7.0998089999999996</v>
      </c>
      <c r="F1959" s="1">
        <v>7.7092180000000003E-3</v>
      </c>
      <c r="G1959" s="1">
        <v>1.7928389999999999E-2</v>
      </c>
      <c r="H1959" s="1" t="e">
        <f>VLOOKUP(B1959,K:K,1,FALSE)</f>
        <v>#N/A</v>
      </c>
    </row>
    <row r="1960" spans="2:8" ht="15.75" customHeight="1" x14ac:dyDescent="0.25">
      <c r="B1960" s="1" t="s">
        <v>3074</v>
      </c>
      <c r="C1960" s="1">
        <v>1.0051300000000001</v>
      </c>
      <c r="D1960" s="1">
        <v>4.336519</v>
      </c>
      <c r="E1960" s="1">
        <v>21.933309999999999</v>
      </c>
      <c r="F1960" s="2">
        <v>2.8229110000000002E-6</v>
      </c>
      <c r="G1960" s="2">
        <v>1.462673E-5</v>
      </c>
      <c r="H1960" s="1" t="e">
        <f>VLOOKUP(B1960,K:K,1,FALSE)</f>
        <v>#N/A</v>
      </c>
    </row>
    <row r="1961" spans="2:8" ht="15.75" customHeight="1" x14ac:dyDescent="0.25">
      <c r="B1961" s="1" t="s">
        <v>3075</v>
      </c>
      <c r="C1961" s="1">
        <v>1.004175</v>
      </c>
      <c r="D1961" s="1">
        <v>1.535118</v>
      </c>
      <c r="E1961" s="1">
        <v>6.0993690000000003</v>
      </c>
      <c r="F1961" s="1">
        <v>1.352301E-2</v>
      </c>
      <c r="G1961" s="1">
        <v>2.9273549999999999E-2</v>
      </c>
      <c r="H1961" s="1" t="e">
        <f>VLOOKUP(B1961,K:K,1,FALSE)</f>
        <v>#N/A</v>
      </c>
    </row>
    <row r="1962" spans="2:8" ht="15.75" customHeight="1" x14ac:dyDescent="0.25">
      <c r="B1962" s="1" t="s">
        <v>3076</v>
      </c>
      <c r="C1962" s="1">
        <v>1.0039661056704601</v>
      </c>
      <c r="D1962" s="1">
        <v>5.53926943624485</v>
      </c>
      <c r="E1962" s="1">
        <v>39.694206749452803</v>
      </c>
      <c r="F1962" s="2">
        <v>2.9700521090607302E-10</v>
      </c>
      <c r="G1962" s="2">
        <v>2.7615324229626198E-9</v>
      </c>
      <c r="H1962" s="1" t="e">
        <f>VLOOKUP(B1962,K:K,1,FALSE)</f>
        <v>#N/A</v>
      </c>
    </row>
    <row r="1963" spans="2:8" ht="15.75" customHeight="1" x14ac:dyDescent="0.25">
      <c r="B1963" s="1" t="s">
        <v>3077</v>
      </c>
      <c r="C1963" s="1">
        <v>1.0034639999999999</v>
      </c>
      <c r="D1963" s="1">
        <v>1.774243</v>
      </c>
      <c r="E1963" s="1">
        <v>9.0956340000000004</v>
      </c>
      <c r="F1963" s="1">
        <v>2.5622039999999998E-3</v>
      </c>
      <c r="G1963" s="1">
        <v>6.8072339999999997E-3</v>
      </c>
      <c r="H1963" s="1" t="e">
        <f>VLOOKUP(B1963,K:K,1,FALSE)</f>
        <v>#N/A</v>
      </c>
    </row>
    <row r="1964" spans="2:8" ht="15.75" customHeight="1" x14ac:dyDescent="0.25">
      <c r="B1964" s="1" t="s">
        <v>3078</v>
      </c>
      <c r="C1964" s="1">
        <v>1.0031041469154001</v>
      </c>
      <c r="D1964" s="1">
        <v>4.5915985429135198</v>
      </c>
      <c r="E1964" s="1">
        <v>32.270887746357801</v>
      </c>
      <c r="F1964" s="2">
        <v>1.3410764049587599E-8</v>
      </c>
      <c r="G1964" s="2">
        <v>1.01062370140371E-7</v>
      </c>
      <c r="H1964" s="1" t="e">
        <f>VLOOKUP(B1964,K:K,1,FALSE)</f>
        <v>#N/A</v>
      </c>
    </row>
    <row r="1965" spans="2:8" ht="15.75" customHeight="1" x14ac:dyDescent="0.25">
      <c r="B1965" s="1" t="s">
        <v>3079</v>
      </c>
      <c r="C1965" s="1">
        <v>1.00252601251389</v>
      </c>
      <c r="D1965" s="1">
        <v>6.8642288781565597</v>
      </c>
      <c r="E1965" s="1">
        <v>71.514925961949103</v>
      </c>
      <c r="F1965" s="2">
        <v>2.7516869333610701E-17</v>
      </c>
      <c r="G1965" s="2">
        <v>5.3489756642851904E-16</v>
      </c>
      <c r="H1965" s="1" t="e">
        <f>VLOOKUP(B1965,K:K,1,FALSE)</f>
        <v>#N/A</v>
      </c>
    </row>
    <row r="1966" spans="2:8" ht="15.75" customHeight="1" x14ac:dyDescent="0.25">
      <c r="B1966" s="1" t="s">
        <v>3080</v>
      </c>
      <c r="C1966" s="1">
        <v>1.0023981372992901</v>
      </c>
      <c r="D1966" s="1">
        <v>6.3301129504554696</v>
      </c>
      <c r="E1966" s="1">
        <v>44.099553754939897</v>
      </c>
      <c r="F1966" s="2">
        <v>3.1209208292351203E-11</v>
      </c>
      <c r="G1966" s="2">
        <v>3.2604365696945799E-10</v>
      </c>
      <c r="H1966" s="1" t="e">
        <f>VLOOKUP(B1966,K:K,1,FALSE)</f>
        <v>#N/A</v>
      </c>
    </row>
    <row r="1967" spans="2:8" ht="15.75" customHeight="1" x14ac:dyDescent="0.25">
      <c r="B1967" s="1" t="s">
        <v>3081</v>
      </c>
      <c r="C1967" s="1">
        <v>1.00156</v>
      </c>
      <c r="D1967" s="1">
        <v>4.0815729999999997</v>
      </c>
      <c r="E1967" s="1">
        <v>25.014399999999998</v>
      </c>
      <c r="F1967" s="2">
        <v>5.6903600000000001E-7</v>
      </c>
      <c r="G1967" s="2">
        <v>3.3284889999999999E-6</v>
      </c>
      <c r="H1967" s="1" t="e">
        <f>VLOOKUP(B1967,K:K,1,FALSE)</f>
        <v>#N/A</v>
      </c>
    </row>
    <row r="1968" spans="2:8" ht="15.75" customHeight="1" x14ac:dyDescent="0.25">
      <c r="B1968" s="1" t="s">
        <v>3082</v>
      </c>
      <c r="C1968" s="1">
        <v>1.0006096879841</v>
      </c>
      <c r="D1968" s="1">
        <v>6.3092019182438603</v>
      </c>
      <c r="E1968" s="1">
        <v>69.168752625240799</v>
      </c>
      <c r="F1968" s="2">
        <v>9.0388829380277604E-17</v>
      </c>
      <c r="G1968" s="2">
        <v>1.67769379300181E-15</v>
      </c>
      <c r="H1968" s="1" t="e">
        <f>VLOOKUP(B1968,K:K,1,FALSE)</f>
        <v>#N/A</v>
      </c>
    </row>
    <row r="1969" spans="2:8" ht="15.75" customHeight="1" x14ac:dyDescent="0.25">
      <c r="B1969" s="1" t="s">
        <v>3083</v>
      </c>
      <c r="C1969" s="1">
        <v>1.0005200000000001</v>
      </c>
      <c r="D1969" s="1">
        <v>3.7513260000000002</v>
      </c>
      <c r="E1969" s="1">
        <v>25.642240000000001</v>
      </c>
      <c r="F1969" s="2">
        <v>4.1094569999999998E-7</v>
      </c>
      <c r="G1969" s="2">
        <v>2.4512579999999998E-6</v>
      </c>
      <c r="H1969" s="1" t="e">
        <f>VLOOKUP(B1969,K:K,1,FALSE)</f>
        <v>#N/A</v>
      </c>
    </row>
    <row r="1970" spans="2:8" ht="15.75" customHeight="1" x14ac:dyDescent="0.25">
      <c r="B1970" s="1" t="s">
        <v>3084</v>
      </c>
      <c r="C1970" s="1">
        <v>1.0004839999999999</v>
      </c>
      <c r="D1970" s="1">
        <v>3.1495769999999998</v>
      </c>
      <c r="E1970" s="1">
        <v>24.431080000000001</v>
      </c>
      <c r="F1970" s="2">
        <v>7.7016100000000004E-7</v>
      </c>
      <c r="G1970" s="2">
        <v>4.4056429999999999E-6</v>
      </c>
      <c r="H1970" s="1" t="e">
        <f>VLOOKUP(B1970,K:K,1,FALSE)</f>
        <v>#N/A</v>
      </c>
    </row>
    <row r="1971" spans="2:8" ht="15.75" customHeight="1" x14ac:dyDescent="0.25">
      <c r="B1971" s="1" t="s">
        <v>3085</v>
      </c>
      <c r="C1971" s="1">
        <v>1.0000500000000001</v>
      </c>
      <c r="D1971" s="1">
        <v>3.178534</v>
      </c>
      <c r="E1971" s="1">
        <v>21.1846</v>
      </c>
      <c r="F1971" s="2">
        <v>4.1710350000000003E-6</v>
      </c>
      <c r="G1971" s="2">
        <v>2.0979980000000001E-5</v>
      </c>
      <c r="H1971" s="1" t="e">
        <f>VLOOKUP(B1971,K:K,1,FALSE)</f>
        <v>#N/A</v>
      </c>
    </row>
    <row r="1972" spans="2:8" ht="15.75" customHeight="1" x14ac:dyDescent="0.25">
      <c r="B1972" s="1" t="s">
        <v>3086</v>
      </c>
      <c r="C1972" s="1">
        <v>-6.0098666658523401</v>
      </c>
      <c r="D1972" s="1">
        <v>-0.22087623461574399</v>
      </c>
      <c r="E1972" s="1">
        <v>47.695960668118303</v>
      </c>
      <c r="F1972" s="2">
        <v>4.9771606524447001E-12</v>
      </c>
      <c r="G1972" s="2">
        <v>5.7342007423375802E-11</v>
      </c>
      <c r="H1972" s="1" t="e">
        <f>VLOOKUP(B1972,K:K,1,FALSE)</f>
        <v>#N/A</v>
      </c>
    </row>
    <row r="1973" spans="2:8" ht="15.75" customHeight="1" x14ac:dyDescent="0.25">
      <c r="B1973" s="1" t="s">
        <v>3087</v>
      </c>
      <c r="C1973" s="1">
        <v>-5.4981200000000001</v>
      </c>
      <c r="D1973" s="1">
        <v>-0.68939539999999999</v>
      </c>
      <c r="E1973" s="1">
        <v>30.27206</v>
      </c>
      <c r="F1973" s="2">
        <v>3.7549520000000001E-8</v>
      </c>
      <c r="G1973" s="2">
        <v>2.6526739999999998E-7</v>
      </c>
      <c r="H1973" s="1" t="e">
        <f>VLOOKUP(B1973,K:K,1,FALSE)</f>
        <v>#N/A</v>
      </c>
    </row>
    <row r="1974" spans="2:8" ht="15.75" customHeight="1" x14ac:dyDescent="0.25">
      <c r="B1974" s="1" t="s">
        <v>3088</v>
      </c>
      <c r="C1974" s="1">
        <v>-4.155348</v>
      </c>
      <c r="D1974" s="1">
        <v>4.582287</v>
      </c>
      <c r="E1974" s="1">
        <v>10.03797</v>
      </c>
      <c r="F1974" s="1">
        <v>1.5334630000000001E-3</v>
      </c>
      <c r="G1974" s="1">
        <v>4.3332409999999998E-3</v>
      </c>
      <c r="H1974" s="1" t="e">
        <f>VLOOKUP(B1974,K:K,1,FALSE)</f>
        <v>#N/A</v>
      </c>
    </row>
    <row r="1975" spans="2:8" ht="15.75" customHeight="1" x14ac:dyDescent="0.25">
      <c r="B1975" s="1" t="s">
        <v>3089</v>
      </c>
      <c r="C1975" s="1">
        <v>-4.0853682468877102</v>
      </c>
      <c r="D1975" s="1">
        <v>-7.0742585178883599E-2</v>
      </c>
      <c r="E1975" s="1">
        <v>34.442938760917599</v>
      </c>
      <c r="F1975" s="2">
        <v>4.3893229379257497E-9</v>
      </c>
      <c r="G1975" s="2">
        <v>3.5135960076155599E-8</v>
      </c>
      <c r="H1975" s="1" t="e">
        <f>VLOOKUP(B1975,K:K,1,FALSE)</f>
        <v>#N/A</v>
      </c>
    </row>
    <row r="1976" spans="2:8" ht="15.75" customHeight="1" x14ac:dyDescent="0.25">
      <c r="B1976" s="1" t="s">
        <v>3090</v>
      </c>
      <c r="C1976" s="1">
        <v>-3.9992380000000001</v>
      </c>
      <c r="D1976" s="1">
        <v>-0.56211990000000001</v>
      </c>
      <c r="E1976" s="1">
        <v>23.199339999999999</v>
      </c>
      <c r="F1976" s="2">
        <v>1.4604729999999999E-6</v>
      </c>
      <c r="G1976" s="2">
        <v>8.0195910000000007E-6</v>
      </c>
      <c r="H1976" s="1" t="e">
        <f>VLOOKUP(B1976,K:K,1,FALSE)</f>
        <v>#N/A</v>
      </c>
    </row>
    <row r="1977" spans="2:8" ht="15.75" customHeight="1" x14ac:dyDescent="0.25">
      <c r="B1977" s="1" t="s">
        <v>3091</v>
      </c>
      <c r="C1977" s="1">
        <v>-3.85568538629557</v>
      </c>
      <c r="D1977" s="1">
        <v>0.72915356498494799</v>
      </c>
      <c r="E1977" s="1">
        <v>47.726236223823399</v>
      </c>
      <c r="F1977" s="2">
        <v>4.9008889540778097E-12</v>
      </c>
      <c r="G1977" s="2">
        <v>5.6551365286796399E-11</v>
      </c>
      <c r="H1977" s="1" t="e">
        <f>VLOOKUP(B1977,K:K,1,FALSE)</f>
        <v>#N/A</v>
      </c>
    </row>
    <row r="1978" spans="2:8" ht="15.75" customHeight="1" x14ac:dyDescent="0.25">
      <c r="B1978" s="1" t="s">
        <v>3092</v>
      </c>
      <c r="C1978" s="1">
        <v>-3.5193097825647501</v>
      </c>
      <c r="D1978" s="1">
        <v>0.47382500900695701</v>
      </c>
      <c r="E1978" s="1">
        <v>33.644368517083201</v>
      </c>
      <c r="F1978" s="2">
        <v>6.6166156674729899E-9</v>
      </c>
      <c r="G1978" s="2">
        <v>5.20913228147568E-8</v>
      </c>
      <c r="H1978" s="1" t="e">
        <f>VLOOKUP(B1978,K:K,1,FALSE)</f>
        <v>#N/A</v>
      </c>
    </row>
    <row r="1979" spans="2:8" ht="15.75" customHeight="1" x14ac:dyDescent="0.25">
      <c r="B1979" s="1" t="s">
        <v>3093</v>
      </c>
      <c r="C1979" s="1">
        <v>-3.4426030000000001</v>
      </c>
      <c r="D1979" s="1">
        <v>-0.7454788</v>
      </c>
      <c r="E1979" s="1">
        <v>18.82217</v>
      </c>
      <c r="F1979" s="2">
        <v>1.4348949999999999E-5</v>
      </c>
      <c r="G1979" s="2">
        <v>6.4932389999999994E-5</v>
      </c>
      <c r="H1979" s="1" t="e">
        <f>VLOOKUP(B1979,K:K,1,FALSE)</f>
        <v>#N/A</v>
      </c>
    </row>
    <row r="1980" spans="2:8" ht="15.75" customHeight="1" x14ac:dyDescent="0.25">
      <c r="B1980" s="1" t="s">
        <v>3094</v>
      </c>
      <c r="C1980" s="1">
        <v>-3.4261110000000001</v>
      </c>
      <c r="D1980" s="1">
        <v>-0.58250829999999998</v>
      </c>
      <c r="E1980" s="1">
        <v>23.1234</v>
      </c>
      <c r="F1980" s="2">
        <v>1.519306E-6</v>
      </c>
      <c r="G1980" s="2">
        <v>8.3364610000000005E-6</v>
      </c>
      <c r="H1980" s="1" t="e">
        <f>VLOOKUP(B1980,K:K,1,FALSE)</f>
        <v>#N/A</v>
      </c>
    </row>
    <row r="1981" spans="2:8" ht="15.75" customHeight="1" x14ac:dyDescent="0.25">
      <c r="B1981" s="1" t="s">
        <v>3095</v>
      </c>
      <c r="C1981" s="1">
        <v>-3.366425</v>
      </c>
      <c r="D1981" s="1">
        <v>3.3268970000000002E-2</v>
      </c>
      <c r="E1981" s="1">
        <v>29.262250000000002</v>
      </c>
      <c r="F1981" s="2">
        <v>6.3215330000000007E-8</v>
      </c>
      <c r="G1981" s="2">
        <v>4.3133970000000002E-7</v>
      </c>
      <c r="H1981" s="1" t="e">
        <f>VLOOKUP(B1981,K:K,1,FALSE)</f>
        <v>#N/A</v>
      </c>
    </row>
    <row r="1982" spans="2:8" ht="15.75" customHeight="1" x14ac:dyDescent="0.25">
      <c r="B1982" s="1" t="s">
        <v>3096</v>
      </c>
      <c r="C1982" s="1">
        <v>-3.3561809999999999</v>
      </c>
      <c r="D1982" s="1">
        <v>-0.60874159999999999</v>
      </c>
      <c r="E1982" s="1">
        <v>17.06551</v>
      </c>
      <c r="F1982" s="2">
        <v>3.6112309999999997E-5</v>
      </c>
      <c r="G1982" s="1">
        <v>1.5065130000000001E-4</v>
      </c>
      <c r="H1982" s="1" t="e">
        <f>VLOOKUP(B1982,K:K,1,FALSE)</f>
        <v>#N/A</v>
      </c>
    </row>
    <row r="1983" spans="2:8" ht="15.75" customHeight="1" x14ac:dyDescent="0.25">
      <c r="B1983" s="1" t="s">
        <v>3097</v>
      </c>
      <c r="C1983" s="1">
        <v>-3.3228309999999999</v>
      </c>
      <c r="D1983" s="1">
        <v>0.1429793</v>
      </c>
      <c r="E1983" s="1">
        <v>19.764199999999999</v>
      </c>
      <c r="F1983" s="2">
        <v>8.760846E-6</v>
      </c>
      <c r="G1983" s="2">
        <v>4.1511589999999997E-5</v>
      </c>
      <c r="H1983" s="1" t="e">
        <f>VLOOKUP(B1983,K:K,1,FALSE)</f>
        <v>#N/A</v>
      </c>
    </row>
    <row r="1984" spans="2:8" ht="15.75" customHeight="1" x14ac:dyDescent="0.25">
      <c r="B1984" s="1" t="s">
        <v>3098</v>
      </c>
      <c r="C1984" s="1">
        <v>-3.2820680000000002</v>
      </c>
      <c r="D1984" s="1">
        <v>-0.58023290000000005</v>
      </c>
      <c r="E1984" s="1">
        <v>16.744910000000001</v>
      </c>
      <c r="F1984" s="2">
        <v>4.2756770000000002E-5</v>
      </c>
      <c r="G1984" s="1">
        <v>1.748206E-4</v>
      </c>
      <c r="H1984" s="1" t="e">
        <f>VLOOKUP(B1984,K:K,1,FALSE)</f>
        <v>#N/A</v>
      </c>
    </row>
    <row r="1985" spans="2:8" ht="15.75" customHeight="1" x14ac:dyDescent="0.25">
      <c r="B1985" s="1" t="s">
        <v>3099</v>
      </c>
      <c r="C1985" s="1">
        <v>-3.239058</v>
      </c>
      <c r="D1985" s="1">
        <v>7.2844439999999996E-2</v>
      </c>
      <c r="E1985" s="1">
        <v>30.894870000000001</v>
      </c>
      <c r="F1985" s="2">
        <v>2.723902E-8</v>
      </c>
      <c r="G1985" s="2">
        <v>1.961766E-7</v>
      </c>
      <c r="H1985" s="1" t="e">
        <f>VLOOKUP(B1985,K:K,1,FALSE)</f>
        <v>#N/A</v>
      </c>
    </row>
    <row r="1986" spans="2:8" ht="15.75" customHeight="1" x14ac:dyDescent="0.25">
      <c r="B1986" s="1" t="s">
        <v>3100</v>
      </c>
      <c r="C1986" s="1">
        <v>-3.22173</v>
      </c>
      <c r="D1986" s="1">
        <v>-0.37541859999999999</v>
      </c>
      <c r="E1986" s="1">
        <v>15.52774</v>
      </c>
      <c r="F1986" s="2">
        <v>8.1303289999999997E-5</v>
      </c>
      <c r="G1986" s="1">
        <v>3.1142399999999998E-4</v>
      </c>
      <c r="H1986" s="1" t="e">
        <f>VLOOKUP(B1986,K:K,1,FALSE)</f>
        <v>#N/A</v>
      </c>
    </row>
    <row r="1987" spans="2:8" ht="15.75" customHeight="1" x14ac:dyDescent="0.25">
      <c r="B1987" s="1" t="s">
        <v>3101</v>
      </c>
      <c r="C1987" s="1">
        <v>-3.2205430000000002</v>
      </c>
      <c r="D1987" s="1">
        <v>-0.33951219999999999</v>
      </c>
      <c r="E1987" s="1">
        <v>21.03247</v>
      </c>
      <c r="F1987" s="2">
        <v>4.5156429999999997E-6</v>
      </c>
      <c r="G1987" s="2">
        <v>2.2621030000000001E-5</v>
      </c>
      <c r="H1987" s="1" t="e">
        <f>VLOOKUP(B1987,K:K,1,FALSE)</f>
        <v>#N/A</v>
      </c>
    </row>
    <row r="1988" spans="2:8" ht="15.75" customHeight="1" x14ac:dyDescent="0.25">
      <c r="B1988" s="1" t="s">
        <v>129</v>
      </c>
      <c r="C1988" s="1">
        <v>-3.1460849999999998</v>
      </c>
      <c r="D1988" s="1">
        <v>-0.41837180000000002</v>
      </c>
      <c r="E1988" s="1">
        <v>18.91657</v>
      </c>
      <c r="F1988" s="2">
        <v>1.3656140000000001E-5</v>
      </c>
      <c r="G1988" s="2">
        <v>6.2082120000000001E-5</v>
      </c>
      <c r="H1988" s="1" t="e">
        <f>VLOOKUP(B1988,K:K,1,FALSE)</f>
        <v>#N/A</v>
      </c>
    </row>
    <row r="1989" spans="2:8" ht="15.75" customHeight="1" x14ac:dyDescent="0.25">
      <c r="B1989" s="1" t="s">
        <v>3102</v>
      </c>
      <c r="C1989" s="1">
        <v>-3.1384940000000001</v>
      </c>
      <c r="D1989" s="1">
        <v>-0.62287979999999998</v>
      </c>
      <c r="E1989" s="1">
        <v>16.416519999999998</v>
      </c>
      <c r="F1989" s="2">
        <v>5.084008E-5</v>
      </c>
      <c r="G1989" s="1">
        <v>2.0353919999999999E-4</v>
      </c>
      <c r="H1989" s="1" t="e">
        <f>VLOOKUP(B1989,K:K,1,FALSE)</f>
        <v>#N/A</v>
      </c>
    </row>
    <row r="1990" spans="2:8" ht="15.75" customHeight="1" x14ac:dyDescent="0.25">
      <c r="B1990" s="1" t="s">
        <v>139</v>
      </c>
      <c r="C1990" s="1">
        <v>-3.12754582804263</v>
      </c>
      <c r="D1990" s="1">
        <v>2.3390032345162401</v>
      </c>
      <c r="E1990" s="1">
        <v>55.406383574838699</v>
      </c>
      <c r="F1990" s="2">
        <v>9.8017624271336705E-14</v>
      </c>
      <c r="G1990" s="2">
        <v>1.35006956782671E-12</v>
      </c>
      <c r="H1990" s="1" t="e">
        <f>VLOOKUP(B1990,K:K,1,FALSE)</f>
        <v>#N/A</v>
      </c>
    </row>
    <row r="1991" spans="2:8" ht="15.75" customHeight="1" x14ac:dyDescent="0.25">
      <c r="B1991" s="1" t="s">
        <v>3103</v>
      </c>
      <c r="C1991" s="1">
        <v>-3.103297</v>
      </c>
      <c r="D1991" s="1">
        <v>-0.47384130000000002</v>
      </c>
      <c r="E1991" s="1">
        <v>14.15414</v>
      </c>
      <c r="F1991" s="1">
        <v>1.6842610000000001E-4</v>
      </c>
      <c r="G1991" s="1">
        <v>6.0196369999999998E-4</v>
      </c>
      <c r="H1991" s="1" t="e">
        <f>VLOOKUP(B1991,K:K,1,FALSE)</f>
        <v>#N/A</v>
      </c>
    </row>
    <row r="1992" spans="2:8" ht="15.75" customHeight="1" x14ac:dyDescent="0.25">
      <c r="B1992" s="1" t="s">
        <v>3104</v>
      </c>
      <c r="C1992" s="1">
        <v>-3.0520480000000001</v>
      </c>
      <c r="D1992" s="1">
        <v>-1.0973449999999999E-2</v>
      </c>
      <c r="E1992" s="1">
        <v>20.609089999999998</v>
      </c>
      <c r="F1992" s="2">
        <v>5.632812E-6</v>
      </c>
      <c r="G1992" s="2">
        <v>2.7756890000000001E-5</v>
      </c>
      <c r="H1992" s="1" t="e">
        <f>VLOOKUP(B1992,K:K,1,FALSE)</f>
        <v>#N/A</v>
      </c>
    </row>
    <row r="1993" spans="2:8" ht="15.75" customHeight="1" x14ac:dyDescent="0.25">
      <c r="B1993" s="1" t="s">
        <v>3105</v>
      </c>
      <c r="C1993" s="1">
        <v>-3.0211000000000001</v>
      </c>
      <c r="D1993" s="1">
        <v>-0.5494637</v>
      </c>
      <c r="E1993" s="1">
        <v>17.366219999999998</v>
      </c>
      <c r="F1993" s="2">
        <v>3.0825650000000002E-5</v>
      </c>
      <c r="G1993" s="1">
        <v>1.3054789999999999E-4</v>
      </c>
      <c r="H1993" s="1" t="e">
        <f>VLOOKUP(B1993,K:K,1,FALSE)</f>
        <v>#N/A</v>
      </c>
    </row>
    <row r="1994" spans="2:8" ht="15.75" customHeight="1" x14ac:dyDescent="0.25">
      <c r="B1994" s="1" t="s">
        <v>3106</v>
      </c>
      <c r="C1994" s="1">
        <v>-3.0007470000000001</v>
      </c>
      <c r="D1994" s="1">
        <v>-0.68967489999999998</v>
      </c>
      <c r="E1994" s="1">
        <v>14.025359999999999</v>
      </c>
      <c r="F1994" s="1">
        <v>1.8036159999999999E-4</v>
      </c>
      <c r="G1994" s="1">
        <v>6.3936959999999997E-4</v>
      </c>
      <c r="H1994" s="1" t="e">
        <f>VLOOKUP(B1994,K:K,1,FALSE)</f>
        <v>#N/A</v>
      </c>
    </row>
    <row r="1995" spans="2:8" ht="15.75" customHeight="1" x14ac:dyDescent="0.25">
      <c r="B1995" s="1" t="s">
        <v>3107</v>
      </c>
      <c r="C1995" s="1">
        <v>-2.9996900000000002</v>
      </c>
      <c r="D1995" s="1">
        <v>0.29400199999999999</v>
      </c>
      <c r="E1995" s="1">
        <v>24.39359</v>
      </c>
      <c r="F1995" s="2">
        <v>7.8529460000000002E-7</v>
      </c>
      <c r="G1995" s="2">
        <v>4.481814E-6</v>
      </c>
      <c r="H1995" s="1" t="e">
        <f>VLOOKUP(B1995,K:K,1,FALSE)</f>
        <v>#N/A</v>
      </c>
    </row>
    <row r="1996" spans="2:8" ht="15.75" customHeight="1" x14ac:dyDescent="0.25">
      <c r="B1996" s="1" t="s">
        <v>3108</v>
      </c>
      <c r="C1996" s="1">
        <v>-2.941764</v>
      </c>
      <c r="D1996" s="1">
        <v>0.22874430000000001</v>
      </c>
      <c r="E1996" s="1">
        <v>14.730689999999999</v>
      </c>
      <c r="F1996" s="1">
        <v>1.240111E-4</v>
      </c>
      <c r="G1996" s="1">
        <v>4.5629809999999998E-4</v>
      </c>
      <c r="H1996" s="1" t="e">
        <f>VLOOKUP(B1996,K:K,1,FALSE)</f>
        <v>#N/A</v>
      </c>
    </row>
    <row r="1997" spans="2:8" ht="15.75" customHeight="1" x14ac:dyDescent="0.25">
      <c r="B1997" s="1" t="s">
        <v>3109</v>
      </c>
      <c r="C1997" s="1">
        <v>-2.9189771125773598</v>
      </c>
      <c r="D1997" s="1">
        <v>1.9427071189566301</v>
      </c>
      <c r="E1997" s="1">
        <v>62.033449922276503</v>
      </c>
      <c r="F1997" s="2">
        <v>3.3767242092692298E-15</v>
      </c>
      <c r="G1997" s="2">
        <v>5.3654007763393801E-14</v>
      </c>
      <c r="H1997" s="1" t="e">
        <f>VLOOKUP(B1997,K:K,1,FALSE)</f>
        <v>#N/A</v>
      </c>
    </row>
    <row r="1998" spans="2:8" ht="15.75" customHeight="1" x14ac:dyDescent="0.25">
      <c r="B1998" s="1" t="s">
        <v>3110</v>
      </c>
      <c r="C1998" s="1">
        <v>-2.9166829999999999</v>
      </c>
      <c r="D1998" s="1">
        <v>-0.1871014</v>
      </c>
      <c r="E1998" s="1">
        <v>20.097339999999999</v>
      </c>
      <c r="F1998" s="2">
        <v>7.359884E-6</v>
      </c>
      <c r="G1998" s="2">
        <v>3.5360430000000003E-5</v>
      </c>
      <c r="H1998" s="1" t="e">
        <f>VLOOKUP(B1998,K:K,1,FALSE)</f>
        <v>#N/A</v>
      </c>
    </row>
    <row r="1999" spans="2:8" ht="15.75" customHeight="1" x14ac:dyDescent="0.25">
      <c r="B1999" s="1" t="s">
        <v>3111</v>
      </c>
      <c r="C1999" s="1">
        <v>-2.9067502133082002</v>
      </c>
      <c r="D1999" s="1">
        <v>1.48222581344409</v>
      </c>
      <c r="E1999" s="1">
        <v>51.305640370994197</v>
      </c>
      <c r="F1999" s="2">
        <v>7.9048188922701797E-13</v>
      </c>
      <c r="G1999" s="2">
        <v>9.9689672526302507E-12</v>
      </c>
      <c r="H1999" s="1" t="e">
        <f>VLOOKUP(B1999,K:K,1,FALSE)</f>
        <v>#N/A</v>
      </c>
    </row>
    <row r="2000" spans="2:8" ht="15.75" customHeight="1" x14ac:dyDescent="0.25">
      <c r="B2000" s="1" t="s">
        <v>95</v>
      </c>
      <c r="C2000" s="1">
        <v>-2.8961459999999999</v>
      </c>
      <c r="D2000" s="1">
        <v>-0.1791875</v>
      </c>
      <c r="E2000" s="1">
        <v>16.39509</v>
      </c>
      <c r="F2000" s="2">
        <v>5.141818E-5</v>
      </c>
      <c r="G2000" s="1">
        <v>2.0563100000000001E-4</v>
      </c>
      <c r="H2000" s="1" t="e">
        <f>VLOOKUP(B2000,K:K,1,FALSE)</f>
        <v>#N/A</v>
      </c>
    </row>
    <row r="2001" spans="2:8" ht="15.75" customHeight="1" x14ac:dyDescent="0.25">
      <c r="B2001" s="1" t="s">
        <v>613</v>
      </c>
      <c r="C2001" s="1">
        <v>-2.8867539999999998</v>
      </c>
      <c r="D2001" s="1">
        <v>-3.1455190000000001E-2</v>
      </c>
      <c r="E2001" s="1">
        <v>18.920190000000002</v>
      </c>
      <c r="F2001" s="2">
        <v>1.363022E-5</v>
      </c>
      <c r="G2001" s="2">
        <v>6.1983350000000003E-5</v>
      </c>
      <c r="H2001" s="1" t="e">
        <f>VLOOKUP(B2001,K:K,1,FALSE)</f>
        <v>#N/A</v>
      </c>
    </row>
    <row r="2002" spans="2:8" ht="15.75" customHeight="1" x14ac:dyDescent="0.25">
      <c r="B2002" s="1" t="s">
        <v>3112</v>
      </c>
      <c r="C2002" s="1">
        <v>-2.8839260000000002</v>
      </c>
      <c r="D2002" s="1">
        <v>-0.39762459999999999</v>
      </c>
      <c r="E2002" s="1">
        <v>17.386590000000002</v>
      </c>
      <c r="F2002" s="2">
        <v>3.0496930000000001E-5</v>
      </c>
      <c r="G2002" s="1">
        <v>1.2926680000000001E-4</v>
      </c>
      <c r="H2002" s="1" t="e">
        <f>VLOOKUP(B2002,K:K,1,FALSE)</f>
        <v>#N/A</v>
      </c>
    </row>
    <row r="2003" spans="2:8" ht="15.75" customHeight="1" x14ac:dyDescent="0.25">
      <c r="B2003" s="1" t="s">
        <v>3113</v>
      </c>
      <c r="C2003" s="1">
        <v>-2.842298</v>
      </c>
      <c r="D2003" s="1">
        <v>0.68756119999999998</v>
      </c>
      <c r="E2003" s="1">
        <v>21.280799999999999</v>
      </c>
      <c r="F2003" s="2">
        <v>3.96685E-6</v>
      </c>
      <c r="G2003" s="2">
        <v>2.0021020000000002E-5</v>
      </c>
      <c r="H2003" s="1" t="e">
        <f>VLOOKUP(B2003,K:K,1,FALSE)</f>
        <v>#N/A</v>
      </c>
    </row>
    <row r="2004" spans="2:8" ht="15.75" customHeight="1" x14ac:dyDescent="0.25">
      <c r="B2004" s="1" t="s">
        <v>3114</v>
      </c>
      <c r="C2004" s="1">
        <v>-2.8291689999999998</v>
      </c>
      <c r="D2004" s="1">
        <v>-0.55413319999999999</v>
      </c>
      <c r="E2004" s="1">
        <v>15.836919999999999</v>
      </c>
      <c r="F2004" s="2">
        <v>6.9042170000000006E-5</v>
      </c>
      <c r="G2004" s="1">
        <v>2.6877390000000002E-4</v>
      </c>
      <c r="H2004" s="1" t="e">
        <f>VLOOKUP(B2004,K:K,1,FALSE)</f>
        <v>#N/A</v>
      </c>
    </row>
    <row r="2005" spans="2:8" ht="15.75" customHeight="1" x14ac:dyDescent="0.25">
      <c r="B2005" s="1" t="s">
        <v>313</v>
      </c>
      <c r="C2005" s="1">
        <v>-2.829078</v>
      </c>
      <c r="D2005" s="1">
        <v>0.77460189999999995</v>
      </c>
      <c r="E2005" s="1">
        <v>22.5471</v>
      </c>
      <c r="F2005" s="2">
        <v>2.050535E-6</v>
      </c>
      <c r="G2005" s="2">
        <v>1.0903510000000001E-5</v>
      </c>
      <c r="H2005" s="1" t="e">
        <f>VLOOKUP(B2005,K:K,1,FALSE)</f>
        <v>#N/A</v>
      </c>
    </row>
    <row r="2006" spans="2:8" ht="15.75" customHeight="1" x14ac:dyDescent="0.25">
      <c r="B2006" s="1" t="s">
        <v>3115</v>
      </c>
      <c r="C2006" s="1">
        <v>-2.8184200000000001</v>
      </c>
      <c r="D2006" s="1">
        <v>-0.97789800000000004</v>
      </c>
      <c r="E2006" s="1">
        <v>8.6689310000000006</v>
      </c>
      <c r="F2006" s="1">
        <v>3.2368090000000002E-3</v>
      </c>
      <c r="G2006" s="1">
        <v>8.3757720000000001E-3</v>
      </c>
      <c r="H2006" s="1" t="e">
        <f>VLOOKUP(B2006,K:K,1,FALSE)</f>
        <v>#N/A</v>
      </c>
    </row>
    <row r="2007" spans="2:8" ht="15.75" customHeight="1" x14ac:dyDescent="0.25">
      <c r="B2007" s="1" t="s">
        <v>3116</v>
      </c>
      <c r="C2007" s="1">
        <v>-2.8051200000000001</v>
      </c>
      <c r="D2007" s="1">
        <v>-0.3530549</v>
      </c>
      <c r="E2007" s="1">
        <v>15.74358</v>
      </c>
      <c r="F2007" s="2">
        <v>7.2533489999999999E-5</v>
      </c>
      <c r="G2007" s="1">
        <v>2.8073989999999999E-4</v>
      </c>
      <c r="H2007" s="1" t="e">
        <f>VLOOKUP(B2007,K:K,1,FALSE)</f>
        <v>#N/A</v>
      </c>
    </row>
    <row r="2008" spans="2:8" ht="15.75" customHeight="1" x14ac:dyDescent="0.25">
      <c r="B2008" s="1" t="s">
        <v>3117</v>
      </c>
      <c r="C2008" s="1">
        <v>-2.8029980000000001</v>
      </c>
      <c r="D2008" s="1">
        <v>-0.31403979999999998</v>
      </c>
      <c r="E2008" s="1">
        <v>13.62692</v>
      </c>
      <c r="F2008" s="1">
        <v>2.2296560000000001E-4</v>
      </c>
      <c r="G2008" s="1">
        <v>7.7498370000000005E-4</v>
      </c>
      <c r="H2008" s="1" t="e">
        <f>VLOOKUP(B2008,K:K,1,FALSE)</f>
        <v>#N/A</v>
      </c>
    </row>
    <row r="2009" spans="2:8" ht="15.75" customHeight="1" x14ac:dyDescent="0.25">
      <c r="B2009" s="1" t="s">
        <v>3118</v>
      </c>
      <c r="C2009" s="1">
        <v>-2.7695829999999999</v>
      </c>
      <c r="D2009" s="1">
        <v>-0.57812090000000005</v>
      </c>
      <c r="E2009" s="1">
        <v>11.93961</v>
      </c>
      <c r="F2009" s="1">
        <v>5.4952910000000002E-4</v>
      </c>
      <c r="G2009" s="1">
        <v>1.738863E-3</v>
      </c>
      <c r="H2009" s="1" t="e">
        <f>VLOOKUP(B2009,K:K,1,FALSE)</f>
        <v>#N/A</v>
      </c>
    </row>
    <row r="2010" spans="2:8" ht="15.75" customHeight="1" x14ac:dyDescent="0.25">
      <c r="B2010" s="1" t="s">
        <v>3119</v>
      </c>
      <c r="C2010" s="1">
        <v>-2.750416</v>
      </c>
      <c r="D2010" s="1">
        <v>0.29899829999999999</v>
      </c>
      <c r="E2010" s="1">
        <v>18.349399999999999</v>
      </c>
      <c r="F2010" s="2">
        <v>1.8387720000000002E-5</v>
      </c>
      <c r="G2010" s="2">
        <v>8.1269670000000003E-5</v>
      </c>
      <c r="H2010" s="1" t="e">
        <f>VLOOKUP(B2010,K:K,1,FALSE)</f>
        <v>#N/A</v>
      </c>
    </row>
    <row r="2011" spans="2:8" ht="15.75" customHeight="1" x14ac:dyDescent="0.25">
      <c r="B2011" s="1" t="s">
        <v>3120</v>
      </c>
      <c r="C2011" s="1">
        <v>-2.7498559999999999</v>
      </c>
      <c r="D2011" s="1">
        <v>1.7286490000000001</v>
      </c>
      <c r="E2011" s="1">
        <v>29.569240000000001</v>
      </c>
      <c r="F2011" s="2">
        <v>5.3954549999999998E-8</v>
      </c>
      <c r="G2011" s="2">
        <v>3.7227129999999999E-7</v>
      </c>
      <c r="H2011" s="1" t="e">
        <f>VLOOKUP(B2011,K:K,1,FALSE)</f>
        <v>#N/A</v>
      </c>
    </row>
    <row r="2012" spans="2:8" ht="15.75" customHeight="1" x14ac:dyDescent="0.25">
      <c r="B2012" s="1" t="s">
        <v>3121</v>
      </c>
      <c r="C2012" s="1">
        <v>-2.7483590000000002</v>
      </c>
      <c r="D2012" s="1">
        <v>-0.1387533</v>
      </c>
      <c r="E2012" s="1">
        <v>16.841899999999999</v>
      </c>
      <c r="F2012" s="2">
        <v>4.0626410000000002E-5</v>
      </c>
      <c r="G2012" s="1">
        <v>1.672659E-4</v>
      </c>
      <c r="H2012" s="1" t="e">
        <f>VLOOKUP(B2012,K:K,1,FALSE)</f>
        <v>#N/A</v>
      </c>
    </row>
    <row r="2013" spans="2:8" ht="15.75" customHeight="1" x14ac:dyDescent="0.25">
      <c r="B2013" s="1" t="s">
        <v>3122</v>
      </c>
      <c r="C2013" s="1">
        <v>-2.7409379999999999</v>
      </c>
      <c r="D2013" s="1">
        <v>1.01075</v>
      </c>
      <c r="E2013" s="1">
        <v>22.07977</v>
      </c>
      <c r="F2013" s="2">
        <v>2.6155179999999998E-6</v>
      </c>
      <c r="G2013" s="2">
        <v>1.362852E-5</v>
      </c>
      <c r="H2013" s="1" t="e">
        <f>VLOOKUP(B2013,K:K,1,FALSE)</f>
        <v>#N/A</v>
      </c>
    </row>
    <row r="2014" spans="2:8" ht="15.75" customHeight="1" x14ac:dyDescent="0.25">
      <c r="B2014" s="1" t="s">
        <v>3123</v>
      </c>
      <c r="C2014" s="1">
        <v>-2.7315779999999998</v>
      </c>
      <c r="D2014" s="1">
        <v>-9.2250739999999998E-2</v>
      </c>
      <c r="E2014" s="1">
        <v>19.734310000000001</v>
      </c>
      <c r="F2014" s="2">
        <v>8.8989129999999993E-6</v>
      </c>
      <c r="G2014" s="2">
        <v>4.2098380000000002E-5</v>
      </c>
      <c r="H2014" s="1" t="e">
        <f>VLOOKUP(B2014,K:K,1,FALSE)</f>
        <v>#N/A</v>
      </c>
    </row>
    <row r="2015" spans="2:8" ht="15.75" customHeight="1" x14ac:dyDescent="0.25">
      <c r="B2015" s="1" t="s">
        <v>3124</v>
      </c>
      <c r="C2015" s="1">
        <v>-2.7173790000000002</v>
      </c>
      <c r="D2015" s="1">
        <v>0.11503090000000001</v>
      </c>
      <c r="E2015" s="1">
        <v>17.087050000000001</v>
      </c>
      <c r="F2015" s="2">
        <v>3.5704970000000002E-5</v>
      </c>
      <c r="G2015" s="1">
        <v>1.492044E-4</v>
      </c>
      <c r="H2015" s="1" t="e">
        <f>VLOOKUP(B2015,K:K,1,FALSE)</f>
        <v>#N/A</v>
      </c>
    </row>
    <row r="2016" spans="2:8" ht="15.75" customHeight="1" x14ac:dyDescent="0.25">
      <c r="B2016" s="1" t="s">
        <v>3125</v>
      </c>
      <c r="C2016" s="1">
        <v>-2.6715006081832602</v>
      </c>
      <c r="D2016" s="1">
        <v>0.968075670767792</v>
      </c>
      <c r="E2016" s="1">
        <v>38.024739503150101</v>
      </c>
      <c r="F2016" s="2">
        <v>6.9853256351293804E-10</v>
      </c>
      <c r="G2016" s="2">
        <v>6.1618319690202102E-9</v>
      </c>
      <c r="H2016" s="1" t="e">
        <f>VLOOKUP(B2016,K:K,1,FALSE)</f>
        <v>#N/A</v>
      </c>
    </row>
    <row r="2017" spans="2:8" ht="15.75" customHeight="1" x14ac:dyDescent="0.25">
      <c r="B2017" s="1" t="s">
        <v>475</v>
      </c>
      <c r="C2017" s="1">
        <v>-2.6700477624186298</v>
      </c>
      <c r="D2017" s="1">
        <v>2.85450747868023</v>
      </c>
      <c r="E2017" s="1">
        <v>55.582454748615099</v>
      </c>
      <c r="F2017" s="2">
        <v>8.9619948785141897E-14</v>
      </c>
      <c r="G2017" s="2">
        <v>1.24250037711209E-12</v>
      </c>
      <c r="H2017" s="1" t="e">
        <f>VLOOKUP(B2017,K:K,1,FALSE)</f>
        <v>#N/A</v>
      </c>
    </row>
    <row r="2018" spans="2:8" ht="15.75" customHeight="1" x14ac:dyDescent="0.25">
      <c r="B2018" s="1" t="s">
        <v>3126</v>
      </c>
      <c r="C2018" s="1">
        <v>-2.6453660000000001</v>
      </c>
      <c r="D2018" s="1">
        <v>-0.1874188</v>
      </c>
      <c r="E2018" s="1">
        <v>14.22879</v>
      </c>
      <c r="F2018" s="1">
        <v>1.6187490000000001E-4</v>
      </c>
      <c r="G2018" s="1">
        <v>5.8065370000000001E-4</v>
      </c>
      <c r="H2018" s="1" t="e">
        <f>VLOOKUP(B2018,K:K,1,FALSE)</f>
        <v>#N/A</v>
      </c>
    </row>
    <row r="2019" spans="2:8" ht="15.75" customHeight="1" x14ac:dyDescent="0.25">
      <c r="B2019" s="1" t="s">
        <v>3127</v>
      </c>
      <c r="C2019" s="1">
        <v>-2.5867559999999998</v>
      </c>
      <c r="D2019" s="1">
        <v>2.8824670000000001E-3</v>
      </c>
      <c r="E2019" s="1">
        <v>16.171189999999999</v>
      </c>
      <c r="F2019" s="2">
        <v>5.786767E-5</v>
      </c>
      <c r="G2019" s="1">
        <v>2.285202E-4</v>
      </c>
      <c r="H2019" s="1" t="e">
        <f>VLOOKUP(B2019,K:K,1,FALSE)</f>
        <v>#N/A</v>
      </c>
    </row>
    <row r="2020" spans="2:8" ht="15.75" customHeight="1" x14ac:dyDescent="0.25">
      <c r="B2020" s="1" t="s">
        <v>3128</v>
      </c>
      <c r="C2020" s="1">
        <v>-2.5735239999999999</v>
      </c>
      <c r="D2020" s="1">
        <v>0.28141739999999998</v>
      </c>
      <c r="E2020" s="1">
        <v>24.34132</v>
      </c>
      <c r="F2020" s="2">
        <v>8.0689369999999997E-7</v>
      </c>
      <c r="G2020" s="2">
        <v>4.5944490000000003E-6</v>
      </c>
      <c r="H2020" s="1" t="e">
        <f>VLOOKUP(B2020,K:K,1,FALSE)</f>
        <v>#N/A</v>
      </c>
    </row>
    <row r="2021" spans="2:8" ht="15.75" customHeight="1" x14ac:dyDescent="0.25">
      <c r="B2021" s="1" t="s">
        <v>3129</v>
      </c>
      <c r="C2021" s="1">
        <v>-2.5715089999999998</v>
      </c>
      <c r="D2021" s="1">
        <v>8.1469120000000006E-2</v>
      </c>
      <c r="E2021" s="1">
        <v>12.15377</v>
      </c>
      <c r="F2021" s="1">
        <v>4.8988720000000001E-4</v>
      </c>
      <c r="G2021" s="1">
        <v>1.5692729999999999E-3</v>
      </c>
      <c r="H2021" s="1" t="e">
        <f>VLOOKUP(B2021,K:K,1,FALSE)</f>
        <v>#N/A</v>
      </c>
    </row>
    <row r="2022" spans="2:8" ht="15.75" customHeight="1" x14ac:dyDescent="0.25">
      <c r="B2022" s="1" t="s">
        <v>3130</v>
      </c>
      <c r="C2022" s="1">
        <v>-2.5692780000000002</v>
      </c>
      <c r="D2022" s="1">
        <v>0.29068949999999999</v>
      </c>
      <c r="E2022" s="1">
        <v>19.87698</v>
      </c>
      <c r="F2022" s="2">
        <v>8.2588759999999992E-6</v>
      </c>
      <c r="G2022" s="2">
        <v>3.9360039999999999E-5</v>
      </c>
      <c r="H2022" s="1" t="e">
        <f>VLOOKUP(B2022,K:K,1,FALSE)</f>
        <v>#N/A</v>
      </c>
    </row>
    <row r="2023" spans="2:8" ht="15.75" customHeight="1" x14ac:dyDescent="0.25">
      <c r="B2023" s="1" t="s">
        <v>875</v>
      </c>
      <c r="C2023" s="1">
        <v>-2.5649570000000002</v>
      </c>
      <c r="D2023" s="1">
        <v>0.27219379999999999</v>
      </c>
      <c r="E2023" s="1">
        <v>20.396750000000001</v>
      </c>
      <c r="F2023" s="2">
        <v>6.2936430000000003E-6</v>
      </c>
      <c r="G2023" s="2">
        <v>3.0686180000000003E-5</v>
      </c>
      <c r="H2023" s="1" t="e">
        <f>VLOOKUP(B2023,K:K,1,FALSE)</f>
        <v>#N/A</v>
      </c>
    </row>
    <row r="2024" spans="2:8" ht="15.75" customHeight="1" x14ac:dyDescent="0.25">
      <c r="B2024" s="1" t="s">
        <v>3131</v>
      </c>
      <c r="C2024" s="1">
        <v>-2.548473</v>
      </c>
      <c r="D2024" s="1">
        <v>0.7075475</v>
      </c>
      <c r="E2024" s="1">
        <v>24.43561</v>
      </c>
      <c r="F2024" s="2">
        <v>7.683509E-7</v>
      </c>
      <c r="G2024" s="2">
        <v>4.3986900000000001E-6</v>
      </c>
      <c r="H2024" s="1" t="e">
        <f>VLOOKUP(B2024,K:K,1,FALSE)</f>
        <v>#N/A</v>
      </c>
    </row>
    <row r="2025" spans="2:8" ht="15.75" customHeight="1" x14ac:dyDescent="0.25">
      <c r="B2025" s="1" t="s">
        <v>3132</v>
      </c>
      <c r="C2025" s="1">
        <v>-2.5358049999999999</v>
      </c>
      <c r="D2025" s="1">
        <v>9.4933229999999993E-2</v>
      </c>
      <c r="E2025" s="1">
        <v>13.04754</v>
      </c>
      <c r="F2025" s="1">
        <v>3.0368350000000002E-4</v>
      </c>
      <c r="G2025" s="1">
        <v>1.020998E-3</v>
      </c>
      <c r="H2025" s="1" t="e">
        <f>VLOOKUP(B2025,K:K,1,FALSE)</f>
        <v>#N/A</v>
      </c>
    </row>
    <row r="2026" spans="2:8" ht="15.75" customHeight="1" x14ac:dyDescent="0.25">
      <c r="B2026" s="1" t="s">
        <v>3133</v>
      </c>
      <c r="C2026" s="1">
        <v>-2.5197759999999998</v>
      </c>
      <c r="D2026" s="1">
        <v>-0.12814</v>
      </c>
      <c r="E2026" s="1">
        <v>14.516640000000001</v>
      </c>
      <c r="F2026" s="1">
        <v>1.3892679999999999E-4</v>
      </c>
      <c r="G2026" s="1">
        <v>5.0557049999999995E-4</v>
      </c>
      <c r="H2026" s="1" t="e">
        <f>VLOOKUP(B2026,K:K,1,FALSE)</f>
        <v>#N/A</v>
      </c>
    </row>
    <row r="2027" spans="2:8" ht="15.75" customHeight="1" x14ac:dyDescent="0.25">
      <c r="B2027" s="1" t="s">
        <v>3134</v>
      </c>
      <c r="C2027" s="1">
        <v>-2.5139079999999998</v>
      </c>
      <c r="D2027" s="1">
        <v>-0.37697019999999998</v>
      </c>
      <c r="E2027" s="1">
        <v>15.18296</v>
      </c>
      <c r="F2027" s="2">
        <v>9.7580130000000007E-5</v>
      </c>
      <c r="G2027" s="1">
        <v>3.6702339999999999E-4</v>
      </c>
      <c r="H2027" s="1" t="e">
        <f>VLOOKUP(B2027,K:K,1,FALSE)</f>
        <v>#N/A</v>
      </c>
    </row>
    <row r="2028" spans="2:8" ht="15.75" customHeight="1" x14ac:dyDescent="0.25">
      <c r="B2028" s="1" t="s">
        <v>3135</v>
      </c>
      <c r="C2028" s="1">
        <v>-2.5135459999999998</v>
      </c>
      <c r="D2028" s="1">
        <v>-0.2009088</v>
      </c>
      <c r="E2028" s="1">
        <v>13.78401</v>
      </c>
      <c r="F2028" s="1">
        <v>2.050745E-4</v>
      </c>
      <c r="G2028" s="1">
        <v>7.1836760000000002E-4</v>
      </c>
      <c r="H2028" s="1" t="e">
        <f>VLOOKUP(B2028,K:K,1,FALSE)</f>
        <v>#N/A</v>
      </c>
    </row>
    <row r="2029" spans="2:8" ht="15.75" customHeight="1" x14ac:dyDescent="0.25">
      <c r="B2029" s="1" t="s">
        <v>3136</v>
      </c>
      <c r="C2029" s="1">
        <v>-2.5084200000000001</v>
      </c>
      <c r="D2029" s="1">
        <v>0.26347110000000001</v>
      </c>
      <c r="E2029" s="1">
        <v>16.243359999999999</v>
      </c>
      <c r="F2029" s="2">
        <v>5.5704400000000002E-5</v>
      </c>
      <c r="G2029" s="1">
        <v>2.2080259999999999E-4</v>
      </c>
      <c r="H2029" s="1" t="e">
        <f>VLOOKUP(B2029,K:K,1,FALSE)</f>
        <v>#N/A</v>
      </c>
    </row>
    <row r="2030" spans="2:8" ht="15.75" customHeight="1" x14ac:dyDescent="0.25">
      <c r="B2030" s="1" t="s">
        <v>3137</v>
      </c>
      <c r="C2030" s="1">
        <v>-2.505706</v>
      </c>
      <c r="D2030" s="1">
        <v>0.53447909999999998</v>
      </c>
      <c r="E2030" s="1">
        <v>8.0604659999999999</v>
      </c>
      <c r="F2030" s="1">
        <v>4.5241539999999998E-3</v>
      </c>
      <c r="G2030" s="1">
        <v>1.1293589999999999E-2</v>
      </c>
      <c r="H2030" s="1" t="e">
        <f>VLOOKUP(B2030,K:K,1,FALSE)</f>
        <v>#N/A</v>
      </c>
    </row>
    <row r="2031" spans="2:8" ht="15.75" customHeight="1" x14ac:dyDescent="0.25">
      <c r="B2031" s="1" t="s">
        <v>3138</v>
      </c>
      <c r="C2031" s="1">
        <v>-2.4914290000000001</v>
      </c>
      <c r="D2031" s="1">
        <v>0.45152829999999999</v>
      </c>
      <c r="E2031" s="1">
        <v>17.753499999999999</v>
      </c>
      <c r="F2031" s="2">
        <v>2.5145409999999999E-5</v>
      </c>
      <c r="G2031" s="1">
        <v>1.080946E-4</v>
      </c>
      <c r="H2031" s="1" t="e">
        <f>VLOOKUP(B2031,K:K,1,FALSE)</f>
        <v>#N/A</v>
      </c>
    </row>
    <row r="2032" spans="2:8" ht="15.75" customHeight="1" x14ac:dyDescent="0.25">
      <c r="B2032" s="1" t="s">
        <v>3139</v>
      </c>
      <c r="C2032" s="1">
        <v>-2.482075</v>
      </c>
      <c r="D2032" s="1">
        <v>-0.10543</v>
      </c>
      <c r="E2032" s="1">
        <v>11.931139999999999</v>
      </c>
      <c r="F2032" s="1">
        <v>5.5203360000000005E-4</v>
      </c>
      <c r="G2032" s="1">
        <v>1.746041E-3</v>
      </c>
      <c r="H2032" s="1" t="e">
        <f>VLOOKUP(B2032,K:K,1,FALSE)</f>
        <v>#N/A</v>
      </c>
    </row>
    <row r="2033" spans="2:8" ht="15.75" customHeight="1" x14ac:dyDescent="0.25">
      <c r="B2033" s="1" t="s">
        <v>3140</v>
      </c>
      <c r="C2033" s="1">
        <v>-2.4785140000000001</v>
      </c>
      <c r="D2033" s="1">
        <v>-0.3601721</v>
      </c>
      <c r="E2033" s="1">
        <v>11.601760000000001</v>
      </c>
      <c r="F2033" s="1">
        <v>6.5889509999999998E-4</v>
      </c>
      <c r="G2033" s="1">
        <v>2.043404E-3</v>
      </c>
      <c r="H2033" s="1" t="e">
        <f>VLOOKUP(B2033,K:K,1,FALSE)</f>
        <v>#N/A</v>
      </c>
    </row>
    <row r="2034" spans="2:8" ht="15.75" customHeight="1" x14ac:dyDescent="0.25">
      <c r="B2034" s="1" t="s">
        <v>3141</v>
      </c>
      <c r="C2034" s="1">
        <v>-2.4680203763494202</v>
      </c>
      <c r="D2034" s="1">
        <v>2.1071189276125599</v>
      </c>
      <c r="E2034" s="1">
        <v>41.150831521121297</v>
      </c>
      <c r="F2034" s="2">
        <v>1.4092329469038101E-10</v>
      </c>
      <c r="G2034" s="2">
        <v>1.35456679555218E-9</v>
      </c>
      <c r="H2034" s="1" t="e">
        <f>VLOOKUP(B2034,K:K,1,FALSE)</f>
        <v>#N/A</v>
      </c>
    </row>
    <row r="2035" spans="2:8" ht="15.75" customHeight="1" x14ac:dyDescent="0.25">
      <c r="B2035" s="1" t="s">
        <v>3142</v>
      </c>
      <c r="C2035" s="1">
        <v>-2.4675569999999998</v>
      </c>
      <c r="D2035" s="1">
        <v>0.57231180000000004</v>
      </c>
      <c r="E2035" s="1">
        <v>17.212230000000002</v>
      </c>
      <c r="F2035" s="2">
        <v>3.3427660000000002E-5</v>
      </c>
      <c r="G2035" s="1">
        <v>1.4052159999999999E-4</v>
      </c>
      <c r="H2035" s="1" t="e">
        <f>VLOOKUP(B2035,K:K,1,FALSE)</f>
        <v>#N/A</v>
      </c>
    </row>
    <row r="2036" spans="2:8" ht="15.75" customHeight="1" x14ac:dyDescent="0.25">
      <c r="B2036" s="1" t="s">
        <v>3143</v>
      </c>
      <c r="C2036" s="1">
        <v>-2.4472580000000002</v>
      </c>
      <c r="D2036" s="1">
        <v>0.55218160000000005</v>
      </c>
      <c r="E2036" s="1">
        <v>15.537459999999999</v>
      </c>
      <c r="F2036" s="2">
        <v>8.0886280000000004E-5</v>
      </c>
      <c r="G2036" s="1">
        <v>3.09907E-4</v>
      </c>
      <c r="H2036" s="1" t="e">
        <f>VLOOKUP(B2036,K:K,1,FALSE)</f>
        <v>#N/A</v>
      </c>
    </row>
    <row r="2037" spans="2:8" ht="15.75" customHeight="1" x14ac:dyDescent="0.25">
      <c r="B2037" s="1" t="s">
        <v>3144</v>
      </c>
      <c r="C2037" s="1">
        <v>-2.4189829999999999</v>
      </c>
      <c r="D2037" s="1">
        <v>0.57346059999999999</v>
      </c>
      <c r="E2037" s="1">
        <v>11.65807</v>
      </c>
      <c r="F2037" s="1">
        <v>6.3924580000000004E-4</v>
      </c>
      <c r="G2037" s="1">
        <v>1.9903939999999999E-3</v>
      </c>
      <c r="H2037" s="1" t="e">
        <f>VLOOKUP(B2037,K:K,1,FALSE)</f>
        <v>#N/A</v>
      </c>
    </row>
    <row r="2038" spans="2:8" ht="15.75" customHeight="1" x14ac:dyDescent="0.25">
      <c r="B2038" s="1" t="s">
        <v>3145</v>
      </c>
      <c r="C2038" s="1">
        <v>-2.4066510000000001</v>
      </c>
      <c r="D2038" s="1">
        <v>0.1089387</v>
      </c>
      <c r="E2038" s="1">
        <v>15.09815</v>
      </c>
      <c r="F2038" s="1">
        <v>1.020634E-4</v>
      </c>
      <c r="G2038" s="1">
        <v>3.8242739999999999E-4</v>
      </c>
      <c r="H2038" s="1" t="e">
        <f>VLOOKUP(B2038,K:K,1,FALSE)</f>
        <v>#N/A</v>
      </c>
    </row>
    <row r="2039" spans="2:8" ht="15.75" customHeight="1" x14ac:dyDescent="0.25">
      <c r="B2039" s="1" t="s">
        <v>3146</v>
      </c>
      <c r="C2039" s="1">
        <v>-2.4020830000000002</v>
      </c>
      <c r="D2039" s="1">
        <v>-0.50676429999999995</v>
      </c>
      <c r="E2039" s="1">
        <v>8.5473459999999992</v>
      </c>
      <c r="F2039" s="1">
        <v>3.4602629999999999E-3</v>
      </c>
      <c r="G2039" s="1">
        <v>8.8805810000000002E-3</v>
      </c>
      <c r="H2039" s="1" t="e">
        <f>VLOOKUP(B2039,K:K,1,FALSE)</f>
        <v>#N/A</v>
      </c>
    </row>
    <row r="2040" spans="2:8" ht="15.75" customHeight="1" x14ac:dyDescent="0.25">
      <c r="B2040" s="1" t="s">
        <v>3147</v>
      </c>
      <c r="C2040" s="1">
        <v>-2.384144</v>
      </c>
      <c r="D2040" s="1">
        <v>-1.791454E-2</v>
      </c>
      <c r="E2040" s="1">
        <v>13.951779999999999</v>
      </c>
      <c r="F2040" s="1">
        <v>1.875596E-4</v>
      </c>
      <c r="G2040" s="1">
        <v>6.6250460000000005E-4</v>
      </c>
      <c r="H2040" s="1" t="e">
        <f>VLOOKUP(B2040,K:K,1,FALSE)</f>
        <v>#N/A</v>
      </c>
    </row>
    <row r="2041" spans="2:8" ht="15.75" customHeight="1" x14ac:dyDescent="0.25">
      <c r="B2041" s="1" t="s">
        <v>3148</v>
      </c>
      <c r="C2041" s="1">
        <v>-2.3802140000000001</v>
      </c>
      <c r="D2041" s="1">
        <v>1.3131649999999999</v>
      </c>
      <c r="E2041" s="1">
        <v>20.817530000000001</v>
      </c>
      <c r="F2041" s="2">
        <v>5.0518389999999997E-6</v>
      </c>
      <c r="G2041" s="2">
        <v>2.513685E-5</v>
      </c>
      <c r="H2041" s="1" t="e">
        <f>VLOOKUP(B2041,K:K,1,FALSE)</f>
        <v>#N/A</v>
      </c>
    </row>
    <row r="2042" spans="2:8" ht="15.75" customHeight="1" x14ac:dyDescent="0.25">
      <c r="B2042" s="1" t="s">
        <v>3149</v>
      </c>
      <c r="C2042" s="1">
        <v>-2.3674930000000001</v>
      </c>
      <c r="D2042" s="1">
        <v>-0.24174599999999999</v>
      </c>
      <c r="E2042" s="1">
        <v>7.8589250000000002</v>
      </c>
      <c r="F2042" s="1">
        <v>5.0570449999999996E-3</v>
      </c>
      <c r="G2042" s="1">
        <v>1.2443259999999999E-2</v>
      </c>
      <c r="H2042" s="1" t="e">
        <f>VLOOKUP(B2042,K:K,1,FALSE)</f>
        <v>#N/A</v>
      </c>
    </row>
    <row r="2043" spans="2:8" ht="15.75" customHeight="1" x14ac:dyDescent="0.25">
      <c r="B2043" s="1" t="s">
        <v>3150</v>
      </c>
      <c r="C2043" s="1">
        <v>-2.3625389999999999</v>
      </c>
      <c r="D2043" s="1">
        <v>-0.57775339999999997</v>
      </c>
      <c r="E2043" s="1">
        <v>5.5691280000000001</v>
      </c>
      <c r="F2043" s="1">
        <v>1.8279859999999998E-2</v>
      </c>
      <c r="G2043" s="1">
        <v>3.7952840000000002E-2</v>
      </c>
      <c r="H2043" s="1" t="e">
        <f>VLOOKUP(B2043,K:K,1,FALSE)</f>
        <v>#N/A</v>
      </c>
    </row>
    <row r="2044" spans="2:8" ht="15.75" customHeight="1" x14ac:dyDescent="0.25">
      <c r="B2044" s="1" t="s">
        <v>3151</v>
      </c>
      <c r="C2044" s="1">
        <v>-2.3476979999999998</v>
      </c>
      <c r="D2044" s="1">
        <v>0.12620300000000001</v>
      </c>
      <c r="E2044" s="1">
        <v>10.77488</v>
      </c>
      <c r="F2044" s="1">
        <v>1.028871E-3</v>
      </c>
      <c r="G2044" s="1">
        <v>3.0349140000000001E-3</v>
      </c>
      <c r="H2044" s="1" t="e">
        <f>VLOOKUP(B2044,K:K,1,FALSE)</f>
        <v>#N/A</v>
      </c>
    </row>
    <row r="2045" spans="2:8" ht="15.75" customHeight="1" x14ac:dyDescent="0.25">
      <c r="B2045" s="1" t="s">
        <v>211</v>
      </c>
      <c r="C2045" s="1">
        <v>-2.3407819999999999</v>
      </c>
      <c r="D2045" s="1">
        <v>1.1931229999999999</v>
      </c>
      <c r="E2045" s="1">
        <v>21.28697</v>
      </c>
      <c r="F2045" s="2">
        <v>3.9541080000000002E-6</v>
      </c>
      <c r="G2045" s="2">
        <v>1.9963520000000001E-5</v>
      </c>
      <c r="H2045" s="1" t="e">
        <f>VLOOKUP(B2045,K:K,1,FALSE)</f>
        <v>#N/A</v>
      </c>
    </row>
    <row r="2046" spans="2:8" ht="15.75" customHeight="1" x14ac:dyDescent="0.25">
      <c r="B2046" s="1" t="s">
        <v>3152</v>
      </c>
      <c r="C2046" s="1">
        <v>-2.3358219999999998</v>
      </c>
      <c r="D2046" s="1">
        <v>-0.36725600000000003</v>
      </c>
      <c r="E2046" s="1">
        <v>10.67948</v>
      </c>
      <c r="F2046" s="1">
        <v>1.0833069999999999E-3</v>
      </c>
      <c r="G2046" s="1">
        <v>3.1783750000000002E-3</v>
      </c>
      <c r="H2046" s="1" t="e">
        <f>VLOOKUP(B2046,K:K,1,FALSE)</f>
        <v>#N/A</v>
      </c>
    </row>
    <row r="2047" spans="2:8" ht="15.75" customHeight="1" x14ac:dyDescent="0.25">
      <c r="B2047" s="1" t="s">
        <v>3153</v>
      </c>
      <c r="C2047" s="1">
        <v>-2.3356240000000001</v>
      </c>
      <c r="D2047" s="1">
        <v>0.2327033</v>
      </c>
      <c r="E2047" s="1">
        <v>16.732399999999998</v>
      </c>
      <c r="F2047" s="2">
        <v>4.3039630000000002E-5</v>
      </c>
      <c r="G2047" s="1">
        <v>1.7592850000000001E-4</v>
      </c>
      <c r="H2047" s="1" t="e">
        <f>VLOOKUP(B2047,K:K,1,FALSE)</f>
        <v>#N/A</v>
      </c>
    </row>
    <row r="2048" spans="2:8" ht="15.75" customHeight="1" x14ac:dyDescent="0.25">
      <c r="B2048" s="1" t="s">
        <v>3154</v>
      </c>
      <c r="C2048" s="1">
        <v>-2.3341850000000002</v>
      </c>
      <c r="D2048" s="1">
        <v>-0.1067956</v>
      </c>
      <c r="E2048" s="1">
        <v>12.91047</v>
      </c>
      <c r="F2048" s="1">
        <v>3.2674869999999999E-4</v>
      </c>
      <c r="G2048" s="1">
        <v>1.0903659999999999E-3</v>
      </c>
      <c r="H2048" s="1" t="e">
        <f>VLOOKUP(B2048,K:K,1,FALSE)</f>
        <v>#N/A</v>
      </c>
    </row>
    <row r="2049" spans="2:8" ht="15.75" customHeight="1" x14ac:dyDescent="0.25">
      <c r="B2049" s="1" t="s">
        <v>3155</v>
      </c>
      <c r="C2049" s="1">
        <v>-2.3250549999999999</v>
      </c>
      <c r="D2049" s="1">
        <v>-0.1937063</v>
      </c>
      <c r="E2049" s="1">
        <v>7.5323270000000004</v>
      </c>
      <c r="F2049" s="1">
        <v>6.0601589999999999E-3</v>
      </c>
      <c r="G2049" s="1">
        <v>1.456269E-2</v>
      </c>
      <c r="H2049" s="1" t="e">
        <f>VLOOKUP(B2049,K:K,1,FALSE)</f>
        <v>#N/A</v>
      </c>
    </row>
    <row r="2050" spans="2:8" ht="15.75" customHeight="1" x14ac:dyDescent="0.25">
      <c r="B2050" s="1" t="s">
        <v>3156</v>
      </c>
      <c r="C2050" s="1">
        <v>-2.310028</v>
      </c>
      <c r="D2050" s="1">
        <v>-0.1777117</v>
      </c>
      <c r="E2050" s="1">
        <v>12.94661</v>
      </c>
      <c r="F2050" s="1">
        <v>3.2050090000000002E-4</v>
      </c>
      <c r="G2050" s="1">
        <v>1.0716930000000001E-3</v>
      </c>
      <c r="H2050" s="1" t="e">
        <f>VLOOKUP(B2050,K:K,1,FALSE)</f>
        <v>#N/A</v>
      </c>
    </row>
    <row r="2051" spans="2:8" ht="15.75" customHeight="1" x14ac:dyDescent="0.25">
      <c r="B2051" s="1" t="s">
        <v>3157</v>
      </c>
      <c r="C2051" s="1">
        <v>-2.3079459999999998</v>
      </c>
      <c r="D2051" s="1">
        <v>-0.57208130000000001</v>
      </c>
      <c r="E2051" s="1">
        <v>12.209860000000001</v>
      </c>
      <c r="F2051" s="1">
        <v>4.7537600000000001E-4</v>
      </c>
      <c r="G2051" s="1">
        <v>1.5277509999999999E-3</v>
      </c>
      <c r="H2051" s="1" t="e">
        <f>VLOOKUP(B2051,K:K,1,FALSE)</f>
        <v>#N/A</v>
      </c>
    </row>
    <row r="2052" spans="2:8" ht="15.75" customHeight="1" x14ac:dyDescent="0.25">
      <c r="B2052" s="1" t="s">
        <v>3158</v>
      </c>
      <c r="C2052" s="1">
        <v>-2.3040970000000001</v>
      </c>
      <c r="D2052" s="1">
        <v>-0.47096929999999998</v>
      </c>
      <c r="E2052" s="1">
        <v>7.2790920000000003</v>
      </c>
      <c r="F2052" s="1">
        <v>6.9761789999999999E-3</v>
      </c>
      <c r="G2052" s="1">
        <v>1.6477510000000001E-2</v>
      </c>
      <c r="H2052" s="1" t="e">
        <f>VLOOKUP(B2052,K:K,1,FALSE)</f>
        <v>#N/A</v>
      </c>
    </row>
    <row r="2053" spans="2:8" ht="15.75" customHeight="1" x14ac:dyDescent="0.25">
      <c r="B2053" s="1" t="s">
        <v>1241</v>
      </c>
      <c r="C2053" s="1">
        <v>-2.3035399999999999</v>
      </c>
      <c r="D2053" s="1">
        <v>0.87367859999999997</v>
      </c>
      <c r="E2053" s="1">
        <v>23.606300000000001</v>
      </c>
      <c r="F2053" s="2">
        <v>1.181998E-6</v>
      </c>
      <c r="G2053" s="2">
        <v>6.551253E-6</v>
      </c>
      <c r="H2053" s="1" t="e">
        <f>VLOOKUP(B2053,K:K,1,FALSE)</f>
        <v>#N/A</v>
      </c>
    </row>
    <row r="2054" spans="2:8" ht="15.75" customHeight="1" x14ac:dyDescent="0.25">
      <c r="B2054" s="1" t="s">
        <v>3159</v>
      </c>
      <c r="C2054" s="1">
        <v>-2.2987690000000001</v>
      </c>
      <c r="D2054" s="1">
        <v>-0.48968650000000002</v>
      </c>
      <c r="E2054" s="1">
        <v>7.2936480000000001</v>
      </c>
      <c r="F2054" s="1">
        <v>6.9198829999999999E-3</v>
      </c>
      <c r="G2054" s="1">
        <v>1.636282E-2</v>
      </c>
      <c r="H2054" s="1" t="e">
        <f>VLOOKUP(B2054,K:K,1,FALSE)</f>
        <v>#N/A</v>
      </c>
    </row>
    <row r="2055" spans="2:8" ht="15.75" customHeight="1" x14ac:dyDescent="0.25">
      <c r="B2055" s="1" t="s">
        <v>3160</v>
      </c>
      <c r="C2055" s="1">
        <v>-2.2982969999999998</v>
      </c>
      <c r="D2055" s="1">
        <v>-0.12867390000000001</v>
      </c>
      <c r="E2055" s="1">
        <v>11.91581</v>
      </c>
      <c r="F2055" s="1">
        <v>5.5659459999999998E-4</v>
      </c>
      <c r="G2055" s="1">
        <v>1.7580549999999999E-3</v>
      </c>
      <c r="H2055" s="1" t="e">
        <f>VLOOKUP(B2055,K:K,1,FALSE)</f>
        <v>#N/A</v>
      </c>
    </row>
    <row r="2056" spans="2:8" ht="15.75" customHeight="1" x14ac:dyDescent="0.25">
      <c r="B2056" s="1" t="s">
        <v>3161</v>
      </c>
      <c r="C2056" s="1">
        <v>-2.297704</v>
      </c>
      <c r="D2056" s="1">
        <v>1.9134990000000001</v>
      </c>
      <c r="E2056" s="1">
        <v>30.30134</v>
      </c>
      <c r="F2056" s="2">
        <v>3.6986959999999999E-8</v>
      </c>
      <c r="G2056" s="2">
        <v>2.6154310000000002E-7</v>
      </c>
      <c r="H2056" s="1" t="e">
        <f>VLOOKUP(B2056,K:K,1,FALSE)</f>
        <v>#N/A</v>
      </c>
    </row>
    <row r="2057" spans="2:8" ht="15.75" customHeight="1" x14ac:dyDescent="0.25">
      <c r="B2057" s="1" t="s">
        <v>3162</v>
      </c>
      <c r="C2057" s="1">
        <v>-2.296977</v>
      </c>
      <c r="D2057" s="1">
        <v>0.47072059999999999</v>
      </c>
      <c r="E2057" s="1">
        <v>14.824680000000001</v>
      </c>
      <c r="F2057" s="1">
        <v>1.1798139999999999E-4</v>
      </c>
      <c r="G2057" s="1">
        <v>4.3632479999999998E-4</v>
      </c>
      <c r="H2057" s="1" t="e">
        <f>VLOOKUP(B2057,K:K,1,FALSE)</f>
        <v>#N/A</v>
      </c>
    </row>
    <row r="2058" spans="2:8" ht="15.75" customHeight="1" x14ac:dyDescent="0.25">
      <c r="B2058" s="1" t="s">
        <v>3163</v>
      </c>
      <c r="C2058" s="1">
        <v>-2.2965040000000001</v>
      </c>
      <c r="D2058" s="1">
        <v>0.53923259999999995</v>
      </c>
      <c r="E2058" s="1">
        <v>10.85599</v>
      </c>
      <c r="F2058" s="1">
        <v>9.8476959999999991E-4</v>
      </c>
      <c r="G2058" s="1">
        <v>2.919526E-3</v>
      </c>
      <c r="H2058" s="1" t="e">
        <f>VLOOKUP(B2058,K:K,1,FALSE)</f>
        <v>#N/A</v>
      </c>
    </row>
    <row r="2059" spans="2:8" ht="15.75" customHeight="1" x14ac:dyDescent="0.25">
      <c r="B2059" s="1" t="s">
        <v>497</v>
      </c>
      <c r="C2059" s="1">
        <v>-2.2957709054192699</v>
      </c>
      <c r="D2059" s="1">
        <v>1.35844099610154</v>
      </c>
      <c r="E2059" s="1">
        <v>36.530800180509701</v>
      </c>
      <c r="F2059" s="2">
        <v>1.5027287310697201E-9</v>
      </c>
      <c r="G2059" s="2">
        <v>1.26810417106186E-8</v>
      </c>
      <c r="H2059" s="1" t="e">
        <f>VLOOKUP(B2059,K:K,1,FALSE)</f>
        <v>#N/A</v>
      </c>
    </row>
    <row r="2060" spans="2:8" ht="15.75" customHeight="1" x14ac:dyDescent="0.25">
      <c r="B2060" s="1" t="s">
        <v>3164</v>
      </c>
      <c r="C2060" s="1">
        <v>-2.292535</v>
      </c>
      <c r="D2060" s="1">
        <v>-0.61676730000000002</v>
      </c>
      <c r="E2060" s="1">
        <v>8.9463080000000001</v>
      </c>
      <c r="F2060" s="1">
        <v>2.7803089999999999E-3</v>
      </c>
      <c r="G2060" s="1">
        <v>7.3183479999999997E-3</v>
      </c>
      <c r="H2060" s="1" t="e">
        <f>VLOOKUP(B2060,K:K,1,FALSE)</f>
        <v>#N/A</v>
      </c>
    </row>
    <row r="2061" spans="2:8" ht="15.75" customHeight="1" x14ac:dyDescent="0.25">
      <c r="B2061" s="1" t="s">
        <v>3165</v>
      </c>
      <c r="C2061" s="1">
        <v>-2.2876650000000001</v>
      </c>
      <c r="D2061" s="1">
        <v>8.6156090000000005E-2</v>
      </c>
      <c r="E2061" s="1">
        <v>14.200340000000001</v>
      </c>
      <c r="F2061" s="1">
        <v>1.64341E-4</v>
      </c>
      <c r="G2061" s="1">
        <v>5.8864340000000005E-4</v>
      </c>
      <c r="H2061" s="1" t="e">
        <f>VLOOKUP(B2061,K:K,1,FALSE)</f>
        <v>#N/A</v>
      </c>
    </row>
    <row r="2062" spans="2:8" ht="15.75" customHeight="1" x14ac:dyDescent="0.25">
      <c r="B2062" s="1" t="s">
        <v>3166</v>
      </c>
      <c r="C2062" s="1">
        <v>-2.2845520000000001</v>
      </c>
      <c r="D2062" s="1">
        <v>-0.2134228</v>
      </c>
      <c r="E2062" s="1">
        <v>12.8161</v>
      </c>
      <c r="F2062" s="1">
        <v>3.436496E-4</v>
      </c>
      <c r="G2062" s="1">
        <v>1.1413580000000001E-3</v>
      </c>
      <c r="H2062" s="1" t="e">
        <f>VLOOKUP(B2062,K:K,1,FALSE)</f>
        <v>#N/A</v>
      </c>
    </row>
    <row r="2063" spans="2:8" ht="15.75" customHeight="1" x14ac:dyDescent="0.25">
      <c r="B2063" s="1" t="s">
        <v>141</v>
      </c>
      <c r="C2063" s="1">
        <v>-2.2821690000000001</v>
      </c>
      <c r="D2063" s="1">
        <v>-0.43679240000000003</v>
      </c>
      <c r="E2063" s="1">
        <v>11.510389999999999</v>
      </c>
      <c r="F2063" s="1">
        <v>6.9208400000000004E-4</v>
      </c>
      <c r="G2063" s="1">
        <v>2.1329169999999998E-3</v>
      </c>
      <c r="H2063" s="1" t="e">
        <f>VLOOKUP(B2063,K:K,1,FALSE)</f>
        <v>#N/A</v>
      </c>
    </row>
    <row r="2064" spans="2:8" ht="15.75" customHeight="1" x14ac:dyDescent="0.25">
      <c r="B2064" s="1" t="s">
        <v>3167</v>
      </c>
      <c r="C2064" s="1">
        <v>-2.2728030000000001</v>
      </c>
      <c r="D2064" s="1">
        <v>0.28935</v>
      </c>
      <c r="E2064" s="1">
        <v>11.54974</v>
      </c>
      <c r="F2064" s="1">
        <v>6.7758569999999999E-4</v>
      </c>
      <c r="G2064" s="1">
        <v>2.0934679999999998E-3</v>
      </c>
      <c r="H2064" s="1" t="e">
        <f>VLOOKUP(B2064,K:K,1,FALSE)</f>
        <v>#N/A</v>
      </c>
    </row>
    <row r="2065" spans="2:8" ht="15.75" customHeight="1" x14ac:dyDescent="0.25">
      <c r="B2065" s="1" t="s">
        <v>3168</v>
      </c>
      <c r="C2065" s="1">
        <v>-2.2661910000000001</v>
      </c>
      <c r="D2065" s="1">
        <v>-0.48249409999999998</v>
      </c>
      <c r="E2065" s="1">
        <v>8.0222789999999993</v>
      </c>
      <c r="F2065" s="1">
        <v>4.6205389999999999E-3</v>
      </c>
      <c r="G2065" s="1">
        <v>1.149733E-2</v>
      </c>
      <c r="H2065" s="1" t="e">
        <f>VLOOKUP(B2065,K:K,1,FALSE)</f>
        <v>#N/A</v>
      </c>
    </row>
    <row r="2066" spans="2:8" ht="15.75" customHeight="1" x14ac:dyDescent="0.25">
      <c r="B2066" s="1" t="s">
        <v>3169</v>
      </c>
      <c r="C2066" s="1">
        <v>-2.2623929999999999</v>
      </c>
      <c r="D2066" s="1">
        <v>-0.24171239999999999</v>
      </c>
      <c r="E2066" s="1">
        <v>7.962745</v>
      </c>
      <c r="F2066" s="1">
        <v>4.7749949999999998E-3</v>
      </c>
      <c r="G2066" s="1">
        <v>1.183786E-2</v>
      </c>
      <c r="H2066" s="1" t="e">
        <f>VLOOKUP(B2066,K:K,1,FALSE)</f>
        <v>#N/A</v>
      </c>
    </row>
    <row r="2067" spans="2:8" ht="15.75" customHeight="1" x14ac:dyDescent="0.25">
      <c r="B2067" s="1" t="s">
        <v>3170</v>
      </c>
      <c r="C2067" s="1">
        <v>-2.2600280000000001</v>
      </c>
      <c r="D2067" s="1">
        <v>-0.77364549999999999</v>
      </c>
      <c r="E2067" s="1">
        <v>5.3304619999999998</v>
      </c>
      <c r="F2067" s="1">
        <v>2.0955830000000002E-2</v>
      </c>
      <c r="G2067" s="1">
        <v>4.2707920000000003E-2</v>
      </c>
      <c r="H2067" s="1" t="e">
        <f>VLOOKUP(B2067,K:K,1,FALSE)</f>
        <v>#N/A</v>
      </c>
    </row>
    <row r="2068" spans="2:8" ht="15.75" customHeight="1" x14ac:dyDescent="0.25">
      <c r="B2068" s="1" t="s">
        <v>3171</v>
      </c>
      <c r="C2068" s="1">
        <v>-2.2597860000000001</v>
      </c>
      <c r="D2068" s="1">
        <v>0.33687679999999998</v>
      </c>
      <c r="E2068" s="1">
        <v>17.866620000000001</v>
      </c>
      <c r="F2068" s="2">
        <v>2.3694100000000001E-5</v>
      </c>
      <c r="G2068" s="1">
        <v>1.025174E-4</v>
      </c>
      <c r="H2068" s="1" t="e">
        <f>VLOOKUP(B2068,K:K,1,FALSE)</f>
        <v>#N/A</v>
      </c>
    </row>
    <row r="2069" spans="2:8" ht="15.75" customHeight="1" x14ac:dyDescent="0.25">
      <c r="B2069" s="1" t="s">
        <v>637</v>
      </c>
      <c r="C2069" s="1">
        <v>-2.2534179999999999</v>
      </c>
      <c r="D2069" s="1">
        <v>0.50857350000000001</v>
      </c>
      <c r="E2069" s="1">
        <v>25.45515</v>
      </c>
      <c r="F2069" s="2">
        <v>4.5278699999999999E-7</v>
      </c>
      <c r="G2069" s="2">
        <v>2.687832E-6</v>
      </c>
      <c r="H2069" s="1" t="e">
        <f>VLOOKUP(B2069,K:K,1,FALSE)</f>
        <v>#N/A</v>
      </c>
    </row>
    <row r="2070" spans="2:8" ht="15.75" customHeight="1" x14ac:dyDescent="0.25">
      <c r="B2070" s="1" t="s">
        <v>3172</v>
      </c>
      <c r="C2070" s="1">
        <v>-2.253139</v>
      </c>
      <c r="D2070" s="1">
        <v>0.17202899999999999</v>
      </c>
      <c r="E2070" s="1">
        <v>7.2181490000000004</v>
      </c>
      <c r="F2070" s="1">
        <v>7.2170089999999999E-3</v>
      </c>
      <c r="G2070" s="1">
        <v>1.6959689999999999E-2</v>
      </c>
      <c r="H2070" s="1" t="e">
        <f>VLOOKUP(B2070,K:K,1,FALSE)</f>
        <v>#N/A</v>
      </c>
    </row>
    <row r="2071" spans="2:8" ht="15.75" customHeight="1" x14ac:dyDescent="0.25">
      <c r="B2071" s="1" t="s">
        <v>3173</v>
      </c>
      <c r="C2071" s="1">
        <v>-2.2519130000000001</v>
      </c>
      <c r="D2071" s="1">
        <v>-2.3936159999999999E-3</v>
      </c>
      <c r="E2071" s="1">
        <v>10.939450000000001</v>
      </c>
      <c r="F2071" s="1">
        <v>9.4138350000000002E-4</v>
      </c>
      <c r="G2071" s="1">
        <v>2.8053760000000001E-3</v>
      </c>
      <c r="H2071" s="1" t="e">
        <f>VLOOKUP(B2071,K:K,1,FALSE)</f>
        <v>#N/A</v>
      </c>
    </row>
    <row r="2072" spans="2:8" ht="15.75" customHeight="1" x14ac:dyDescent="0.25">
      <c r="B2072" s="1" t="s">
        <v>3174</v>
      </c>
      <c r="C2072" s="1">
        <v>-2.2488100000000002</v>
      </c>
      <c r="D2072" s="1">
        <v>-0.23037060000000001</v>
      </c>
      <c r="E2072" s="1">
        <v>15.21996</v>
      </c>
      <c r="F2072" s="2">
        <v>9.5686930000000002E-5</v>
      </c>
      <c r="G2072" s="1">
        <v>3.6091200000000002E-4</v>
      </c>
      <c r="H2072" s="1" t="e">
        <f>VLOOKUP(B2072,K:K,1,FALSE)</f>
        <v>#N/A</v>
      </c>
    </row>
    <row r="2073" spans="2:8" ht="15.75" customHeight="1" x14ac:dyDescent="0.25">
      <c r="B2073" s="1" t="s">
        <v>3175</v>
      </c>
      <c r="C2073" s="1">
        <v>-2.240621</v>
      </c>
      <c r="D2073" s="1">
        <v>0.25968140000000001</v>
      </c>
      <c r="E2073" s="1">
        <v>14.988810000000001</v>
      </c>
      <c r="F2073" s="1">
        <v>1.0815029999999999E-4</v>
      </c>
      <c r="G2073" s="1">
        <v>4.0319249999999998E-4</v>
      </c>
      <c r="H2073" s="1" t="e">
        <f>VLOOKUP(B2073,K:K,1,FALSE)</f>
        <v>#N/A</v>
      </c>
    </row>
    <row r="2074" spans="2:8" ht="15.75" customHeight="1" x14ac:dyDescent="0.25">
      <c r="B2074" s="1" t="s">
        <v>3176</v>
      </c>
      <c r="C2074" s="1">
        <v>-2.2346210000000002</v>
      </c>
      <c r="D2074" s="1">
        <v>0.73821639999999999</v>
      </c>
      <c r="E2074" s="1">
        <v>24.468409999999999</v>
      </c>
      <c r="F2074" s="2">
        <v>7.5538060000000004E-7</v>
      </c>
      <c r="G2074" s="2">
        <v>4.3277869999999997E-6</v>
      </c>
      <c r="H2074" s="1" t="e">
        <f>VLOOKUP(B2074,K:K,1,FALSE)</f>
        <v>#N/A</v>
      </c>
    </row>
    <row r="2075" spans="2:8" ht="15.75" customHeight="1" x14ac:dyDescent="0.25">
      <c r="B2075" s="1" t="s">
        <v>3177</v>
      </c>
      <c r="C2075" s="1">
        <v>-2.2194449999999999</v>
      </c>
      <c r="D2075" s="1">
        <v>1.0770040000000001</v>
      </c>
      <c r="E2075" s="1">
        <v>21.915479999999999</v>
      </c>
      <c r="F2075" s="2">
        <v>2.8492549999999998E-6</v>
      </c>
      <c r="G2075" s="2">
        <v>1.4747740000000001E-5</v>
      </c>
      <c r="H2075" s="1" t="e">
        <f>VLOOKUP(B2075,K:K,1,FALSE)</f>
        <v>#N/A</v>
      </c>
    </row>
    <row r="2076" spans="2:8" ht="15.75" customHeight="1" x14ac:dyDescent="0.25">
      <c r="B2076" s="1" t="s">
        <v>3178</v>
      </c>
      <c r="C2076" s="1">
        <v>-2.2070560000000001</v>
      </c>
      <c r="D2076" s="1">
        <v>-5.2876310000000003E-2</v>
      </c>
      <c r="E2076" s="1">
        <v>18.044650000000001</v>
      </c>
      <c r="F2076" s="2">
        <v>2.1578429999999999E-5</v>
      </c>
      <c r="G2076" s="2">
        <v>9.3857619999999995E-5</v>
      </c>
      <c r="H2076" s="1" t="e">
        <f>VLOOKUP(B2076,K:K,1,FALSE)</f>
        <v>#N/A</v>
      </c>
    </row>
    <row r="2077" spans="2:8" ht="15.75" customHeight="1" x14ac:dyDescent="0.25">
      <c r="B2077" s="1" t="s">
        <v>3179</v>
      </c>
      <c r="C2077" s="1">
        <v>-2.206858</v>
      </c>
      <c r="D2077" s="1">
        <v>-0.29253499999999999</v>
      </c>
      <c r="E2077" s="1">
        <v>6.0505139999999997</v>
      </c>
      <c r="F2077" s="1">
        <v>1.390225E-2</v>
      </c>
      <c r="G2077" s="1">
        <v>2.997027E-2</v>
      </c>
      <c r="H2077" s="1" t="e">
        <f>VLOOKUP(B2077,K:K,1,FALSE)</f>
        <v>#N/A</v>
      </c>
    </row>
    <row r="2078" spans="2:8" ht="15.75" customHeight="1" x14ac:dyDescent="0.25">
      <c r="B2078" s="1" t="s">
        <v>257</v>
      </c>
      <c r="C2078" s="1">
        <v>-2.2045650000000001</v>
      </c>
      <c r="D2078" s="1">
        <v>0.56033719999999998</v>
      </c>
      <c r="E2078" s="1">
        <v>10.8787</v>
      </c>
      <c r="F2078" s="1">
        <v>9.7276749999999999E-4</v>
      </c>
      <c r="G2078" s="1">
        <v>2.8878490000000001E-3</v>
      </c>
      <c r="H2078" s="1" t="e">
        <f>VLOOKUP(B2078,K:K,1,FALSE)</f>
        <v>#N/A</v>
      </c>
    </row>
    <row r="2079" spans="2:8" ht="15.75" customHeight="1" x14ac:dyDescent="0.25">
      <c r="B2079" s="1" t="s">
        <v>3180</v>
      </c>
      <c r="C2079" s="1">
        <v>-2.1982689999999998</v>
      </c>
      <c r="D2079" s="1">
        <v>-0.41365590000000002</v>
      </c>
      <c r="E2079" s="1">
        <v>9.9385309999999993</v>
      </c>
      <c r="F2079" s="1">
        <v>1.618546E-3</v>
      </c>
      <c r="G2079" s="1">
        <v>4.5458809999999999E-3</v>
      </c>
      <c r="H2079" s="1" t="e">
        <f>VLOOKUP(B2079,K:K,1,FALSE)</f>
        <v>#N/A</v>
      </c>
    </row>
    <row r="2080" spans="2:8" ht="15.75" customHeight="1" x14ac:dyDescent="0.25">
      <c r="B2080" s="1" t="s">
        <v>3181</v>
      </c>
      <c r="C2080" s="1">
        <v>-2.1936330000000002</v>
      </c>
      <c r="D2080" s="1">
        <v>0.70920490000000003</v>
      </c>
      <c r="E2080" s="1">
        <v>24.280719999999999</v>
      </c>
      <c r="F2080" s="2">
        <v>8.3268370000000004E-7</v>
      </c>
      <c r="G2080" s="2">
        <v>4.7358289999999998E-6</v>
      </c>
      <c r="H2080" s="1" t="e">
        <f>VLOOKUP(B2080,K:K,1,FALSE)</f>
        <v>#N/A</v>
      </c>
    </row>
    <row r="2081" spans="2:8" ht="15.75" customHeight="1" x14ac:dyDescent="0.25">
      <c r="B2081" s="1" t="s">
        <v>955</v>
      </c>
      <c r="C2081" s="1">
        <v>-2.1910259999999999</v>
      </c>
      <c r="D2081" s="1">
        <v>4.9009190000000001E-2</v>
      </c>
      <c r="E2081" s="1">
        <v>13.50858</v>
      </c>
      <c r="F2081" s="1">
        <v>2.3747540000000001E-4</v>
      </c>
      <c r="G2081" s="1">
        <v>8.204048E-4</v>
      </c>
      <c r="H2081" s="1" t="e">
        <f>VLOOKUP(B2081,K:K,1,FALSE)</f>
        <v>#N/A</v>
      </c>
    </row>
    <row r="2082" spans="2:8" ht="15.75" customHeight="1" x14ac:dyDescent="0.25">
      <c r="B2082" s="1" t="s">
        <v>3182</v>
      </c>
      <c r="C2082" s="1">
        <v>-2.1891090000000002</v>
      </c>
      <c r="D2082" s="1">
        <v>-0.16090270000000001</v>
      </c>
      <c r="E2082" s="1">
        <v>9.4720060000000004</v>
      </c>
      <c r="F2082" s="1">
        <v>2.086311E-3</v>
      </c>
      <c r="G2082" s="1">
        <v>5.6691399999999996E-3</v>
      </c>
      <c r="H2082" s="1" t="e">
        <f>VLOOKUP(B2082,K:K,1,FALSE)</f>
        <v>#N/A</v>
      </c>
    </row>
    <row r="2083" spans="2:8" ht="15.75" customHeight="1" x14ac:dyDescent="0.25">
      <c r="B2083" s="1" t="s">
        <v>3183</v>
      </c>
      <c r="C2083" s="1">
        <v>-2.1751309999999999</v>
      </c>
      <c r="D2083" s="1">
        <v>-0.21083779999999999</v>
      </c>
      <c r="E2083" s="1">
        <v>9.9564880000000002</v>
      </c>
      <c r="F2083" s="1">
        <v>1.6028349999999999E-3</v>
      </c>
      <c r="G2083" s="1">
        <v>4.5086029999999999E-3</v>
      </c>
      <c r="H2083" s="1" t="e">
        <f>VLOOKUP(B2083,K:K,1,FALSE)</f>
        <v>#N/A</v>
      </c>
    </row>
    <row r="2084" spans="2:8" ht="15.75" customHeight="1" x14ac:dyDescent="0.25">
      <c r="B2084" s="1" t="s">
        <v>3184</v>
      </c>
      <c r="C2084" s="1">
        <v>-2.1700889849856999</v>
      </c>
      <c r="D2084" s="1">
        <v>4.7936796059010804</v>
      </c>
      <c r="E2084" s="1">
        <v>38.568092251987402</v>
      </c>
      <c r="F2084" s="2">
        <v>5.2876332421241701E-10</v>
      </c>
      <c r="G2084" s="2">
        <v>4.7608008856203797E-9</v>
      </c>
      <c r="H2084" s="1" t="e">
        <f>VLOOKUP(B2084,K:K,1,FALSE)</f>
        <v>#N/A</v>
      </c>
    </row>
    <row r="2085" spans="2:8" ht="15.75" customHeight="1" x14ac:dyDescent="0.25">
      <c r="B2085" s="1" t="s">
        <v>3185</v>
      </c>
      <c r="C2085" s="1">
        <v>-2.1562399999999999</v>
      </c>
      <c r="D2085" s="1">
        <v>1.3965350000000001</v>
      </c>
      <c r="E2085" s="1">
        <v>22.280280000000001</v>
      </c>
      <c r="F2085" s="2">
        <v>2.3561429999999999E-6</v>
      </c>
      <c r="G2085" s="2">
        <v>1.241696E-5</v>
      </c>
      <c r="H2085" s="1" t="e">
        <f>VLOOKUP(B2085,K:K,1,FALSE)</f>
        <v>#N/A</v>
      </c>
    </row>
    <row r="2086" spans="2:8" ht="15.75" customHeight="1" x14ac:dyDescent="0.25">
      <c r="B2086" s="1" t="s">
        <v>1175</v>
      </c>
      <c r="C2086" s="1">
        <v>-2.1556000000000002</v>
      </c>
      <c r="D2086" s="1">
        <v>-8.1687620000000002E-2</v>
      </c>
      <c r="E2086" s="1">
        <v>8.2929189999999995</v>
      </c>
      <c r="F2086" s="1">
        <v>3.9799960000000004E-3</v>
      </c>
      <c r="G2086" s="1">
        <v>1.006429E-2</v>
      </c>
      <c r="H2086" s="1" t="e">
        <f>VLOOKUP(B2086,K:K,1,FALSE)</f>
        <v>#N/A</v>
      </c>
    </row>
    <row r="2087" spans="2:8" ht="15.75" customHeight="1" x14ac:dyDescent="0.25">
      <c r="B2087" s="1" t="s">
        <v>3186</v>
      </c>
      <c r="C2087" s="1">
        <v>-2.1531750000000001</v>
      </c>
      <c r="D2087" s="1">
        <v>1.3836949999999999</v>
      </c>
      <c r="E2087" s="1">
        <v>26.114709999999999</v>
      </c>
      <c r="F2087" s="2">
        <v>3.2172289999999998E-7</v>
      </c>
      <c r="G2087" s="2">
        <v>1.9505109999999999E-6</v>
      </c>
      <c r="H2087" s="1" t="e">
        <f>VLOOKUP(B2087,K:K,1,FALSE)</f>
        <v>#N/A</v>
      </c>
    </row>
    <row r="2088" spans="2:8" ht="15.75" customHeight="1" x14ac:dyDescent="0.25">
      <c r="B2088" s="1" t="s">
        <v>3187</v>
      </c>
      <c r="C2088" s="1">
        <v>-2.1469109999999998</v>
      </c>
      <c r="D2088" s="1">
        <v>0.88880979999999998</v>
      </c>
      <c r="E2088" s="1">
        <v>8.6959</v>
      </c>
      <c r="F2088" s="1">
        <v>3.1892650000000002E-3</v>
      </c>
      <c r="G2088" s="1">
        <v>8.2726280000000006E-3</v>
      </c>
      <c r="H2088" s="1" t="e">
        <f>VLOOKUP(B2088,K:K,1,FALSE)</f>
        <v>#N/A</v>
      </c>
    </row>
    <row r="2089" spans="2:8" ht="15.75" customHeight="1" x14ac:dyDescent="0.25">
      <c r="B2089" s="1" t="s">
        <v>3188</v>
      </c>
      <c r="C2089" s="1">
        <v>-2.1455790000000001</v>
      </c>
      <c r="D2089" s="1">
        <v>-0.287638</v>
      </c>
      <c r="E2089" s="1">
        <v>11.553800000000001</v>
      </c>
      <c r="F2089" s="1">
        <v>6.7611099999999996E-4</v>
      </c>
      <c r="G2089" s="1">
        <v>2.0906309999999999E-3</v>
      </c>
      <c r="H2089" s="1" t="e">
        <f>VLOOKUP(B2089,K:K,1,FALSE)</f>
        <v>#N/A</v>
      </c>
    </row>
    <row r="2090" spans="2:8" ht="15.75" customHeight="1" x14ac:dyDescent="0.25">
      <c r="B2090" s="1" t="s">
        <v>3189</v>
      </c>
      <c r="C2090" s="1">
        <v>-2.1397728056397498</v>
      </c>
      <c r="D2090" s="1">
        <v>2.31594665877275</v>
      </c>
      <c r="E2090" s="1">
        <v>46.735927976172803</v>
      </c>
      <c r="F2090" s="2">
        <v>8.1226108012908993E-12</v>
      </c>
      <c r="G2090" s="2">
        <v>9.1444278221838903E-11</v>
      </c>
      <c r="H2090" s="1" t="e">
        <f>VLOOKUP(B2090,K:K,1,FALSE)</f>
        <v>#N/A</v>
      </c>
    </row>
    <row r="2091" spans="2:8" ht="15.75" customHeight="1" x14ac:dyDescent="0.25">
      <c r="B2091" s="1" t="s">
        <v>3190</v>
      </c>
      <c r="C2091" s="1">
        <v>-2.1314426267555699</v>
      </c>
      <c r="D2091" s="1">
        <v>2.7635973650674401</v>
      </c>
      <c r="E2091" s="1">
        <v>32.667216806782399</v>
      </c>
      <c r="F2091" s="2">
        <v>1.09366358942339E-8</v>
      </c>
      <c r="G2091" s="2">
        <v>8.3480730022395199E-8</v>
      </c>
      <c r="H2091" s="1" t="e">
        <f>VLOOKUP(B2091,K:K,1,FALSE)</f>
        <v>#N/A</v>
      </c>
    </row>
    <row r="2092" spans="2:8" ht="15.75" customHeight="1" x14ac:dyDescent="0.25">
      <c r="B2092" s="1" t="s">
        <v>893</v>
      </c>
      <c r="C2092" s="1">
        <v>-2.1263419944458599</v>
      </c>
      <c r="D2092" s="1">
        <v>6.3538123078622704</v>
      </c>
      <c r="E2092" s="1">
        <v>187.06108406635599</v>
      </c>
      <c r="F2092" s="2">
        <v>1.39270332169478E-42</v>
      </c>
      <c r="G2092" s="2">
        <v>1.3378091063526501E-40</v>
      </c>
      <c r="H2092" s="1" t="e">
        <f>VLOOKUP(B2092,K:K,1,FALSE)</f>
        <v>#N/A</v>
      </c>
    </row>
    <row r="2093" spans="2:8" ht="15.75" customHeight="1" x14ac:dyDescent="0.25">
      <c r="B2093" s="1" t="s">
        <v>3191</v>
      </c>
      <c r="C2093" s="1">
        <v>-2.1252770000000001</v>
      </c>
      <c r="D2093" s="1">
        <v>0.1676694</v>
      </c>
      <c r="E2093" s="1">
        <v>18.936720000000001</v>
      </c>
      <c r="F2093" s="2">
        <v>1.3512680000000001E-5</v>
      </c>
      <c r="G2093" s="2">
        <v>6.1505539999999999E-5</v>
      </c>
      <c r="H2093" s="1" t="e">
        <f>VLOOKUP(B2093,K:K,1,FALSE)</f>
        <v>#N/A</v>
      </c>
    </row>
    <row r="2094" spans="2:8" ht="15.75" customHeight="1" x14ac:dyDescent="0.25">
      <c r="B2094" s="1" t="s">
        <v>3192</v>
      </c>
      <c r="C2094" s="1">
        <v>-2.1193270000000002</v>
      </c>
      <c r="D2094" s="1">
        <v>0.22080659999999999</v>
      </c>
      <c r="E2094" s="1">
        <v>8.3388849999999994</v>
      </c>
      <c r="F2094" s="1">
        <v>3.88054E-3</v>
      </c>
      <c r="G2094" s="1">
        <v>9.8413909999999997E-3</v>
      </c>
      <c r="H2094" s="1" t="e">
        <f>VLOOKUP(B2094,K:K,1,FALSE)</f>
        <v>#N/A</v>
      </c>
    </row>
    <row r="2095" spans="2:8" ht="15.75" customHeight="1" x14ac:dyDescent="0.25">
      <c r="B2095" s="1" t="s">
        <v>3193</v>
      </c>
      <c r="C2095" s="1">
        <v>-2.114541</v>
      </c>
      <c r="D2095" s="1">
        <v>0.62234219999999996</v>
      </c>
      <c r="E2095" s="1">
        <v>9.7855819999999998</v>
      </c>
      <c r="F2095" s="1">
        <v>1.7588549999999999E-3</v>
      </c>
      <c r="G2095" s="1">
        <v>4.896264E-3</v>
      </c>
      <c r="H2095" s="1" t="e">
        <f>VLOOKUP(B2095,K:K,1,FALSE)</f>
        <v>#N/A</v>
      </c>
    </row>
    <row r="2096" spans="2:8" ht="15.75" customHeight="1" x14ac:dyDescent="0.25">
      <c r="B2096" s="1" t="s">
        <v>3194</v>
      </c>
      <c r="C2096" s="1">
        <v>-2.1143969999999999</v>
      </c>
      <c r="D2096" s="1">
        <v>2.0498240000000001</v>
      </c>
      <c r="E2096" s="1">
        <v>8.0431550000000005</v>
      </c>
      <c r="F2096" s="1">
        <v>4.5675919999999997E-3</v>
      </c>
      <c r="G2096" s="1">
        <v>1.137898E-2</v>
      </c>
      <c r="H2096" s="1" t="e">
        <f>VLOOKUP(B2096,K:K,1,FALSE)</f>
        <v>#N/A</v>
      </c>
    </row>
    <row r="2097" spans="2:8" ht="15.75" customHeight="1" x14ac:dyDescent="0.25">
      <c r="B2097" s="1" t="s">
        <v>3195</v>
      </c>
      <c r="C2097" s="1">
        <v>-2.112174</v>
      </c>
      <c r="D2097" s="1">
        <v>1.402801</v>
      </c>
      <c r="E2097" s="1">
        <v>23.60322</v>
      </c>
      <c r="F2097" s="2">
        <v>1.1838950000000001E-6</v>
      </c>
      <c r="G2097" s="2">
        <v>6.5593120000000004E-6</v>
      </c>
      <c r="H2097" s="1" t="e">
        <f>VLOOKUP(B2097,K:K,1,FALSE)</f>
        <v>#N/A</v>
      </c>
    </row>
    <row r="2098" spans="2:8" ht="15.75" customHeight="1" x14ac:dyDescent="0.25">
      <c r="B2098" s="1" t="s">
        <v>3196</v>
      </c>
      <c r="C2098" s="1">
        <v>-2.102176</v>
      </c>
      <c r="D2098" s="1">
        <v>0.50878909999999999</v>
      </c>
      <c r="E2098" s="1">
        <v>11.977069999999999</v>
      </c>
      <c r="F2098" s="1">
        <v>5.3859120000000001E-4</v>
      </c>
      <c r="G2098" s="1">
        <v>1.7064420000000001E-3</v>
      </c>
      <c r="H2098" s="1" t="e">
        <f>VLOOKUP(B2098,K:K,1,FALSE)</f>
        <v>#N/A</v>
      </c>
    </row>
    <row r="2099" spans="2:8" ht="15.75" customHeight="1" x14ac:dyDescent="0.25">
      <c r="B2099" s="1" t="s">
        <v>3197</v>
      </c>
      <c r="C2099" s="1">
        <v>-2.100949</v>
      </c>
      <c r="D2099" s="1">
        <v>-8.8543170000000004E-2</v>
      </c>
      <c r="E2099" s="1">
        <v>7.025703</v>
      </c>
      <c r="F2099" s="1">
        <v>8.0347909999999995E-3</v>
      </c>
      <c r="G2099" s="1">
        <v>1.8600729999999999E-2</v>
      </c>
      <c r="H2099" s="1" t="e">
        <f>VLOOKUP(B2099,K:K,1,FALSE)</f>
        <v>#N/A</v>
      </c>
    </row>
    <row r="2100" spans="2:8" ht="15.75" customHeight="1" x14ac:dyDescent="0.25">
      <c r="B2100" s="1" t="s">
        <v>735</v>
      </c>
      <c r="C2100" s="1">
        <v>-2.0972563041435501</v>
      </c>
      <c r="D2100" s="1">
        <v>3.1356266272295401</v>
      </c>
      <c r="E2100" s="1">
        <v>69.082837606014607</v>
      </c>
      <c r="F2100" s="2">
        <v>9.4413383564403804E-17</v>
      </c>
      <c r="G2100" s="2">
        <v>1.7501969712634401E-15</v>
      </c>
      <c r="H2100" s="1" t="e">
        <f>VLOOKUP(B2100,K:K,1,FALSE)</f>
        <v>#N/A</v>
      </c>
    </row>
    <row r="2101" spans="2:8" ht="15.75" customHeight="1" x14ac:dyDescent="0.25">
      <c r="B2101" s="1" t="s">
        <v>3198</v>
      </c>
      <c r="C2101" s="1">
        <v>-2.0915659999999998</v>
      </c>
      <c r="D2101" s="1">
        <v>1.7420020000000001</v>
      </c>
      <c r="E2101" s="1">
        <v>22.083639999999999</v>
      </c>
      <c r="F2101" s="2">
        <v>2.6102520000000002E-6</v>
      </c>
      <c r="G2101" s="2">
        <v>1.3615459999999999E-5</v>
      </c>
      <c r="H2101" s="1" t="e">
        <f>VLOOKUP(B2101,K:K,1,FALSE)</f>
        <v>#N/A</v>
      </c>
    </row>
    <row r="2102" spans="2:8" ht="15.75" customHeight="1" x14ac:dyDescent="0.25">
      <c r="B2102" s="1" t="s">
        <v>3199</v>
      </c>
      <c r="C2102" s="1">
        <v>-2.0914860000000002</v>
      </c>
      <c r="D2102" s="1">
        <v>1.271609</v>
      </c>
      <c r="E2102" s="1">
        <v>31.673380000000002</v>
      </c>
      <c r="F2102" s="2">
        <v>1.824054E-8</v>
      </c>
      <c r="G2102" s="2">
        <v>1.3484869999999999E-7</v>
      </c>
      <c r="H2102" s="1" t="e">
        <f>VLOOKUP(B2102,K:K,1,FALSE)</f>
        <v>#N/A</v>
      </c>
    </row>
    <row r="2103" spans="2:8" ht="15.75" customHeight="1" x14ac:dyDescent="0.25">
      <c r="B2103" s="1" t="s">
        <v>3200</v>
      </c>
      <c r="C2103" s="1">
        <v>-2.0864389999999999</v>
      </c>
      <c r="D2103" s="1">
        <v>7.1076310000000004E-2</v>
      </c>
      <c r="E2103" s="1">
        <v>9.8864359999999998</v>
      </c>
      <c r="F2103" s="1">
        <v>1.6650160000000001E-3</v>
      </c>
      <c r="G2103" s="1">
        <v>4.6587060000000003E-3</v>
      </c>
      <c r="H2103" s="1" t="e">
        <f>VLOOKUP(B2103,K:K,1,FALSE)</f>
        <v>#N/A</v>
      </c>
    </row>
    <row r="2104" spans="2:8" ht="15.75" customHeight="1" x14ac:dyDescent="0.25">
      <c r="B2104" s="1" t="s">
        <v>3201</v>
      </c>
      <c r="C2104" s="1">
        <v>-2.0852089999999999</v>
      </c>
      <c r="D2104" s="1">
        <v>1.2031289999999999</v>
      </c>
      <c r="E2104" s="1">
        <v>17.102239999999998</v>
      </c>
      <c r="F2104" s="2">
        <v>3.5420550000000001E-5</v>
      </c>
      <c r="G2104" s="1">
        <v>1.4830919999999999E-4</v>
      </c>
      <c r="H2104" s="1" t="e">
        <f>VLOOKUP(B2104,K:K,1,FALSE)</f>
        <v>#N/A</v>
      </c>
    </row>
    <row r="2105" spans="2:8" ht="15.75" customHeight="1" x14ac:dyDescent="0.25">
      <c r="B2105" s="1" t="s">
        <v>67</v>
      </c>
      <c r="C2105" s="1">
        <v>-2.0806269999999998</v>
      </c>
      <c r="D2105" s="1">
        <v>0.1645692</v>
      </c>
      <c r="E2105" s="1">
        <v>12.38833</v>
      </c>
      <c r="F2105" s="1">
        <v>4.3202490000000002E-4</v>
      </c>
      <c r="G2105" s="1">
        <v>1.406767E-3</v>
      </c>
      <c r="H2105" s="1" t="e">
        <f>VLOOKUP(B2105,K:K,1,FALSE)</f>
        <v>#N/A</v>
      </c>
    </row>
    <row r="2106" spans="2:8" ht="15.75" customHeight="1" x14ac:dyDescent="0.25">
      <c r="B2106" s="1" t="s">
        <v>103</v>
      </c>
      <c r="C2106" s="1">
        <v>-2.0781010000000002</v>
      </c>
      <c r="D2106" s="1">
        <v>-0.42050070000000001</v>
      </c>
      <c r="E2106" s="1">
        <v>11.19425</v>
      </c>
      <c r="F2106" s="1">
        <v>8.2051409999999998E-4</v>
      </c>
      <c r="G2106" s="1">
        <v>2.4811659999999999E-3</v>
      </c>
      <c r="H2106" s="1" t="e">
        <f>VLOOKUP(B2106,K:K,1,FALSE)</f>
        <v>#N/A</v>
      </c>
    </row>
    <row r="2107" spans="2:8" ht="15.75" customHeight="1" x14ac:dyDescent="0.25">
      <c r="B2107" s="1" t="s">
        <v>3202</v>
      </c>
      <c r="C2107" s="1">
        <v>-2.0739727220653501</v>
      </c>
      <c r="D2107" s="1">
        <v>3.5604002227001601</v>
      </c>
      <c r="E2107" s="1">
        <v>75.795459802280405</v>
      </c>
      <c r="F2107" s="2">
        <v>3.14623673326393E-18</v>
      </c>
      <c r="G2107" s="2">
        <v>6.6679484233772599E-17</v>
      </c>
      <c r="H2107" s="1" t="e">
        <f>VLOOKUP(B2107,K:K,1,FALSE)</f>
        <v>#N/A</v>
      </c>
    </row>
    <row r="2108" spans="2:8" ht="15.75" customHeight="1" x14ac:dyDescent="0.25">
      <c r="B2108" s="1" t="s">
        <v>3203</v>
      </c>
      <c r="C2108" s="1">
        <v>-2.0680510000000001</v>
      </c>
      <c r="D2108" s="1">
        <v>3.3902730000000001E-3</v>
      </c>
      <c r="E2108" s="1">
        <v>9.7166540000000001</v>
      </c>
      <c r="F2108" s="1">
        <v>1.8260570000000001E-3</v>
      </c>
      <c r="G2108" s="1">
        <v>5.0491329999999999E-3</v>
      </c>
      <c r="H2108" s="1" t="e">
        <f>VLOOKUP(B2108,K:K,1,FALSE)</f>
        <v>#N/A</v>
      </c>
    </row>
    <row r="2109" spans="2:8" ht="15.75" customHeight="1" x14ac:dyDescent="0.25">
      <c r="B2109" s="1" t="s">
        <v>3204</v>
      </c>
      <c r="C2109" s="1">
        <v>-2.0649310000000001</v>
      </c>
      <c r="D2109" s="1">
        <v>1.5156970000000001</v>
      </c>
      <c r="E2109" s="1">
        <v>18.88945</v>
      </c>
      <c r="F2109" s="2">
        <v>1.3851619999999999E-5</v>
      </c>
      <c r="G2109" s="2">
        <v>6.2893520000000005E-5</v>
      </c>
      <c r="H2109" s="1" t="e">
        <f>VLOOKUP(B2109,K:K,1,FALSE)</f>
        <v>#N/A</v>
      </c>
    </row>
    <row r="2110" spans="2:8" ht="15.75" customHeight="1" x14ac:dyDescent="0.25">
      <c r="B2110" s="1" t="s">
        <v>3205</v>
      </c>
      <c r="C2110" s="1">
        <v>-2.063361</v>
      </c>
      <c r="D2110" s="1">
        <v>2.7208540000000001</v>
      </c>
      <c r="E2110" s="1">
        <v>25.153860000000002</v>
      </c>
      <c r="F2110" s="2">
        <v>5.2933479999999998E-7</v>
      </c>
      <c r="G2110" s="2">
        <v>3.108555E-6</v>
      </c>
      <c r="H2110" s="1" t="e">
        <f>VLOOKUP(B2110,K:K,1,FALSE)</f>
        <v>#N/A</v>
      </c>
    </row>
    <row r="2111" spans="2:8" ht="15.75" customHeight="1" x14ac:dyDescent="0.25">
      <c r="B2111" s="1" t="s">
        <v>3206</v>
      </c>
      <c r="C2111" s="1">
        <v>-2.062357</v>
      </c>
      <c r="D2111" s="1">
        <v>8.3029800000000001E-2</v>
      </c>
      <c r="E2111" s="1">
        <v>12.19294</v>
      </c>
      <c r="F2111" s="1">
        <v>4.797065E-4</v>
      </c>
      <c r="G2111" s="1">
        <v>1.540664E-3</v>
      </c>
      <c r="H2111" s="1" t="e">
        <f>VLOOKUP(B2111,K:K,1,FALSE)</f>
        <v>#N/A</v>
      </c>
    </row>
    <row r="2112" spans="2:8" ht="15.75" customHeight="1" x14ac:dyDescent="0.25">
      <c r="B2112" s="1" t="s">
        <v>3207</v>
      </c>
      <c r="C2112" s="1">
        <v>-2.0601739999999999</v>
      </c>
      <c r="D2112" s="1">
        <v>4.9212409999999998E-2</v>
      </c>
      <c r="E2112" s="1">
        <v>6.2723870000000002</v>
      </c>
      <c r="F2112" s="1">
        <v>1.2263380000000001E-2</v>
      </c>
      <c r="G2112" s="1">
        <v>2.687987E-2</v>
      </c>
      <c r="H2112" s="1" t="e">
        <f>VLOOKUP(B2112,K:K,1,FALSE)</f>
        <v>#N/A</v>
      </c>
    </row>
    <row r="2113" spans="2:8" ht="15.75" customHeight="1" x14ac:dyDescent="0.25">
      <c r="B2113" s="1" t="s">
        <v>3208</v>
      </c>
      <c r="C2113" s="1">
        <v>-2.0556939999999999</v>
      </c>
      <c r="D2113" s="1">
        <v>3.0220579999999999</v>
      </c>
      <c r="E2113" s="1">
        <v>25.174659999999999</v>
      </c>
      <c r="F2113" s="2">
        <v>5.2365819999999995E-7</v>
      </c>
      <c r="G2113" s="2">
        <v>3.077662E-6</v>
      </c>
      <c r="H2113" s="1" t="e">
        <f>VLOOKUP(B2113,K:K,1,FALSE)</f>
        <v>#N/A</v>
      </c>
    </row>
    <row r="2114" spans="2:8" ht="15.75" customHeight="1" x14ac:dyDescent="0.25">
      <c r="B2114" s="1" t="s">
        <v>3209</v>
      </c>
      <c r="C2114" s="1">
        <v>-2.0512899999999998</v>
      </c>
      <c r="D2114" s="1">
        <v>0.60532010000000003</v>
      </c>
      <c r="E2114" s="1">
        <v>19.544350000000001</v>
      </c>
      <c r="F2114" s="2">
        <v>9.8291009999999999E-6</v>
      </c>
      <c r="G2114" s="2">
        <v>4.5955090000000003E-5</v>
      </c>
      <c r="H2114" s="1" t="e">
        <f>VLOOKUP(B2114,K:K,1,FALSE)</f>
        <v>#N/A</v>
      </c>
    </row>
    <row r="2115" spans="2:8" ht="15.75" customHeight="1" x14ac:dyDescent="0.25">
      <c r="B2115" s="1" t="s">
        <v>3210</v>
      </c>
      <c r="C2115" s="1">
        <v>-2.0478740000000002</v>
      </c>
      <c r="D2115" s="1">
        <v>-0.37121199999999999</v>
      </c>
      <c r="E2115" s="1">
        <v>7.5610059999999999</v>
      </c>
      <c r="F2115" s="1">
        <v>5.9644700000000004E-3</v>
      </c>
      <c r="G2115" s="1">
        <v>1.436308E-2</v>
      </c>
      <c r="H2115" s="1" t="e">
        <f>VLOOKUP(B2115,K:K,1,FALSE)</f>
        <v>#N/A</v>
      </c>
    </row>
    <row r="2116" spans="2:8" ht="15.75" customHeight="1" x14ac:dyDescent="0.25">
      <c r="B2116" s="1" t="s">
        <v>3211</v>
      </c>
      <c r="C2116" s="1">
        <v>-2.034205</v>
      </c>
      <c r="D2116" s="1">
        <v>1.138047</v>
      </c>
      <c r="E2116" s="1">
        <v>29.416820000000001</v>
      </c>
      <c r="F2116" s="2">
        <v>5.8368729999999998E-8</v>
      </c>
      <c r="G2116" s="2">
        <v>3.9992990000000002E-7</v>
      </c>
      <c r="H2116" s="1" t="e">
        <f>VLOOKUP(B2116,K:K,1,FALSE)</f>
        <v>#N/A</v>
      </c>
    </row>
    <row r="2117" spans="2:8" ht="15.75" customHeight="1" x14ac:dyDescent="0.25">
      <c r="B2117" s="1" t="s">
        <v>3212</v>
      </c>
      <c r="C2117" s="1">
        <v>-2.0209920000000001</v>
      </c>
      <c r="D2117" s="1">
        <v>1.433387</v>
      </c>
      <c r="E2117" s="1">
        <v>28.46762</v>
      </c>
      <c r="F2117" s="2">
        <v>9.5278800000000005E-8</v>
      </c>
      <c r="G2117" s="2">
        <v>6.3006679999999996E-7</v>
      </c>
      <c r="H2117" s="1" t="e">
        <f>VLOOKUP(B2117,K:K,1,FALSE)</f>
        <v>#N/A</v>
      </c>
    </row>
    <row r="2118" spans="2:8" ht="15.75" customHeight="1" x14ac:dyDescent="0.25">
      <c r="B2118" s="1" t="s">
        <v>3213</v>
      </c>
      <c r="C2118" s="1">
        <v>-2.0189050000000002</v>
      </c>
      <c r="D2118" s="1">
        <v>-9.3939190000000006E-2</v>
      </c>
      <c r="E2118" s="1">
        <v>7.5716609999999998</v>
      </c>
      <c r="F2118" s="1">
        <v>5.9293130000000003E-3</v>
      </c>
      <c r="G2118" s="1">
        <v>1.4289130000000001E-2</v>
      </c>
      <c r="H2118" s="1" t="e">
        <f>VLOOKUP(B2118,K:K,1,FALSE)</f>
        <v>#N/A</v>
      </c>
    </row>
    <row r="2119" spans="2:8" ht="15.75" customHeight="1" x14ac:dyDescent="0.25">
      <c r="B2119" s="1" t="s">
        <v>3214</v>
      </c>
      <c r="C2119" s="1">
        <v>-2.01756</v>
      </c>
      <c r="D2119" s="1">
        <v>0.56563110000000005</v>
      </c>
      <c r="E2119" s="1">
        <v>18.29813</v>
      </c>
      <c r="F2119" s="2">
        <v>1.8889259999999999E-5</v>
      </c>
      <c r="G2119" s="2">
        <v>8.3212879999999996E-5</v>
      </c>
      <c r="H2119" s="1" t="e">
        <f>VLOOKUP(B2119,K:K,1,FALSE)</f>
        <v>#N/A</v>
      </c>
    </row>
    <row r="2120" spans="2:8" ht="15.75" customHeight="1" x14ac:dyDescent="0.25">
      <c r="B2120" s="1" t="s">
        <v>3215</v>
      </c>
      <c r="C2120" s="1">
        <v>-2.016273</v>
      </c>
      <c r="D2120" s="1">
        <v>0.48262670000000002</v>
      </c>
      <c r="E2120" s="1">
        <v>13.463100000000001</v>
      </c>
      <c r="F2120" s="1">
        <v>2.4330200000000001E-4</v>
      </c>
      <c r="G2120" s="1">
        <v>8.3838019999999997E-4</v>
      </c>
      <c r="H2120" s="1" t="e">
        <f>VLOOKUP(B2120,K:K,1,FALSE)</f>
        <v>#N/A</v>
      </c>
    </row>
    <row r="2121" spans="2:8" ht="15.75" customHeight="1" x14ac:dyDescent="0.25">
      <c r="B2121" s="1" t="s">
        <v>3216</v>
      </c>
      <c r="C2121" s="1">
        <v>-2.0090460000000001</v>
      </c>
      <c r="D2121" s="1">
        <v>0.55085910000000005</v>
      </c>
      <c r="E2121" s="1">
        <v>10.27477</v>
      </c>
      <c r="F2121" s="1">
        <v>1.3486189999999999E-3</v>
      </c>
      <c r="G2121" s="1">
        <v>3.8685519999999999E-3</v>
      </c>
      <c r="H2121" s="1" t="e">
        <f>VLOOKUP(B2121,K:K,1,FALSE)</f>
        <v>#N/A</v>
      </c>
    </row>
    <row r="2122" spans="2:8" ht="15.75" customHeight="1" x14ac:dyDescent="0.25">
      <c r="B2122" s="1" t="s">
        <v>3217</v>
      </c>
      <c r="C2122" s="1">
        <v>-2.0033615587581499</v>
      </c>
      <c r="D2122" s="1">
        <v>1.2477060359899099</v>
      </c>
      <c r="E2122" s="1">
        <v>33.767825932732897</v>
      </c>
      <c r="F2122" s="2">
        <v>6.2097414035025798E-9</v>
      </c>
      <c r="G2122" s="2">
        <v>4.8995186500311997E-8</v>
      </c>
      <c r="H2122" s="1" t="e">
        <f>VLOOKUP(B2122,K:K,1,FALSE)</f>
        <v>#N/A</v>
      </c>
    </row>
    <row r="2123" spans="2:8" ht="15.75" customHeight="1" x14ac:dyDescent="0.25">
      <c r="B2123" s="1" t="s">
        <v>3218</v>
      </c>
      <c r="C2123" s="1">
        <v>-2.0012364026213798</v>
      </c>
      <c r="D2123" s="1">
        <v>2.5417259546466999</v>
      </c>
      <c r="E2123" s="1">
        <v>36.576947521565202</v>
      </c>
      <c r="F2123" s="2">
        <v>1.4675704710319901E-9</v>
      </c>
      <c r="G2123" s="2">
        <v>1.24144438542044E-8</v>
      </c>
      <c r="H2123" s="1" t="e">
        <f>VLOOKUP(B2123,K:K,1,FALSE)</f>
        <v>#N/A</v>
      </c>
    </row>
    <row r="2124" spans="2:8" ht="15.75" customHeight="1" x14ac:dyDescent="0.25">
      <c r="B2124" s="1" t="s">
        <v>3219</v>
      </c>
      <c r="C2124" s="1">
        <v>-1.9910620000000001</v>
      </c>
      <c r="D2124" s="1">
        <v>-0.37675310000000001</v>
      </c>
      <c r="E2124" s="1">
        <v>7.2434289999999999</v>
      </c>
      <c r="F2124" s="1">
        <v>7.116097E-3</v>
      </c>
      <c r="G2124" s="1">
        <v>1.6757149999999998E-2</v>
      </c>
      <c r="H2124" s="1" t="e">
        <f>VLOOKUP(B2124,K:K,1,FALSE)</f>
        <v>#N/A</v>
      </c>
    </row>
    <row r="2125" spans="2:8" ht="15.75" customHeight="1" x14ac:dyDescent="0.25">
      <c r="B2125" s="1" t="s">
        <v>3220</v>
      </c>
      <c r="C2125" s="1">
        <v>-1.979096</v>
      </c>
      <c r="D2125" s="1">
        <v>0.46825339999999999</v>
      </c>
      <c r="E2125" s="1">
        <v>16.826070000000001</v>
      </c>
      <c r="F2125" s="2">
        <v>4.0966739999999998E-5</v>
      </c>
      <c r="G2125" s="1">
        <v>1.6842490000000001E-4</v>
      </c>
      <c r="H2125" s="1" t="e">
        <f>VLOOKUP(B2125,K:K,1,FALSE)</f>
        <v>#N/A</v>
      </c>
    </row>
    <row r="2126" spans="2:8" ht="15.75" customHeight="1" x14ac:dyDescent="0.25">
      <c r="B2126" s="1" t="s">
        <v>3221</v>
      </c>
      <c r="C2126" s="1">
        <v>-1.9767060000000001</v>
      </c>
      <c r="D2126" s="1">
        <v>0.97962039999999995</v>
      </c>
      <c r="E2126" s="1">
        <v>11.76343</v>
      </c>
      <c r="F2126" s="1">
        <v>6.0405959999999999E-4</v>
      </c>
      <c r="G2126" s="1">
        <v>1.889986E-3</v>
      </c>
      <c r="H2126" s="1" t="e">
        <f>VLOOKUP(B2126,K:K,1,FALSE)</f>
        <v>#N/A</v>
      </c>
    </row>
    <row r="2127" spans="2:8" ht="15.75" customHeight="1" x14ac:dyDescent="0.25">
      <c r="B2127" s="1" t="s">
        <v>3222</v>
      </c>
      <c r="C2127" s="1">
        <v>-1.9751030000000001</v>
      </c>
      <c r="D2127" s="1">
        <v>-0.24446590000000001</v>
      </c>
      <c r="E2127" s="1">
        <v>6.7269030000000001</v>
      </c>
      <c r="F2127" s="1">
        <v>9.4969340000000003E-3</v>
      </c>
      <c r="G2127" s="1">
        <v>2.1530750000000001E-2</v>
      </c>
      <c r="H2127" s="1" t="e">
        <f>VLOOKUP(B2127,K:K,1,FALSE)</f>
        <v>#N/A</v>
      </c>
    </row>
    <row r="2128" spans="2:8" ht="15.75" customHeight="1" x14ac:dyDescent="0.25">
      <c r="B2128" s="1" t="s">
        <v>3223</v>
      </c>
      <c r="C2128" s="1">
        <v>-1.964914</v>
      </c>
      <c r="D2128" s="1">
        <v>-0.3652109</v>
      </c>
      <c r="E2128" s="1">
        <v>7.2329759999999998</v>
      </c>
      <c r="F2128" s="1">
        <v>7.1576469999999996E-3</v>
      </c>
      <c r="G2128" s="1">
        <v>1.6838909999999999E-2</v>
      </c>
      <c r="H2128" s="1" t="e">
        <f>VLOOKUP(B2128,K:K,1,FALSE)</f>
        <v>#N/A</v>
      </c>
    </row>
    <row r="2129" spans="2:8" ht="15.75" customHeight="1" x14ac:dyDescent="0.25">
      <c r="B2129" s="1" t="s">
        <v>235</v>
      </c>
      <c r="C2129" s="1">
        <v>-1.9626729999999999</v>
      </c>
      <c r="D2129" s="1">
        <v>1.1872210000000001</v>
      </c>
      <c r="E2129" s="1">
        <v>23.745809999999999</v>
      </c>
      <c r="F2129" s="2">
        <v>1.0993439999999999E-6</v>
      </c>
      <c r="G2129" s="2">
        <v>6.141463E-6</v>
      </c>
      <c r="H2129" s="1" t="e">
        <f>VLOOKUP(B2129,K:K,1,FALSE)</f>
        <v>#N/A</v>
      </c>
    </row>
    <row r="2130" spans="2:8" ht="15.75" customHeight="1" x14ac:dyDescent="0.25">
      <c r="B2130" s="1" t="s">
        <v>3224</v>
      </c>
      <c r="C2130" s="1">
        <v>-1.9595279999999999</v>
      </c>
      <c r="D2130" s="1">
        <v>0.84371589999999996</v>
      </c>
      <c r="E2130" s="1">
        <v>17.004860000000001</v>
      </c>
      <c r="F2130" s="2">
        <v>3.7284279999999997E-5</v>
      </c>
      <c r="G2130" s="1">
        <v>1.5514669999999999E-4</v>
      </c>
      <c r="H2130" s="1" t="e">
        <f>VLOOKUP(B2130,K:K,1,FALSE)</f>
        <v>#N/A</v>
      </c>
    </row>
    <row r="2131" spans="2:8" ht="15.75" customHeight="1" x14ac:dyDescent="0.25">
      <c r="B2131" s="1" t="s">
        <v>3225</v>
      </c>
      <c r="C2131" s="1">
        <v>-1.9588859999999999</v>
      </c>
      <c r="D2131" s="1">
        <v>-0.16694809999999999</v>
      </c>
      <c r="E2131" s="1">
        <v>12.300459999999999</v>
      </c>
      <c r="F2131" s="1">
        <v>4.5284639999999999E-4</v>
      </c>
      <c r="G2131" s="1">
        <v>1.464253E-3</v>
      </c>
      <c r="H2131" s="1" t="e">
        <f>VLOOKUP(B2131,K:K,1,FALSE)</f>
        <v>#N/A</v>
      </c>
    </row>
    <row r="2132" spans="2:8" ht="15.75" customHeight="1" x14ac:dyDescent="0.25">
      <c r="B2132" s="1" t="s">
        <v>3226</v>
      </c>
      <c r="C2132" s="1">
        <v>-1.9566790000000001</v>
      </c>
      <c r="D2132" s="1">
        <v>-0.37645479999999998</v>
      </c>
      <c r="E2132" s="1">
        <v>9.7287680000000005</v>
      </c>
      <c r="F2132" s="1">
        <v>1.8140599999999999E-3</v>
      </c>
      <c r="G2132" s="1">
        <v>5.0221679999999996E-3</v>
      </c>
      <c r="H2132" s="1" t="e">
        <f>VLOOKUP(B2132,K:K,1,FALSE)</f>
        <v>#N/A</v>
      </c>
    </row>
    <row r="2133" spans="2:8" ht="15.75" customHeight="1" x14ac:dyDescent="0.25">
      <c r="B2133" s="1" t="s">
        <v>3227</v>
      </c>
      <c r="C2133" s="1">
        <v>-1.95104721197502</v>
      </c>
      <c r="D2133" s="1">
        <v>2.2554217255631701</v>
      </c>
      <c r="E2133" s="1">
        <v>39.960777226119497</v>
      </c>
      <c r="F2133" s="2">
        <v>2.5911397228790599E-10</v>
      </c>
      <c r="G2133" s="2">
        <v>2.4259955645917699E-9</v>
      </c>
      <c r="H2133" s="1" t="e">
        <f>VLOOKUP(B2133,K:K,1,FALSE)</f>
        <v>#N/A</v>
      </c>
    </row>
    <row r="2134" spans="2:8" ht="15.75" customHeight="1" x14ac:dyDescent="0.25">
      <c r="B2134" s="1" t="s">
        <v>3228</v>
      </c>
      <c r="C2134" s="1">
        <v>-1.9502759999999999</v>
      </c>
      <c r="D2134" s="1">
        <v>0.81836940000000002</v>
      </c>
      <c r="E2134" s="1">
        <v>16.525950000000002</v>
      </c>
      <c r="F2134" s="2">
        <v>4.7988670000000001E-5</v>
      </c>
      <c r="G2134" s="1">
        <v>1.9332689999999999E-4</v>
      </c>
      <c r="H2134" s="1" t="e">
        <f>VLOOKUP(B2134,K:K,1,FALSE)</f>
        <v>#N/A</v>
      </c>
    </row>
    <row r="2135" spans="2:8" ht="15.75" customHeight="1" x14ac:dyDescent="0.25">
      <c r="B2135" s="1" t="s">
        <v>3229</v>
      </c>
      <c r="C2135" s="1">
        <v>-1.9499960000000001</v>
      </c>
      <c r="D2135" s="1">
        <v>1.5593600000000001</v>
      </c>
      <c r="E2135" s="1">
        <v>25.702629999999999</v>
      </c>
      <c r="F2135" s="2">
        <v>3.9828489999999998E-7</v>
      </c>
      <c r="G2135" s="2">
        <v>2.3814990000000002E-6</v>
      </c>
      <c r="H2135" s="1" t="e">
        <f>VLOOKUP(B2135,K:K,1,FALSE)</f>
        <v>#N/A</v>
      </c>
    </row>
    <row r="2136" spans="2:8" ht="15.75" customHeight="1" x14ac:dyDescent="0.25">
      <c r="B2136" s="1" t="s">
        <v>3230</v>
      </c>
      <c r="C2136" s="1">
        <v>-1.946223</v>
      </c>
      <c r="D2136" s="1">
        <v>0.16891310000000001</v>
      </c>
      <c r="E2136" s="1">
        <v>12.58766</v>
      </c>
      <c r="F2136" s="1">
        <v>3.8830130000000002E-4</v>
      </c>
      <c r="G2136" s="1">
        <v>1.2753420000000001E-3</v>
      </c>
      <c r="H2136" s="1" t="e">
        <f>VLOOKUP(B2136,K:K,1,FALSE)</f>
        <v>#N/A</v>
      </c>
    </row>
    <row r="2137" spans="2:8" ht="15.75" customHeight="1" x14ac:dyDescent="0.25">
      <c r="B2137" s="1" t="s">
        <v>3231</v>
      </c>
      <c r="C2137" s="1">
        <v>-1.9433579999999999</v>
      </c>
      <c r="D2137" s="1">
        <v>0.21604580000000001</v>
      </c>
      <c r="E2137" s="1">
        <v>10.35985</v>
      </c>
      <c r="F2137" s="1">
        <v>1.287853E-3</v>
      </c>
      <c r="G2137" s="1">
        <v>3.7165850000000001E-3</v>
      </c>
      <c r="H2137" s="1" t="e">
        <f>VLOOKUP(B2137,K:K,1,FALSE)</f>
        <v>#N/A</v>
      </c>
    </row>
    <row r="2138" spans="2:8" ht="15.75" customHeight="1" x14ac:dyDescent="0.25">
      <c r="B2138" s="1" t="s">
        <v>3232</v>
      </c>
      <c r="C2138" s="1">
        <v>-1.9429289999999999</v>
      </c>
      <c r="D2138" s="1">
        <v>0.1231252</v>
      </c>
      <c r="E2138" s="1">
        <v>7.5332540000000003</v>
      </c>
      <c r="F2138" s="1">
        <v>6.0570399999999996E-3</v>
      </c>
      <c r="G2138" s="1">
        <v>1.4557560000000001E-2</v>
      </c>
      <c r="H2138" s="1" t="e">
        <f>VLOOKUP(B2138,K:K,1,FALSE)</f>
        <v>#N/A</v>
      </c>
    </row>
    <row r="2139" spans="2:8" ht="15.75" customHeight="1" x14ac:dyDescent="0.25">
      <c r="B2139" s="1" t="s">
        <v>3233</v>
      </c>
      <c r="C2139" s="1">
        <v>-1.9386650000000001</v>
      </c>
      <c r="D2139" s="1">
        <v>0.30604730000000002</v>
      </c>
      <c r="E2139" s="1">
        <v>16.317630000000001</v>
      </c>
      <c r="F2139" s="2">
        <v>5.3563339999999999E-5</v>
      </c>
      <c r="G2139" s="1">
        <v>2.1328739999999999E-4</v>
      </c>
      <c r="H2139" s="1" t="e">
        <f>VLOOKUP(B2139,K:K,1,FALSE)</f>
        <v>#N/A</v>
      </c>
    </row>
    <row r="2140" spans="2:8" ht="15.75" customHeight="1" x14ac:dyDescent="0.25">
      <c r="B2140" s="1" t="s">
        <v>3234</v>
      </c>
      <c r="C2140" s="1">
        <v>-1.9365829999999999</v>
      </c>
      <c r="D2140" s="1">
        <v>-0.1951466</v>
      </c>
      <c r="E2140" s="1">
        <v>6.1033099999999996</v>
      </c>
      <c r="F2140" s="1">
        <v>1.349289E-2</v>
      </c>
      <c r="G2140" s="1">
        <v>2.9224070000000001E-2</v>
      </c>
      <c r="H2140" s="1" t="e">
        <f>VLOOKUP(B2140,K:K,1,FALSE)</f>
        <v>#N/A</v>
      </c>
    </row>
    <row r="2141" spans="2:8" ht="15.75" customHeight="1" x14ac:dyDescent="0.25">
      <c r="B2141" s="1" t="s">
        <v>3235</v>
      </c>
      <c r="C2141" s="1">
        <v>-1.9345840000000001</v>
      </c>
      <c r="D2141" s="1">
        <v>-0.38932929999999999</v>
      </c>
      <c r="E2141" s="1">
        <v>5.7293529999999997</v>
      </c>
      <c r="F2141" s="1">
        <v>1.6683630000000001E-2</v>
      </c>
      <c r="G2141" s="1">
        <v>3.5061929999999998E-2</v>
      </c>
      <c r="H2141" s="1" t="e">
        <f>VLOOKUP(B2141,K:K,1,FALSE)</f>
        <v>#N/A</v>
      </c>
    </row>
    <row r="2142" spans="2:8" ht="15.75" customHeight="1" x14ac:dyDescent="0.25">
      <c r="B2142" s="1" t="s">
        <v>3236</v>
      </c>
      <c r="C2142" s="1">
        <v>-1.9320580000000001</v>
      </c>
      <c r="D2142" s="1">
        <v>-0.46776220000000002</v>
      </c>
      <c r="E2142" s="1">
        <v>9.4548989999999993</v>
      </c>
      <c r="F2142" s="1">
        <v>2.1058589999999999E-3</v>
      </c>
      <c r="G2142" s="1">
        <v>5.7128129999999997E-3</v>
      </c>
      <c r="H2142" s="1" t="e">
        <f>VLOOKUP(B2142,K:K,1,FALSE)</f>
        <v>#N/A</v>
      </c>
    </row>
    <row r="2143" spans="2:8" ht="15.75" customHeight="1" x14ac:dyDescent="0.25">
      <c r="B2143" s="1" t="s">
        <v>3237</v>
      </c>
      <c r="C2143" s="1">
        <v>-1.929943</v>
      </c>
      <c r="D2143" s="1">
        <v>1.585636</v>
      </c>
      <c r="E2143" s="1">
        <v>16.408930000000002</v>
      </c>
      <c r="F2143" s="2">
        <v>5.1044069999999999E-5</v>
      </c>
      <c r="G2143" s="1">
        <v>2.042453E-4</v>
      </c>
      <c r="H2143" s="1" t="e">
        <f>VLOOKUP(B2143,K:K,1,FALSE)</f>
        <v>#N/A</v>
      </c>
    </row>
    <row r="2144" spans="2:8" ht="15.75" customHeight="1" x14ac:dyDescent="0.25">
      <c r="B2144" s="1" t="s">
        <v>3238</v>
      </c>
      <c r="C2144" s="1">
        <v>-1.926922</v>
      </c>
      <c r="D2144" s="1">
        <v>2.6215709999999999</v>
      </c>
      <c r="E2144" s="1">
        <v>11.09919</v>
      </c>
      <c r="F2144" s="1">
        <v>8.6365520000000002E-4</v>
      </c>
      <c r="G2144" s="1">
        <v>2.5978149999999998E-3</v>
      </c>
      <c r="H2144" s="1" t="e">
        <f>VLOOKUP(B2144,K:K,1,FALSE)</f>
        <v>#N/A</v>
      </c>
    </row>
    <row r="2145" spans="2:8" ht="15.75" customHeight="1" x14ac:dyDescent="0.25">
      <c r="B2145" s="1" t="s">
        <v>3239</v>
      </c>
      <c r="C2145" s="1">
        <v>-1.9244810000000001</v>
      </c>
      <c r="D2145" s="1">
        <v>0.13375570000000001</v>
      </c>
      <c r="E2145" s="1">
        <v>11.470660000000001</v>
      </c>
      <c r="F2145" s="1">
        <v>7.0703390000000001E-4</v>
      </c>
      <c r="G2145" s="1">
        <v>2.1731039999999999E-3</v>
      </c>
      <c r="H2145" s="1" t="e">
        <f>VLOOKUP(B2145,K:K,1,FALSE)</f>
        <v>#N/A</v>
      </c>
    </row>
    <row r="2146" spans="2:8" ht="15.75" customHeight="1" x14ac:dyDescent="0.25">
      <c r="B2146" s="1" t="s">
        <v>3240</v>
      </c>
      <c r="C2146" s="1">
        <v>-1.916029</v>
      </c>
      <c r="D2146" s="1">
        <v>1.760006</v>
      </c>
      <c r="E2146" s="1">
        <v>30.350149999999999</v>
      </c>
      <c r="F2146" s="2">
        <v>3.6067989999999999E-8</v>
      </c>
      <c r="G2146" s="2">
        <v>2.554111E-7</v>
      </c>
      <c r="H2146" s="1" t="e">
        <f>VLOOKUP(B2146,K:K,1,FALSE)</f>
        <v>#N/A</v>
      </c>
    </row>
    <row r="2147" spans="2:8" ht="15.75" customHeight="1" x14ac:dyDescent="0.25">
      <c r="B2147" s="1" t="s">
        <v>1027</v>
      </c>
      <c r="C2147" s="1">
        <v>-1.905132</v>
      </c>
      <c r="D2147" s="1">
        <v>2.2936700000000001</v>
      </c>
      <c r="E2147" s="1">
        <v>10.49953</v>
      </c>
      <c r="F2147" s="1">
        <v>1.1940480000000001E-3</v>
      </c>
      <c r="G2147" s="1">
        <v>3.4757070000000002E-3</v>
      </c>
      <c r="H2147" s="1" t="e">
        <f>VLOOKUP(B2147,K:K,1,FALSE)</f>
        <v>#N/A</v>
      </c>
    </row>
    <row r="2148" spans="2:8" ht="15.75" customHeight="1" x14ac:dyDescent="0.25">
      <c r="B2148" s="1" t="s">
        <v>3241</v>
      </c>
      <c r="C2148" s="1">
        <v>-1.902013</v>
      </c>
      <c r="D2148" s="1">
        <v>7.2384100000000007E-2</v>
      </c>
      <c r="E2148" s="1">
        <v>10.072559999999999</v>
      </c>
      <c r="F2148" s="1">
        <v>1.504942E-3</v>
      </c>
      <c r="G2148" s="1">
        <v>4.2636890000000002E-3</v>
      </c>
      <c r="H2148" s="1" t="e">
        <f>VLOOKUP(B2148,K:K,1,FALSE)</f>
        <v>#N/A</v>
      </c>
    </row>
    <row r="2149" spans="2:8" ht="15.75" customHeight="1" x14ac:dyDescent="0.25">
      <c r="B2149" s="1" t="s">
        <v>3242</v>
      </c>
      <c r="C2149" s="1">
        <v>-1.8997219999999999</v>
      </c>
      <c r="D2149" s="1">
        <v>0.72119319999999998</v>
      </c>
      <c r="E2149" s="1">
        <v>13.67191</v>
      </c>
      <c r="F2149" s="1">
        <v>2.176863E-4</v>
      </c>
      <c r="G2149" s="1">
        <v>7.5877330000000002E-4</v>
      </c>
      <c r="H2149" s="1" t="e">
        <f>VLOOKUP(B2149,K:K,1,FALSE)</f>
        <v>#N/A</v>
      </c>
    </row>
    <row r="2150" spans="2:8" ht="15.75" customHeight="1" x14ac:dyDescent="0.25">
      <c r="B2150" s="1" t="s">
        <v>3243</v>
      </c>
      <c r="C2150" s="1">
        <v>-1.8960360000000001</v>
      </c>
      <c r="D2150" s="1">
        <v>-0.29629369999999999</v>
      </c>
      <c r="E2150" s="1">
        <v>7.2764009999999999</v>
      </c>
      <c r="F2150" s="1">
        <v>6.9866399999999997E-3</v>
      </c>
      <c r="G2150" s="1">
        <v>1.6491680000000002E-2</v>
      </c>
      <c r="H2150" s="1" t="e">
        <f>VLOOKUP(B2150,K:K,1,FALSE)</f>
        <v>#N/A</v>
      </c>
    </row>
    <row r="2151" spans="2:8" ht="15.75" customHeight="1" x14ac:dyDescent="0.25">
      <c r="B2151" s="1" t="s">
        <v>3244</v>
      </c>
      <c r="C2151" s="1">
        <v>-1.8930469999999999</v>
      </c>
      <c r="D2151" s="1">
        <v>1.5384389999999999</v>
      </c>
      <c r="E2151" s="1">
        <v>23.922219999999999</v>
      </c>
      <c r="F2151" s="2">
        <v>1.0030720000000001E-6</v>
      </c>
      <c r="G2151" s="2">
        <v>5.6227520000000001E-6</v>
      </c>
      <c r="H2151" s="1" t="e">
        <f>VLOOKUP(B2151,K:K,1,FALSE)</f>
        <v>#N/A</v>
      </c>
    </row>
    <row r="2152" spans="2:8" ht="15.75" customHeight="1" x14ac:dyDescent="0.25">
      <c r="B2152" s="1" t="s">
        <v>3245</v>
      </c>
      <c r="C2152" s="1">
        <v>-1.8890389999999999</v>
      </c>
      <c r="D2152" s="1">
        <v>0.2970275</v>
      </c>
      <c r="E2152" s="1">
        <v>9.3117400000000004</v>
      </c>
      <c r="F2152" s="1">
        <v>2.2769019999999999E-3</v>
      </c>
      <c r="G2152" s="1">
        <v>6.1240369999999997E-3</v>
      </c>
      <c r="H2152" s="1" t="e">
        <f>VLOOKUP(B2152,K:K,1,FALSE)</f>
        <v>#N/A</v>
      </c>
    </row>
    <row r="2153" spans="2:8" ht="15.75" customHeight="1" x14ac:dyDescent="0.25">
      <c r="B2153" s="1" t="s">
        <v>3246</v>
      </c>
      <c r="C2153" s="1">
        <v>-1.8853690000000001</v>
      </c>
      <c r="D2153" s="1">
        <v>1.295299</v>
      </c>
      <c r="E2153" s="1">
        <v>13.403230000000001</v>
      </c>
      <c r="F2153" s="1">
        <v>2.5119129999999999E-4</v>
      </c>
      <c r="G2153" s="1">
        <v>8.6375480000000005E-4</v>
      </c>
      <c r="H2153" s="1" t="e">
        <f>VLOOKUP(B2153,K:K,1,FALSE)</f>
        <v>#N/A</v>
      </c>
    </row>
    <row r="2154" spans="2:8" ht="15.75" customHeight="1" x14ac:dyDescent="0.25">
      <c r="B2154" s="1" t="s">
        <v>3247</v>
      </c>
      <c r="C2154" s="1">
        <v>-1.8851500000000001</v>
      </c>
      <c r="D2154" s="1">
        <v>0.2795009</v>
      </c>
      <c r="E2154" s="1">
        <v>10.1402</v>
      </c>
      <c r="F2154" s="1">
        <v>1.4507039999999999E-3</v>
      </c>
      <c r="G2154" s="1">
        <v>4.1261800000000001E-3</v>
      </c>
      <c r="H2154" s="1" t="e">
        <f>VLOOKUP(B2154,K:K,1,FALSE)</f>
        <v>#N/A</v>
      </c>
    </row>
    <row r="2155" spans="2:8" ht="15.75" customHeight="1" x14ac:dyDescent="0.25">
      <c r="B2155" s="1" t="s">
        <v>1209</v>
      </c>
      <c r="C2155" s="1">
        <v>-1.874838</v>
      </c>
      <c r="D2155" s="1">
        <v>2.6661700000000002</v>
      </c>
      <c r="E2155" s="1">
        <v>24.05058</v>
      </c>
      <c r="F2155" s="2">
        <v>9.3838099999999999E-7</v>
      </c>
      <c r="G2155" s="2">
        <v>5.2861650000000004E-6</v>
      </c>
      <c r="H2155" s="1" t="e">
        <f>VLOOKUP(B2155,K:K,1,FALSE)</f>
        <v>#N/A</v>
      </c>
    </row>
    <row r="2156" spans="2:8" ht="15.75" customHeight="1" x14ac:dyDescent="0.25">
      <c r="B2156" s="1" t="s">
        <v>3248</v>
      </c>
      <c r="C2156" s="1">
        <v>-1.873588</v>
      </c>
      <c r="D2156" s="1">
        <v>-2.5900590000000001E-2</v>
      </c>
      <c r="E2156" s="1">
        <v>8.3462540000000001</v>
      </c>
      <c r="F2156" s="1">
        <v>3.8648329999999998E-3</v>
      </c>
      <c r="G2156" s="1">
        <v>9.8032369999999994E-3</v>
      </c>
      <c r="H2156" s="1" t="e">
        <f>VLOOKUP(B2156,K:K,1,FALSE)</f>
        <v>#N/A</v>
      </c>
    </row>
    <row r="2157" spans="2:8" ht="15.75" customHeight="1" x14ac:dyDescent="0.25">
      <c r="B2157" s="1" t="s">
        <v>3249</v>
      </c>
      <c r="C2157" s="1">
        <v>-1.869993</v>
      </c>
      <c r="D2157" s="1">
        <v>1.9399219999999999</v>
      </c>
      <c r="E2157" s="1">
        <v>22.888850000000001</v>
      </c>
      <c r="F2157" s="2">
        <v>1.716448E-6</v>
      </c>
      <c r="G2157" s="2">
        <v>9.3179510000000005E-6</v>
      </c>
      <c r="H2157" s="1" t="e">
        <f>VLOOKUP(B2157,K:K,1,FALSE)</f>
        <v>#N/A</v>
      </c>
    </row>
    <row r="2158" spans="2:8" ht="15.75" customHeight="1" x14ac:dyDescent="0.25">
      <c r="B2158" s="1" t="s">
        <v>3250</v>
      </c>
      <c r="C2158" s="1">
        <v>-1.8672899999999999</v>
      </c>
      <c r="D2158" s="1">
        <v>-0.41017959999999998</v>
      </c>
      <c r="E2158" s="1">
        <v>5.8622509999999997</v>
      </c>
      <c r="F2158" s="1">
        <v>1.5469E-2</v>
      </c>
      <c r="G2158" s="1">
        <v>3.2845260000000001E-2</v>
      </c>
      <c r="H2158" s="1" t="e">
        <f>VLOOKUP(B2158,K:K,1,FALSE)</f>
        <v>#N/A</v>
      </c>
    </row>
    <row r="2159" spans="2:8" ht="15.75" customHeight="1" x14ac:dyDescent="0.25">
      <c r="B2159" s="1" t="s">
        <v>3251</v>
      </c>
      <c r="C2159" s="1">
        <v>-1.866687</v>
      </c>
      <c r="D2159" s="1">
        <v>-0.32816139999999999</v>
      </c>
      <c r="E2159" s="1">
        <v>8.6042039999999993</v>
      </c>
      <c r="F2159" s="1">
        <v>3.3538800000000001E-3</v>
      </c>
      <c r="G2159" s="1">
        <v>8.6405330000000006E-3</v>
      </c>
      <c r="H2159" s="1" t="e">
        <f>VLOOKUP(B2159,K:K,1,FALSE)</f>
        <v>#N/A</v>
      </c>
    </row>
    <row r="2160" spans="2:8" ht="15.75" customHeight="1" x14ac:dyDescent="0.25">
      <c r="B2160" s="1" t="s">
        <v>231</v>
      </c>
      <c r="C2160" s="1">
        <v>-1.8664719999999999</v>
      </c>
      <c r="D2160" s="1">
        <v>0.58876569999999995</v>
      </c>
      <c r="E2160" s="1">
        <v>18.108699999999999</v>
      </c>
      <c r="F2160" s="2">
        <v>2.0864620000000001E-5</v>
      </c>
      <c r="G2160" s="2">
        <v>9.1154859999999994E-5</v>
      </c>
      <c r="H2160" s="1" t="e">
        <f>VLOOKUP(B2160,K:K,1,FALSE)</f>
        <v>#N/A</v>
      </c>
    </row>
    <row r="2161" spans="2:8" ht="15.75" customHeight="1" x14ac:dyDescent="0.25">
      <c r="B2161" s="1" t="s">
        <v>3252</v>
      </c>
      <c r="C2161" s="1">
        <v>-1.8646180000000001</v>
      </c>
      <c r="D2161" s="1">
        <v>-0.16783790000000001</v>
      </c>
      <c r="E2161" s="1">
        <v>9.862088</v>
      </c>
      <c r="F2161" s="1">
        <v>1.6871950000000001E-3</v>
      </c>
      <c r="G2161" s="1">
        <v>4.7163029999999998E-3</v>
      </c>
      <c r="H2161" s="1" t="e">
        <f>VLOOKUP(B2161,K:K,1,FALSE)</f>
        <v>#N/A</v>
      </c>
    </row>
    <row r="2162" spans="2:8" ht="15.75" customHeight="1" x14ac:dyDescent="0.25">
      <c r="B2162" s="1" t="s">
        <v>3253</v>
      </c>
      <c r="C2162" s="1">
        <v>-1.864465</v>
      </c>
      <c r="D2162" s="1">
        <v>0.33512829999999999</v>
      </c>
      <c r="E2162" s="1">
        <v>12.18069</v>
      </c>
      <c r="F2162" s="1">
        <v>4.8286789999999998E-4</v>
      </c>
      <c r="G2162" s="1">
        <v>1.549808E-3</v>
      </c>
      <c r="H2162" s="1" t="e">
        <f>VLOOKUP(B2162,K:K,1,FALSE)</f>
        <v>#N/A</v>
      </c>
    </row>
    <row r="2163" spans="2:8" ht="15.75" customHeight="1" x14ac:dyDescent="0.25">
      <c r="B2163" s="1" t="s">
        <v>571</v>
      </c>
      <c r="C2163" s="1">
        <v>-1.8627940000000001</v>
      </c>
      <c r="D2163" s="1">
        <v>1.246529</v>
      </c>
      <c r="E2163" s="1">
        <v>17.626719999999999</v>
      </c>
      <c r="F2163" s="2">
        <v>2.6878510000000001E-5</v>
      </c>
      <c r="G2163" s="1">
        <v>1.150836E-4</v>
      </c>
      <c r="H2163" s="1" t="e">
        <f>VLOOKUP(B2163,K:K,1,FALSE)</f>
        <v>#N/A</v>
      </c>
    </row>
    <row r="2164" spans="2:8" ht="15.75" customHeight="1" x14ac:dyDescent="0.25">
      <c r="B2164" s="1" t="s">
        <v>3254</v>
      </c>
      <c r="C2164" s="1">
        <v>-1.8580939999999999</v>
      </c>
      <c r="D2164" s="1">
        <v>-0.2240482</v>
      </c>
      <c r="E2164" s="1">
        <v>5.7459850000000001</v>
      </c>
      <c r="F2164" s="1">
        <v>1.6526389999999998E-2</v>
      </c>
      <c r="G2164" s="1">
        <v>3.4782189999999998E-2</v>
      </c>
      <c r="H2164" s="1" t="e">
        <f>VLOOKUP(B2164,K:K,1,FALSE)</f>
        <v>#N/A</v>
      </c>
    </row>
    <row r="2165" spans="2:8" ht="15.75" customHeight="1" x14ac:dyDescent="0.25">
      <c r="B2165" s="1" t="s">
        <v>3255</v>
      </c>
      <c r="C2165" s="1">
        <v>-1.8575619999999999</v>
      </c>
      <c r="D2165" s="1">
        <v>-0.13978750000000001</v>
      </c>
      <c r="E2165" s="1">
        <v>7.930879</v>
      </c>
      <c r="F2165" s="1">
        <v>4.8598180000000001E-3</v>
      </c>
      <c r="G2165" s="1">
        <v>1.201794E-2</v>
      </c>
      <c r="H2165" s="1" t="e">
        <f>VLOOKUP(B2165,K:K,1,FALSE)</f>
        <v>#N/A</v>
      </c>
    </row>
    <row r="2166" spans="2:8" ht="15.75" customHeight="1" x14ac:dyDescent="0.25">
      <c r="B2166" s="1" t="s">
        <v>3256</v>
      </c>
      <c r="C2166" s="1">
        <v>-1.854776</v>
      </c>
      <c r="D2166" s="1">
        <v>0.1686947</v>
      </c>
      <c r="E2166" s="1">
        <v>8.6644380000000005</v>
      </c>
      <c r="F2166" s="1">
        <v>3.2447999999999999E-3</v>
      </c>
      <c r="G2166" s="1">
        <v>8.3884770000000001E-3</v>
      </c>
      <c r="H2166" s="1" t="e">
        <f>VLOOKUP(B2166,K:K,1,FALSE)</f>
        <v>#N/A</v>
      </c>
    </row>
    <row r="2167" spans="2:8" ht="15.75" customHeight="1" x14ac:dyDescent="0.25">
      <c r="B2167" s="1" t="s">
        <v>3257</v>
      </c>
      <c r="C2167" s="1">
        <v>-1.854384</v>
      </c>
      <c r="D2167" s="1">
        <v>8.2357710000000001E-2</v>
      </c>
      <c r="E2167" s="1">
        <v>12.24982</v>
      </c>
      <c r="F2167" s="1">
        <v>4.6530250000000002E-4</v>
      </c>
      <c r="G2167" s="1">
        <v>1.499939E-3</v>
      </c>
      <c r="H2167" s="1" t="e">
        <f>VLOOKUP(B2167,K:K,1,FALSE)</f>
        <v>#N/A</v>
      </c>
    </row>
    <row r="2168" spans="2:8" ht="15.75" customHeight="1" x14ac:dyDescent="0.25">
      <c r="B2168" s="1" t="s">
        <v>3258</v>
      </c>
      <c r="C2168" s="1">
        <v>-1.852355</v>
      </c>
      <c r="D2168" s="1">
        <v>0.85159850000000004</v>
      </c>
      <c r="E2168" s="1">
        <v>9.6000230000000002</v>
      </c>
      <c r="F2168" s="1">
        <v>1.9457490000000001E-3</v>
      </c>
      <c r="G2168" s="1">
        <v>5.3322430000000004E-3</v>
      </c>
      <c r="H2168" s="1" t="e">
        <f>VLOOKUP(B2168,K:K,1,FALSE)</f>
        <v>#N/A</v>
      </c>
    </row>
    <row r="2169" spans="2:8" ht="15.75" customHeight="1" x14ac:dyDescent="0.25">
      <c r="B2169" s="1" t="s">
        <v>3259</v>
      </c>
      <c r="C2169" s="1">
        <v>-1.8512470000000001</v>
      </c>
      <c r="D2169" s="1">
        <v>-0.11046830000000001</v>
      </c>
      <c r="E2169" s="1">
        <v>6.0557879999999997</v>
      </c>
      <c r="F2169" s="1">
        <v>1.386079E-2</v>
      </c>
      <c r="G2169" s="1">
        <v>2.9893960000000001E-2</v>
      </c>
      <c r="H2169" s="1" t="e">
        <f>VLOOKUP(B2169,K:K,1,FALSE)</f>
        <v>#N/A</v>
      </c>
    </row>
    <row r="2170" spans="2:8" ht="15.75" customHeight="1" x14ac:dyDescent="0.25">
      <c r="B2170" s="1" t="s">
        <v>3260</v>
      </c>
      <c r="C2170" s="1">
        <v>-1.8478810000000001</v>
      </c>
      <c r="D2170" s="1">
        <v>1.773118</v>
      </c>
      <c r="E2170" s="1">
        <v>19.702120000000001</v>
      </c>
      <c r="F2170" s="2">
        <v>9.0500839999999995E-6</v>
      </c>
      <c r="G2170" s="2">
        <v>4.2745179999999997E-5</v>
      </c>
      <c r="H2170" s="1" t="e">
        <f>VLOOKUP(B2170,K:K,1,FALSE)</f>
        <v>#N/A</v>
      </c>
    </row>
    <row r="2171" spans="2:8" ht="15.75" customHeight="1" x14ac:dyDescent="0.25">
      <c r="B2171" s="1" t="s">
        <v>223</v>
      </c>
      <c r="C2171" s="1">
        <v>-1.84746041524037</v>
      </c>
      <c r="D2171" s="1">
        <v>3.2507035617859601</v>
      </c>
      <c r="E2171" s="1">
        <v>49.6108947796221</v>
      </c>
      <c r="F2171" s="2">
        <v>1.8746975938282499E-12</v>
      </c>
      <c r="G2171" s="2">
        <v>2.2881519393978E-11</v>
      </c>
      <c r="H2171" s="1" t="e">
        <f>VLOOKUP(B2171,K:K,1,FALSE)</f>
        <v>#N/A</v>
      </c>
    </row>
    <row r="2172" spans="2:8" ht="15.75" customHeight="1" x14ac:dyDescent="0.25">
      <c r="B2172" s="1" t="s">
        <v>583</v>
      </c>
      <c r="C2172" s="1">
        <v>-1.8468800000000001</v>
      </c>
      <c r="D2172" s="1">
        <v>2.2557330000000002</v>
      </c>
      <c r="E2172" s="1">
        <v>20.330960000000001</v>
      </c>
      <c r="F2172" s="2">
        <v>6.513806E-6</v>
      </c>
      <c r="G2172" s="2">
        <v>3.1634509999999997E-5</v>
      </c>
      <c r="H2172" s="1" t="e">
        <f>VLOOKUP(B2172,K:K,1,FALSE)</f>
        <v>#N/A</v>
      </c>
    </row>
    <row r="2173" spans="2:8" ht="15.75" customHeight="1" x14ac:dyDescent="0.25">
      <c r="B2173" s="1" t="s">
        <v>3261</v>
      </c>
      <c r="C2173" s="1">
        <v>-1.845483</v>
      </c>
      <c r="D2173" s="1">
        <v>0.81486159999999996</v>
      </c>
      <c r="E2173" s="1">
        <v>12.2278</v>
      </c>
      <c r="F2173" s="1">
        <v>4.7082800000000001E-4</v>
      </c>
      <c r="G2173" s="1">
        <v>1.5151089999999999E-3</v>
      </c>
      <c r="H2173" s="1" t="e">
        <f>VLOOKUP(B2173,K:K,1,FALSE)</f>
        <v>#N/A</v>
      </c>
    </row>
    <row r="2174" spans="2:8" ht="15.75" customHeight="1" x14ac:dyDescent="0.25">
      <c r="B2174" s="1" t="s">
        <v>3262</v>
      </c>
      <c r="C2174" s="1">
        <v>-1.841917</v>
      </c>
      <c r="D2174" s="1">
        <v>-0.2727697</v>
      </c>
      <c r="E2174" s="1">
        <v>6.8550089999999999</v>
      </c>
      <c r="F2174" s="1">
        <v>8.8393099999999995E-3</v>
      </c>
      <c r="G2174" s="1">
        <v>2.0213310000000002E-2</v>
      </c>
      <c r="H2174" s="1" t="e">
        <f>VLOOKUP(B2174,K:K,1,FALSE)</f>
        <v>#N/A</v>
      </c>
    </row>
    <row r="2175" spans="2:8" ht="15.75" customHeight="1" x14ac:dyDescent="0.25">
      <c r="B2175" s="1" t="s">
        <v>3263</v>
      </c>
      <c r="C2175" s="1">
        <v>-1.8382069999999999</v>
      </c>
      <c r="D2175" s="1">
        <v>-0.14184240000000001</v>
      </c>
      <c r="E2175" s="1">
        <v>6.8037729999999996</v>
      </c>
      <c r="F2175" s="1">
        <v>9.0965449999999993E-3</v>
      </c>
      <c r="G2175" s="1">
        <v>2.074382E-2</v>
      </c>
      <c r="H2175" s="1" t="e">
        <f>VLOOKUP(B2175,K:K,1,FALSE)</f>
        <v>#N/A</v>
      </c>
    </row>
    <row r="2176" spans="2:8" ht="15.75" customHeight="1" x14ac:dyDescent="0.25">
      <c r="B2176" s="1" t="s">
        <v>1035</v>
      </c>
      <c r="C2176" s="1">
        <v>-1.833402</v>
      </c>
      <c r="D2176" s="1">
        <v>0.91126850000000004</v>
      </c>
      <c r="E2176" s="1">
        <v>19.416979999999999</v>
      </c>
      <c r="F2176" s="2">
        <v>1.050688E-5</v>
      </c>
      <c r="G2176" s="2">
        <v>4.8693070000000001E-5</v>
      </c>
      <c r="H2176" s="1" t="e">
        <f>VLOOKUP(B2176,K:K,1,FALSE)</f>
        <v>#N/A</v>
      </c>
    </row>
    <row r="2177" spans="2:8" ht="15.75" customHeight="1" x14ac:dyDescent="0.25">
      <c r="B2177" s="1" t="s">
        <v>3264</v>
      </c>
      <c r="C2177" s="1">
        <v>-1.8331329999999999</v>
      </c>
      <c r="D2177" s="1">
        <v>1.151551</v>
      </c>
      <c r="E2177" s="1">
        <v>16.275600000000001</v>
      </c>
      <c r="F2177" s="2">
        <v>5.4764720000000002E-5</v>
      </c>
      <c r="G2177" s="1">
        <v>2.176026E-4</v>
      </c>
      <c r="H2177" s="1" t="e">
        <f>VLOOKUP(B2177,K:K,1,FALSE)</f>
        <v>#N/A</v>
      </c>
    </row>
    <row r="2178" spans="2:8" ht="15.75" customHeight="1" x14ac:dyDescent="0.25">
      <c r="B2178" s="1" t="s">
        <v>3265</v>
      </c>
      <c r="C2178" s="1">
        <v>-1.8309660000000001</v>
      </c>
      <c r="D2178" s="1">
        <v>0.25436350000000002</v>
      </c>
      <c r="E2178" s="1">
        <v>7.7691090000000003</v>
      </c>
      <c r="F2178" s="1">
        <v>5.314727E-3</v>
      </c>
      <c r="G2178" s="1">
        <v>1.299732E-2</v>
      </c>
      <c r="H2178" s="1" t="e">
        <f>VLOOKUP(B2178,K:K,1,FALSE)</f>
        <v>#N/A</v>
      </c>
    </row>
    <row r="2179" spans="2:8" ht="15.75" customHeight="1" x14ac:dyDescent="0.25">
      <c r="B2179" s="1" t="s">
        <v>3266</v>
      </c>
      <c r="C2179" s="1">
        <v>-1.827906</v>
      </c>
      <c r="D2179" s="1">
        <v>2.1123599999999998</v>
      </c>
      <c r="E2179" s="1">
        <v>22.917950000000001</v>
      </c>
      <c r="F2179" s="2">
        <v>1.690656E-6</v>
      </c>
      <c r="G2179" s="2">
        <v>9.1848330000000008E-6</v>
      </c>
      <c r="H2179" s="1" t="e">
        <f>VLOOKUP(B2179,K:K,1,FALSE)</f>
        <v>#N/A</v>
      </c>
    </row>
    <row r="2180" spans="2:8" ht="15.75" customHeight="1" x14ac:dyDescent="0.25">
      <c r="B2180" s="1" t="s">
        <v>3267</v>
      </c>
      <c r="C2180" s="1">
        <v>-1.8205560000000001</v>
      </c>
      <c r="D2180" s="1">
        <v>1.848395</v>
      </c>
      <c r="E2180" s="1">
        <v>28.763839999999998</v>
      </c>
      <c r="F2180" s="2">
        <v>8.1763509999999999E-8</v>
      </c>
      <c r="G2180" s="2">
        <v>5.4705009999999996E-7</v>
      </c>
      <c r="H2180" s="1" t="e">
        <f>VLOOKUP(B2180,K:K,1,FALSE)</f>
        <v>#N/A</v>
      </c>
    </row>
    <row r="2181" spans="2:8" ht="15.75" customHeight="1" x14ac:dyDescent="0.25">
      <c r="B2181" s="1" t="s">
        <v>675</v>
      </c>
      <c r="C2181" s="1">
        <v>-1.8181989999999999</v>
      </c>
      <c r="D2181" s="1">
        <v>1.098476</v>
      </c>
      <c r="E2181" s="1">
        <v>20.58717</v>
      </c>
      <c r="F2181" s="2">
        <v>5.6976740000000002E-6</v>
      </c>
      <c r="G2181" s="2">
        <v>2.8020510000000001E-5</v>
      </c>
      <c r="H2181" s="1" t="e">
        <f>VLOOKUP(B2181,K:K,1,FALSE)</f>
        <v>#N/A</v>
      </c>
    </row>
    <row r="2182" spans="2:8" ht="15.75" customHeight="1" x14ac:dyDescent="0.25">
      <c r="B2182" s="1" t="s">
        <v>3268</v>
      </c>
      <c r="C2182" s="1">
        <v>-1.817974</v>
      </c>
      <c r="D2182" s="1">
        <v>1.098773</v>
      </c>
      <c r="E2182" s="1">
        <v>16.15624</v>
      </c>
      <c r="F2182" s="2">
        <v>5.8326019999999998E-5</v>
      </c>
      <c r="G2182" s="1">
        <v>2.3014579999999999E-4</v>
      </c>
      <c r="H2182" s="1" t="e">
        <f>VLOOKUP(B2182,K:K,1,FALSE)</f>
        <v>#N/A</v>
      </c>
    </row>
    <row r="2183" spans="2:8" ht="15.75" customHeight="1" x14ac:dyDescent="0.25">
      <c r="B2183" s="1" t="s">
        <v>3269</v>
      </c>
      <c r="C2183" s="1">
        <v>-1.8149599999999999</v>
      </c>
      <c r="D2183" s="1">
        <v>-0.34832459999999998</v>
      </c>
      <c r="E2183" s="1">
        <v>6.979069</v>
      </c>
      <c r="F2183" s="1">
        <v>8.2468490000000005E-3</v>
      </c>
      <c r="G2183" s="1">
        <v>1.9029109999999998E-2</v>
      </c>
      <c r="H2183" s="1" t="e">
        <f>VLOOKUP(B2183,K:K,1,FALSE)</f>
        <v>#N/A</v>
      </c>
    </row>
    <row r="2184" spans="2:8" ht="15.75" customHeight="1" x14ac:dyDescent="0.25">
      <c r="B2184" s="1" t="s">
        <v>3270</v>
      </c>
      <c r="C2184" s="1">
        <v>-1.8121309999999999</v>
      </c>
      <c r="D2184" s="1">
        <v>1.0508710000000001</v>
      </c>
      <c r="E2184" s="1">
        <v>17.765329999999999</v>
      </c>
      <c r="F2184" s="2">
        <v>2.4989549999999999E-5</v>
      </c>
      <c r="G2184" s="1">
        <v>1.075874E-4</v>
      </c>
      <c r="H2184" s="1" t="e">
        <f>VLOOKUP(B2184,K:K,1,FALSE)</f>
        <v>#N/A</v>
      </c>
    </row>
    <row r="2185" spans="2:8" ht="15.75" customHeight="1" x14ac:dyDescent="0.25">
      <c r="B2185" s="1" t="s">
        <v>3271</v>
      </c>
      <c r="C2185" s="1">
        <v>-1.8120350000000001</v>
      </c>
      <c r="D2185" s="1">
        <v>-0.2739489</v>
      </c>
      <c r="E2185" s="1">
        <v>7.7195460000000002</v>
      </c>
      <c r="F2185" s="1">
        <v>5.4626140000000002E-3</v>
      </c>
      <c r="G2185" s="1">
        <v>1.3306180000000001E-2</v>
      </c>
      <c r="H2185" s="1" t="e">
        <f>VLOOKUP(B2185,K:K,1,FALSE)</f>
        <v>#N/A</v>
      </c>
    </row>
    <row r="2186" spans="2:8" ht="15.75" customHeight="1" x14ac:dyDescent="0.25">
      <c r="B2186" s="1" t="s">
        <v>839</v>
      </c>
      <c r="C2186" s="1">
        <v>-1.811814</v>
      </c>
      <c r="D2186" s="1">
        <v>-0.1035297</v>
      </c>
      <c r="E2186" s="1">
        <v>9.095091</v>
      </c>
      <c r="F2186" s="1">
        <v>2.5629649999999999E-3</v>
      </c>
      <c r="G2186" s="1">
        <v>6.8080329999999998E-3</v>
      </c>
      <c r="H2186" s="1" t="e">
        <f>VLOOKUP(B2186,K:K,1,FALSE)</f>
        <v>#N/A</v>
      </c>
    </row>
    <row r="2187" spans="2:8" ht="15.75" customHeight="1" x14ac:dyDescent="0.25">
      <c r="B2187" s="1" t="s">
        <v>3272</v>
      </c>
      <c r="C2187" s="1">
        <v>-1.8116190000000001</v>
      </c>
      <c r="D2187" s="1">
        <v>0.15023890000000001</v>
      </c>
      <c r="E2187" s="1">
        <v>7.7431780000000003</v>
      </c>
      <c r="F2187" s="1">
        <v>5.3915819999999998E-3</v>
      </c>
      <c r="G2187" s="1">
        <v>1.31635E-2</v>
      </c>
      <c r="H2187" s="1" t="e">
        <f>VLOOKUP(B2187,K:K,1,FALSE)</f>
        <v>#N/A</v>
      </c>
    </row>
    <row r="2188" spans="2:8" ht="15.75" customHeight="1" x14ac:dyDescent="0.25">
      <c r="B2188" s="1" t="s">
        <v>3273</v>
      </c>
      <c r="C2188" s="1">
        <v>-1.8114969999999999</v>
      </c>
      <c r="D2188" s="1">
        <v>0.78027040000000003</v>
      </c>
      <c r="E2188" s="1">
        <v>15.801740000000001</v>
      </c>
      <c r="F2188" s="2">
        <v>7.0337699999999996E-5</v>
      </c>
      <c r="G2188" s="1">
        <v>2.7317029999999998E-4</v>
      </c>
      <c r="H2188" s="1" t="e">
        <f>VLOOKUP(B2188,K:K,1,FALSE)</f>
        <v>#N/A</v>
      </c>
    </row>
    <row r="2189" spans="2:8" ht="15.75" customHeight="1" x14ac:dyDescent="0.25">
      <c r="B2189" s="1" t="s">
        <v>441</v>
      </c>
      <c r="C2189" s="1">
        <v>-1.810821</v>
      </c>
      <c r="D2189" s="1">
        <v>2.2762380000000002</v>
      </c>
      <c r="E2189" s="1">
        <v>18.933440000000001</v>
      </c>
      <c r="F2189" s="2">
        <v>1.353594E-5</v>
      </c>
      <c r="G2189" s="2">
        <v>6.1592489999999996E-5</v>
      </c>
      <c r="H2189" s="1" t="e">
        <f>VLOOKUP(B2189,K:K,1,FALSE)</f>
        <v>#N/A</v>
      </c>
    </row>
    <row r="2190" spans="2:8" ht="15.75" customHeight="1" x14ac:dyDescent="0.25">
      <c r="B2190" s="1" t="s">
        <v>3274</v>
      </c>
      <c r="C2190" s="1">
        <v>-1.810489</v>
      </c>
      <c r="D2190" s="1">
        <v>1.497636</v>
      </c>
      <c r="E2190" s="1">
        <v>27.391960000000001</v>
      </c>
      <c r="F2190" s="2">
        <v>1.6612070000000001E-7</v>
      </c>
      <c r="G2190" s="2">
        <v>1.0574109999999999E-6</v>
      </c>
      <c r="H2190" s="1" t="e">
        <f>VLOOKUP(B2190,K:K,1,FALSE)</f>
        <v>#N/A</v>
      </c>
    </row>
    <row r="2191" spans="2:8" ht="15.75" customHeight="1" x14ac:dyDescent="0.25">
      <c r="B2191" s="1" t="s">
        <v>761</v>
      </c>
      <c r="C2191" s="1">
        <v>-1.8007070000000001</v>
      </c>
      <c r="D2191" s="1">
        <v>1.388395</v>
      </c>
      <c r="E2191" s="1">
        <v>15.442830000000001</v>
      </c>
      <c r="F2191" s="2">
        <v>8.5039080000000002E-5</v>
      </c>
      <c r="G2191" s="1">
        <v>3.2388859999999997E-4</v>
      </c>
      <c r="H2191" s="1" t="e">
        <f>VLOOKUP(B2191,K:K,1,FALSE)</f>
        <v>#N/A</v>
      </c>
    </row>
    <row r="2192" spans="2:8" ht="15.75" customHeight="1" x14ac:dyDescent="0.25">
      <c r="B2192" s="1" t="s">
        <v>3275</v>
      </c>
      <c r="C2192" s="1">
        <v>-1.800292</v>
      </c>
      <c r="D2192" s="1">
        <v>1.4762230000000001</v>
      </c>
      <c r="E2192" s="1">
        <v>11.421849999999999</v>
      </c>
      <c r="F2192" s="1">
        <v>7.258532E-4</v>
      </c>
      <c r="G2192" s="1">
        <v>2.224476E-3</v>
      </c>
      <c r="H2192" s="1" t="e">
        <f>VLOOKUP(B2192,K:K,1,FALSE)</f>
        <v>#N/A</v>
      </c>
    </row>
    <row r="2193" spans="2:8" ht="15.75" customHeight="1" x14ac:dyDescent="0.25">
      <c r="B2193" s="1" t="s">
        <v>3276</v>
      </c>
      <c r="C2193" s="1">
        <v>-1.7998769999999999</v>
      </c>
      <c r="D2193" s="1">
        <v>0.96299210000000002</v>
      </c>
      <c r="E2193" s="1">
        <v>14.047689999999999</v>
      </c>
      <c r="F2193" s="1">
        <v>1.782326E-4</v>
      </c>
      <c r="G2193" s="1">
        <v>6.3318800000000002E-4</v>
      </c>
      <c r="H2193" s="1" t="e">
        <f>VLOOKUP(B2193,K:K,1,FALSE)</f>
        <v>#N/A</v>
      </c>
    </row>
    <row r="2194" spans="2:8" ht="15.75" customHeight="1" x14ac:dyDescent="0.25">
      <c r="B2194" s="1" t="s">
        <v>3277</v>
      </c>
      <c r="C2194" s="1">
        <v>-1.7980689999999999</v>
      </c>
      <c r="D2194" s="1">
        <v>0.29837900000000001</v>
      </c>
      <c r="E2194" s="1">
        <v>9.3175170000000005</v>
      </c>
      <c r="F2194" s="1">
        <v>2.2697339999999998E-3</v>
      </c>
      <c r="G2194" s="1">
        <v>6.1069790000000002E-3</v>
      </c>
      <c r="H2194" s="1" t="e">
        <f>VLOOKUP(B2194,K:K,1,FALSE)</f>
        <v>#N/A</v>
      </c>
    </row>
    <row r="2195" spans="2:8" ht="15.75" customHeight="1" x14ac:dyDescent="0.25">
      <c r="B2195" s="1" t="s">
        <v>3278</v>
      </c>
      <c r="C2195" s="1">
        <v>-1.7978149999999999</v>
      </c>
      <c r="D2195" s="1">
        <v>0.81504390000000004</v>
      </c>
      <c r="E2195" s="1">
        <v>7.7487409999999999</v>
      </c>
      <c r="F2195" s="1">
        <v>5.3749990000000001E-3</v>
      </c>
      <c r="G2195" s="1">
        <v>1.3133850000000001E-2</v>
      </c>
      <c r="H2195" s="1" t="e">
        <f>VLOOKUP(B2195,K:K,1,FALSE)</f>
        <v>#N/A</v>
      </c>
    </row>
    <row r="2196" spans="2:8" ht="15.75" customHeight="1" x14ac:dyDescent="0.25">
      <c r="B2196" s="1" t="s">
        <v>3279</v>
      </c>
      <c r="C2196" s="1">
        <v>-1.7974730000000001</v>
      </c>
      <c r="D2196" s="1">
        <v>0.21941530000000001</v>
      </c>
      <c r="E2196" s="1">
        <v>6.111383</v>
      </c>
      <c r="F2196" s="1">
        <v>1.34314E-2</v>
      </c>
      <c r="G2196" s="1">
        <v>2.9112579999999999E-2</v>
      </c>
      <c r="H2196" s="1" t="e">
        <f>VLOOKUP(B2196,K:K,1,FALSE)</f>
        <v>#N/A</v>
      </c>
    </row>
    <row r="2197" spans="2:8" ht="15.75" customHeight="1" x14ac:dyDescent="0.25">
      <c r="B2197" s="1" t="s">
        <v>3280</v>
      </c>
      <c r="C2197" s="1">
        <v>-1.7965279999999999</v>
      </c>
      <c r="D2197" s="1">
        <v>0.73113689999999998</v>
      </c>
      <c r="E2197" s="1">
        <v>13.572050000000001</v>
      </c>
      <c r="F2197" s="1">
        <v>2.2957859999999999E-4</v>
      </c>
      <c r="G2197" s="1">
        <v>7.9684560000000001E-4</v>
      </c>
      <c r="H2197" s="1" t="e">
        <f>VLOOKUP(B2197,K:K,1,FALSE)</f>
        <v>#N/A</v>
      </c>
    </row>
    <row r="2198" spans="2:8" ht="15.75" customHeight="1" x14ac:dyDescent="0.25">
      <c r="B2198" s="1" t="s">
        <v>3281</v>
      </c>
      <c r="C2198" s="1">
        <v>-1.79423006385432</v>
      </c>
      <c r="D2198" s="1">
        <v>3.2252066551246501</v>
      </c>
      <c r="E2198" s="1">
        <v>41.407714784834702</v>
      </c>
      <c r="F2198" s="2">
        <v>1.23568756801864E-10</v>
      </c>
      <c r="G2198" s="2">
        <v>1.20180974317552E-9</v>
      </c>
      <c r="H2198" s="1" t="e">
        <f>VLOOKUP(B2198,K:K,1,FALSE)</f>
        <v>#N/A</v>
      </c>
    </row>
    <row r="2199" spans="2:8" ht="15.75" customHeight="1" x14ac:dyDescent="0.25">
      <c r="B2199" s="1" t="s">
        <v>3282</v>
      </c>
      <c r="C2199" s="1">
        <v>-1.792994</v>
      </c>
      <c r="D2199" s="1">
        <v>2.7788979999999999</v>
      </c>
      <c r="E2199" s="1">
        <v>16.20824</v>
      </c>
      <c r="F2199" s="2">
        <v>5.6746690000000003E-5</v>
      </c>
      <c r="G2199" s="1">
        <v>2.2451289999999999E-4</v>
      </c>
      <c r="H2199" s="1" t="e">
        <f>VLOOKUP(B2199,K:K,1,FALSE)</f>
        <v>#N/A</v>
      </c>
    </row>
    <row r="2200" spans="2:8" ht="15.75" customHeight="1" x14ac:dyDescent="0.25">
      <c r="B2200" s="1" t="s">
        <v>3283</v>
      </c>
      <c r="C2200" s="1">
        <v>-1.7901370000000001</v>
      </c>
      <c r="D2200" s="1">
        <v>-0.31413190000000002</v>
      </c>
      <c r="E2200" s="1">
        <v>7.8959469999999996</v>
      </c>
      <c r="F2200" s="1">
        <v>4.9545700000000002E-3</v>
      </c>
      <c r="G2200" s="1">
        <v>1.2217530000000001E-2</v>
      </c>
      <c r="H2200" s="1" t="e">
        <f>VLOOKUP(B2200,K:K,1,FALSE)</f>
        <v>#N/A</v>
      </c>
    </row>
    <row r="2201" spans="2:8" ht="15.75" customHeight="1" x14ac:dyDescent="0.25">
      <c r="B2201" s="1" t="s">
        <v>3284</v>
      </c>
      <c r="C2201" s="1">
        <v>-1.7873760000000001</v>
      </c>
      <c r="D2201" s="1">
        <v>0.2470919</v>
      </c>
      <c r="E2201" s="1">
        <v>10.27051</v>
      </c>
      <c r="F2201" s="1">
        <v>1.351732E-3</v>
      </c>
      <c r="G2201" s="1">
        <v>3.874476E-3</v>
      </c>
      <c r="H2201" s="1" t="e">
        <f>VLOOKUP(B2201,K:K,1,FALSE)</f>
        <v>#N/A</v>
      </c>
    </row>
    <row r="2202" spans="2:8" ht="15.75" customHeight="1" x14ac:dyDescent="0.25">
      <c r="B2202" s="1" t="s">
        <v>3285</v>
      </c>
      <c r="C2202" s="1">
        <v>-1.78050547683692</v>
      </c>
      <c r="D2202" s="1">
        <v>2.3818067196437198</v>
      </c>
      <c r="E2202" s="1">
        <v>42.102040240614301</v>
      </c>
      <c r="F2202" s="2">
        <v>8.66327585731112E-11</v>
      </c>
      <c r="G2202" s="2">
        <v>8.5837802918421597E-10</v>
      </c>
      <c r="H2202" s="1" t="e">
        <f>VLOOKUP(B2202,K:K,1,FALSE)</f>
        <v>#N/A</v>
      </c>
    </row>
    <row r="2203" spans="2:8" ht="15.75" customHeight="1" x14ac:dyDescent="0.25">
      <c r="B2203" s="1" t="s">
        <v>3286</v>
      </c>
      <c r="C2203" s="1">
        <v>-1.779406</v>
      </c>
      <c r="D2203" s="1">
        <v>0.52066250000000003</v>
      </c>
      <c r="E2203" s="1">
        <v>6.0684310000000004</v>
      </c>
      <c r="F2203" s="1">
        <v>1.376191E-2</v>
      </c>
      <c r="G2203" s="1">
        <v>2.9720130000000001E-2</v>
      </c>
      <c r="H2203" s="1" t="e">
        <f>VLOOKUP(B2203,K:K,1,FALSE)</f>
        <v>#N/A</v>
      </c>
    </row>
    <row r="2204" spans="2:8" ht="15.75" customHeight="1" x14ac:dyDescent="0.25">
      <c r="B2204" s="1" t="s">
        <v>3287</v>
      </c>
      <c r="C2204" s="1">
        <v>-1.776608</v>
      </c>
      <c r="D2204" s="1">
        <v>-0.36245660000000002</v>
      </c>
      <c r="E2204" s="1">
        <v>9.7108360000000005</v>
      </c>
      <c r="F2204" s="1">
        <v>1.831846E-3</v>
      </c>
      <c r="G2204" s="1">
        <v>5.0632480000000002E-3</v>
      </c>
      <c r="H2204" s="1" t="e">
        <f>VLOOKUP(B2204,K:K,1,FALSE)</f>
        <v>#N/A</v>
      </c>
    </row>
    <row r="2205" spans="2:8" ht="15.75" customHeight="1" x14ac:dyDescent="0.25">
      <c r="B2205" s="1" t="s">
        <v>3288</v>
      </c>
      <c r="C2205" s="1">
        <v>-1.7761009999999999</v>
      </c>
      <c r="D2205" s="1">
        <v>-0.30325489999999999</v>
      </c>
      <c r="E2205" s="1">
        <v>6.4605090000000001</v>
      </c>
      <c r="F2205" s="1">
        <v>1.1029809999999999E-2</v>
      </c>
      <c r="G2205" s="1">
        <v>2.4487169999999999E-2</v>
      </c>
      <c r="H2205" s="1" t="e">
        <f>VLOOKUP(B2205,K:K,1,FALSE)</f>
        <v>#N/A</v>
      </c>
    </row>
    <row r="2206" spans="2:8" ht="15.75" customHeight="1" x14ac:dyDescent="0.25">
      <c r="B2206" s="1" t="s">
        <v>3289</v>
      </c>
      <c r="C2206" s="1">
        <v>-1.773925</v>
      </c>
      <c r="D2206" s="1">
        <v>3.7149689999999999E-2</v>
      </c>
      <c r="E2206" s="1">
        <v>9.0038889999999991</v>
      </c>
      <c r="F2206" s="1">
        <v>2.6940570000000001E-3</v>
      </c>
      <c r="G2206" s="1">
        <v>7.1140989999999996E-3</v>
      </c>
      <c r="H2206" s="1" t="e">
        <f>VLOOKUP(B2206,K:K,1,FALSE)</f>
        <v>#N/A</v>
      </c>
    </row>
    <row r="2207" spans="2:8" ht="15.75" customHeight="1" x14ac:dyDescent="0.25">
      <c r="B2207" s="1" t="s">
        <v>3290</v>
      </c>
      <c r="C2207" s="1">
        <v>-1.7714794128350599</v>
      </c>
      <c r="D2207" s="1">
        <v>3.7000748357350002</v>
      </c>
      <c r="E2207" s="1">
        <v>59.235793601401802</v>
      </c>
      <c r="F2207" s="2">
        <v>1.39866447877819E-14</v>
      </c>
      <c r="G2207" s="2">
        <v>2.0920569903504299E-13</v>
      </c>
      <c r="H2207" s="1" t="e">
        <f>VLOOKUP(B2207,K:K,1,FALSE)</f>
        <v>#N/A</v>
      </c>
    </row>
    <row r="2208" spans="2:8" ht="15.75" customHeight="1" x14ac:dyDescent="0.25">
      <c r="B2208" s="1" t="s">
        <v>3291</v>
      </c>
      <c r="C2208" s="1">
        <v>-1.770602</v>
      </c>
      <c r="D2208" s="1">
        <v>-2.9079009999999999E-2</v>
      </c>
      <c r="E2208" s="1">
        <v>6.0013800000000002</v>
      </c>
      <c r="F2208" s="1">
        <v>1.4294690000000001E-2</v>
      </c>
      <c r="G2208" s="1">
        <v>3.0715900000000001E-2</v>
      </c>
      <c r="H2208" s="1" t="e">
        <f>VLOOKUP(B2208,K:K,1,FALSE)</f>
        <v>#N/A</v>
      </c>
    </row>
    <row r="2209" spans="2:8" ht="15.75" customHeight="1" x14ac:dyDescent="0.25">
      <c r="B2209" s="1" t="s">
        <v>3292</v>
      </c>
      <c r="C2209" s="1">
        <v>-1.7704409999999999</v>
      </c>
      <c r="D2209" s="1">
        <v>-0.1476924</v>
      </c>
      <c r="E2209" s="1">
        <v>5.3008150000000001</v>
      </c>
      <c r="F2209" s="1">
        <v>2.131545E-2</v>
      </c>
      <c r="G2209" s="1">
        <v>4.3325009999999997E-2</v>
      </c>
      <c r="H2209" s="1" t="e">
        <f>VLOOKUP(B2209,K:K,1,FALSE)</f>
        <v>#N/A</v>
      </c>
    </row>
    <row r="2210" spans="2:8" ht="15.75" customHeight="1" x14ac:dyDescent="0.25">
      <c r="B2210" s="1" t="s">
        <v>3293</v>
      </c>
      <c r="C2210" s="1">
        <v>-1.769568</v>
      </c>
      <c r="D2210" s="1">
        <v>-4.0447690000000001E-2</v>
      </c>
      <c r="E2210" s="1">
        <v>8.5414180000000002</v>
      </c>
      <c r="F2210" s="1">
        <v>3.4715509999999998E-3</v>
      </c>
      <c r="G2210" s="1">
        <v>8.904917E-3</v>
      </c>
      <c r="H2210" s="1" t="e">
        <f>VLOOKUP(B2210,K:K,1,FALSE)</f>
        <v>#N/A</v>
      </c>
    </row>
    <row r="2211" spans="2:8" ht="15.75" customHeight="1" x14ac:dyDescent="0.25">
      <c r="B2211" s="1" t="s">
        <v>3294</v>
      </c>
      <c r="C2211" s="1">
        <v>-1.7677811658185201</v>
      </c>
      <c r="D2211" s="1">
        <v>3.12964610032506</v>
      </c>
      <c r="E2211" s="1">
        <v>44.354798287162701</v>
      </c>
      <c r="F2211" s="2">
        <v>2.7393974746451199E-11</v>
      </c>
      <c r="G2211" s="2">
        <v>2.88221243544987E-10</v>
      </c>
      <c r="H2211" s="1" t="e">
        <f>VLOOKUP(B2211,K:K,1,FALSE)</f>
        <v>#N/A</v>
      </c>
    </row>
    <row r="2212" spans="2:8" ht="15.75" customHeight="1" x14ac:dyDescent="0.25">
      <c r="B2212" s="1" t="s">
        <v>3295</v>
      </c>
      <c r="C2212" s="1">
        <v>-1.766548</v>
      </c>
      <c r="D2212" s="1">
        <v>1.6716169999999999</v>
      </c>
      <c r="E2212" s="1">
        <v>24.372720000000001</v>
      </c>
      <c r="F2212" s="2">
        <v>7.9384950000000002E-7</v>
      </c>
      <c r="G2212" s="2">
        <v>4.5271460000000002E-6</v>
      </c>
      <c r="H2212" s="1" t="e">
        <f>VLOOKUP(B2212,K:K,1,FALSE)</f>
        <v>#N/A</v>
      </c>
    </row>
    <row r="2213" spans="2:8" ht="15.75" customHeight="1" x14ac:dyDescent="0.25">
      <c r="B2213" s="1" t="s">
        <v>3296</v>
      </c>
      <c r="C2213" s="1">
        <v>-1.7642169999999999</v>
      </c>
      <c r="D2213" s="1">
        <v>0.20021449999999999</v>
      </c>
      <c r="E2213" s="1">
        <v>12.014379999999999</v>
      </c>
      <c r="F2213" s="1">
        <v>5.2791739999999995E-4</v>
      </c>
      <c r="G2213" s="1">
        <v>1.6749309999999999E-3</v>
      </c>
      <c r="H2213" s="1" t="e">
        <f>VLOOKUP(B2213,K:K,1,FALSE)</f>
        <v>#N/A</v>
      </c>
    </row>
    <row r="2214" spans="2:8" ht="15.75" customHeight="1" x14ac:dyDescent="0.25">
      <c r="B2214" s="1" t="s">
        <v>3297</v>
      </c>
      <c r="C2214" s="1">
        <v>-1.762006</v>
      </c>
      <c r="D2214" s="1">
        <v>0.1882569</v>
      </c>
      <c r="E2214" s="1">
        <v>6.1748260000000004</v>
      </c>
      <c r="F2214" s="1">
        <v>1.295806E-2</v>
      </c>
      <c r="G2214" s="1">
        <v>2.8231019999999999E-2</v>
      </c>
      <c r="H2214" s="1" t="e">
        <f>VLOOKUP(B2214,K:K,1,FALSE)</f>
        <v>#N/A</v>
      </c>
    </row>
    <row r="2215" spans="2:8" ht="15.75" customHeight="1" x14ac:dyDescent="0.25">
      <c r="B2215" s="1" t="s">
        <v>3298</v>
      </c>
      <c r="C2215" s="1">
        <v>-1.75936017203618</v>
      </c>
      <c r="D2215" s="1">
        <v>9.5102786688607406</v>
      </c>
      <c r="E2215" s="1">
        <v>39.554435981134397</v>
      </c>
      <c r="F2215" s="2">
        <v>3.19040890282982E-10</v>
      </c>
      <c r="G2215" s="2">
        <v>2.95342421148696E-9</v>
      </c>
      <c r="H2215" s="1" t="e">
        <f>VLOOKUP(B2215,K:K,1,FALSE)</f>
        <v>#N/A</v>
      </c>
    </row>
    <row r="2216" spans="2:8" ht="15.75" customHeight="1" x14ac:dyDescent="0.25">
      <c r="B2216" s="1" t="s">
        <v>3299</v>
      </c>
      <c r="C2216" s="1">
        <v>-1.7569109999999999</v>
      </c>
      <c r="D2216" s="1">
        <v>-0.2810375</v>
      </c>
      <c r="E2216" s="1">
        <v>5.8362230000000004</v>
      </c>
      <c r="F2216" s="1">
        <v>1.569949E-2</v>
      </c>
      <c r="G2216" s="1">
        <v>3.3277340000000002E-2</v>
      </c>
      <c r="H2216" s="1" t="e">
        <f>VLOOKUP(B2216,K:K,1,FALSE)</f>
        <v>#N/A</v>
      </c>
    </row>
    <row r="2217" spans="2:8" ht="15.75" customHeight="1" x14ac:dyDescent="0.25">
      <c r="B2217" s="1" t="s">
        <v>3300</v>
      </c>
      <c r="C2217" s="1">
        <v>-1.7505379999999999</v>
      </c>
      <c r="D2217" s="1">
        <v>1.038511</v>
      </c>
      <c r="E2217" s="1">
        <v>15.072150000000001</v>
      </c>
      <c r="F2217" s="1">
        <v>1.03479E-4</v>
      </c>
      <c r="G2217" s="1">
        <v>3.8724130000000002E-4</v>
      </c>
      <c r="H2217" s="1" t="e">
        <f>VLOOKUP(B2217,K:K,1,FALSE)</f>
        <v>#N/A</v>
      </c>
    </row>
    <row r="2218" spans="2:8" ht="15.75" customHeight="1" x14ac:dyDescent="0.25">
      <c r="B2218" s="1" t="s">
        <v>1193</v>
      </c>
      <c r="C2218" s="1">
        <v>-1.7493179999999999</v>
      </c>
      <c r="D2218" s="1">
        <v>1.1003719999999999</v>
      </c>
      <c r="E2218" s="1">
        <v>13.169890000000001</v>
      </c>
      <c r="F2218" s="1">
        <v>2.844829E-4</v>
      </c>
      <c r="G2218" s="1">
        <v>9.6411339999999998E-4</v>
      </c>
      <c r="H2218" s="1" t="e">
        <f>VLOOKUP(B2218,K:K,1,FALSE)</f>
        <v>#N/A</v>
      </c>
    </row>
    <row r="2219" spans="2:8" ht="15.75" customHeight="1" x14ac:dyDescent="0.25">
      <c r="B2219" s="1" t="s">
        <v>3301</v>
      </c>
      <c r="C2219" s="1">
        <v>-1.7487539999999999</v>
      </c>
      <c r="D2219" s="1">
        <v>0.2440456</v>
      </c>
      <c r="E2219" s="1">
        <v>7.9308820000000004</v>
      </c>
      <c r="F2219" s="1">
        <v>4.85981E-3</v>
      </c>
      <c r="G2219" s="1">
        <v>1.201794E-2</v>
      </c>
      <c r="H2219" s="1" t="e">
        <f>VLOOKUP(B2219,K:K,1,FALSE)</f>
        <v>#N/A</v>
      </c>
    </row>
    <row r="2220" spans="2:8" ht="15.75" customHeight="1" x14ac:dyDescent="0.25">
      <c r="B2220" s="1" t="s">
        <v>3302</v>
      </c>
      <c r="C2220" s="1">
        <v>-1.747978</v>
      </c>
      <c r="D2220" s="1">
        <v>-6.4640710000000004E-2</v>
      </c>
      <c r="E2220" s="1">
        <v>9.0173109999999994</v>
      </c>
      <c r="F2220" s="1">
        <v>2.6743449999999998E-3</v>
      </c>
      <c r="G2220" s="1">
        <v>7.0683559999999996E-3</v>
      </c>
      <c r="H2220" s="1" t="e">
        <f>VLOOKUP(B2220,K:K,1,FALSE)</f>
        <v>#N/A</v>
      </c>
    </row>
    <row r="2221" spans="2:8" ht="15.75" customHeight="1" x14ac:dyDescent="0.25">
      <c r="B2221" s="1" t="s">
        <v>3303</v>
      </c>
      <c r="C2221" s="1">
        <v>-1.746227</v>
      </c>
      <c r="D2221" s="1">
        <v>0.29015030000000003</v>
      </c>
      <c r="E2221" s="1">
        <v>5.4233820000000001</v>
      </c>
      <c r="F2221" s="1">
        <v>1.9868839999999999E-2</v>
      </c>
      <c r="G2221" s="1">
        <v>4.079385E-2</v>
      </c>
      <c r="H2221" s="1" t="e">
        <f>VLOOKUP(B2221,K:K,1,FALSE)</f>
        <v>#N/A</v>
      </c>
    </row>
    <row r="2222" spans="2:8" ht="15.75" customHeight="1" x14ac:dyDescent="0.25">
      <c r="B2222" s="1" t="s">
        <v>3304</v>
      </c>
      <c r="C2222" s="1">
        <v>-1.745808</v>
      </c>
      <c r="D2222" s="1">
        <v>-0.30579000000000001</v>
      </c>
      <c r="E2222" s="1">
        <v>8.5511610000000005</v>
      </c>
      <c r="F2222" s="1">
        <v>3.4530189999999999E-3</v>
      </c>
      <c r="G2222" s="1">
        <v>8.8635280000000007E-3</v>
      </c>
      <c r="H2222" s="1" t="e">
        <f>VLOOKUP(B2222,K:K,1,FALSE)</f>
        <v>#N/A</v>
      </c>
    </row>
    <row r="2223" spans="2:8" ht="15.75" customHeight="1" x14ac:dyDescent="0.25">
      <c r="B2223" s="1" t="s">
        <v>779</v>
      </c>
      <c r="C2223" s="1">
        <v>-1.7443789999999999</v>
      </c>
      <c r="D2223" s="1">
        <v>1.375183</v>
      </c>
      <c r="E2223" s="1">
        <v>14.272629999999999</v>
      </c>
      <c r="F2223" s="1">
        <v>1.5814750000000001E-4</v>
      </c>
      <c r="G2223" s="1">
        <v>5.6921540000000001E-4</v>
      </c>
      <c r="H2223" s="1" t="e">
        <f>VLOOKUP(B2223,K:K,1,FALSE)</f>
        <v>#N/A</v>
      </c>
    </row>
    <row r="2224" spans="2:8" ht="15.75" customHeight="1" x14ac:dyDescent="0.25">
      <c r="B2224" s="1" t="s">
        <v>3305</v>
      </c>
      <c r="C2224" s="1">
        <v>-1.7439750000000001</v>
      </c>
      <c r="D2224" s="1">
        <v>-0.14306840000000001</v>
      </c>
      <c r="E2224" s="1">
        <v>5.9711720000000001</v>
      </c>
      <c r="F2224" s="1">
        <v>1.454161E-2</v>
      </c>
      <c r="G2224" s="1">
        <v>3.11624E-2</v>
      </c>
      <c r="H2224" s="1" t="e">
        <f>VLOOKUP(B2224,K:K,1,FALSE)</f>
        <v>#N/A</v>
      </c>
    </row>
    <row r="2225" spans="2:8" ht="15.75" customHeight="1" x14ac:dyDescent="0.25">
      <c r="B2225" s="1" t="s">
        <v>3306</v>
      </c>
      <c r="C2225" s="1">
        <v>-1.7411859999999999</v>
      </c>
      <c r="D2225" s="1">
        <v>0.37859310000000002</v>
      </c>
      <c r="E2225" s="1">
        <v>10.281499999999999</v>
      </c>
      <c r="F2225" s="1">
        <v>1.3437099999999999E-3</v>
      </c>
      <c r="G2225" s="1">
        <v>3.8582099999999999E-3</v>
      </c>
      <c r="H2225" s="1" t="e">
        <f>VLOOKUP(B2225,K:K,1,FALSE)</f>
        <v>#N/A</v>
      </c>
    </row>
    <row r="2226" spans="2:8" ht="15.75" customHeight="1" x14ac:dyDescent="0.25">
      <c r="B2226" s="1" t="s">
        <v>3307</v>
      </c>
      <c r="C2226" s="1">
        <v>-1.737668</v>
      </c>
      <c r="D2226" s="1">
        <v>0.45261170000000001</v>
      </c>
      <c r="E2226" s="1">
        <v>6.9746870000000003</v>
      </c>
      <c r="F2226" s="1">
        <v>8.2670669999999995E-3</v>
      </c>
      <c r="G2226" s="1">
        <v>1.9072789999999999E-2</v>
      </c>
      <c r="H2226" s="1" t="e">
        <f>VLOOKUP(B2226,K:K,1,FALSE)</f>
        <v>#N/A</v>
      </c>
    </row>
    <row r="2227" spans="2:8" ht="15.75" customHeight="1" x14ac:dyDescent="0.25">
      <c r="B2227" s="1" t="s">
        <v>3308</v>
      </c>
      <c r="C2227" s="1">
        <v>-1.736038</v>
      </c>
      <c r="D2227" s="1">
        <v>2.8436159999999999</v>
      </c>
      <c r="E2227" s="1">
        <v>19.773109999999999</v>
      </c>
      <c r="F2227" s="2">
        <v>8.720108E-6</v>
      </c>
      <c r="G2227" s="2">
        <v>4.1345050000000002E-5</v>
      </c>
      <c r="H2227" s="1" t="e">
        <f>VLOOKUP(B2227,K:K,1,FALSE)</f>
        <v>#N/A</v>
      </c>
    </row>
    <row r="2228" spans="2:8" ht="15.75" customHeight="1" x14ac:dyDescent="0.25">
      <c r="B2228" s="1" t="s">
        <v>3309</v>
      </c>
      <c r="C2228" s="1">
        <v>-1.7352970000000001</v>
      </c>
      <c r="D2228" s="1">
        <v>0.5838951</v>
      </c>
      <c r="E2228" s="1">
        <v>11.23854</v>
      </c>
      <c r="F2228" s="1">
        <v>8.0116230000000001E-4</v>
      </c>
      <c r="G2228" s="1">
        <v>2.4315949999999999E-3</v>
      </c>
      <c r="H2228" s="1" t="e">
        <f>VLOOKUP(B2228,K:K,1,FALSE)</f>
        <v>#N/A</v>
      </c>
    </row>
    <row r="2229" spans="2:8" ht="15.75" customHeight="1" x14ac:dyDescent="0.25">
      <c r="B2229" s="1" t="s">
        <v>3310</v>
      </c>
      <c r="C2229" s="1">
        <v>-1.73173</v>
      </c>
      <c r="D2229" s="1">
        <v>1.710629</v>
      </c>
      <c r="E2229" s="1">
        <v>13.52613</v>
      </c>
      <c r="F2229" s="1">
        <v>2.3526520000000001E-4</v>
      </c>
      <c r="G2229" s="1">
        <v>8.1341509999999998E-4</v>
      </c>
      <c r="H2229" s="1" t="e">
        <f>VLOOKUP(B2229,K:K,1,FALSE)</f>
        <v>#N/A</v>
      </c>
    </row>
    <row r="2230" spans="2:8" ht="15.75" customHeight="1" x14ac:dyDescent="0.25">
      <c r="B2230" s="1" t="s">
        <v>587</v>
      </c>
      <c r="C2230" s="1">
        <v>-1.729257</v>
      </c>
      <c r="D2230" s="1">
        <v>1.285669</v>
      </c>
      <c r="E2230" s="1">
        <v>15.579029999999999</v>
      </c>
      <c r="F2230" s="2">
        <v>7.9127139999999999E-5</v>
      </c>
      <c r="G2230" s="1">
        <v>3.0371759999999999E-4</v>
      </c>
      <c r="H2230" s="1" t="e">
        <f>VLOOKUP(B2230,K:K,1,FALSE)</f>
        <v>#N/A</v>
      </c>
    </row>
    <row r="2231" spans="2:8" ht="15.75" customHeight="1" x14ac:dyDescent="0.25">
      <c r="B2231" s="1" t="s">
        <v>3311</v>
      </c>
      <c r="C2231" s="1">
        <v>-1.7276899999999999</v>
      </c>
      <c r="D2231" s="1">
        <v>0.49410209999999999</v>
      </c>
      <c r="E2231" s="1">
        <v>13.66854</v>
      </c>
      <c r="F2231" s="1">
        <v>2.1807719999999999E-4</v>
      </c>
      <c r="G2231" s="1">
        <v>7.5995649999999995E-4</v>
      </c>
      <c r="H2231" s="1" t="e">
        <f>VLOOKUP(B2231,K:K,1,FALSE)</f>
        <v>#N/A</v>
      </c>
    </row>
    <row r="2232" spans="2:8" ht="15.75" customHeight="1" x14ac:dyDescent="0.25">
      <c r="B2232" s="1" t="s">
        <v>3312</v>
      </c>
      <c r="C2232" s="1">
        <v>-1.727301</v>
      </c>
      <c r="D2232" s="1">
        <v>0.15473899999999999</v>
      </c>
      <c r="E2232" s="1">
        <v>6.0531389999999998</v>
      </c>
      <c r="F2232" s="1">
        <v>1.3881599999999999E-2</v>
      </c>
      <c r="G2232" s="1">
        <v>2.9934470000000001E-2</v>
      </c>
      <c r="H2232" s="1" t="e">
        <f>VLOOKUP(B2232,K:K,1,FALSE)</f>
        <v>#N/A</v>
      </c>
    </row>
    <row r="2233" spans="2:8" ht="15.75" customHeight="1" x14ac:dyDescent="0.25">
      <c r="B2233" s="1" t="s">
        <v>3313</v>
      </c>
      <c r="C2233" s="1">
        <v>-1.7256530000000001</v>
      </c>
      <c r="D2233" s="1">
        <v>-8.9621179999999995E-2</v>
      </c>
      <c r="E2233" s="1">
        <v>6.1409589999999996</v>
      </c>
      <c r="F2233" s="1">
        <v>1.3208569999999999E-2</v>
      </c>
      <c r="G2233" s="1">
        <v>2.870491E-2</v>
      </c>
      <c r="H2233" s="1" t="e">
        <f>VLOOKUP(B2233,K:K,1,FALSE)</f>
        <v>#N/A</v>
      </c>
    </row>
    <row r="2234" spans="2:8" ht="15.75" customHeight="1" x14ac:dyDescent="0.25">
      <c r="B2234" s="1" t="s">
        <v>3314</v>
      </c>
      <c r="C2234" s="1">
        <v>-1.7254750000000001</v>
      </c>
      <c r="D2234" s="1">
        <v>0.48277389999999998</v>
      </c>
      <c r="E2234" s="1">
        <v>10.36528</v>
      </c>
      <c r="F2234" s="1">
        <v>1.2840729999999999E-3</v>
      </c>
      <c r="G2234" s="1">
        <v>3.707845E-3</v>
      </c>
      <c r="H2234" s="1" t="e">
        <f>VLOOKUP(B2234,K:K,1,FALSE)</f>
        <v>#N/A</v>
      </c>
    </row>
    <row r="2235" spans="2:8" ht="15.75" customHeight="1" x14ac:dyDescent="0.25">
      <c r="B2235" s="1" t="s">
        <v>3315</v>
      </c>
      <c r="C2235" s="1">
        <v>-1.725098</v>
      </c>
      <c r="D2235" s="1">
        <v>1.8866050000000001</v>
      </c>
      <c r="E2235" s="1">
        <v>17.109680000000001</v>
      </c>
      <c r="F2235" s="2">
        <v>3.5281950000000002E-5</v>
      </c>
      <c r="G2235" s="1">
        <v>1.4777059999999999E-4</v>
      </c>
      <c r="H2235" s="1" t="e">
        <f>VLOOKUP(B2235,K:K,1,FALSE)</f>
        <v>#N/A</v>
      </c>
    </row>
    <row r="2236" spans="2:8" ht="15.75" customHeight="1" x14ac:dyDescent="0.25">
      <c r="B2236" s="1" t="s">
        <v>3316</v>
      </c>
      <c r="C2236" s="1">
        <v>-1.721419</v>
      </c>
      <c r="D2236" s="1">
        <v>1.0076890000000001</v>
      </c>
      <c r="E2236" s="1">
        <v>19.356030000000001</v>
      </c>
      <c r="F2236" s="2">
        <v>1.084759E-5</v>
      </c>
      <c r="G2236" s="2">
        <v>5.0146399999999998E-5</v>
      </c>
      <c r="H2236" s="1" t="e">
        <f>VLOOKUP(B2236,K:K,1,FALSE)</f>
        <v>#N/A</v>
      </c>
    </row>
    <row r="2237" spans="2:8" ht="15.75" customHeight="1" x14ac:dyDescent="0.25">
      <c r="B2237" s="1" t="s">
        <v>3317</v>
      </c>
      <c r="C2237" s="1">
        <v>-1.7197020000000001</v>
      </c>
      <c r="D2237" s="1">
        <v>2.056724</v>
      </c>
      <c r="E2237" s="1">
        <v>16.844930000000002</v>
      </c>
      <c r="F2237" s="2">
        <v>4.0561600000000001E-5</v>
      </c>
      <c r="G2237" s="1">
        <v>1.6704870000000001E-4</v>
      </c>
      <c r="H2237" s="1" t="e">
        <f>VLOOKUP(B2237,K:K,1,FALSE)</f>
        <v>#N/A</v>
      </c>
    </row>
    <row r="2238" spans="2:8" ht="15.75" customHeight="1" x14ac:dyDescent="0.25">
      <c r="B2238" s="1" t="s">
        <v>3318</v>
      </c>
      <c r="C2238" s="1">
        <v>-1.718761</v>
      </c>
      <c r="D2238" s="1">
        <v>1.741484</v>
      </c>
      <c r="E2238" s="1">
        <v>18.101320000000001</v>
      </c>
      <c r="F2238" s="2">
        <v>2.0945609999999999E-5</v>
      </c>
      <c r="G2238" s="2">
        <v>9.1427689999999998E-5</v>
      </c>
      <c r="H2238" s="1" t="e">
        <f>VLOOKUP(B2238,K:K,1,FALSE)</f>
        <v>#N/A</v>
      </c>
    </row>
    <row r="2239" spans="2:8" ht="15.75" customHeight="1" x14ac:dyDescent="0.25">
      <c r="B2239" s="1" t="s">
        <v>3319</v>
      </c>
      <c r="C2239" s="1">
        <v>-1.7160759999999999</v>
      </c>
      <c r="D2239" s="1">
        <v>1.141907</v>
      </c>
      <c r="E2239" s="1">
        <v>21.580559999999998</v>
      </c>
      <c r="F2239" s="2">
        <v>3.3927320000000002E-6</v>
      </c>
      <c r="G2239" s="2">
        <v>1.7341389999999999E-5</v>
      </c>
      <c r="H2239" s="1" t="e">
        <f>VLOOKUP(B2239,K:K,1,FALSE)</f>
        <v>#N/A</v>
      </c>
    </row>
    <row r="2240" spans="2:8" ht="15.75" customHeight="1" x14ac:dyDescent="0.25">
      <c r="B2240" s="1" t="s">
        <v>3320</v>
      </c>
      <c r="C2240" s="1">
        <v>-1.7153689999999999</v>
      </c>
      <c r="D2240" s="1">
        <v>1.1762189999999999</v>
      </c>
      <c r="E2240" s="1">
        <v>17.398969999999998</v>
      </c>
      <c r="F2240" s="2">
        <v>3.0299080000000001E-5</v>
      </c>
      <c r="G2240" s="1">
        <v>1.285018E-4</v>
      </c>
      <c r="H2240" s="1" t="e">
        <f>VLOOKUP(B2240,K:K,1,FALSE)</f>
        <v>#N/A</v>
      </c>
    </row>
    <row r="2241" spans="2:8" ht="15.75" customHeight="1" x14ac:dyDescent="0.25">
      <c r="B2241" s="1" t="s">
        <v>3321</v>
      </c>
      <c r="C2241" s="1">
        <v>-1.715095</v>
      </c>
      <c r="D2241" s="1">
        <v>3.9004049999999998E-2</v>
      </c>
      <c r="E2241" s="1">
        <v>7.2118989999999998</v>
      </c>
      <c r="F2241" s="1">
        <v>7.2421849999999999E-3</v>
      </c>
      <c r="G2241" s="1">
        <v>1.7005340000000001E-2</v>
      </c>
      <c r="H2241" s="1" t="e">
        <f>VLOOKUP(B2241,K:K,1,FALSE)</f>
        <v>#N/A</v>
      </c>
    </row>
    <row r="2242" spans="2:8" ht="15.75" customHeight="1" x14ac:dyDescent="0.25">
      <c r="B2242" s="1" t="s">
        <v>3322</v>
      </c>
      <c r="C2242" s="1">
        <v>-1.713983</v>
      </c>
      <c r="D2242" s="1">
        <v>0.46465889999999999</v>
      </c>
      <c r="E2242" s="1">
        <v>10.18793</v>
      </c>
      <c r="F2242" s="1">
        <v>1.413629E-3</v>
      </c>
      <c r="G2242" s="1">
        <v>4.0339130000000001E-3</v>
      </c>
      <c r="H2242" s="1" t="e">
        <f>VLOOKUP(B2242,K:K,1,FALSE)</f>
        <v>#N/A</v>
      </c>
    </row>
    <row r="2243" spans="2:8" ht="15.75" customHeight="1" x14ac:dyDescent="0.25">
      <c r="B2243" s="1" t="s">
        <v>3323</v>
      </c>
      <c r="C2243" s="1">
        <v>-1.7104250000000001</v>
      </c>
      <c r="D2243" s="1">
        <v>-0.36339939999999998</v>
      </c>
      <c r="E2243" s="1">
        <v>7.5339879999999999</v>
      </c>
      <c r="F2243" s="1">
        <v>6.0545729999999997E-3</v>
      </c>
      <c r="G2243" s="1">
        <v>1.4553999999999999E-2</v>
      </c>
      <c r="H2243" s="1" t="e">
        <f>VLOOKUP(B2243,K:K,1,FALSE)</f>
        <v>#N/A</v>
      </c>
    </row>
    <row r="2244" spans="2:8" ht="15.75" customHeight="1" x14ac:dyDescent="0.25">
      <c r="B2244" s="1" t="s">
        <v>3324</v>
      </c>
      <c r="C2244" s="1">
        <v>-1.709614</v>
      </c>
      <c r="D2244" s="1">
        <v>-0.11478770000000001</v>
      </c>
      <c r="E2244" s="1">
        <v>6.4723569999999997</v>
      </c>
      <c r="F2244" s="1">
        <v>1.0956509999999999E-2</v>
      </c>
      <c r="G2244" s="1">
        <v>2.4360329999999999E-2</v>
      </c>
      <c r="H2244" s="1" t="e">
        <f>VLOOKUP(B2244,K:K,1,FALSE)</f>
        <v>#N/A</v>
      </c>
    </row>
    <row r="2245" spans="2:8" ht="15.75" customHeight="1" x14ac:dyDescent="0.25">
      <c r="B2245" s="1" t="s">
        <v>3325</v>
      </c>
      <c r="C2245" s="1">
        <v>-1.7091609999999999</v>
      </c>
      <c r="D2245" s="1">
        <v>-0.106004</v>
      </c>
      <c r="E2245" s="1">
        <v>10.38936</v>
      </c>
      <c r="F2245" s="1">
        <v>1.267432E-3</v>
      </c>
      <c r="G2245" s="1">
        <v>3.6662349999999999E-3</v>
      </c>
      <c r="H2245" s="1" t="e">
        <f>VLOOKUP(B2245,K:K,1,FALSE)</f>
        <v>#N/A</v>
      </c>
    </row>
    <row r="2246" spans="2:8" ht="15.75" customHeight="1" x14ac:dyDescent="0.25">
      <c r="B2246" s="1" t="s">
        <v>3326</v>
      </c>
      <c r="C2246" s="1">
        <v>-1.708806</v>
      </c>
      <c r="D2246" s="1">
        <v>2.2750089999999998</v>
      </c>
      <c r="E2246" s="1">
        <v>19.474240000000002</v>
      </c>
      <c r="F2246" s="2">
        <v>1.019657E-5</v>
      </c>
      <c r="G2246" s="2">
        <v>4.7433270000000003E-5</v>
      </c>
      <c r="H2246" s="1" t="e">
        <f>VLOOKUP(B2246,K:K,1,FALSE)</f>
        <v>#N/A</v>
      </c>
    </row>
    <row r="2247" spans="2:8" ht="15.75" customHeight="1" x14ac:dyDescent="0.25">
      <c r="B2247" s="1" t="s">
        <v>3327</v>
      </c>
      <c r="C2247" s="1">
        <v>-1.7071543877876201</v>
      </c>
      <c r="D2247" s="1">
        <v>3.7660643147091601</v>
      </c>
      <c r="E2247" s="1">
        <v>77.746334622327495</v>
      </c>
      <c r="F2247" s="2">
        <v>1.17160485839125E-18</v>
      </c>
      <c r="G2247" s="2">
        <v>2.5487574514973102E-17</v>
      </c>
      <c r="H2247" s="1" t="e">
        <f>VLOOKUP(B2247,K:K,1,FALSE)</f>
        <v>#N/A</v>
      </c>
    </row>
    <row r="2248" spans="2:8" ht="15.75" customHeight="1" x14ac:dyDescent="0.25">
      <c r="B2248" s="1" t="s">
        <v>3328</v>
      </c>
      <c r="C2248" s="1">
        <v>-1.706609</v>
      </c>
      <c r="D2248" s="1">
        <v>0.59259479999999998</v>
      </c>
      <c r="E2248" s="1">
        <v>8.4501620000000006</v>
      </c>
      <c r="F2248" s="1">
        <v>3.6501089999999999E-3</v>
      </c>
      <c r="G2248" s="1">
        <v>9.3080620000000006E-3</v>
      </c>
      <c r="H2248" s="1" t="e">
        <f>VLOOKUP(B2248,K:K,1,FALSE)</f>
        <v>#N/A</v>
      </c>
    </row>
    <row r="2249" spans="2:8" ht="15.75" customHeight="1" x14ac:dyDescent="0.25">
      <c r="B2249" s="1" t="s">
        <v>3329</v>
      </c>
      <c r="C2249" s="1">
        <v>-1.7054039999999999</v>
      </c>
      <c r="D2249" s="1">
        <v>-1.0850469999999999E-2</v>
      </c>
      <c r="E2249" s="1">
        <v>9.9570240000000005</v>
      </c>
      <c r="F2249" s="1">
        <v>1.6023680000000001E-3</v>
      </c>
      <c r="G2249" s="1">
        <v>4.5081460000000002E-3</v>
      </c>
      <c r="H2249" s="1" t="e">
        <f>VLOOKUP(B2249,K:K,1,FALSE)</f>
        <v>#N/A</v>
      </c>
    </row>
    <row r="2250" spans="2:8" ht="15.75" customHeight="1" x14ac:dyDescent="0.25">
      <c r="B2250" s="1" t="s">
        <v>3330</v>
      </c>
      <c r="C2250" s="1">
        <v>-1.7038720000000001</v>
      </c>
      <c r="D2250" s="1">
        <v>-0.2589069</v>
      </c>
      <c r="E2250" s="1">
        <v>6.3438030000000003</v>
      </c>
      <c r="F2250" s="1">
        <v>1.177921E-2</v>
      </c>
      <c r="G2250" s="1">
        <v>2.5953199999999999E-2</v>
      </c>
      <c r="H2250" s="1" t="e">
        <f>VLOOKUP(B2250,K:K,1,FALSE)</f>
        <v>#N/A</v>
      </c>
    </row>
    <row r="2251" spans="2:8" ht="15.75" customHeight="1" x14ac:dyDescent="0.25">
      <c r="B2251" s="1" t="s">
        <v>3331</v>
      </c>
      <c r="C2251" s="1">
        <v>-1.7028779999999999</v>
      </c>
      <c r="D2251" s="1">
        <v>1.863623</v>
      </c>
      <c r="E2251" s="1">
        <v>31.371849999999998</v>
      </c>
      <c r="F2251" s="2">
        <v>2.1304750000000001E-8</v>
      </c>
      <c r="G2251" s="2">
        <v>1.556351E-7</v>
      </c>
      <c r="H2251" s="1" t="e">
        <f>VLOOKUP(B2251,K:K,1,FALSE)</f>
        <v>#N/A</v>
      </c>
    </row>
    <row r="2252" spans="2:8" ht="15.75" customHeight="1" x14ac:dyDescent="0.25">
      <c r="B2252" s="1" t="s">
        <v>3332</v>
      </c>
      <c r="C2252" s="1">
        <v>-1.7018949999999999</v>
      </c>
      <c r="D2252" s="1">
        <v>1.919584</v>
      </c>
      <c r="E2252" s="1">
        <v>19.79119</v>
      </c>
      <c r="F2252" s="2">
        <v>8.6380079999999995E-6</v>
      </c>
      <c r="G2252" s="2">
        <v>4.0995199999999997E-5</v>
      </c>
      <c r="H2252" s="1" t="e">
        <f>VLOOKUP(B2252,K:K,1,FALSE)</f>
        <v>#N/A</v>
      </c>
    </row>
    <row r="2253" spans="2:8" ht="15.75" customHeight="1" x14ac:dyDescent="0.25">
      <c r="B2253" s="1" t="s">
        <v>3333</v>
      </c>
      <c r="C2253" s="1">
        <v>-1.70184955424255</v>
      </c>
      <c r="D2253" s="1">
        <v>2.7347989139457001</v>
      </c>
      <c r="E2253" s="1">
        <v>39.092463164037497</v>
      </c>
      <c r="F2253" s="2">
        <v>4.0420136947701398E-10</v>
      </c>
      <c r="G2253" s="2">
        <v>3.68640620140165E-9</v>
      </c>
      <c r="H2253" s="1" t="e">
        <f>VLOOKUP(B2253,K:K,1,FALSE)</f>
        <v>#N/A</v>
      </c>
    </row>
    <row r="2254" spans="2:8" ht="15.75" customHeight="1" x14ac:dyDescent="0.25">
      <c r="B2254" s="1" t="s">
        <v>3334</v>
      </c>
      <c r="C2254" s="1">
        <v>-1.7014830000000001</v>
      </c>
      <c r="D2254" s="1">
        <v>1.1561360000000001</v>
      </c>
      <c r="E2254" s="1">
        <v>20.803989999999999</v>
      </c>
      <c r="F2254" s="2">
        <v>5.0876740000000001E-6</v>
      </c>
      <c r="G2254" s="2">
        <v>2.5289639999999999E-5</v>
      </c>
      <c r="H2254" s="1" t="e">
        <f>VLOOKUP(B2254,K:K,1,FALSE)</f>
        <v>#N/A</v>
      </c>
    </row>
    <row r="2255" spans="2:8" ht="15.75" customHeight="1" x14ac:dyDescent="0.25">
      <c r="B2255" s="1" t="s">
        <v>3335</v>
      </c>
      <c r="C2255" s="1">
        <v>-1.698332</v>
      </c>
      <c r="D2255" s="1">
        <v>0.57011579999999995</v>
      </c>
      <c r="E2255" s="1">
        <v>11.121869999999999</v>
      </c>
      <c r="F2255" s="1">
        <v>8.531589E-4</v>
      </c>
      <c r="G2255" s="1">
        <v>2.5683310000000001E-3</v>
      </c>
      <c r="H2255" s="1" t="e">
        <f>VLOOKUP(B2255,K:K,1,FALSE)</f>
        <v>#N/A</v>
      </c>
    </row>
    <row r="2256" spans="2:8" ht="15.75" customHeight="1" x14ac:dyDescent="0.25">
      <c r="B2256" s="1" t="s">
        <v>3336</v>
      </c>
      <c r="C2256" s="1">
        <v>-1.6930160000000001</v>
      </c>
      <c r="D2256" s="1">
        <v>-0.58792029999999995</v>
      </c>
      <c r="E2256" s="1">
        <v>6.1609819999999997</v>
      </c>
      <c r="F2256" s="1">
        <v>1.3059869999999999E-2</v>
      </c>
      <c r="G2256" s="1">
        <v>2.8423520000000001E-2</v>
      </c>
      <c r="H2256" s="1" t="e">
        <f>VLOOKUP(B2256,K:K,1,FALSE)</f>
        <v>#N/A</v>
      </c>
    </row>
    <row r="2257" spans="2:8" ht="15.75" customHeight="1" x14ac:dyDescent="0.25">
      <c r="B2257" s="1" t="s">
        <v>3337</v>
      </c>
      <c r="C2257" s="1">
        <v>-1.68948775842149</v>
      </c>
      <c r="D2257" s="1">
        <v>5.5008152005287103</v>
      </c>
      <c r="E2257" s="1">
        <v>44.589104383710101</v>
      </c>
      <c r="F2257" s="2">
        <v>2.4304042875559201E-11</v>
      </c>
      <c r="G2257" s="2">
        <v>2.5791227134730798E-10</v>
      </c>
      <c r="H2257" s="1" t="e">
        <f>VLOOKUP(B2257,K:K,1,FALSE)</f>
        <v>#N/A</v>
      </c>
    </row>
    <row r="2258" spans="2:8" ht="15.75" customHeight="1" x14ac:dyDescent="0.25">
      <c r="B2258" s="1" t="s">
        <v>3338</v>
      </c>
      <c r="C2258" s="1">
        <v>-1.6892590000000001</v>
      </c>
      <c r="D2258" s="1">
        <v>0.85776870000000005</v>
      </c>
      <c r="E2258" s="1">
        <v>11.32488</v>
      </c>
      <c r="F2258" s="1">
        <v>7.6475610000000004E-4</v>
      </c>
      <c r="G2258" s="1">
        <v>2.3349920000000001E-3</v>
      </c>
      <c r="H2258" s="1" t="e">
        <f>VLOOKUP(B2258,K:K,1,FALSE)</f>
        <v>#N/A</v>
      </c>
    </row>
    <row r="2259" spans="2:8" ht="15.75" customHeight="1" x14ac:dyDescent="0.25">
      <c r="B2259" s="1" t="s">
        <v>3339</v>
      </c>
      <c r="C2259" s="1">
        <v>-1.688957</v>
      </c>
      <c r="D2259" s="1">
        <v>2.0129030000000001</v>
      </c>
      <c r="E2259" s="1">
        <v>22.932020000000001</v>
      </c>
      <c r="F2259" s="2">
        <v>1.6783310000000001E-6</v>
      </c>
      <c r="G2259" s="2">
        <v>9.1277739999999998E-6</v>
      </c>
      <c r="H2259" s="1" t="e">
        <f>VLOOKUP(B2259,K:K,1,FALSE)</f>
        <v>#N/A</v>
      </c>
    </row>
    <row r="2260" spans="2:8" ht="15.75" customHeight="1" x14ac:dyDescent="0.25">
      <c r="B2260" s="1" t="s">
        <v>3340</v>
      </c>
      <c r="C2260" s="1">
        <v>-1.6866699999999999</v>
      </c>
      <c r="D2260" s="1">
        <v>0.38193700000000003</v>
      </c>
      <c r="E2260" s="1">
        <v>10.69802</v>
      </c>
      <c r="F2260" s="1">
        <v>1.0725019999999999E-3</v>
      </c>
      <c r="G2260" s="1">
        <v>3.1504219999999999E-3</v>
      </c>
      <c r="H2260" s="1" t="e">
        <f>VLOOKUP(B2260,K:K,1,FALSE)</f>
        <v>#N/A</v>
      </c>
    </row>
    <row r="2261" spans="2:8" ht="15.75" customHeight="1" x14ac:dyDescent="0.25">
      <c r="B2261" s="1" t="s">
        <v>3341</v>
      </c>
      <c r="C2261" s="1">
        <v>-1.686553</v>
      </c>
      <c r="D2261" s="1">
        <v>0.22964039999999999</v>
      </c>
      <c r="E2261" s="1">
        <v>6.7922669999999998</v>
      </c>
      <c r="F2261" s="1">
        <v>9.1553580000000006E-3</v>
      </c>
      <c r="G2261" s="1">
        <v>2.0852229999999999E-2</v>
      </c>
      <c r="H2261" s="1" t="e">
        <f>VLOOKUP(B2261,K:K,1,FALSE)</f>
        <v>#N/A</v>
      </c>
    </row>
    <row r="2262" spans="2:8" ht="15.75" customHeight="1" x14ac:dyDescent="0.25">
      <c r="B2262" s="1" t="s">
        <v>3342</v>
      </c>
      <c r="C2262" s="1">
        <v>-1.6864889999999999</v>
      </c>
      <c r="D2262" s="1">
        <v>0.80408500000000005</v>
      </c>
      <c r="E2262" s="1">
        <v>11.172219999999999</v>
      </c>
      <c r="F2262" s="1">
        <v>8.3031100000000003E-4</v>
      </c>
      <c r="G2262" s="1">
        <v>2.5072039999999999E-3</v>
      </c>
      <c r="H2262" s="1" t="e">
        <f>VLOOKUP(B2262,K:K,1,FALSE)</f>
        <v>#N/A</v>
      </c>
    </row>
    <row r="2263" spans="2:8" ht="15.75" customHeight="1" x14ac:dyDescent="0.25">
      <c r="B2263" s="1" t="s">
        <v>3343</v>
      </c>
      <c r="C2263" s="1">
        <v>-1.6842710000000001</v>
      </c>
      <c r="D2263" s="1">
        <v>2.272084</v>
      </c>
      <c r="E2263" s="1">
        <v>17.51313</v>
      </c>
      <c r="F2263" s="2">
        <v>2.8532980000000001E-5</v>
      </c>
      <c r="G2263" s="1">
        <v>1.216043E-4</v>
      </c>
      <c r="H2263" s="1" t="e">
        <f>VLOOKUP(B2263,K:K,1,FALSE)</f>
        <v>#N/A</v>
      </c>
    </row>
    <row r="2264" spans="2:8" ht="15.75" customHeight="1" x14ac:dyDescent="0.25">
      <c r="B2264" s="1" t="s">
        <v>3344</v>
      </c>
      <c r="C2264" s="1">
        <v>-1.6828129999999999</v>
      </c>
      <c r="D2264" s="1">
        <v>1.883937</v>
      </c>
      <c r="E2264" s="1">
        <v>24.243220000000001</v>
      </c>
      <c r="F2264" s="2">
        <v>8.4905420000000004E-7</v>
      </c>
      <c r="G2264" s="2">
        <v>4.82152E-6</v>
      </c>
      <c r="H2264" s="1" t="e">
        <f>VLOOKUP(B2264,K:K,1,FALSE)</f>
        <v>#N/A</v>
      </c>
    </row>
    <row r="2265" spans="2:8" ht="15.75" customHeight="1" x14ac:dyDescent="0.25">
      <c r="B2265" s="1" t="s">
        <v>3345</v>
      </c>
      <c r="C2265" s="1">
        <v>-1.6762049999999999</v>
      </c>
      <c r="D2265" s="1">
        <v>4.3977399999999998</v>
      </c>
      <c r="E2265" s="1">
        <v>31.297280000000001</v>
      </c>
      <c r="F2265" s="2">
        <v>2.213901E-8</v>
      </c>
      <c r="G2265" s="2">
        <v>1.611725E-7</v>
      </c>
      <c r="H2265" s="1" t="e">
        <f>VLOOKUP(B2265,K:K,1,FALSE)</f>
        <v>#N/A</v>
      </c>
    </row>
    <row r="2266" spans="2:8" ht="15.75" customHeight="1" x14ac:dyDescent="0.25">
      <c r="B2266" s="1" t="s">
        <v>3346</v>
      </c>
      <c r="C2266" s="1">
        <v>-1.675279</v>
      </c>
      <c r="D2266" s="1">
        <v>0.75165760000000004</v>
      </c>
      <c r="E2266" s="1">
        <v>14.403919999999999</v>
      </c>
      <c r="F2266" s="1">
        <v>1.4749460000000001E-4</v>
      </c>
      <c r="G2266" s="1">
        <v>5.3438339999999996E-4</v>
      </c>
      <c r="H2266" s="1" t="e">
        <f>VLOOKUP(B2266,K:K,1,FALSE)</f>
        <v>#N/A</v>
      </c>
    </row>
    <row r="2267" spans="2:8" ht="15.75" customHeight="1" x14ac:dyDescent="0.25">
      <c r="B2267" s="1" t="s">
        <v>3347</v>
      </c>
      <c r="C2267" s="1">
        <v>-1.6728062148359699</v>
      </c>
      <c r="D2267" s="1">
        <v>2.9678903914114798</v>
      </c>
      <c r="E2267" s="1">
        <v>32.659698191706497</v>
      </c>
      <c r="F2267" s="2">
        <v>1.09790233584638E-8</v>
      </c>
      <c r="G2267" s="2">
        <v>8.3761058556861697E-8</v>
      </c>
      <c r="H2267" s="1" t="e">
        <f>VLOOKUP(B2267,K:K,1,FALSE)</f>
        <v>#N/A</v>
      </c>
    </row>
    <row r="2268" spans="2:8" ht="15.75" customHeight="1" x14ac:dyDescent="0.25">
      <c r="B2268" s="1" t="s">
        <v>3348</v>
      </c>
      <c r="C2268" s="1">
        <v>-1.672199</v>
      </c>
      <c r="D2268" s="1">
        <v>1.9562440000000001</v>
      </c>
      <c r="E2268" s="1">
        <v>28.44848</v>
      </c>
      <c r="F2268" s="2">
        <v>9.6225059999999996E-8</v>
      </c>
      <c r="G2268" s="2">
        <v>6.3603990000000003E-7</v>
      </c>
      <c r="H2268" s="1" t="e">
        <f>VLOOKUP(B2268,K:K,1,FALSE)</f>
        <v>#N/A</v>
      </c>
    </row>
    <row r="2269" spans="2:8" ht="15.75" customHeight="1" x14ac:dyDescent="0.25">
      <c r="B2269" s="1" t="s">
        <v>3349</v>
      </c>
      <c r="C2269" s="1">
        <v>-1.671942</v>
      </c>
      <c r="D2269" s="1">
        <v>-0.17262069999999999</v>
      </c>
      <c r="E2269" s="1">
        <v>7.8098219999999996</v>
      </c>
      <c r="F2269" s="1">
        <v>5.1963030000000002E-3</v>
      </c>
      <c r="G2269" s="1">
        <v>1.2737180000000001E-2</v>
      </c>
      <c r="H2269" s="1" t="e">
        <f>VLOOKUP(B2269,K:K,1,FALSE)</f>
        <v>#N/A</v>
      </c>
    </row>
    <row r="2270" spans="2:8" ht="15.75" customHeight="1" x14ac:dyDescent="0.25">
      <c r="B2270" s="1" t="s">
        <v>3350</v>
      </c>
      <c r="C2270" s="1">
        <v>-1.671257</v>
      </c>
      <c r="D2270" s="1">
        <v>3.8600840000000001</v>
      </c>
      <c r="E2270" s="1">
        <v>23.6509</v>
      </c>
      <c r="F2270" s="2">
        <v>1.154916E-6</v>
      </c>
      <c r="G2270" s="2">
        <v>6.4179839999999998E-6</v>
      </c>
      <c r="H2270" s="1" t="e">
        <f>VLOOKUP(B2270,K:K,1,FALSE)</f>
        <v>#N/A</v>
      </c>
    </row>
    <row r="2271" spans="2:8" ht="15.75" customHeight="1" x14ac:dyDescent="0.25">
      <c r="B2271" s="1" t="s">
        <v>3351</v>
      </c>
      <c r="C2271" s="1">
        <v>-1.669934</v>
      </c>
      <c r="D2271" s="1">
        <v>0.54655529999999997</v>
      </c>
      <c r="E2271" s="1">
        <v>8.9054059999999993</v>
      </c>
      <c r="F2271" s="1">
        <v>2.843276E-3</v>
      </c>
      <c r="G2271" s="1">
        <v>7.4628430000000003E-3</v>
      </c>
      <c r="H2271" s="1" t="e">
        <f>VLOOKUP(B2271,K:K,1,FALSE)</f>
        <v>#N/A</v>
      </c>
    </row>
    <row r="2272" spans="2:8" ht="15.75" customHeight="1" x14ac:dyDescent="0.25">
      <c r="B2272" s="1" t="s">
        <v>3352</v>
      </c>
      <c r="C2272" s="1">
        <v>-1.665732</v>
      </c>
      <c r="D2272" s="1">
        <v>0.43998809999999999</v>
      </c>
      <c r="E2272" s="1">
        <v>9.6672670000000007</v>
      </c>
      <c r="F2272" s="1">
        <v>1.8758010000000001E-3</v>
      </c>
      <c r="G2272" s="1">
        <v>5.1692860000000004E-3</v>
      </c>
      <c r="H2272" s="1" t="e">
        <f>VLOOKUP(B2272,K:K,1,FALSE)</f>
        <v>#N/A</v>
      </c>
    </row>
    <row r="2273" spans="2:8" ht="15.75" customHeight="1" x14ac:dyDescent="0.25">
      <c r="B2273" s="1" t="s">
        <v>3353</v>
      </c>
      <c r="C2273" s="1">
        <v>-1.6652610000000001</v>
      </c>
      <c r="D2273" s="1">
        <v>0.41132269999999999</v>
      </c>
      <c r="E2273" s="1">
        <v>9.0042659999999994</v>
      </c>
      <c r="F2273" s="1">
        <v>2.693502E-3</v>
      </c>
      <c r="G2273" s="1">
        <v>7.1139039999999999E-3</v>
      </c>
      <c r="H2273" s="1" t="e">
        <f>VLOOKUP(B2273,K:K,1,FALSE)</f>
        <v>#N/A</v>
      </c>
    </row>
    <row r="2274" spans="2:8" ht="15.75" customHeight="1" x14ac:dyDescent="0.25">
      <c r="B2274" s="1" t="s">
        <v>949</v>
      </c>
      <c r="C2274" s="1">
        <v>-1.6625920000000001</v>
      </c>
      <c r="D2274" s="1">
        <v>1.3176950000000001</v>
      </c>
      <c r="E2274" s="1">
        <v>14.85172</v>
      </c>
      <c r="F2274" s="1">
        <v>1.163018E-4</v>
      </c>
      <c r="G2274" s="1">
        <v>4.3129909999999999E-4</v>
      </c>
      <c r="H2274" s="1" t="e">
        <f>VLOOKUP(B2274,K:K,1,FALSE)</f>
        <v>#N/A</v>
      </c>
    </row>
    <row r="2275" spans="2:8" ht="15.75" customHeight="1" x14ac:dyDescent="0.25">
      <c r="B2275" s="1" t="s">
        <v>3354</v>
      </c>
      <c r="C2275" s="1">
        <v>-1.6616040000000001</v>
      </c>
      <c r="D2275" s="1">
        <v>-0.43472040000000001</v>
      </c>
      <c r="E2275" s="1">
        <v>6.4710210000000004</v>
      </c>
      <c r="F2275" s="1">
        <v>1.0964750000000001E-2</v>
      </c>
      <c r="G2275" s="1">
        <v>2.4372890000000001E-2</v>
      </c>
      <c r="H2275" s="1" t="e">
        <f>VLOOKUP(B2275,K:K,1,FALSE)</f>
        <v>#N/A</v>
      </c>
    </row>
    <row r="2276" spans="2:8" ht="15.75" customHeight="1" x14ac:dyDescent="0.25">
      <c r="B2276" s="1" t="s">
        <v>3355</v>
      </c>
      <c r="C2276" s="1">
        <v>-1.66022159442675</v>
      </c>
      <c r="D2276" s="1">
        <v>1.8894539435584199</v>
      </c>
      <c r="E2276" s="1">
        <v>32.2464672446416</v>
      </c>
      <c r="F2276" s="2">
        <v>1.35803779443316E-8</v>
      </c>
      <c r="G2276" s="2">
        <v>1.02184400269836E-7</v>
      </c>
      <c r="H2276" s="1" t="e">
        <f>VLOOKUP(B2276,K:K,1,FALSE)</f>
        <v>#N/A</v>
      </c>
    </row>
    <row r="2277" spans="2:8" ht="15.75" customHeight="1" x14ac:dyDescent="0.25">
      <c r="B2277" s="1" t="s">
        <v>3356</v>
      </c>
      <c r="C2277" s="1">
        <v>-1.6572720000000001</v>
      </c>
      <c r="D2277" s="1">
        <v>2.155192</v>
      </c>
      <c r="E2277" s="1">
        <v>29.480499999999999</v>
      </c>
      <c r="F2277" s="2">
        <v>5.6482120000000001E-8</v>
      </c>
      <c r="G2277" s="2">
        <v>3.882621E-7</v>
      </c>
      <c r="H2277" s="1" t="e">
        <f>VLOOKUP(B2277,K:K,1,FALSE)</f>
        <v>#N/A</v>
      </c>
    </row>
    <row r="2278" spans="2:8" ht="15.75" customHeight="1" x14ac:dyDescent="0.25">
      <c r="B2278" s="1" t="s">
        <v>3357</v>
      </c>
      <c r="C2278" s="1">
        <v>-1.6569160000000001</v>
      </c>
      <c r="D2278" s="1">
        <v>0.39694230000000003</v>
      </c>
      <c r="E2278" s="1">
        <v>8.8347569999999997</v>
      </c>
      <c r="F2278" s="1">
        <v>2.95547E-3</v>
      </c>
      <c r="G2278" s="1">
        <v>7.7271600000000003E-3</v>
      </c>
      <c r="H2278" s="1" t="e">
        <f>VLOOKUP(B2278,K:K,1,FALSE)</f>
        <v>#N/A</v>
      </c>
    </row>
    <row r="2279" spans="2:8" ht="15.75" customHeight="1" x14ac:dyDescent="0.25">
      <c r="B2279" s="1" t="s">
        <v>3358</v>
      </c>
      <c r="C2279" s="1">
        <v>-1.655184</v>
      </c>
      <c r="D2279" s="1">
        <v>2.13219</v>
      </c>
      <c r="E2279" s="1">
        <v>11.734669999999999</v>
      </c>
      <c r="F2279" s="1">
        <v>6.13465E-4</v>
      </c>
      <c r="G2279" s="1">
        <v>1.915363E-3</v>
      </c>
      <c r="H2279" s="1" t="e">
        <f>VLOOKUP(B2279,K:K,1,FALSE)</f>
        <v>#N/A</v>
      </c>
    </row>
    <row r="2280" spans="2:8" ht="15.75" customHeight="1" x14ac:dyDescent="0.25">
      <c r="B2280" s="1" t="s">
        <v>841</v>
      </c>
      <c r="C2280" s="1">
        <v>-1.65258465290515</v>
      </c>
      <c r="D2280" s="1">
        <v>10.7191938651972</v>
      </c>
      <c r="E2280" s="1">
        <v>103.418311322893</v>
      </c>
      <c r="F2280" s="2">
        <v>2.7135508021571002E-24</v>
      </c>
      <c r="G2280" s="2">
        <v>8.7264254383282499E-23</v>
      </c>
      <c r="H2280" s="1" t="e">
        <f>VLOOKUP(B2280,K:K,1,FALSE)</f>
        <v>#N/A</v>
      </c>
    </row>
    <row r="2281" spans="2:8" ht="15.75" customHeight="1" x14ac:dyDescent="0.25">
      <c r="B2281" s="1" t="s">
        <v>3359</v>
      </c>
      <c r="C2281" s="1">
        <v>-1.6517040000000001</v>
      </c>
      <c r="D2281" s="1">
        <v>0.86889930000000004</v>
      </c>
      <c r="E2281" s="1">
        <v>13.153650000000001</v>
      </c>
      <c r="F2281" s="1">
        <v>2.8695990000000002E-4</v>
      </c>
      <c r="G2281" s="1">
        <v>9.7095109999999999E-4</v>
      </c>
      <c r="H2281" s="1" t="e">
        <f>VLOOKUP(B2281,K:K,1,FALSE)</f>
        <v>#N/A</v>
      </c>
    </row>
    <row r="2282" spans="2:8" ht="15.75" customHeight="1" x14ac:dyDescent="0.25">
      <c r="B2282" s="1" t="s">
        <v>3360</v>
      </c>
      <c r="C2282" s="1">
        <v>-1.651335</v>
      </c>
      <c r="D2282" s="1">
        <v>0.52204689999999998</v>
      </c>
      <c r="E2282" s="1">
        <v>10.92595</v>
      </c>
      <c r="F2282" s="1">
        <v>9.4826350000000003E-4</v>
      </c>
      <c r="G2282" s="1">
        <v>2.8219E-3</v>
      </c>
      <c r="H2282" s="1" t="e">
        <f>VLOOKUP(B2282,K:K,1,FALSE)</f>
        <v>#N/A</v>
      </c>
    </row>
    <row r="2283" spans="2:8" ht="15.75" customHeight="1" x14ac:dyDescent="0.25">
      <c r="B2283" s="1" t="s">
        <v>3361</v>
      </c>
      <c r="C2283" s="1">
        <v>-1.650639</v>
      </c>
      <c r="D2283" s="1">
        <v>2.415028</v>
      </c>
      <c r="E2283" s="1">
        <v>28.8993</v>
      </c>
      <c r="F2283" s="2">
        <v>7.6240410000000005E-8</v>
      </c>
      <c r="G2283" s="2">
        <v>5.1311390000000003E-7</v>
      </c>
      <c r="H2283" s="1" t="e">
        <f>VLOOKUP(B2283,K:K,1,FALSE)</f>
        <v>#N/A</v>
      </c>
    </row>
    <row r="2284" spans="2:8" ht="15.75" customHeight="1" x14ac:dyDescent="0.25">
      <c r="B2284" s="1" t="s">
        <v>3362</v>
      </c>
      <c r="C2284" s="1">
        <v>-1.647894</v>
      </c>
      <c r="D2284" s="1">
        <v>0.8277061</v>
      </c>
      <c r="E2284" s="1">
        <v>10.91738</v>
      </c>
      <c r="F2284" s="1">
        <v>9.5266179999999999E-4</v>
      </c>
      <c r="G2284" s="1">
        <v>2.8332779999999998E-3</v>
      </c>
      <c r="H2284" s="1" t="e">
        <f>VLOOKUP(B2284,K:K,1,FALSE)</f>
        <v>#N/A</v>
      </c>
    </row>
    <row r="2285" spans="2:8" ht="15.75" customHeight="1" x14ac:dyDescent="0.25">
      <c r="B2285" s="1" t="s">
        <v>3363</v>
      </c>
      <c r="C2285" s="1">
        <v>-1.645184</v>
      </c>
      <c r="D2285" s="1">
        <v>1.9213469999999999</v>
      </c>
      <c r="E2285" s="1">
        <v>15.022</v>
      </c>
      <c r="F2285" s="1">
        <v>1.0626509999999999E-4</v>
      </c>
      <c r="G2285" s="1">
        <v>3.9666419999999998E-4</v>
      </c>
      <c r="H2285" s="1" t="e">
        <f>VLOOKUP(B2285,K:K,1,FALSE)</f>
        <v>#N/A</v>
      </c>
    </row>
    <row r="2286" spans="2:8" ht="15.75" customHeight="1" x14ac:dyDescent="0.25">
      <c r="B2286" s="1" t="s">
        <v>3364</v>
      </c>
      <c r="C2286" s="1">
        <v>-1.6444385685362599</v>
      </c>
      <c r="D2286" s="1">
        <v>4.2622224050259998</v>
      </c>
      <c r="E2286" s="1">
        <v>55.830658141796597</v>
      </c>
      <c r="F2286" s="2">
        <v>7.8990064906549701E-14</v>
      </c>
      <c r="G2286" s="2">
        <v>1.09924744135709E-12</v>
      </c>
      <c r="H2286" s="1" t="e">
        <f>VLOOKUP(B2286,K:K,1,FALSE)</f>
        <v>#N/A</v>
      </c>
    </row>
    <row r="2287" spans="2:8" ht="15.75" customHeight="1" x14ac:dyDescent="0.25">
      <c r="B2287" s="1" t="s">
        <v>3365</v>
      </c>
      <c r="C2287" s="1">
        <v>-1.6370025708256499</v>
      </c>
      <c r="D2287" s="1">
        <v>3.59356498173607</v>
      </c>
      <c r="E2287" s="1">
        <v>73.138349783702793</v>
      </c>
      <c r="F2287" s="2">
        <v>1.20872945743237E-17</v>
      </c>
      <c r="G2287" s="2">
        <v>2.4195852319075901E-16</v>
      </c>
      <c r="H2287" s="1" t="e">
        <f>VLOOKUP(B2287,K:K,1,FALSE)</f>
        <v>#N/A</v>
      </c>
    </row>
    <row r="2288" spans="2:8" ht="15.75" customHeight="1" x14ac:dyDescent="0.25">
      <c r="B2288" s="1" t="s">
        <v>3366</v>
      </c>
      <c r="C2288" s="1">
        <v>-1.636369</v>
      </c>
      <c r="D2288" s="1">
        <v>0.56754380000000004</v>
      </c>
      <c r="E2288" s="1">
        <v>7.6215719999999996</v>
      </c>
      <c r="F2288" s="1">
        <v>5.7674199999999997E-3</v>
      </c>
      <c r="G2288" s="1">
        <v>1.3947599999999999E-2</v>
      </c>
      <c r="H2288" s="1" t="e">
        <f>VLOOKUP(B2288,K:K,1,FALSE)</f>
        <v>#N/A</v>
      </c>
    </row>
    <row r="2289" spans="2:8" ht="15.75" customHeight="1" x14ac:dyDescent="0.25">
      <c r="B2289" s="1" t="s">
        <v>3367</v>
      </c>
      <c r="C2289" s="1">
        <v>-1.631113</v>
      </c>
      <c r="D2289" s="1">
        <v>0.6528311</v>
      </c>
      <c r="E2289" s="1">
        <v>15.15048</v>
      </c>
      <c r="F2289" s="2">
        <v>9.9273130000000005E-5</v>
      </c>
      <c r="G2289" s="1">
        <v>3.7301180000000003E-4</v>
      </c>
      <c r="H2289" s="1" t="e">
        <f>VLOOKUP(B2289,K:K,1,FALSE)</f>
        <v>#N/A</v>
      </c>
    </row>
    <row r="2290" spans="2:8" ht="15.75" customHeight="1" x14ac:dyDescent="0.25">
      <c r="B2290" s="1" t="s">
        <v>27</v>
      </c>
      <c r="C2290" s="1">
        <v>-1.629853</v>
      </c>
      <c r="D2290" s="1">
        <v>0.11517429999999999</v>
      </c>
      <c r="E2290" s="1">
        <v>10.94889</v>
      </c>
      <c r="F2290" s="1">
        <v>9.3659839999999999E-4</v>
      </c>
      <c r="G2290" s="1">
        <v>2.79393E-3</v>
      </c>
      <c r="H2290" s="1" t="e">
        <f>VLOOKUP(B2290,K:K,1,FALSE)</f>
        <v>#N/A</v>
      </c>
    </row>
    <row r="2291" spans="2:8" ht="15.75" customHeight="1" x14ac:dyDescent="0.25">
      <c r="B2291" s="1" t="s">
        <v>537</v>
      </c>
      <c r="C2291" s="1">
        <v>-1.6275230000000001</v>
      </c>
      <c r="D2291" s="1">
        <v>1.3228390000000001</v>
      </c>
      <c r="E2291" s="1">
        <v>18.657129999999999</v>
      </c>
      <c r="F2291" s="2">
        <v>1.5646149999999999E-5</v>
      </c>
      <c r="G2291" s="2">
        <v>7.0179940000000005E-5</v>
      </c>
      <c r="H2291" s="1" t="e">
        <f>VLOOKUP(B2291,K:K,1,FALSE)</f>
        <v>#N/A</v>
      </c>
    </row>
    <row r="2292" spans="2:8" ht="15.75" customHeight="1" x14ac:dyDescent="0.25">
      <c r="B2292" s="1" t="s">
        <v>3368</v>
      </c>
      <c r="C2292" s="1">
        <v>-1.627267</v>
      </c>
      <c r="D2292" s="1">
        <v>1.262486</v>
      </c>
      <c r="E2292" s="1">
        <v>8.4931009999999993</v>
      </c>
      <c r="F2292" s="1">
        <v>3.5649560000000002E-3</v>
      </c>
      <c r="G2292" s="1">
        <v>9.1223650000000003E-3</v>
      </c>
      <c r="H2292" s="1" t="e">
        <f>VLOOKUP(B2292,K:K,1,FALSE)</f>
        <v>#N/A</v>
      </c>
    </row>
    <row r="2293" spans="2:8" ht="15.75" customHeight="1" x14ac:dyDescent="0.25">
      <c r="B2293" s="1" t="s">
        <v>3369</v>
      </c>
      <c r="C2293" s="1">
        <v>-1.625589</v>
      </c>
      <c r="D2293" s="1">
        <v>0.11798</v>
      </c>
      <c r="E2293" s="1">
        <v>7.1221629999999996</v>
      </c>
      <c r="F2293" s="1">
        <v>7.6136809999999997E-3</v>
      </c>
      <c r="G2293" s="1">
        <v>1.7739669999999999E-2</v>
      </c>
      <c r="H2293" s="1" t="e">
        <f>VLOOKUP(B2293,K:K,1,FALSE)</f>
        <v>#N/A</v>
      </c>
    </row>
    <row r="2294" spans="2:8" ht="15.75" customHeight="1" x14ac:dyDescent="0.25">
      <c r="B2294" s="1" t="s">
        <v>3370</v>
      </c>
      <c r="C2294" s="1">
        <v>-1.625402</v>
      </c>
      <c r="D2294" s="1">
        <v>1.025658</v>
      </c>
      <c r="E2294" s="1">
        <v>8.69665</v>
      </c>
      <c r="F2294" s="1">
        <v>3.1879529999999999E-3</v>
      </c>
      <c r="G2294" s="1">
        <v>8.2721259999999994E-3</v>
      </c>
      <c r="H2294" s="1" t="e">
        <f>VLOOKUP(B2294,K:K,1,FALSE)</f>
        <v>#N/A</v>
      </c>
    </row>
    <row r="2295" spans="2:8" ht="15.75" customHeight="1" x14ac:dyDescent="0.25">
      <c r="B2295" s="1" t="s">
        <v>789</v>
      </c>
      <c r="C2295" s="1">
        <v>-1.6245270000000001</v>
      </c>
      <c r="D2295" s="1">
        <v>1.9042559999999999</v>
      </c>
      <c r="E2295" s="1">
        <v>17.542120000000001</v>
      </c>
      <c r="F2295" s="2">
        <v>2.8101350000000002E-5</v>
      </c>
      <c r="G2295" s="1">
        <v>1.199029E-4</v>
      </c>
      <c r="H2295" s="1" t="e">
        <f>VLOOKUP(B2295,K:K,1,FALSE)</f>
        <v>#N/A</v>
      </c>
    </row>
    <row r="2296" spans="2:8" ht="15.75" customHeight="1" x14ac:dyDescent="0.25">
      <c r="B2296" s="1" t="s">
        <v>3371</v>
      </c>
      <c r="C2296" s="1">
        <v>-1.6223530570342499</v>
      </c>
      <c r="D2296" s="1">
        <v>3.2598430568209098</v>
      </c>
      <c r="E2296" s="1">
        <v>54.9976299347652</v>
      </c>
      <c r="F2296" s="2">
        <v>1.2067525544133799E-13</v>
      </c>
      <c r="G2296" s="2">
        <v>1.6407619979262101E-12</v>
      </c>
      <c r="H2296" s="1" t="e">
        <f>VLOOKUP(B2296,K:K,1,FALSE)</f>
        <v>#N/A</v>
      </c>
    </row>
    <row r="2297" spans="2:8" ht="15.75" customHeight="1" x14ac:dyDescent="0.25">
      <c r="B2297" s="1" t="s">
        <v>3372</v>
      </c>
      <c r="C2297" s="1">
        <v>-1.6219079999999999</v>
      </c>
      <c r="D2297" s="1">
        <v>-0.17880099999999999</v>
      </c>
      <c r="E2297" s="1">
        <v>7.1614750000000003</v>
      </c>
      <c r="F2297" s="1">
        <v>7.4485920000000004E-3</v>
      </c>
      <c r="G2297" s="1">
        <v>1.7418119999999999E-2</v>
      </c>
      <c r="H2297" s="1" t="e">
        <f>VLOOKUP(B2297,K:K,1,FALSE)</f>
        <v>#N/A</v>
      </c>
    </row>
    <row r="2298" spans="2:8" ht="15.75" customHeight="1" x14ac:dyDescent="0.25">
      <c r="B2298" s="1" t="s">
        <v>3373</v>
      </c>
      <c r="C2298" s="1">
        <v>-1.6214150000000001</v>
      </c>
      <c r="D2298" s="1">
        <v>2.0464030000000002</v>
      </c>
      <c r="E2298" s="1">
        <v>20.847750000000001</v>
      </c>
      <c r="F2298" s="2">
        <v>4.9727720000000001E-6</v>
      </c>
      <c r="G2298" s="2">
        <v>2.476842E-5</v>
      </c>
      <c r="H2298" s="1" t="e">
        <f>VLOOKUP(B2298,K:K,1,FALSE)</f>
        <v>#N/A</v>
      </c>
    </row>
    <row r="2299" spans="2:8" ht="15.75" customHeight="1" x14ac:dyDescent="0.25">
      <c r="B2299" s="1" t="s">
        <v>3374</v>
      </c>
      <c r="C2299" s="1">
        <v>-1.62131</v>
      </c>
      <c r="D2299" s="1">
        <v>0.58161240000000003</v>
      </c>
      <c r="E2299" s="1">
        <v>8.7531269999999992</v>
      </c>
      <c r="F2299" s="1">
        <v>3.0907170000000002E-3</v>
      </c>
      <c r="G2299" s="1">
        <v>8.0438019999999992E-3</v>
      </c>
      <c r="H2299" s="1" t="e">
        <f>VLOOKUP(B2299,K:K,1,FALSE)</f>
        <v>#N/A</v>
      </c>
    </row>
    <row r="2300" spans="2:8" ht="15.75" customHeight="1" x14ac:dyDescent="0.25">
      <c r="B2300" s="1" t="s">
        <v>3375</v>
      </c>
      <c r="C2300" s="1">
        <v>-1.618242</v>
      </c>
      <c r="D2300" s="1">
        <v>0.12607950000000001</v>
      </c>
      <c r="E2300" s="1">
        <v>5.7033230000000001</v>
      </c>
      <c r="F2300" s="1">
        <v>1.6932820000000001E-2</v>
      </c>
      <c r="G2300" s="1">
        <v>3.5522970000000001E-2</v>
      </c>
      <c r="H2300" s="1" t="e">
        <f>VLOOKUP(B2300,K:K,1,FALSE)</f>
        <v>#N/A</v>
      </c>
    </row>
    <row r="2301" spans="2:8" ht="15.75" customHeight="1" x14ac:dyDescent="0.25">
      <c r="B2301" s="1" t="s">
        <v>3376</v>
      </c>
      <c r="C2301" s="1">
        <v>-1.617127</v>
      </c>
      <c r="D2301" s="1">
        <v>0.47534920000000003</v>
      </c>
      <c r="E2301" s="1">
        <v>7.3103610000000003</v>
      </c>
      <c r="F2301" s="1">
        <v>6.8558159999999998E-3</v>
      </c>
      <c r="G2301" s="1">
        <v>1.623989E-2</v>
      </c>
      <c r="H2301" s="1" t="e">
        <f>VLOOKUP(B2301,K:K,1,FALSE)</f>
        <v>#N/A</v>
      </c>
    </row>
    <row r="2302" spans="2:8" ht="15.75" customHeight="1" x14ac:dyDescent="0.25">
      <c r="B2302" s="1" t="s">
        <v>3377</v>
      </c>
      <c r="C2302" s="1">
        <v>-1.6142479999999999</v>
      </c>
      <c r="D2302" s="1">
        <v>1.8580719999999999</v>
      </c>
      <c r="E2302" s="1">
        <v>7.9191669999999998</v>
      </c>
      <c r="F2302" s="1">
        <v>4.891378E-3</v>
      </c>
      <c r="G2302" s="1">
        <v>1.20879E-2</v>
      </c>
      <c r="H2302" s="1" t="e">
        <f>VLOOKUP(B2302,K:K,1,FALSE)</f>
        <v>#N/A</v>
      </c>
    </row>
    <row r="2303" spans="2:8" ht="15.75" customHeight="1" x14ac:dyDescent="0.25">
      <c r="B2303" s="1" t="s">
        <v>3378</v>
      </c>
      <c r="C2303" s="1">
        <v>-1.613073</v>
      </c>
      <c r="D2303" s="1">
        <v>0.12722839999999999</v>
      </c>
      <c r="E2303" s="1">
        <v>6.679659</v>
      </c>
      <c r="F2303" s="1">
        <v>9.751928E-3</v>
      </c>
      <c r="G2303" s="1">
        <v>2.2037930000000001E-2</v>
      </c>
      <c r="H2303" s="1" t="e">
        <f>VLOOKUP(B2303,K:K,1,FALSE)</f>
        <v>#N/A</v>
      </c>
    </row>
    <row r="2304" spans="2:8" ht="15.75" customHeight="1" x14ac:dyDescent="0.25">
      <c r="B2304" s="1" t="s">
        <v>3379</v>
      </c>
      <c r="C2304" s="1">
        <v>-1.611459</v>
      </c>
      <c r="D2304" s="1">
        <v>-0.1206676</v>
      </c>
      <c r="E2304" s="1">
        <v>8.5778409999999994</v>
      </c>
      <c r="F2304" s="1">
        <v>3.4027860000000001E-3</v>
      </c>
      <c r="G2304" s="1">
        <v>8.7573800000000004E-3</v>
      </c>
      <c r="H2304" s="1" t="e">
        <f>VLOOKUP(B2304,K:K,1,FALSE)</f>
        <v>#N/A</v>
      </c>
    </row>
    <row r="2305" spans="2:8" ht="15.75" customHeight="1" x14ac:dyDescent="0.25">
      <c r="B2305" s="1" t="s">
        <v>3380</v>
      </c>
      <c r="C2305" s="1">
        <v>-1.6114471020504</v>
      </c>
      <c r="D2305" s="1">
        <v>3.4211456586157998</v>
      </c>
      <c r="E2305" s="1">
        <v>50.539749130619001</v>
      </c>
      <c r="F2305" s="2">
        <v>1.16775538226683E-12</v>
      </c>
      <c r="G2305" s="2">
        <v>1.45777260505259E-11</v>
      </c>
      <c r="H2305" s="1" t="e">
        <f>VLOOKUP(B2305,K:K,1,FALSE)</f>
        <v>#N/A</v>
      </c>
    </row>
    <row r="2306" spans="2:8" ht="15.75" customHeight="1" x14ac:dyDescent="0.25">
      <c r="B2306" s="1" t="s">
        <v>3381</v>
      </c>
      <c r="C2306" s="1">
        <v>-1.6102700000000001</v>
      </c>
      <c r="D2306" s="1">
        <v>0.80731299999999995</v>
      </c>
      <c r="E2306" s="1">
        <v>15.113860000000001</v>
      </c>
      <c r="F2306" s="1">
        <v>1.012173E-4</v>
      </c>
      <c r="G2306" s="1">
        <v>3.7973830000000001E-4</v>
      </c>
      <c r="H2306" s="1" t="e">
        <f>VLOOKUP(B2306,K:K,1,FALSE)</f>
        <v>#N/A</v>
      </c>
    </row>
    <row r="2307" spans="2:8" ht="15.75" customHeight="1" x14ac:dyDescent="0.25">
      <c r="B2307" s="1" t="s">
        <v>3382</v>
      </c>
      <c r="C2307" s="1">
        <v>-1.609235</v>
      </c>
      <c r="D2307" s="1">
        <v>-4.4860700000000003E-2</v>
      </c>
      <c r="E2307" s="1">
        <v>9.930142</v>
      </c>
      <c r="F2307" s="1">
        <v>1.62594E-3</v>
      </c>
      <c r="G2307" s="1">
        <v>4.5640480000000002E-3</v>
      </c>
      <c r="H2307" s="1" t="e">
        <f>VLOOKUP(B2307,K:K,1,FALSE)</f>
        <v>#N/A</v>
      </c>
    </row>
    <row r="2308" spans="2:8" ht="15.75" customHeight="1" x14ac:dyDescent="0.25">
      <c r="B2308" s="1" t="s">
        <v>3383</v>
      </c>
      <c r="C2308" s="1">
        <v>-1.6084989999999999</v>
      </c>
      <c r="D2308" s="1">
        <v>0.84266249999999998</v>
      </c>
      <c r="E2308" s="1">
        <v>12.63485</v>
      </c>
      <c r="F2308" s="1">
        <v>3.7862110000000003E-4</v>
      </c>
      <c r="G2308" s="1">
        <v>1.247148E-3</v>
      </c>
      <c r="H2308" s="1" t="e">
        <f>VLOOKUP(B2308,K:K,1,FALSE)</f>
        <v>#N/A</v>
      </c>
    </row>
    <row r="2309" spans="2:8" ht="15.75" customHeight="1" x14ac:dyDescent="0.25">
      <c r="B2309" s="1" t="s">
        <v>3384</v>
      </c>
      <c r="C2309" s="1">
        <v>-1.6079079999999999</v>
      </c>
      <c r="D2309" s="1">
        <v>0.15579580000000001</v>
      </c>
      <c r="E2309" s="1">
        <v>6.4915390000000004</v>
      </c>
      <c r="F2309" s="1">
        <v>1.083891E-2</v>
      </c>
      <c r="G2309" s="1">
        <v>2.4165789999999999E-2</v>
      </c>
      <c r="H2309" s="1" t="e">
        <f>VLOOKUP(B2309,K:K,1,FALSE)</f>
        <v>#N/A</v>
      </c>
    </row>
    <row r="2310" spans="2:8" ht="15.75" customHeight="1" x14ac:dyDescent="0.25">
      <c r="B2310" s="1" t="s">
        <v>3385</v>
      </c>
      <c r="C2310" s="1">
        <v>-1.6062479999999999</v>
      </c>
      <c r="D2310" s="1">
        <v>-0.55226929999999996</v>
      </c>
      <c r="E2310" s="1">
        <v>5.6757410000000004</v>
      </c>
      <c r="F2310" s="1">
        <v>1.7201080000000001E-2</v>
      </c>
      <c r="G2310" s="1">
        <v>3.5985789999999997E-2</v>
      </c>
      <c r="H2310" s="1" t="e">
        <f>VLOOKUP(B2310,K:K,1,FALSE)</f>
        <v>#N/A</v>
      </c>
    </row>
    <row r="2311" spans="2:8" ht="15.75" customHeight="1" x14ac:dyDescent="0.25">
      <c r="B2311" s="1" t="s">
        <v>3386</v>
      </c>
      <c r="C2311" s="1">
        <v>-1.6058699999999999</v>
      </c>
      <c r="D2311" s="1">
        <v>-5.5685499999999999E-2</v>
      </c>
      <c r="E2311" s="1">
        <v>7.4269619999999996</v>
      </c>
      <c r="F2311" s="1">
        <v>6.4253740000000002E-3</v>
      </c>
      <c r="G2311" s="1">
        <v>1.534806E-2</v>
      </c>
      <c r="H2311" s="1" t="e">
        <f>VLOOKUP(B2311,K:K,1,FALSE)</f>
        <v>#N/A</v>
      </c>
    </row>
    <row r="2312" spans="2:8" ht="15.75" customHeight="1" x14ac:dyDescent="0.25">
      <c r="B2312" s="1" t="s">
        <v>3387</v>
      </c>
      <c r="C2312" s="1">
        <v>-1.60432</v>
      </c>
      <c r="D2312" s="1">
        <v>1.3435919999999999</v>
      </c>
      <c r="E2312" s="1">
        <v>11.039400000000001</v>
      </c>
      <c r="F2312" s="1">
        <v>8.9195609999999999E-4</v>
      </c>
      <c r="G2312" s="1">
        <v>2.6731580000000001E-3</v>
      </c>
      <c r="H2312" s="1" t="e">
        <f>VLOOKUP(B2312,K:K,1,FALSE)</f>
        <v>#N/A</v>
      </c>
    </row>
    <row r="2313" spans="2:8" ht="15.75" customHeight="1" x14ac:dyDescent="0.25">
      <c r="B2313" s="1" t="s">
        <v>3388</v>
      </c>
      <c r="C2313" s="1">
        <v>-1.6029610000000001</v>
      </c>
      <c r="D2313" s="1">
        <v>1.542616</v>
      </c>
      <c r="E2313" s="1">
        <v>15.15531</v>
      </c>
      <c r="F2313" s="2">
        <v>9.9019589999999996E-5</v>
      </c>
      <c r="G2313" s="1">
        <v>3.722482E-4</v>
      </c>
      <c r="H2313" s="1" t="e">
        <f>VLOOKUP(B2313,K:K,1,FALSE)</f>
        <v>#N/A</v>
      </c>
    </row>
    <row r="2314" spans="2:8" ht="15.75" customHeight="1" x14ac:dyDescent="0.25">
      <c r="B2314" s="1" t="s">
        <v>3389</v>
      </c>
      <c r="C2314" s="1">
        <v>-1.6016980000000001</v>
      </c>
      <c r="D2314" s="1">
        <v>2.2423449999999998</v>
      </c>
      <c r="E2314" s="1">
        <v>25.54505</v>
      </c>
      <c r="F2314" s="2">
        <v>4.321732E-7</v>
      </c>
      <c r="G2314" s="2">
        <v>2.5716559999999999E-6</v>
      </c>
      <c r="H2314" s="1" t="e">
        <f>VLOOKUP(B2314,K:K,1,FALSE)</f>
        <v>#N/A</v>
      </c>
    </row>
    <row r="2315" spans="2:8" ht="15.75" customHeight="1" x14ac:dyDescent="0.25">
      <c r="B2315" s="1" t="s">
        <v>3390</v>
      </c>
      <c r="C2315" s="1">
        <v>-1.6012981892587901</v>
      </c>
      <c r="D2315" s="1">
        <v>6.1468973170239698</v>
      </c>
      <c r="E2315" s="1">
        <v>76.242109883665094</v>
      </c>
      <c r="F2315" s="2">
        <v>2.5093327685330602E-18</v>
      </c>
      <c r="G2315" s="2">
        <v>5.3487838105057099E-17</v>
      </c>
      <c r="H2315" s="1" t="e">
        <f>VLOOKUP(B2315,K:K,1,FALSE)</f>
        <v>#N/A</v>
      </c>
    </row>
    <row r="2316" spans="2:8" ht="15.75" customHeight="1" x14ac:dyDescent="0.25">
      <c r="B2316" s="1" t="s">
        <v>3391</v>
      </c>
      <c r="C2316" s="1">
        <v>-1.600131</v>
      </c>
      <c r="D2316" s="1">
        <v>0.85869960000000001</v>
      </c>
      <c r="E2316" s="1">
        <v>12.294269999999999</v>
      </c>
      <c r="F2316" s="1">
        <v>4.5435030000000001E-4</v>
      </c>
      <c r="G2316" s="1">
        <v>1.468795E-3</v>
      </c>
      <c r="H2316" s="1" t="e">
        <f>VLOOKUP(B2316,K:K,1,FALSE)</f>
        <v>#N/A</v>
      </c>
    </row>
    <row r="2317" spans="2:8" ht="15.75" customHeight="1" x14ac:dyDescent="0.25">
      <c r="B2317" s="1" t="s">
        <v>3392</v>
      </c>
      <c r="C2317" s="1">
        <v>-1.59804924799043</v>
      </c>
      <c r="D2317" s="1">
        <v>3.4997611296770201</v>
      </c>
      <c r="E2317" s="1">
        <v>39.361304328452199</v>
      </c>
      <c r="F2317" s="2">
        <v>3.5220792684738499E-10</v>
      </c>
      <c r="G2317" s="2">
        <v>3.2442166014030902E-9</v>
      </c>
      <c r="H2317" s="1" t="e">
        <f>VLOOKUP(B2317,K:K,1,FALSE)</f>
        <v>#N/A</v>
      </c>
    </row>
    <row r="2318" spans="2:8" ht="15.75" customHeight="1" x14ac:dyDescent="0.25">
      <c r="B2318" s="1" t="s">
        <v>3393</v>
      </c>
      <c r="C2318" s="1">
        <v>-1.5945050000000001</v>
      </c>
      <c r="D2318" s="1">
        <v>-0.1237293</v>
      </c>
      <c r="E2318" s="1">
        <v>9.7224350000000008</v>
      </c>
      <c r="F2318" s="1">
        <v>1.8203220000000001E-3</v>
      </c>
      <c r="G2318" s="1">
        <v>5.0360989999999996E-3</v>
      </c>
      <c r="H2318" s="1" t="e">
        <f>VLOOKUP(B2318,K:K,1,FALSE)</f>
        <v>#N/A</v>
      </c>
    </row>
    <row r="2319" spans="2:8" ht="15.75" customHeight="1" x14ac:dyDescent="0.25">
      <c r="B2319" s="1" t="s">
        <v>3394</v>
      </c>
      <c r="C2319" s="1">
        <v>-1.59327</v>
      </c>
      <c r="D2319" s="1">
        <v>9.6973249999999997E-2</v>
      </c>
      <c r="E2319" s="1">
        <v>5.8446790000000002</v>
      </c>
      <c r="F2319" s="1">
        <v>1.5624219999999999E-2</v>
      </c>
      <c r="G2319" s="1">
        <v>3.3136789999999999E-2</v>
      </c>
      <c r="H2319" s="1" t="e">
        <f>VLOOKUP(B2319,K:K,1,FALSE)</f>
        <v>#N/A</v>
      </c>
    </row>
    <row r="2320" spans="2:8" ht="15.75" customHeight="1" x14ac:dyDescent="0.25">
      <c r="B2320" s="1" t="s">
        <v>3395</v>
      </c>
      <c r="C2320" s="1">
        <v>-1.5929260000000001</v>
      </c>
      <c r="D2320" s="1">
        <v>0.13118869999999999</v>
      </c>
      <c r="E2320" s="1">
        <v>7.9712829999999997</v>
      </c>
      <c r="F2320" s="1">
        <v>4.7525229999999998E-3</v>
      </c>
      <c r="G2320" s="1">
        <v>1.179005E-2</v>
      </c>
      <c r="H2320" s="1" t="e">
        <f>VLOOKUP(B2320,K:K,1,FALSE)</f>
        <v>#N/A</v>
      </c>
    </row>
    <row r="2321" spans="2:8" ht="15.75" customHeight="1" x14ac:dyDescent="0.25">
      <c r="B2321" s="1" t="s">
        <v>3396</v>
      </c>
      <c r="C2321" s="1">
        <v>-1.59267</v>
      </c>
      <c r="D2321" s="1">
        <v>1.582222</v>
      </c>
      <c r="E2321" s="1">
        <v>12.36265</v>
      </c>
      <c r="F2321" s="1">
        <v>4.3800920000000001E-4</v>
      </c>
      <c r="G2321" s="1">
        <v>1.4249989999999999E-3</v>
      </c>
      <c r="H2321" s="1" t="e">
        <f>VLOOKUP(B2321,K:K,1,FALSE)</f>
        <v>#N/A</v>
      </c>
    </row>
    <row r="2322" spans="2:8" ht="15.75" customHeight="1" x14ac:dyDescent="0.25">
      <c r="B2322" s="1" t="s">
        <v>3397</v>
      </c>
      <c r="C2322" s="1">
        <v>-1.589202</v>
      </c>
      <c r="D2322" s="1">
        <v>2.2436560000000001</v>
      </c>
      <c r="E2322" s="1">
        <v>13.366009999999999</v>
      </c>
      <c r="F2322" s="1">
        <v>2.5622589999999999E-4</v>
      </c>
      <c r="G2322" s="1">
        <v>8.7820879999999995E-4</v>
      </c>
      <c r="H2322" s="1" t="e">
        <f>VLOOKUP(B2322,K:K,1,FALSE)</f>
        <v>#N/A</v>
      </c>
    </row>
    <row r="2323" spans="2:8" ht="15.75" customHeight="1" x14ac:dyDescent="0.25">
      <c r="B2323" s="1" t="s">
        <v>3398</v>
      </c>
      <c r="C2323" s="1">
        <v>-1.5839803027304999</v>
      </c>
      <c r="D2323" s="1">
        <v>4.1649564537454298</v>
      </c>
      <c r="E2323" s="1">
        <v>70.194977423945303</v>
      </c>
      <c r="F2323" s="2">
        <v>5.3723049198081703E-17</v>
      </c>
      <c r="G2323" s="2">
        <v>1.0162724639222799E-15</v>
      </c>
      <c r="H2323" s="1" t="e">
        <f>VLOOKUP(B2323,K:K,1,FALSE)</f>
        <v>#N/A</v>
      </c>
    </row>
    <row r="2324" spans="2:8" ht="15.75" customHeight="1" x14ac:dyDescent="0.25">
      <c r="B2324" s="1" t="s">
        <v>3399</v>
      </c>
      <c r="C2324" s="1">
        <v>-1.5829960000000001</v>
      </c>
      <c r="D2324" s="1">
        <v>3.670426</v>
      </c>
      <c r="E2324" s="1">
        <v>27.2486</v>
      </c>
      <c r="F2324" s="2">
        <v>1.7890490000000001E-7</v>
      </c>
      <c r="G2324" s="2">
        <v>1.1300340000000001E-6</v>
      </c>
      <c r="H2324" s="1" t="e">
        <f>VLOOKUP(B2324,K:K,1,FALSE)</f>
        <v>#N/A</v>
      </c>
    </row>
    <row r="2325" spans="2:8" ht="15.75" customHeight="1" x14ac:dyDescent="0.25">
      <c r="B2325" s="1" t="s">
        <v>863</v>
      </c>
      <c r="C2325" s="1">
        <v>-1.5827519999999999</v>
      </c>
      <c r="D2325" s="1">
        <v>1.0156940000000001</v>
      </c>
      <c r="E2325" s="1">
        <v>9.4650189999999998</v>
      </c>
      <c r="F2325" s="1">
        <v>2.0942729999999998E-3</v>
      </c>
      <c r="G2325" s="1">
        <v>5.6886849999999997E-3</v>
      </c>
      <c r="H2325" s="1" t="e">
        <f>VLOOKUP(B2325,K:K,1,FALSE)</f>
        <v>#N/A</v>
      </c>
    </row>
    <row r="2326" spans="2:8" ht="15.75" customHeight="1" x14ac:dyDescent="0.25">
      <c r="B2326" s="1" t="s">
        <v>3400</v>
      </c>
      <c r="C2326" s="1">
        <v>-1.581763</v>
      </c>
      <c r="D2326" s="1">
        <v>7.9534369999999993E-2</v>
      </c>
      <c r="E2326" s="1">
        <v>9.7663379999999993</v>
      </c>
      <c r="F2326" s="1">
        <v>1.7773610000000001E-3</v>
      </c>
      <c r="G2326" s="1">
        <v>4.9384870000000001E-3</v>
      </c>
      <c r="H2326" s="1" t="e">
        <f>VLOOKUP(B2326,K:K,1,FALSE)</f>
        <v>#N/A</v>
      </c>
    </row>
    <row r="2327" spans="2:8" ht="15.75" customHeight="1" x14ac:dyDescent="0.25">
      <c r="B2327" s="1" t="s">
        <v>3401</v>
      </c>
      <c r="C2327" s="1">
        <v>-1.5802970000000001</v>
      </c>
      <c r="D2327" s="1">
        <v>0.14192679999999999</v>
      </c>
      <c r="E2327" s="1">
        <v>10.220660000000001</v>
      </c>
      <c r="F2327" s="1">
        <v>1.3887610000000001E-3</v>
      </c>
      <c r="G2327" s="1">
        <v>3.9690769999999997E-3</v>
      </c>
      <c r="H2327" s="1" t="e">
        <f>VLOOKUP(B2327,K:K,1,FALSE)</f>
        <v>#N/A</v>
      </c>
    </row>
    <row r="2328" spans="2:8" ht="15.75" customHeight="1" x14ac:dyDescent="0.25">
      <c r="B2328" s="1" t="s">
        <v>3402</v>
      </c>
      <c r="C2328" s="1">
        <v>-1.5799080000000001</v>
      </c>
      <c r="D2328" s="1">
        <v>0.71653160000000005</v>
      </c>
      <c r="E2328" s="1">
        <v>12.06879</v>
      </c>
      <c r="F2328" s="1">
        <v>5.1272899999999996E-4</v>
      </c>
      <c r="G2328" s="1">
        <v>1.635713E-3</v>
      </c>
      <c r="H2328" s="1" t="e">
        <f>VLOOKUP(B2328,K:K,1,FALSE)</f>
        <v>#N/A</v>
      </c>
    </row>
    <row r="2329" spans="2:8" ht="15.75" customHeight="1" x14ac:dyDescent="0.25">
      <c r="B2329" s="1" t="s">
        <v>3403</v>
      </c>
      <c r="C2329" s="1">
        <v>-1.577167</v>
      </c>
      <c r="D2329" s="1">
        <v>-0.1398199</v>
      </c>
      <c r="E2329" s="1">
        <v>5.0805199999999999</v>
      </c>
      <c r="F2329" s="1">
        <v>2.419611E-2</v>
      </c>
      <c r="G2329" s="1">
        <v>4.8434779999999997E-2</v>
      </c>
      <c r="H2329" s="1" t="e">
        <f>VLOOKUP(B2329,K:K,1,FALSE)</f>
        <v>#N/A</v>
      </c>
    </row>
    <row r="2330" spans="2:8" ht="15.75" customHeight="1" x14ac:dyDescent="0.25">
      <c r="B2330" s="1" t="s">
        <v>3404</v>
      </c>
      <c r="C2330" s="1">
        <v>-1.576346</v>
      </c>
      <c r="D2330" s="1">
        <v>2.1636760000000002</v>
      </c>
      <c r="E2330" s="1">
        <v>17.08473</v>
      </c>
      <c r="F2330" s="2">
        <v>3.5748630000000001E-5</v>
      </c>
      <c r="G2330" s="1">
        <v>1.4934470000000001E-4</v>
      </c>
      <c r="H2330" s="1" t="e">
        <f>VLOOKUP(B2330,K:K,1,FALSE)</f>
        <v>#N/A</v>
      </c>
    </row>
    <row r="2331" spans="2:8" ht="15.75" customHeight="1" x14ac:dyDescent="0.25">
      <c r="B2331" s="1" t="s">
        <v>3405</v>
      </c>
      <c r="C2331" s="1">
        <v>-1.5762069999999999</v>
      </c>
      <c r="D2331" s="1">
        <v>2.6375829999999998</v>
      </c>
      <c r="E2331" s="1">
        <v>31.33916</v>
      </c>
      <c r="F2331" s="2">
        <v>2.1666510000000001E-8</v>
      </c>
      <c r="G2331" s="2">
        <v>1.5804370000000001E-7</v>
      </c>
      <c r="H2331" s="1" t="e">
        <f>VLOOKUP(B2331,K:K,1,FALSE)</f>
        <v>#N/A</v>
      </c>
    </row>
    <row r="2332" spans="2:8" ht="15.75" customHeight="1" x14ac:dyDescent="0.25">
      <c r="B2332" s="1" t="s">
        <v>199</v>
      </c>
      <c r="C2332" s="1">
        <v>-1.5730249999999999</v>
      </c>
      <c r="D2332" s="1">
        <v>0.29177829999999999</v>
      </c>
      <c r="E2332" s="1">
        <v>7.4253070000000001</v>
      </c>
      <c r="F2332" s="1">
        <v>6.4312839999999998E-3</v>
      </c>
      <c r="G2332" s="1">
        <v>1.5358989999999999E-2</v>
      </c>
      <c r="H2332" s="1" t="e">
        <f>VLOOKUP(B2332,K:K,1,FALSE)</f>
        <v>#N/A</v>
      </c>
    </row>
    <row r="2333" spans="2:8" ht="15.75" customHeight="1" x14ac:dyDescent="0.25">
      <c r="B2333" s="1" t="s">
        <v>3406</v>
      </c>
      <c r="C2333" s="1">
        <v>-1.570953</v>
      </c>
      <c r="D2333" s="1">
        <v>0.87784910000000005</v>
      </c>
      <c r="E2333" s="1">
        <v>11.54321</v>
      </c>
      <c r="F2333" s="1">
        <v>6.799722E-4</v>
      </c>
      <c r="G2333" s="1">
        <v>2.1004029999999998E-3</v>
      </c>
      <c r="H2333" s="1" t="e">
        <f>VLOOKUP(B2333,K:K,1,FALSE)</f>
        <v>#N/A</v>
      </c>
    </row>
    <row r="2334" spans="2:8" ht="15.75" customHeight="1" x14ac:dyDescent="0.25">
      <c r="B2334" s="1" t="s">
        <v>3407</v>
      </c>
      <c r="C2334" s="1">
        <v>-1.5702469999999999</v>
      </c>
      <c r="D2334" s="1">
        <v>1.457837</v>
      </c>
      <c r="E2334" s="1">
        <v>15.97232</v>
      </c>
      <c r="F2334" s="2">
        <v>6.4275289999999997E-5</v>
      </c>
      <c r="G2334" s="1">
        <v>2.5182619999999998E-4</v>
      </c>
      <c r="H2334" s="1" t="e">
        <f>VLOOKUP(B2334,K:K,1,FALSE)</f>
        <v>#N/A</v>
      </c>
    </row>
    <row r="2335" spans="2:8" ht="15.75" customHeight="1" x14ac:dyDescent="0.25">
      <c r="B2335" s="1" t="s">
        <v>1199</v>
      </c>
      <c r="C2335" s="1">
        <v>-1.5696369999999999</v>
      </c>
      <c r="D2335" s="1">
        <v>4.4094429999999997E-2</v>
      </c>
      <c r="E2335" s="1">
        <v>5.6889849999999997</v>
      </c>
      <c r="F2335" s="1">
        <v>1.707173E-2</v>
      </c>
      <c r="G2335" s="1">
        <v>3.576062E-2</v>
      </c>
      <c r="H2335" s="1" t="e">
        <f>VLOOKUP(B2335,K:K,1,FALSE)</f>
        <v>#N/A</v>
      </c>
    </row>
    <row r="2336" spans="2:8" ht="15.75" customHeight="1" x14ac:dyDescent="0.25">
      <c r="B2336" s="1" t="s">
        <v>3408</v>
      </c>
      <c r="C2336" s="1">
        <v>-1.568702</v>
      </c>
      <c r="D2336" s="1">
        <v>-0.15538460000000001</v>
      </c>
      <c r="E2336" s="1">
        <v>8.9284990000000004</v>
      </c>
      <c r="F2336" s="1">
        <v>2.8075499999999998E-3</v>
      </c>
      <c r="G2336" s="1">
        <v>7.3795470000000002E-3</v>
      </c>
      <c r="H2336" s="1" t="e">
        <f>VLOOKUP(B2336,K:K,1,FALSE)</f>
        <v>#N/A</v>
      </c>
    </row>
    <row r="2337" spans="2:8" ht="15.75" customHeight="1" x14ac:dyDescent="0.25">
      <c r="B2337" s="1" t="s">
        <v>3409</v>
      </c>
      <c r="C2337" s="1">
        <v>-1.5684899999999999</v>
      </c>
      <c r="D2337" s="1">
        <v>1.535288</v>
      </c>
      <c r="E2337" s="1">
        <v>7.4422100000000002</v>
      </c>
      <c r="F2337" s="1">
        <v>6.3711610000000002E-3</v>
      </c>
      <c r="G2337" s="1">
        <v>1.5240719999999999E-2</v>
      </c>
      <c r="H2337" s="1" t="e">
        <f>VLOOKUP(B2337,K:K,1,FALSE)</f>
        <v>#N/A</v>
      </c>
    </row>
    <row r="2338" spans="2:8" ht="15.75" customHeight="1" x14ac:dyDescent="0.25">
      <c r="B2338" s="1" t="s">
        <v>3410</v>
      </c>
      <c r="C2338" s="1">
        <v>-1.568478</v>
      </c>
      <c r="D2338" s="1">
        <v>0.2982322</v>
      </c>
      <c r="E2338" s="1">
        <v>9.6443469999999998</v>
      </c>
      <c r="F2338" s="1">
        <v>1.899352E-3</v>
      </c>
      <c r="G2338" s="1">
        <v>5.2225120000000003E-3</v>
      </c>
      <c r="H2338" s="1" t="e">
        <f>VLOOKUP(B2338,K:K,1,FALSE)</f>
        <v>#N/A</v>
      </c>
    </row>
    <row r="2339" spans="2:8" ht="15.75" customHeight="1" x14ac:dyDescent="0.25">
      <c r="B2339" s="1" t="s">
        <v>3411</v>
      </c>
      <c r="C2339" s="1">
        <v>-1.56515</v>
      </c>
      <c r="D2339" s="1">
        <v>0.20247290000000001</v>
      </c>
      <c r="E2339" s="1">
        <v>7.4863359999999997</v>
      </c>
      <c r="F2339" s="1">
        <v>6.2168919999999999E-3</v>
      </c>
      <c r="G2339" s="1">
        <v>1.491026E-2</v>
      </c>
      <c r="H2339" s="1" t="e">
        <f>VLOOKUP(B2339,K:K,1,FALSE)</f>
        <v>#N/A</v>
      </c>
    </row>
    <row r="2340" spans="2:8" ht="15.75" customHeight="1" x14ac:dyDescent="0.25">
      <c r="B2340" s="1" t="s">
        <v>3412</v>
      </c>
      <c r="C2340" s="1">
        <v>-1.562713</v>
      </c>
      <c r="D2340" s="1">
        <v>6.7362309999999995E-2</v>
      </c>
      <c r="E2340" s="1">
        <v>7.321904</v>
      </c>
      <c r="F2340" s="1">
        <v>6.81192E-3</v>
      </c>
      <c r="G2340" s="1">
        <v>1.6143660000000001E-2</v>
      </c>
      <c r="H2340" s="1" t="e">
        <f>VLOOKUP(B2340,K:K,1,FALSE)</f>
        <v>#N/A</v>
      </c>
    </row>
    <row r="2341" spans="2:8" ht="15.75" customHeight="1" x14ac:dyDescent="0.25">
      <c r="B2341" s="1" t="s">
        <v>3413</v>
      </c>
      <c r="C2341" s="1">
        <v>-1.5602720000000001</v>
      </c>
      <c r="D2341" s="1">
        <v>0.45064900000000002</v>
      </c>
      <c r="E2341" s="1">
        <v>7.2551370000000004</v>
      </c>
      <c r="F2341" s="1">
        <v>7.0698480000000001E-3</v>
      </c>
      <c r="G2341" s="1">
        <v>1.6658849999999999E-2</v>
      </c>
      <c r="H2341" s="1" t="e">
        <f>VLOOKUP(B2341,K:K,1,FALSE)</f>
        <v>#N/A</v>
      </c>
    </row>
    <row r="2342" spans="2:8" ht="15.75" customHeight="1" x14ac:dyDescent="0.25">
      <c r="B2342" s="1" t="s">
        <v>3414</v>
      </c>
      <c r="C2342" s="1">
        <v>-1.5584180000000001</v>
      </c>
      <c r="D2342" s="1">
        <v>0.55250750000000004</v>
      </c>
      <c r="E2342" s="1">
        <v>6.8764500000000002</v>
      </c>
      <c r="F2342" s="1">
        <v>8.7338880000000004E-3</v>
      </c>
      <c r="G2342" s="1">
        <v>2.0006260000000001E-2</v>
      </c>
      <c r="H2342" s="1" t="e">
        <f>VLOOKUP(B2342,K:K,1,FALSE)</f>
        <v>#N/A</v>
      </c>
    </row>
    <row r="2343" spans="2:8" ht="15.75" customHeight="1" x14ac:dyDescent="0.25">
      <c r="B2343" s="1" t="s">
        <v>877</v>
      </c>
      <c r="C2343" s="1">
        <v>-1.55818043627527</v>
      </c>
      <c r="D2343" s="1">
        <v>7.4219658645794597</v>
      </c>
      <c r="E2343" s="1">
        <v>123.17180930940501</v>
      </c>
      <c r="F2343" s="2">
        <v>1.2788181042203599E-28</v>
      </c>
      <c r="G2343" s="2">
        <v>5.2990353545467103E-27</v>
      </c>
      <c r="H2343" s="1" t="e">
        <f>VLOOKUP(B2343,K:K,1,FALSE)</f>
        <v>#N/A</v>
      </c>
    </row>
    <row r="2344" spans="2:8" ht="15.75" customHeight="1" x14ac:dyDescent="0.25">
      <c r="B2344" s="1" t="s">
        <v>3415</v>
      </c>
      <c r="C2344" s="1">
        <v>-1.557812</v>
      </c>
      <c r="D2344" s="1">
        <v>-0.1392794</v>
      </c>
      <c r="E2344" s="1">
        <v>7.009684</v>
      </c>
      <c r="F2344" s="1">
        <v>8.1069980000000007E-3</v>
      </c>
      <c r="G2344" s="1">
        <v>1.8741500000000001E-2</v>
      </c>
      <c r="H2344" s="1" t="e">
        <f>VLOOKUP(B2344,K:K,1,FALSE)</f>
        <v>#N/A</v>
      </c>
    </row>
    <row r="2345" spans="2:8" ht="15.75" customHeight="1" x14ac:dyDescent="0.25">
      <c r="B2345" s="1" t="s">
        <v>3416</v>
      </c>
      <c r="C2345" s="1">
        <v>-1.554943</v>
      </c>
      <c r="D2345" s="1">
        <v>-0.3653846</v>
      </c>
      <c r="E2345" s="1">
        <v>6.1320899999999998</v>
      </c>
      <c r="F2345" s="1">
        <v>1.327499E-2</v>
      </c>
      <c r="G2345" s="1">
        <v>2.8828079999999999E-2</v>
      </c>
      <c r="H2345" s="1" t="e">
        <f>VLOOKUP(B2345,K:K,1,FALSE)</f>
        <v>#N/A</v>
      </c>
    </row>
    <row r="2346" spans="2:8" ht="15.75" customHeight="1" x14ac:dyDescent="0.25">
      <c r="B2346" s="1" t="s">
        <v>3417</v>
      </c>
      <c r="C2346" s="1">
        <v>-1.554468</v>
      </c>
      <c r="D2346" s="1">
        <v>1.4700569999999999</v>
      </c>
      <c r="E2346" s="1">
        <v>17.958490000000001</v>
      </c>
      <c r="F2346" s="2">
        <v>2.257752E-5</v>
      </c>
      <c r="G2346" s="2">
        <v>9.7886649999999996E-5</v>
      </c>
      <c r="H2346" s="1" t="e">
        <f>VLOOKUP(B2346,K:K,1,FALSE)</f>
        <v>#N/A</v>
      </c>
    </row>
    <row r="2347" spans="2:8" ht="15.75" customHeight="1" x14ac:dyDescent="0.25">
      <c r="B2347" s="1" t="s">
        <v>3418</v>
      </c>
      <c r="C2347" s="1">
        <v>-1.5507299999999999</v>
      </c>
      <c r="D2347" s="1">
        <v>8.2712869999999994E-2</v>
      </c>
      <c r="E2347" s="1">
        <v>8.9556059999999995</v>
      </c>
      <c r="F2347" s="1">
        <v>2.7661930000000001E-3</v>
      </c>
      <c r="G2347" s="1">
        <v>7.2837839999999997E-3</v>
      </c>
      <c r="H2347" s="1" t="e">
        <f>VLOOKUP(B2347,K:K,1,FALSE)</f>
        <v>#N/A</v>
      </c>
    </row>
    <row r="2348" spans="2:8" ht="15.75" customHeight="1" x14ac:dyDescent="0.25">
      <c r="B2348" s="4" t="s">
        <v>3419</v>
      </c>
      <c r="C2348" s="1">
        <v>-1.5503880000000001</v>
      </c>
      <c r="D2348" s="1">
        <v>0.60810660000000005</v>
      </c>
      <c r="E2348" s="1">
        <v>12.05461</v>
      </c>
      <c r="F2348" s="1">
        <v>5.1664569999999995E-4</v>
      </c>
      <c r="G2348" s="1">
        <v>1.6450150000000001E-3</v>
      </c>
      <c r="H2348" s="1" t="e">
        <f>VLOOKUP(B2348,K:K,1,FALSE)</f>
        <v>#N/A</v>
      </c>
    </row>
    <row r="2349" spans="2:8" ht="15.75" customHeight="1" x14ac:dyDescent="0.25">
      <c r="B2349" s="4" t="s">
        <v>569</v>
      </c>
      <c r="C2349" s="1">
        <v>-1.5490079999999999</v>
      </c>
      <c r="D2349" s="1">
        <v>2.638814</v>
      </c>
      <c r="E2349" s="1">
        <v>26.072870000000002</v>
      </c>
      <c r="F2349" s="2">
        <v>3.2877089999999998E-7</v>
      </c>
      <c r="G2349" s="2">
        <v>1.9883519999999998E-6</v>
      </c>
      <c r="H2349" s="1" t="e">
        <f>VLOOKUP(B2349,K:K,1,FALSE)</f>
        <v>#N/A</v>
      </c>
    </row>
    <row r="2350" spans="2:8" ht="15.75" customHeight="1" x14ac:dyDescent="0.25">
      <c r="B2350" s="1" t="s">
        <v>233</v>
      </c>
      <c r="C2350" s="1">
        <v>-1.54477807673792</v>
      </c>
      <c r="D2350" s="1">
        <v>3.5099196667468</v>
      </c>
      <c r="E2350" s="1">
        <v>36.835883154518498</v>
      </c>
      <c r="F2350" s="2">
        <v>1.2850319388210801E-9</v>
      </c>
      <c r="G2350" s="2">
        <v>1.0962789775651801E-8</v>
      </c>
      <c r="H2350" s="1" t="e">
        <f>VLOOKUP(B2350,K:K,1,FALSE)</f>
        <v>#N/A</v>
      </c>
    </row>
    <row r="2351" spans="2:8" ht="15.75" customHeight="1" x14ac:dyDescent="0.25">
      <c r="B2351" s="1" t="s">
        <v>3420</v>
      </c>
      <c r="C2351" s="1">
        <v>-1.5435840000000001</v>
      </c>
      <c r="D2351" s="1">
        <v>1.9590270000000001</v>
      </c>
      <c r="E2351" s="1">
        <v>8.3751519999999999</v>
      </c>
      <c r="F2351" s="1">
        <v>3.8038569999999999E-3</v>
      </c>
      <c r="G2351" s="1">
        <v>9.6618220000000005E-3</v>
      </c>
      <c r="H2351" s="1" t="e">
        <f>VLOOKUP(B2351,K:K,1,FALSE)</f>
        <v>#N/A</v>
      </c>
    </row>
    <row r="2352" spans="2:8" ht="15.75" customHeight="1" x14ac:dyDescent="0.25">
      <c r="B2352" s="1" t="s">
        <v>3421</v>
      </c>
      <c r="C2352" s="1">
        <v>-1.539833</v>
      </c>
      <c r="D2352" s="1">
        <v>1.5455989999999999</v>
      </c>
      <c r="E2352" s="1">
        <v>23.99841</v>
      </c>
      <c r="F2352" s="2">
        <v>9.6415470000000002E-7</v>
      </c>
      <c r="G2352" s="2">
        <v>5.4113070000000002E-6</v>
      </c>
      <c r="H2352" s="1" t="e">
        <f>VLOOKUP(B2352,K:K,1,FALSE)</f>
        <v>#N/A</v>
      </c>
    </row>
    <row r="2353" spans="2:8" ht="15.75" customHeight="1" x14ac:dyDescent="0.25">
      <c r="B2353" s="1" t="s">
        <v>3422</v>
      </c>
      <c r="C2353" s="1">
        <v>-1.539199</v>
      </c>
      <c r="D2353" s="1">
        <v>2.0752290000000002</v>
      </c>
      <c r="E2353" s="1">
        <v>27.3642</v>
      </c>
      <c r="F2353" s="2">
        <v>1.6852200000000001E-7</v>
      </c>
      <c r="G2353" s="2">
        <v>1.070853E-6</v>
      </c>
      <c r="H2353" s="1" t="e">
        <f>VLOOKUP(B2353,K:K,1,FALSE)</f>
        <v>#N/A</v>
      </c>
    </row>
    <row r="2354" spans="2:8" ht="15.75" customHeight="1" x14ac:dyDescent="0.25">
      <c r="B2354" s="1" t="s">
        <v>3423</v>
      </c>
      <c r="C2354" s="1">
        <v>-1.5380055764659699</v>
      </c>
      <c r="D2354" s="1">
        <v>5.4283825816260904</v>
      </c>
      <c r="E2354" s="1">
        <v>94.7948714128879</v>
      </c>
      <c r="F2354" s="2">
        <v>2.11172038955929E-22</v>
      </c>
      <c r="G2354" s="2">
        <v>5.9959078162669097E-21</v>
      </c>
      <c r="H2354" s="1" t="e">
        <f>VLOOKUP(B2354,K:K,1,FALSE)</f>
        <v>#N/A</v>
      </c>
    </row>
    <row r="2355" spans="2:8" ht="15.75" customHeight="1" x14ac:dyDescent="0.25">
      <c r="B2355" s="1" t="s">
        <v>3424</v>
      </c>
      <c r="C2355" s="1">
        <v>-1.537512</v>
      </c>
      <c r="D2355" s="1">
        <v>1.4611259999999999</v>
      </c>
      <c r="E2355" s="1">
        <v>12.248089999999999</v>
      </c>
      <c r="F2355" s="1">
        <v>4.6573570000000002E-4</v>
      </c>
      <c r="G2355" s="1">
        <v>1.5010080000000001E-3</v>
      </c>
      <c r="H2355" s="1" t="e">
        <f>VLOOKUP(B2355,K:K,1,FALSE)</f>
        <v>#N/A</v>
      </c>
    </row>
    <row r="2356" spans="2:8" ht="15.75" customHeight="1" x14ac:dyDescent="0.25">
      <c r="B2356" s="1" t="s">
        <v>3425</v>
      </c>
      <c r="C2356" s="1">
        <v>-1.534708</v>
      </c>
      <c r="D2356" s="1">
        <v>3.1065610000000001</v>
      </c>
      <c r="E2356" s="1">
        <v>7.4139280000000003</v>
      </c>
      <c r="F2356" s="1">
        <v>6.4720860000000002E-3</v>
      </c>
      <c r="G2356" s="1">
        <v>1.5439700000000001E-2</v>
      </c>
      <c r="H2356" s="1" t="e">
        <f>VLOOKUP(B2356,K:K,1,FALSE)</f>
        <v>#N/A</v>
      </c>
    </row>
    <row r="2357" spans="2:8" ht="15.75" customHeight="1" x14ac:dyDescent="0.25">
      <c r="B2357" s="1" t="s">
        <v>3426</v>
      </c>
      <c r="C2357" s="1">
        <v>-1.534518</v>
      </c>
      <c r="D2357" s="1">
        <v>2.5770529999999998</v>
      </c>
      <c r="E2357" s="1">
        <v>30.897279999999999</v>
      </c>
      <c r="F2357" s="2">
        <v>2.720535E-8</v>
      </c>
      <c r="G2357" s="2">
        <v>1.9602959999999999E-7</v>
      </c>
      <c r="H2357" s="1" t="e">
        <f>VLOOKUP(B2357,K:K,1,FALSE)</f>
        <v>#N/A</v>
      </c>
    </row>
    <row r="2358" spans="2:8" ht="15.75" customHeight="1" x14ac:dyDescent="0.25">
      <c r="B2358" s="1" t="s">
        <v>3427</v>
      </c>
      <c r="C2358" s="1">
        <v>-1.5342469999999999</v>
      </c>
      <c r="D2358" s="1">
        <v>2.8515160000000002</v>
      </c>
      <c r="E2358" s="1">
        <v>15.402419999999999</v>
      </c>
      <c r="F2358" s="2">
        <v>8.6877079999999994E-5</v>
      </c>
      <c r="G2358" s="1">
        <v>3.298698E-4</v>
      </c>
      <c r="H2358" s="1" t="e">
        <f>VLOOKUP(B2358,K:K,1,FALSE)</f>
        <v>#N/A</v>
      </c>
    </row>
    <row r="2359" spans="2:8" ht="15.75" customHeight="1" x14ac:dyDescent="0.25">
      <c r="B2359" s="1" t="s">
        <v>3428</v>
      </c>
      <c r="C2359" s="1">
        <v>-1.534054</v>
      </c>
      <c r="D2359" s="1">
        <v>1.7994239999999999</v>
      </c>
      <c r="E2359" s="1">
        <v>22.213049999999999</v>
      </c>
      <c r="F2359" s="2">
        <v>2.440101E-6</v>
      </c>
      <c r="G2359" s="2">
        <v>1.2822880000000001E-5</v>
      </c>
      <c r="H2359" s="1" t="e">
        <f>VLOOKUP(B2359,K:K,1,FALSE)</f>
        <v>#N/A</v>
      </c>
    </row>
    <row r="2360" spans="2:8" ht="15.75" customHeight="1" x14ac:dyDescent="0.25">
      <c r="B2360" s="1" t="s">
        <v>3429</v>
      </c>
      <c r="C2360" s="1">
        <v>-1.532869</v>
      </c>
      <c r="D2360" s="1">
        <v>0.26220959999999999</v>
      </c>
      <c r="E2360" s="1">
        <v>11.33741</v>
      </c>
      <c r="F2360" s="1">
        <v>7.5961270000000003E-4</v>
      </c>
      <c r="G2360" s="1">
        <v>2.3202460000000002E-3</v>
      </c>
      <c r="H2360" s="1" t="e">
        <f>VLOOKUP(B2360,K:K,1,FALSE)</f>
        <v>#N/A</v>
      </c>
    </row>
    <row r="2361" spans="2:8" ht="15.75" customHeight="1" x14ac:dyDescent="0.25">
      <c r="B2361" s="1" t="s">
        <v>3430</v>
      </c>
      <c r="C2361" s="1">
        <v>-1.5319069999999999</v>
      </c>
      <c r="D2361" s="1">
        <v>1.3637220000000001</v>
      </c>
      <c r="E2361" s="1">
        <v>14.79026</v>
      </c>
      <c r="F2361" s="1">
        <v>1.201542E-4</v>
      </c>
      <c r="G2361" s="1">
        <v>4.4347350000000001E-4</v>
      </c>
      <c r="H2361" s="1" t="e">
        <f>VLOOKUP(B2361,K:K,1,FALSE)</f>
        <v>#N/A</v>
      </c>
    </row>
    <row r="2362" spans="2:8" ht="15.75" customHeight="1" x14ac:dyDescent="0.25">
      <c r="B2362" s="1" t="s">
        <v>3431</v>
      </c>
      <c r="C2362" s="1">
        <v>-1.528017</v>
      </c>
      <c r="D2362" s="1">
        <v>8.4530079999999994E-2</v>
      </c>
      <c r="E2362" s="1">
        <v>5.3085279999999999</v>
      </c>
      <c r="F2362" s="1">
        <v>2.1221279999999999E-2</v>
      </c>
      <c r="G2362" s="1">
        <v>4.318702E-2</v>
      </c>
      <c r="H2362" s="1" t="e">
        <f>VLOOKUP(B2362,K:K,1,FALSE)</f>
        <v>#N/A</v>
      </c>
    </row>
    <row r="2363" spans="2:8" ht="15.75" customHeight="1" x14ac:dyDescent="0.25">
      <c r="B2363" s="1" t="s">
        <v>3432</v>
      </c>
      <c r="C2363" s="1">
        <v>-1.527609</v>
      </c>
      <c r="D2363" s="1">
        <v>0.18393889999999999</v>
      </c>
      <c r="E2363" s="1">
        <v>6.7427830000000002</v>
      </c>
      <c r="F2363" s="1">
        <v>9.4127689999999997E-3</v>
      </c>
      <c r="G2363" s="1">
        <v>2.1366130000000001E-2</v>
      </c>
      <c r="H2363" s="1" t="e">
        <f>VLOOKUP(B2363,K:K,1,FALSE)</f>
        <v>#N/A</v>
      </c>
    </row>
    <row r="2364" spans="2:8" ht="15.75" customHeight="1" x14ac:dyDescent="0.25">
      <c r="B2364" s="1" t="s">
        <v>3433</v>
      </c>
      <c r="C2364" s="1">
        <v>-1.5250600000000001</v>
      </c>
      <c r="D2364" s="1">
        <v>1.166633</v>
      </c>
      <c r="E2364" s="1">
        <v>11.37</v>
      </c>
      <c r="F2364" s="1">
        <v>7.4639919999999998E-4</v>
      </c>
      <c r="G2364" s="1">
        <v>2.2836570000000001E-3</v>
      </c>
      <c r="H2364" s="1" t="e">
        <f>VLOOKUP(B2364,K:K,1,FALSE)</f>
        <v>#N/A</v>
      </c>
    </row>
    <row r="2365" spans="2:8" ht="15.75" customHeight="1" x14ac:dyDescent="0.25">
      <c r="B2365" s="1" t="s">
        <v>3434</v>
      </c>
      <c r="C2365" s="1">
        <v>-1.518332</v>
      </c>
      <c r="D2365" s="1">
        <v>-0.33774140000000002</v>
      </c>
      <c r="E2365" s="1">
        <v>7.0585370000000003</v>
      </c>
      <c r="F2365" s="1">
        <v>7.8888380000000004E-3</v>
      </c>
      <c r="G2365" s="1">
        <v>1.8297210000000001E-2</v>
      </c>
      <c r="H2365" s="1" t="e">
        <f>VLOOKUP(B2365,K:K,1,FALSE)</f>
        <v>#N/A</v>
      </c>
    </row>
    <row r="2366" spans="2:8" ht="15.75" customHeight="1" x14ac:dyDescent="0.25">
      <c r="B2366" s="1" t="s">
        <v>3435</v>
      </c>
      <c r="C2366" s="1">
        <v>-1.5167649999999999</v>
      </c>
      <c r="D2366" s="1">
        <v>-0.16297590000000001</v>
      </c>
      <c r="E2366" s="1">
        <v>5.0731640000000002</v>
      </c>
      <c r="F2366" s="1">
        <v>2.4298989999999999E-2</v>
      </c>
      <c r="G2366" s="1">
        <v>4.8594690000000003E-2</v>
      </c>
      <c r="H2366" s="1" t="e">
        <f>VLOOKUP(B2366,K:K,1,FALSE)</f>
        <v>#N/A</v>
      </c>
    </row>
    <row r="2367" spans="2:8" ht="15.75" customHeight="1" x14ac:dyDescent="0.25">
      <c r="B2367" s="1" t="s">
        <v>3436</v>
      </c>
      <c r="C2367" s="1">
        <v>-1.5144010000000001</v>
      </c>
      <c r="D2367" s="1">
        <v>0.20187079999999999</v>
      </c>
      <c r="E2367" s="1">
        <v>9.6641960000000005</v>
      </c>
      <c r="F2367" s="1">
        <v>1.87894E-3</v>
      </c>
      <c r="G2367" s="1">
        <v>5.1769720000000002E-3</v>
      </c>
      <c r="H2367" s="1" t="e">
        <f>VLOOKUP(B2367,K:K,1,FALSE)</f>
        <v>#N/A</v>
      </c>
    </row>
    <row r="2368" spans="2:8" ht="15.75" customHeight="1" x14ac:dyDescent="0.25">
      <c r="B2368" s="1" t="s">
        <v>3437</v>
      </c>
      <c r="C2368" s="1">
        <v>-1.5123279999999999</v>
      </c>
      <c r="D2368" s="1">
        <v>1.6585840000000001</v>
      </c>
      <c r="E2368" s="1">
        <v>20.05125</v>
      </c>
      <c r="F2368" s="2">
        <v>7.5394390000000002E-6</v>
      </c>
      <c r="G2368" s="2">
        <v>3.6199589999999997E-5</v>
      </c>
      <c r="H2368" s="1" t="e">
        <f>VLOOKUP(B2368,K:K,1,FALSE)</f>
        <v>#N/A</v>
      </c>
    </row>
    <row r="2369" spans="2:8" ht="15.75" customHeight="1" x14ac:dyDescent="0.25">
      <c r="B2369" s="1" t="s">
        <v>3438</v>
      </c>
      <c r="C2369" s="1">
        <v>-1.5065360000000001</v>
      </c>
      <c r="D2369" s="1">
        <v>-0.22043380000000001</v>
      </c>
      <c r="E2369" s="1">
        <v>6.4804919999999999</v>
      </c>
      <c r="F2369" s="1">
        <v>1.090648E-2</v>
      </c>
      <c r="G2369" s="1">
        <v>2.4283490000000001E-2</v>
      </c>
      <c r="H2369" s="1" t="e">
        <f>VLOOKUP(B2369,K:K,1,FALSE)</f>
        <v>#N/A</v>
      </c>
    </row>
    <row r="2370" spans="2:8" ht="15.75" customHeight="1" x14ac:dyDescent="0.25">
      <c r="B2370" s="1" t="s">
        <v>3439</v>
      </c>
      <c r="C2370" s="1">
        <v>-1.5032190000000001</v>
      </c>
      <c r="D2370" s="1">
        <v>0.69607129999999995</v>
      </c>
      <c r="E2370" s="1">
        <v>13.210990000000001</v>
      </c>
      <c r="F2370" s="1">
        <v>2.7831250000000002E-4</v>
      </c>
      <c r="G2370" s="1">
        <v>9.4471710000000001E-4</v>
      </c>
      <c r="H2370" s="1" t="e">
        <f>VLOOKUP(B2370,K:K,1,FALSE)</f>
        <v>#N/A</v>
      </c>
    </row>
    <row r="2371" spans="2:8" ht="15.75" customHeight="1" x14ac:dyDescent="0.25">
      <c r="B2371" s="1" t="s">
        <v>3440</v>
      </c>
      <c r="C2371" s="1">
        <v>-1.5012449999999999</v>
      </c>
      <c r="D2371" s="1">
        <v>1.156069</v>
      </c>
      <c r="E2371" s="1">
        <v>9.7307100000000002</v>
      </c>
      <c r="F2371" s="1">
        <v>1.812145E-3</v>
      </c>
      <c r="G2371" s="1">
        <v>5.0191080000000004E-3</v>
      </c>
      <c r="H2371" s="1" t="e">
        <f>VLOOKUP(B2371,K:K,1,FALSE)</f>
        <v>#N/A</v>
      </c>
    </row>
    <row r="2372" spans="2:8" ht="15.75" customHeight="1" x14ac:dyDescent="0.25">
      <c r="B2372" s="1" t="s">
        <v>3441</v>
      </c>
      <c r="C2372" s="1">
        <v>-1.500283</v>
      </c>
      <c r="D2372" s="1">
        <v>1.1462570000000001</v>
      </c>
      <c r="E2372" s="1">
        <v>6.9036200000000001</v>
      </c>
      <c r="F2372" s="1">
        <v>8.6021399999999994E-3</v>
      </c>
      <c r="G2372" s="1">
        <v>1.9731970000000001E-2</v>
      </c>
      <c r="H2372" s="1" t="e">
        <f>VLOOKUP(B2372,K:K,1,FALSE)</f>
        <v>#N/A</v>
      </c>
    </row>
    <row r="2373" spans="2:8" ht="15.75" customHeight="1" x14ac:dyDescent="0.25">
      <c r="B2373" s="1" t="s">
        <v>3442</v>
      </c>
      <c r="C2373" s="1">
        <v>-1.4996050000000001</v>
      </c>
      <c r="D2373" s="1">
        <v>-0.47416580000000003</v>
      </c>
      <c r="E2373" s="1">
        <v>5.3986159999999996</v>
      </c>
      <c r="F2373" s="1">
        <v>2.0152730000000001E-2</v>
      </c>
      <c r="G2373" s="1">
        <v>4.1290769999999997E-2</v>
      </c>
      <c r="H2373" s="1" t="e">
        <f>VLOOKUP(B2373,K:K,1,FALSE)</f>
        <v>#N/A</v>
      </c>
    </row>
    <row r="2374" spans="2:8" ht="15.75" customHeight="1" x14ac:dyDescent="0.25">
      <c r="B2374" s="1" t="s">
        <v>3443</v>
      </c>
      <c r="C2374" s="1">
        <v>-1.498327</v>
      </c>
      <c r="D2374" s="1">
        <v>0.59733919999999996</v>
      </c>
      <c r="E2374" s="1">
        <v>6.2156079999999996</v>
      </c>
      <c r="F2374" s="1">
        <v>1.266289E-2</v>
      </c>
      <c r="G2374" s="1">
        <v>2.7661270000000002E-2</v>
      </c>
      <c r="H2374" s="1" t="e">
        <f>VLOOKUP(B2374,K:K,1,FALSE)</f>
        <v>#N/A</v>
      </c>
    </row>
    <row r="2375" spans="2:8" ht="15.75" customHeight="1" x14ac:dyDescent="0.25">
      <c r="B2375" s="1" t="s">
        <v>3444</v>
      </c>
      <c r="C2375" s="1">
        <v>-1.497233</v>
      </c>
      <c r="D2375" s="1">
        <v>0.87274790000000002</v>
      </c>
      <c r="E2375" s="1">
        <v>8.0161610000000003</v>
      </c>
      <c r="F2375" s="1">
        <v>4.6361739999999999E-3</v>
      </c>
      <c r="G2375" s="1">
        <v>1.153042E-2</v>
      </c>
      <c r="H2375" s="1" t="e">
        <f>VLOOKUP(B2375,K:K,1,FALSE)</f>
        <v>#N/A</v>
      </c>
    </row>
    <row r="2376" spans="2:8" ht="15.75" customHeight="1" x14ac:dyDescent="0.25">
      <c r="B2376" s="1" t="s">
        <v>3445</v>
      </c>
      <c r="C2376" s="1">
        <v>-1.494281</v>
      </c>
      <c r="D2376" s="1">
        <v>0.30966939999999998</v>
      </c>
      <c r="E2376" s="1">
        <v>6.3350939999999998</v>
      </c>
      <c r="F2376" s="1">
        <v>1.1837179999999999E-2</v>
      </c>
      <c r="G2376" s="1">
        <v>2.6049900000000001E-2</v>
      </c>
      <c r="H2376" s="1" t="e">
        <f>VLOOKUP(B2376,K:K,1,FALSE)</f>
        <v>#N/A</v>
      </c>
    </row>
    <row r="2377" spans="2:8" ht="15.75" customHeight="1" x14ac:dyDescent="0.25">
      <c r="B2377" s="1" t="s">
        <v>3446</v>
      </c>
      <c r="C2377" s="1">
        <v>-1.494127</v>
      </c>
      <c r="D2377" s="1">
        <v>0.73521020000000004</v>
      </c>
      <c r="E2377" s="1">
        <v>11.21288</v>
      </c>
      <c r="F2377" s="1">
        <v>8.1231390000000004E-4</v>
      </c>
      <c r="G2377" s="1">
        <v>2.4624099999999999E-3</v>
      </c>
      <c r="H2377" s="1" t="e">
        <f>VLOOKUP(B2377,K:K,1,FALSE)</f>
        <v>#N/A</v>
      </c>
    </row>
    <row r="2378" spans="2:8" ht="15.75" customHeight="1" x14ac:dyDescent="0.25">
      <c r="B2378" s="1" t="s">
        <v>3447</v>
      </c>
      <c r="C2378" s="1">
        <v>-1.4908870000000001</v>
      </c>
      <c r="D2378" s="1">
        <v>4.6970650000000003E-2</v>
      </c>
      <c r="E2378" s="1">
        <v>7.718572</v>
      </c>
      <c r="F2378" s="1">
        <v>5.4655600000000004E-3</v>
      </c>
      <c r="G2378" s="1">
        <v>1.3311170000000001E-2</v>
      </c>
      <c r="H2378" s="1" t="e">
        <f>VLOOKUP(B2378,K:K,1,FALSE)</f>
        <v>#N/A</v>
      </c>
    </row>
    <row r="2379" spans="2:8" ht="15.75" customHeight="1" x14ac:dyDescent="0.25">
      <c r="B2379" s="1" t="s">
        <v>3448</v>
      </c>
      <c r="C2379" s="1">
        <v>-1.490585</v>
      </c>
      <c r="D2379" s="1">
        <v>-1.51351E-2</v>
      </c>
      <c r="E2379" s="1">
        <v>5.9327439999999996</v>
      </c>
      <c r="F2379" s="1">
        <v>1.486208E-2</v>
      </c>
      <c r="G2379" s="1">
        <v>3.1720489999999997E-2</v>
      </c>
      <c r="H2379" s="1" t="e">
        <f>VLOOKUP(B2379,K:K,1,FALSE)</f>
        <v>#N/A</v>
      </c>
    </row>
    <row r="2380" spans="2:8" ht="15.75" customHeight="1" x14ac:dyDescent="0.25">
      <c r="B2380" s="1" t="s">
        <v>3449</v>
      </c>
      <c r="C2380" s="1">
        <v>-1.4900789999999999</v>
      </c>
      <c r="D2380" s="1">
        <v>-0.15437629999999999</v>
      </c>
      <c r="E2380" s="1">
        <v>5.7059839999999999</v>
      </c>
      <c r="F2380" s="1">
        <v>1.6907180000000001E-2</v>
      </c>
      <c r="G2380" s="1">
        <v>3.5476300000000002E-2</v>
      </c>
      <c r="H2380" s="1" t="e">
        <f>VLOOKUP(B2380,K:K,1,FALSE)</f>
        <v>#N/A</v>
      </c>
    </row>
    <row r="2381" spans="2:8" ht="15.75" customHeight="1" x14ac:dyDescent="0.25">
      <c r="B2381" s="1" t="s">
        <v>3450</v>
      </c>
      <c r="C2381" s="1">
        <v>-1.4897</v>
      </c>
      <c r="D2381" s="1">
        <v>1.354835</v>
      </c>
      <c r="E2381" s="1">
        <v>7.7233679999999998</v>
      </c>
      <c r="F2381" s="1">
        <v>5.4510610000000001E-3</v>
      </c>
      <c r="G2381" s="1">
        <v>1.328242E-2</v>
      </c>
      <c r="H2381" s="1" t="e">
        <f>VLOOKUP(B2381,K:K,1,FALSE)</f>
        <v>#N/A</v>
      </c>
    </row>
    <row r="2382" spans="2:8" ht="15.75" customHeight="1" x14ac:dyDescent="0.25">
      <c r="B2382" s="1" t="s">
        <v>3451</v>
      </c>
      <c r="C2382" s="1">
        <v>-1.48676876465337</v>
      </c>
      <c r="D2382" s="1">
        <v>3.4223438820684402</v>
      </c>
      <c r="E2382" s="1">
        <v>45.6396729642236</v>
      </c>
      <c r="F2382" s="2">
        <v>1.42133451443168E-11</v>
      </c>
      <c r="G2382" s="2">
        <v>1.55286569217045E-10</v>
      </c>
      <c r="H2382" s="1" t="e">
        <f>VLOOKUP(B2382,K:K,1,FALSE)</f>
        <v>#N/A</v>
      </c>
    </row>
    <row r="2383" spans="2:8" ht="15.75" customHeight="1" x14ac:dyDescent="0.25">
      <c r="B2383" s="1" t="s">
        <v>743</v>
      </c>
      <c r="C2383" s="1">
        <v>-1.4856910000000001</v>
      </c>
      <c r="D2383" s="1">
        <v>-0.26623229999999998</v>
      </c>
      <c r="E2383" s="1">
        <v>5.2598940000000001</v>
      </c>
      <c r="F2383" s="1">
        <v>2.1822350000000001E-2</v>
      </c>
      <c r="G2383" s="1">
        <v>4.4227700000000002E-2</v>
      </c>
      <c r="H2383" s="1" t="e">
        <f>VLOOKUP(B2383,K:K,1,FALSE)</f>
        <v>#N/A</v>
      </c>
    </row>
    <row r="2384" spans="2:8" ht="15.75" customHeight="1" x14ac:dyDescent="0.25">
      <c r="B2384" s="1" t="s">
        <v>833</v>
      </c>
      <c r="C2384" s="1">
        <v>-1.4852559999999999</v>
      </c>
      <c r="D2384" s="1">
        <v>0.6786915</v>
      </c>
      <c r="E2384" s="1">
        <v>6.4950960000000002</v>
      </c>
      <c r="F2384" s="1">
        <v>1.0817240000000001E-2</v>
      </c>
      <c r="G2384" s="1">
        <v>2.4132029999999999E-2</v>
      </c>
      <c r="H2384" s="1" t="e">
        <f>VLOOKUP(B2384,K:K,1,FALSE)</f>
        <v>#N/A</v>
      </c>
    </row>
    <row r="2385" spans="2:8" ht="15.75" customHeight="1" x14ac:dyDescent="0.25">
      <c r="B2385" s="1" t="s">
        <v>3452</v>
      </c>
      <c r="C2385" s="1">
        <v>-1.484693</v>
      </c>
      <c r="D2385" s="1">
        <v>1.0281910000000001</v>
      </c>
      <c r="E2385" s="1">
        <v>13.888820000000001</v>
      </c>
      <c r="F2385" s="1">
        <v>1.9394839999999999E-4</v>
      </c>
      <c r="G2385" s="1">
        <v>6.8213949999999996E-4</v>
      </c>
      <c r="H2385" s="1" t="e">
        <f>VLOOKUP(B2385,K:K,1,FALSE)</f>
        <v>#N/A</v>
      </c>
    </row>
    <row r="2386" spans="2:8" ht="15.75" customHeight="1" x14ac:dyDescent="0.25">
      <c r="B2386" s="1" t="s">
        <v>3453</v>
      </c>
      <c r="C2386" s="1">
        <v>-1.4834449999999999</v>
      </c>
      <c r="D2386" s="1">
        <v>5.5188559999999998E-2</v>
      </c>
      <c r="E2386" s="1">
        <v>6.8168090000000001</v>
      </c>
      <c r="F2386" s="1">
        <v>9.0303789999999998E-3</v>
      </c>
      <c r="G2386" s="1">
        <v>2.061837E-2</v>
      </c>
      <c r="H2386" s="1" t="e">
        <f>VLOOKUP(B2386,K:K,1,FALSE)</f>
        <v>#N/A</v>
      </c>
    </row>
    <row r="2387" spans="2:8" ht="15.75" customHeight="1" x14ac:dyDescent="0.25">
      <c r="B2387" s="1" t="s">
        <v>3454</v>
      </c>
      <c r="C2387" s="1">
        <v>-1.4827319999999999</v>
      </c>
      <c r="D2387" s="1">
        <v>2.1642459999999999</v>
      </c>
      <c r="E2387" s="1">
        <v>25.321670000000001</v>
      </c>
      <c r="F2387" s="2">
        <v>4.852267E-7</v>
      </c>
      <c r="G2387" s="2">
        <v>2.8688879999999998E-6</v>
      </c>
      <c r="H2387" s="1" t="e">
        <f>VLOOKUP(B2387,K:K,1,FALSE)</f>
        <v>#N/A</v>
      </c>
    </row>
    <row r="2388" spans="2:8" ht="15.75" customHeight="1" x14ac:dyDescent="0.25">
      <c r="B2388" s="1" t="s">
        <v>3455</v>
      </c>
      <c r="C2388" s="1">
        <v>-1.4802709999999999</v>
      </c>
      <c r="D2388" s="1">
        <v>3.1449769999999999</v>
      </c>
      <c r="E2388" s="1">
        <v>10.959099999999999</v>
      </c>
      <c r="F2388" s="1">
        <v>9.3145109999999995E-4</v>
      </c>
      <c r="G2388" s="1">
        <v>2.7802579999999999E-3</v>
      </c>
      <c r="H2388" s="1" t="e">
        <f>VLOOKUP(B2388,K:K,1,FALSE)</f>
        <v>#N/A</v>
      </c>
    </row>
    <row r="2389" spans="2:8" ht="15.75" customHeight="1" x14ac:dyDescent="0.25">
      <c r="B2389" s="1" t="s">
        <v>3456</v>
      </c>
      <c r="C2389" s="1">
        <v>-1.4769680000000001</v>
      </c>
      <c r="D2389" s="1">
        <v>-0.227462</v>
      </c>
      <c r="E2389" s="1">
        <v>5.3545999999999996</v>
      </c>
      <c r="F2389" s="1">
        <v>2.0667680000000001E-2</v>
      </c>
      <c r="G2389" s="1">
        <v>4.215899E-2</v>
      </c>
      <c r="H2389" s="1" t="e">
        <f>VLOOKUP(B2389,K:K,1,FALSE)</f>
        <v>#N/A</v>
      </c>
    </row>
    <row r="2390" spans="2:8" ht="15.75" customHeight="1" x14ac:dyDescent="0.25">
      <c r="B2390" s="1" t="s">
        <v>3457</v>
      </c>
      <c r="C2390" s="1">
        <v>-1.4758599999999999</v>
      </c>
      <c r="D2390" s="1">
        <v>0.1978596</v>
      </c>
      <c r="E2390" s="1">
        <v>6.7758000000000003</v>
      </c>
      <c r="F2390" s="1">
        <v>9.2402049999999996E-3</v>
      </c>
      <c r="G2390" s="1">
        <v>2.101958E-2</v>
      </c>
      <c r="H2390" s="1" t="e">
        <f>VLOOKUP(B2390,K:K,1,FALSE)</f>
        <v>#N/A</v>
      </c>
    </row>
    <row r="2391" spans="2:8" ht="15.75" customHeight="1" x14ac:dyDescent="0.25">
      <c r="B2391" s="1" t="s">
        <v>3458</v>
      </c>
      <c r="C2391" s="1">
        <v>-1.4757372964915201</v>
      </c>
      <c r="D2391" s="1">
        <v>4.3729014587846198</v>
      </c>
      <c r="E2391" s="1">
        <v>75.159470608643502</v>
      </c>
      <c r="F2391" s="2">
        <v>4.3418906573458503E-18</v>
      </c>
      <c r="G2391" s="2">
        <v>9.0719757760052501E-17</v>
      </c>
      <c r="H2391" s="1" t="e">
        <f>VLOOKUP(B2391,K:K,1,FALSE)</f>
        <v>#N/A</v>
      </c>
    </row>
    <row r="2392" spans="2:8" ht="15.75" customHeight="1" x14ac:dyDescent="0.25">
      <c r="B2392" s="1" t="s">
        <v>3459</v>
      </c>
      <c r="C2392" s="1">
        <v>-1.475417</v>
      </c>
      <c r="D2392" s="1">
        <v>0.20666229999999999</v>
      </c>
      <c r="E2392" s="1">
        <v>5.498875</v>
      </c>
      <c r="F2392" s="1">
        <v>1.9028719999999999E-2</v>
      </c>
      <c r="G2392" s="1">
        <v>3.9314500000000002E-2</v>
      </c>
      <c r="H2392" s="1" t="e">
        <f>VLOOKUP(B2392,K:K,1,FALSE)</f>
        <v>#N/A</v>
      </c>
    </row>
    <row r="2393" spans="2:8" ht="15.75" customHeight="1" x14ac:dyDescent="0.25">
      <c r="B2393" s="1" t="s">
        <v>3460</v>
      </c>
      <c r="C2393" s="1">
        <v>-1.4749239999999999</v>
      </c>
      <c r="D2393" s="1">
        <v>3.4715959999999999</v>
      </c>
      <c r="E2393" s="1">
        <v>19.31495</v>
      </c>
      <c r="F2393" s="2">
        <v>1.108353E-5</v>
      </c>
      <c r="G2393" s="2">
        <v>5.1118739999999998E-5</v>
      </c>
      <c r="H2393" s="1" t="e">
        <f>VLOOKUP(B2393,K:K,1,FALSE)</f>
        <v>#N/A</v>
      </c>
    </row>
    <row r="2394" spans="2:8" ht="15.75" customHeight="1" x14ac:dyDescent="0.25">
      <c r="B2394" s="1" t="s">
        <v>3461</v>
      </c>
      <c r="C2394" s="1">
        <v>-1.4748479814725399</v>
      </c>
      <c r="D2394" s="1">
        <v>4.6909962923336899</v>
      </c>
      <c r="E2394" s="1">
        <v>86.401162353847297</v>
      </c>
      <c r="F2394" s="2">
        <v>1.4689855319818701E-20</v>
      </c>
      <c r="G2394" s="2">
        <v>3.7019936924374498E-19</v>
      </c>
      <c r="H2394" s="1" t="e">
        <f>VLOOKUP(B2394,K:K,1,FALSE)</f>
        <v>#N/A</v>
      </c>
    </row>
    <row r="2395" spans="2:8" ht="15.75" customHeight="1" x14ac:dyDescent="0.25">
      <c r="B2395" s="1" t="s">
        <v>3462</v>
      </c>
      <c r="C2395" s="1">
        <v>-1.4699630163836901</v>
      </c>
      <c r="D2395" s="1">
        <v>7.3719422278779803</v>
      </c>
      <c r="E2395" s="1">
        <v>135.05604658651001</v>
      </c>
      <c r="F2395" s="2">
        <v>3.2097924563344299E-31</v>
      </c>
      <c r="G2395" s="2">
        <v>1.5218737117485599E-29</v>
      </c>
      <c r="H2395" s="1" t="e">
        <f>VLOOKUP(B2395,K:K,1,FALSE)</f>
        <v>#N/A</v>
      </c>
    </row>
    <row r="2396" spans="2:8" ht="15.75" customHeight="1" x14ac:dyDescent="0.25">
      <c r="B2396" s="1" t="s">
        <v>3463</v>
      </c>
      <c r="C2396" s="1">
        <v>-1.4694560000000001</v>
      </c>
      <c r="D2396" s="1">
        <v>1.447498</v>
      </c>
      <c r="E2396" s="1">
        <v>16.009170000000001</v>
      </c>
      <c r="F2396" s="2">
        <v>6.3036300000000005E-5</v>
      </c>
      <c r="G2396" s="1">
        <v>2.4734639999999999E-4</v>
      </c>
      <c r="H2396" s="1" t="e">
        <f>VLOOKUP(B2396,K:K,1,FALSE)</f>
        <v>#N/A</v>
      </c>
    </row>
    <row r="2397" spans="2:8" ht="15.75" customHeight="1" x14ac:dyDescent="0.25">
      <c r="B2397" s="1" t="s">
        <v>3464</v>
      </c>
      <c r="C2397" s="1">
        <v>-1.4685980000000001</v>
      </c>
      <c r="D2397" s="1">
        <v>0.19700490000000001</v>
      </c>
      <c r="E2397" s="1">
        <v>6.3820449999999997</v>
      </c>
      <c r="F2397" s="1">
        <v>1.152805E-2</v>
      </c>
      <c r="G2397" s="1">
        <v>2.548715E-2</v>
      </c>
      <c r="H2397" s="1" t="e">
        <f>VLOOKUP(B2397,K:K,1,FALSE)</f>
        <v>#N/A</v>
      </c>
    </row>
    <row r="2398" spans="2:8" ht="15.75" customHeight="1" x14ac:dyDescent="0.25">
      <c r="B2398" s="1" t="s">
        <v>3465</v>
      </c>
      <c r="C2398" s="1">
        <v>-1.4682470000000001</v>
      </c>
      <c r="D2398" s="1">
        <v>3.7192500000000002</v>
      </c>
      <c r="E2398" s="1">
        <v>21.207090000000001</v>
      </c>
      <c r="F2398" s="2">
        <v>4.1223770000000001E-6</v>
      </c>
      <c r="G2398" s="2">
        <v>2.0749350000000002E-5</v>
      </c>
      <c r="H2398" s="1" t="e">
        <f>VLOOKUP(B2398,K:K,1,FALSE)</f>
        <v>#N/A</v>
      </c>
    </row>
    <row r="2399" spans="2:8" ht="15.75" customHeight="1" x14ac:dyDescent="0.25">
      <c r="B2399" s="1" t="s">
        <v>3466</v>
      </c>
      <c r="C2399" s="1">
        <v>-1.465659</v>
      </c>
      <c r="D2399" s="1">
        <v>-0.2441586</v>
      </c>
      <c r="E2399" s="1">
        <v>6.1580469999999998</v>
      </c>
      <c r="F2399" s="1">
        <v>1.3081560000000001E-2</v>
      </c>
      <c r="G2399" s="1">
        <v>2.8462339999999999E-2</v>
      </c>
      <c r="H2399" s="1" t="e">
        <f>VLOOKUP(B2399,K:K,1,FALSE)</f>
        <v>#N/A</v>
      </c>
    </row>
    <row r="2400" spans="2:8" ht="15.75" customHeight="1" x14ac:dyDescent="0.25">
      <c r="B2400" s="1" t="s">
        <v>3467</v>
      </c>
      <c r="C2400" s="1">
        <v>-1.4654160000000001</v>
      </c>
      <c r="D2400" s="1">
        <v>2.1372840000000002</v>
      </c>
      <c r="E2400" s="1">
        <v>9.1535729999999997</v>
      </c>
      <c r="F2400" s="1">
        <v>2.4823279999999998E-3</v>
      </c>
      <c r="G2400" s="1">
        <v>6.6275550000000003E-3</v>
      </c>
      <c r="H2400" s="1" t="e">
        <f>VLOOKUP(B2400,K:K,1,FALSE)</f>
        <v>#N/A</v>
      </c>
    </row>
    <row r="2401" spans="2:8" ht="15.75" customHeight="1" x14ac:dyDescent="0.25">
      <c r="B2401" s="1" t="s">
        <v>3468</v>
      </c>
      <c r="C2401" s="1">
        <v>-1.463946</v>
      </c>
      <c r="D2401" s="1">
        <v>1.8177859999999999</v>
      </c>
      <c r="E2401" s="1">
        <v>11.0883</v>
      </c>
      <c r="F2401" s="1">
        <v>8.6874010000000004E-4</v>
      </c>
      <c r="G2401" s="1">
        <v>2.6104549999999998E-3</v>
      </c>
      <c r="H2401" s="1" t="e">
        <f>VLOOKUP(B2401,K:K,1,FALSE)</f>
        <v>#N/A</v>
      </c>
    </row>
    <row r="2402" spans="2:8" ht="15.75" customHeight="1" x14ac:dyDescent="0.25">
      <c r="B2402" s="1" t="s">
        <v>3469</v>
      </c>
      <c r="C2402" s="1">
        <v>-1.4632179999999999</v>
      </c>
      <c r="D2402" s="1">
        <v>-0.1427339</v>
      </c>
      <c r="E2402" s="1">
        <v>5.496823</v>
      </c>
      <c r="F2402" s="1">
        <v>1.9051060000000002E-2</v>
      </c>
      <c r="G2402" s="1">
        <v>3.9349660000000002E-2</v>
      </c>
      <c r="H2402" s="1" t="e">
        <f>VLOOKUP(B2402,K:K,1,FALSE)</f>
        <v>#N/A</v>
      </c>
    </row>
    <row r="2403" spans="2:8" ht="15.75" customHeight="1" x14ac:dyDescent="0.25">
      <c r="B2403" s="1" t="s">
        <v>3470</v>
      </c>
      <c r="C2403" s="1">
        <v>-1.462636</v>
      </c>
      <c r="D2403" s="1">
        <v>0.92441280000000003</v>
      </c>
      <c r="E2403" s="1">
        <v>6.8119769999999997</v>
      </c>
      <c r="F2403" s="1">
        <v>9.0548469999999995E-3</v>
      </c>
      <c r="G2403" s="1">
        <v>2.0667850000000001E-2</v>
      </c>
      <c r="H2403" s="1" t="e">
        <f>VLOOKUP(B2403,K:K,1,FALSE)</f>
        <v>#N/A</v>
      </c>
    </row>
    <row r="2404" spans="2:8" ht="15.75" customHeight="1" x14ac:dyDescent="0.25">
      <c r="B2404" s="1" t="s">
        <v>3471</v>
      </c>
      <c r="C2404" s="1">
        <v>-1.4625030000000001</v>
      </c>
      <c r="D2404" s="1">
        <v>1.8249770000000001</v>
      </c>
      <c r="E2404" s="1">
        <v>13.34869</v>
      </c>
      <c r="F2404" s="1">
        <v>2.5860359999999998E-4</v>
      </c>
      <c r="G2404" s="1">
        <v>8.8553769999999996E-4</v>
      </c>
      <c r="H2404" s="1" t="e">
        <f>VLOOKUP(B2404,K:K,1,FALSE)</f>
        <v>#N/A</v>
      </c>
    </row>
    <row r="2405" spans="2:8" ht="15.75" customHeight="1" x14ac:dyDescent="0.25">
      <c r="B2405" s="1" t="s">
        <v>3472</v>
      </c>
      <c r="C2405" s="1">
        <v>-1.461776</v>
      </c>
      <c r="D2405" s="1">
        <v>-0.2167944</v>
      </c>
      <c r="E2405" s="1">
        <v>5.7609969999999997</v>
      </c>
      <c r="F2405" s="1">
        <v>1.6385779999999999E-2</v>
      </c>
      <c r="G2405" s="1">
        <v>3.4548860000000001E-2</v>
      </c>
      <c r="H2405" s="1" t="e">
        <f>VLOOKUP(B2405,K:K,1,FALSE)</f>
        <v>#N/A</v>
      </c>
    </row>
    <row r="2406" spans="2:8" ht="15.75" customHeight="1" x14ac:dyDescent="0.25">
      <c r="B2406" s="1" t="s">
        <v>3473</v>
      </c>
      <c r="C2406" s="1">
        <v>-1.461292</v>
      </c>
      <c r="D2406" s="1">
        <v>0.1652729</v>
      </c>
      <c r="E2406" s="1">
        <v>7.8990809999999998</v>
      </c>
      <c r="F2406" s="1">
        <v>4.9459910000000003E-3</v>
      </c>
      <c r="G2406" s="1">
        <v>1.220248E-2</v>
      </c>
      <c r="H2406" s="1" t="e">
        <f>VLOOKUP(B2406,K:K,1,FALSE)</f>
        <v>#N/A</v>
      </c>
    </row>
    <row r="2407" spans="2:8" ht="15.75" customHeight="1" x14ac:dyDescent="0.25">
      <c r="B2407" s="1" t="s">
        <v>3474</v>
      </c>
      <c r="C2407" s="1">
        <v>-1.4602904857780501</v>
      </c>
      <c r="D2407" s="1">
        <v>2.6742928344479799</v>
      </c>
      <c r="E2407" s="1">
        <v>34.659010417253498</v>
      </c>
      <c r="F2407" s="2">
        <v>3.9281616402605504E-9</v>
      </c>
      <c r="G2407" s="2">
        <v>3.1563984326113202E-8</v>
      </c>
      <c r="H2407" s="1" t="e">
        <f>VLOOKUP(B2407,K:K,1,FALSE)</f>
        <v>#N/A</v>
      </c>
    </row>
    <row r="2408" spans="2:8" ht="15.75" customHeight="1" x14ac:dyDescent="0.25">
      <c r="B2408" s="1" t="s">
        <v>3475</v>
      </c>
      <c r="C2408" s="1">
        <v>-1.459859</v>
      </c>
      <c r="D2408" s="1">
        <v>3.715179</v>
      </c>
      <c r="E2408" s="1">
        <v>31.260169999999999</v>
      </c>
      <c r="F2408" s="2">
        <v>2.2566199999999999E-8</v>
      </c>
      <c r="G2408" s="2">
        <v>1.639596E-7</v>
      </c>
      <c r="H2408" s="1" t="e">
        <f>VLOOKUP(B2408,K:K,1,FALSE)</f>
        <v>#N/A</v>
      </c>
    </row>
    <row r="2409" spans="2:8" ht="15.75" customHeight="1" x14ac:dyDescent="0.25">
      <c r="B2409" s="1" t="s">
        <v>3476</v>
      </c>
      <c r="C2409" s="1">
        <v>-1.4596629999999999</v>
      </c>
      <c r="D2409" s="1">
        <v>0.46119460000000001</v>
      </c>
      <c r="E2409" s="1">
        <v>5.6885940000000002</v>
      </c>
      <c r="F2409" s="1">
        <v>1.7075529999999998E-2</v>
      </c>
      <c r="G2409" s="1">
        <v>3.576062E-2</v>
      </c>
      <c r="H2409" s="1" t="e">
        <f>VLOOKUP(B2409,K:K,1,FALSE)</f>
        <v>#N/A</v>
      </c>
    </row>
    <row r="2410" spans="2:8" ht="15.75" customHeight="1" x14ac:dyDescent="0.25">
      <c r="B2410" s="1" t="s">
        <v>3477</v>
      </c>
      <c r="C2410" s="1">
        <v>-1.458861</v>
      </c>
      <c r="D2410" s="1">
        <v>1.5009250000000001</v>
      </c>
      <c r="E2410" s="1">
        <v>13.53837</v>
      </c>
      <c r="F2410" s="1">
        <v>2.3373480000000001E-4</v>
      </c>
      <c r="G2410" s="1">
        <v>8.0899379999999999E-4</v>
      </c>
      <c r="H2410" s="1" t="e">
        <f>VLOOKUP(B2410,K:K,1,FALSE)</f>
        <v>#N/A</v>
      </c>
    </row>
    <row r="2411" spans="2:8" ht="15.75" customHeight="1" x14ac:dyDescent="0.25">
      <c r="B2411" s="1" t="s">
        <v>3478</v>
      </c>
      <c r="C2411" s="1">
        <v>-1.4576979999999999</v>
      </c>
      <c r="D2411" s="1">
        <v>0.90287170000000005</v>
      </c>
      <c r="E2411" s="1">
        <v>10.29175</v>
      </c>
      <c r="F2411" s="1">
        <v>1.336266E-3</v>
      </c>
      <c r="G2411" s="1">
        <v>3.838326E-3</v>
      </c>
      <c r="H2411" s="1" t="e">
        <f>VLOOKUP(B2411,K:K,1,FALSE)</f>
        <v>#N/A</v>
      </c>
    </row>
    <row r="2412" spans="2:8" ht="15.75" customHeight="1" x14ac:dyDescent="0.25">
      <c r="B2412" s="1" t="s">
        <v>321</v>
      </c>
      <c r="C2412" s="1">
        <v>-1.4574480000000001</v>
      </c>
      <c r="D2412" s="1">
        <v>3.0947550000000001</v>
      </c>
      <c r="E2412" s="1">
        <v>24.412929999999999</v>
      </c>
      <c r="F2412" s="2">
        <v>7.7745110000000004E-7</v>
      </c>
      <c r="G2412" s="2">
        <v>4.4439080000000001E-6</v>
      </c>
      <c r="H2412" s="1" t="e">
        <f>VLOOKUP(B2412,K:K,1,FALSE)</f>
        <v>#N/A</v>
      </c>
    </row>
    <row r="2413" spans="2:8" ht="15.75" customHeight="1" x14ac:dyDescent="0.25">
      <c r="B2413" s="1" t="s">
        <v>3479</v>
      </c>
      <c r="C2413" s="1">
        <v>-1.4559392842565599</v>
      </c>
      <c r="D2413" s="1">
        <v>3.2823646184783399</v>
      </c>
      <c r="E2413" s="1">
        <v>40.580876333380402</v>
      </c>
      <c r="F2413" s="2">
        <v>1.8864391896923501E-10</v>
      </c>
      <c r="G2413" s="2">
        <v>1.78885223930249E-9</v>
      </c>
      <c r="H2413" s="1" t="e">
        <f>VLOOKUP(B2413,K:K,1,FALSE)</f>
        <v>#N/A</v>
      </c>
    </row>
    <row r="2414" spans="2:8" ht="15.75" customHeight="1" x14ac:dyDescent="0.25">
      <c r="B2414" s="1" t="s">
        <v>943</v>
      </c>
      <c r="C2414" s="1">
        <v>-1.45579531131603</v>
      </c>
      <c r="D2414" s="1">
        <v>8.8677173349638299</v>
      </c>
      <c r="E2414" s="1">
        <v>134.372389205693</v>
      </c>
      <c r="F2414" s="2">
        <v>4.5291580723685301E-31</v>
      </c>
      <c r="G2414" s="2">
        <v>2.11554371848348E-29</v>
      </c>
      <c r="H2414" s="1" t="e">
        <f>VLOOKUP(B2414,K:K,1,FALSE)</f>
        <v>#N/A</v>
      </c>
    </row>
    <row r="2415" spans="2:8" ht="15.75" customHeight="1" x14ac:dyDescent="0.25">
      <c r="B2415" s="1" t="s">
        <v>681</v>
      </c>
      <c r="C2415" s="1">
        <v>-1.4535089999999999</v>
      </c>
      <c r="D2415" s="1">
        <v>1.7889269999999999</v>
      </c>
      <c r="E2415" s="1">
        <v>13.67563</v>
      </c>
      <c r="F2415" s="1">
        <v>2.1725499999999999E-4</v>
      </c>
      <c r="G2415" s="1">
        <v>7.574484E-4</v>
      </c>
      <c r="H2415" s="1" t="e">
        <f>VLOOKUP(B2415,K:K,1,FALSE)</f>
        <v>#N/A</v>
      </c>
    </row>
    <row r="2416" spans="2:8" ht="15.75" customHeight="1" x14ac:dyDescent="0.25">
      <c r="B2416" s="1" t="s">
        <v>3480</v>
      </c>
      <c r="C2416" s="1">
        <v>-1.452909</v>
      </c>
      <c r="D2416" s="1">
        <v>1.032737</v>
      </c>
      <c r="E2416" s="1">
        <v>8.3871140000000004</v>
      </c>
      <c r="F2416" s="1">
        <v>3.778904E-3</v>
      </c>
      <c r="G2416" s="1">
        <v>9.6050389999999992E-3</v>
      </c>
      <c r="H2416" s="1" t="e">
        <f>VLOOKUP(B2416,K:K,1,FALSE)</f>
        <v>#N/A</v>
      </c>
    </row>
    <row r="2417" spans="2:8" ht="15.75" customHeight="1" x14ac:dyDescent="0.25">
      <c r="B2417" s="1" t="s">
        <v>3481</v>
      </c>
      <c r="C2417" s="1">
        <v>-1.4526159999999999</v>
      </c>
      <c r="D2417" s="1">
        <v>0.56851390000000002</v>
      </c>
      <c r="E2417" s="1">
        <v>7.3869170000000004</v>
      </c>
      <c r="F2417" s="1">
        <v>6.5700000000000003E-3</v>
      </c>
      <c r="G2417" s="1">
        <v>1.5630430000000001E-2</v>
      </c>
      <c r="H2417" s="1" t="e">
        <f>VLOOKUP(B2417,K:K,1,FALSE)</f>
        <v>#N/A</v>
      </c>
    </row>
    <row r="2418" spans="2:8" ht="15.75" customHeight="1" x14ac:dyDescent="0.25">
      <c r="B2418" s="1" t="s">
        <v>3482</v>
      </c>
      <c r="C2418" s="1">
        <v>-1.4517193109433899</v>
      </c>
      <c r="D2418" s="1">
        <v>4.2688452272324398</v>
      </c>
      <c r="E2418" s="1">
        <v>78.891031606879395</v>
      </c>
      <c r="F2418" s="2">
        <v>6.5632029041798803E-19</v>
      </c>
      <c r="G2418" s="2">
        <v>1.46882693739082E-17</v>
      </c>
      <c r="H2418" s="1" t="e">
        <f>VLOOKUP(B2418,K:K,1,FALSE)</f>
        <v>#N/A</v>
      </c>
    </row>
    <row r="2419" spans="2:8" ht="15.75" customHeight="1" x14ac:dyDescent="0.25">
      <c r="B2419" s="1" t="s">
        <v>1207</v>
      </c>
      <c r="C2419" s="1">
        <v>-1.4504809999999999</v>
      </c>
      <c r="D2419" s="1">
        <v>1.144936</v>
      </c>
      <c r="E2419" s="1">
        <v>16.336770000000001</v>
      </c>
      <c r="F2419" s="2">
        <v>5.3025129999999997E-5</v>
      </c>
      <c r="G2419" s="1">
        <v>2.112579E-4</v>
      </c>
      <c r="H2419" s="1" t="e">
        <f>VLOOKUP(B2419,K:K,1,FALSE)</f>
        <v>#N/A</v>
      </c>
    </row>
    <row r="2420" spans="2:8" ht="15.75" customHeight="1" x14ac:dyDescent="0.25">
      <c r="B2420" s="1" t="s">
        <v>3483</v>
      </c>
      <c r="C2420" s="1">
        <v>-1.4496640000000001</v>
      </c>
      <c r="D2420" s="1">
        <v>0.17756669999999999</v>
      </c>
      <c r="E2420" s="1">
        <v>7.0985620000000003</v>
      </c>
      <c r="F2420" s="1">
        <v>7.7145820000000002E-3</v>
      </c>
      <c r="G2420" s="1">
        <v>1.7938039999999999E-2</v>
      </c>
      <c r="H2420" s="1" t="e">
        <f>VLOOKUP(B2420,K:K,1,FALSE)</f>
        <v>#N/A</v>
      </c>
    </row>
    <row r="2421" spans="2:8" ht="15.75" customHeight="1" x14ac:dyDescent="0.25">
      <c r="B2421" s="1" t="s">
        <v>3484</v>
      </c>
      <c r="C2421" s="1">
        <v>-1.4489227985750199</v>
      </c>
      <c r="D2421" s="1">
        <v>3.5606278634353798</v>
      </c>
      <c r="E2421" s="1">
        <v>38.254885705549199</v>
      </c>
      <c r="F2421" s="2">
        <v>6.2081446381399701E-10</v>
      </c>
      <c r="G2421" s="2">
        <v>5.5591454983053596E-9</v>
      </c>
      <c r="H2421" s="1" t="e">
        <f>VLOOKUP(B2421,K:K,1,FALSE)</f>
        <v>#N/A</v>
      </c>
    </row>
    <row r="2422" spans="2:8" ht="15.75" customHeight="1" x14ac:dyDescent="0.25">
      <c r="B2422" s="1" t="s">
        <v>3485</v>
      </c>
      <c r="C2422" s="1">
        <v>-1.448904</v>
      </c>
      <c r="D2422" s="1">
        <v>0.27664169999999999</v>
      </c>
      <c r="E2422" s="1">
        <v>5.9811030000000001</v>
      </c>
      <c r="F2422" s="1">
        <v>1.4459959999999999E-2</v>
      </c>
      <c r="G2422" s="1">
        <v>3.100988E-2</v>
      </c>
      <c r="H2422" s="1" t="e">
        <f>VLOOKUP(B2422,K:K,1,FALSE)</f>
        <v>#N/A</v>
      </c>
    </row>
    <row r="2423" spans="2:8" ht="15.75" customHeight="1" x14ac:dyDescent="0.25">
      <c r="B2423" s="1" t="s">
        <v>299</v>
      </c>
      <c r="C2423" s="1">
        <v>-1.446547</v>
      </c>
      <c r="D2423" s="1">
        <v>-0.12750010000000001</v>
      </c>
      <c r="E2423" s="1">
        <v>5.4576460000000004</v>
      </c>
      <c r="F2423" s="1">
        <v>1.9482869999999999E-2</v>
      </c>
      <c r="G2423" s="1">
        <v>4.0112750000000003E-2</v>
      </c>
      <c r="H2423" s="1" t="e">
        <f>VLOOKUP(B2423,K:K,1,FALSE)</f>
        <v>#N/A</v>
      </c>
    </row>
    <row r="2424" spans="2:8" ht="15.75" customHeight="1" x14ac:dyDescent="0.25">
      <c r="B2424" s="1" t="s">
        <v>3486</v>
      </c>
      <c r="C2424" s="1">
        <v>-1.446285</v>
      </c>
      <c r="D2424" s="1">
        <v>0.16835159999999999</v>
      </c>
      <c r="E2424" s="1">
        <v>8.1042699999999996</v>
      </c>
      <c r="F2424" s="1">
        <v>4.4161110000000003E-3</v>
      </c>
      <c r="G2424" s="1">
        <v>1.1046250000000001E-2</v>
      </c>
      <c r="H2424" s="1" t="e">
        <f>VLOOKUP(B2424,K:K,1,FALSE)</f>
        <v>#N/A</v>
      </c>
    </row>
    <row r="2425" spans="2:8" ht="15.75" customHeight="1" x14ac:dyDescent="0.25">
      <c r="B2425" s="1" t="s">
        <v>3487</v>
      </c>
      <c r="C2425" s="1">
        <v>-1.440869</v>
      </c>
      <c r="D2425" s="1">
        <v>2.8021530000000001</v>
      </c>
      <c r="E2425" s="1">
        <v>13.627000000000001</v>
      </c>
      <c r="F2425" s="1">
        <v>2.229559E-4</v>
      </c>
      <c r="G2425" s="1">
        <v>7.7498370000000005E-4</v>
      </c>
      <c r="H2425" s="1" t="e">
        <f>VLOOKUP(B2425,K:K,1,FALSE)</f>
        <v>#N/A</v>
      </c>
    </row>
    <row r="2426" spans="2:8" ht="15.75" customHeight="1" x14ac:dyDescent="0.25">
      <c r="B2426" s="1" t="s">
        <v>3488</v>
      </c>
      <c r="C2426" s="1">
        <v>-1.440704</v>
      </c>
      <c r="D2426" s="1">
        <v>0.97964070000000003</v>
      </c>
      <c r="E2426" s="1">
        <v>10.271240000000001</v>
      </c>
      <c r="F2426" s="1">
        <v>1.3511969999999999E-3</v>
      </c>
      <c r="G2426" s="1">
        <v>3.8742080000000001E-3</v>
      </c>
      <c r="H2426" s="1" t="e">
        <f>VLOOKUP(B2426,K:K,1,FALSE)</f>
        <v>#N/A</v>
      </c>
    </row>
    <row r="2427" spans="2:8" ht="15.75" customHeight="1" x14ac:dyDescent="0.25">
      <c r="B2427" s="1" t="s">
        <v>3489</v>
      </c>
      <c r="C2427" s="1">
        <v>-1.438566</v>
      </c>
      <c r="D2427" s="1">
        <v>1.6960599999999999</v>
      </c>
      <c r="E2427" s="1">
        <v>16.377140000000001</v>
      </c>
      <c r="F2427" s="2">
        <v>5.1907650000000001E-5</v>
      </c>
      <c r="G2427" s="1">
        <v>2.0719639999999999E-4</v>
      </c>
      <c r="H2427" s="1" t="e">
        <f>VLOOKUP(B2427,K:K,1,FALSE)</f>
        <v>#N/A</v>
      </c>
    </row>
    <row r="2428" spans="2:8" ht="15.75" customHeight="1" x14ac:dyDescent="0.25">
      <c r="B2428" s="1" t="s">
        <v>3490</v>
      </c>
      <c r="C2428" s="1">
        <v>-1.4374009999999999</v>
      </c>
      <c r="D2428" s="1">
        <v>0.44938070000000002</v>
      </c>
      <c r="E2428" s="1">
        <v>7.2193719999999999</v>
      </c>
      <c r="F2428" s="1">
        <v>7.2120939999999996E-3</v>
      </c>
      <c r="G2428" s="1">
        <v>1.695352E-2</v>
      </c>
      <c r="H2428" s="1" t="e">
        <f>VLOOKUP(B2428,K:K,1,FALSE)</f>
        <v>#N/A</v>
      </c>
    </row>
    <row r="2429" spans="2:8" ht="15.75" customHeight="1" x14ac:dyDescent="0.25">
      <c r="B2429" s="1" t="s">
        <v>3491</v>
      </c>
      <c r="C2429" s="1">
        <v>-1.4358063276471</v>
      </c>
      <c r="D2429" s="1">
        <v>2.4281082968460002</v>
      </c>
      <c r="E2429" s="1">
        <v>34.860759691085399</v>
      </c>
      <c r="F2429" s="2">
        <v>3.5414698829885602E-9</v>
      </c>
      <c r="G2429" s="2">
        <v>2.85654111118047E-8</v>
      </c>
      <c r="H2429" s="1" t="e">
        <f>VLOOKUP(B2429,K:K,1,FALSE)</f>
        <v>#N/A</v>
      </c>
    </row>
    <row r="2430" spans="2:8" ht="15.75" customHeight="1" x14ac:dyDescent="0.25">
      <c r="B2430" s="1" t="s">
        <v>3492</v>
      </c>
      <c r="C2430" s="1">
        <v>-1.435036</v>
      </c>
      <c r="D2430" s="1">
        <v>0.95054660000000002</v>
      </c>
      <c r="E2430" s="1">
        <v>10.792759999999999</v>
      </c>
      <c r="F2430" s="1">
        <v>1.0189769999999999E-3</v>
      </c>
      <c r="G2430" s="1">
        <v>3.0087270000000001E-3</v>
      </c>
      <c r="H2430" s="1" t="e">
        <f>VLOOKUP(B2430,K:K,1,FALSE)</f>
        <v>#N/A</v>
      </c>
    </row>
    <row r="2431" spans="2:8" ht="15.75" customHeight="1" x14ac:dyDescent="0.25">
      <c r="B2431" s="1" t="s">
        <v>3493</v>
      </c>
      <c r="C2431" s="1">
        <v>-1.4310400000000001</v>
      </c>
      <c r="D2431" s="1">
        <v>0.32368859999999999</v>
      </c>
      <c r="E2431" s="1">
        <v>10.54893</v>
      </c>
      <c r="F2431" s="1">
        <v>1.1625540000000001E-3</v>
      </c>
      <c r="G2431" s="1">
        <v>3.3927129999999999E-3</v>
      </c>
      <c r="H2431" s="1" t="e">
        <f>VLOOKUP(B2431,K:K,1,FALSE)</f>
        <v>#N/A</v>
      </c>
    </row>
    <row r="2432" spans="2:8" ht="15.75" customHeight="1" x14ac:dyDescent="0.25">
      <c r="B2432" s="1" t="s">
        <v>3494</v>
      </c>
      <c r="C2432" s="1">
        <v>-1.4301013584865201</v>
      </c>
      <c r="D2432" s="1">
        <v>3.9758397752657402</v>
      </c>
      <c r="E2432" s="1">
        <v>38.797556813084</v>
      </c>
      <c r="F2432" s="2">
        <v>4.7011589966879901E-10</v>
      </c>
      <c r="G2432" s="2">
        <v>4.2534706445263304E-9</v>
      </c>
      <c r="H2432" s="1" t="e">
        <f>VLOOKUP(B2432,K:K,1,FALSE)</f>
        <v>#N/A</v>
      </c>
    </row>
    <row r="2433" spans="2:8" ht="15.75" customHeight="1" x14ac:dyDescent="0.25">
      <c r="B2433" s="1" t="s">
        <v>807</v>
      </c>
      <c r="C2433" s="1">
        <v>-1.429481</v>
      </c>
      <c r="D2433" s="1">
        <v>1.6401110000000001</v>
      </c>
      <c r="E2433" s="1">
        <v>22.081379999999999</v>
      </c>
      <c r="F2433" s="2">
        <v>2.6133290000000002E-6</v>
      </c>
      <c r="G2433" s="2">
        <v>1.362671E-5</v>
      </c>
      <c r="H2433" s="1" t="e">
        <f>VLOOKUP(B2433,K:K,1,FALSE)</f>
        <v>#N/A</v>
      </c>
    </row>
    <row r="2434" spans="2:8" ht="15.75" customHeight="1" x14ac:dyDescent="0.25">
      <c r="B2434" s="1" t="s">
        <v>3495</v>
      </c>
      <c r="C2434" s="1">
        <v>-1.427684</v>
      </c>
      <c r="D2434" s="1">
        <v>2.0477979999999998</v>
      </c>
      <c r="E2434" s="1">
        <v>11.00995</v>
      </c>
      <c r="F2434" s="1">
        <v>9.0624230000000002E-4</v>
      </c>
      <c r="G2434" s="1">
        <v>2.7121269999999999E-3</v>
      </c>
      <c r="H2434" s="1" t="e">
        <f>VLOOKUP(B2434,K:K,1,FALSE)</f>
        <v>#N/A</v>
      </c>
    </row>
    <row r="2435" spans="2:8" ht="15.75" customHeight="1" x14ac:dyDescent="0.25">
      <c r="B2435" s="1" t="s">
        <v>3496</v>
      </c>
      <c r="C2435" s="1">
        <v>-1.4272990000000001</v>
      </c>
      <c r="D2435" s="1">
        <v>1.8341499999999999</v>
      </c>
      <c r="E2435" s="1">
        <v>10.867190000000001</v>
      </c>
      <c r="F2435" s="1">
        <v>9.7882999999999998E-4</v>
      </c>
      <c r="G2435" s="1">
        <v>2.9046810000000001E-3</v>
      </c>
      <c r="H2435" s="1" t="e">
        <f>VLOOKUP(B2435,K:K,1,FALSE)</f>
        <v>#N/A</v>
      </c>
    </row>
    <row r="2436" spans="2:8" ht="15.75" customHeight="1" x14ac:dyDescent="0.25">
      <c r="B2436" s="1" t="s">
        <v>3497</v>
      </c>
      <c r="C2436" s="1">
        <v>-1.4260170000000001</v>
      </c>
      <c r="D2436" s="1">
        <v>-0.26677139999999999</v>
      </c>
      <c r="E2436" s="1">
        <v>5.429182</v>
      </c>
      <c r="F2436" s="1">
        <v>1.9802960000000001E-2</v>
      </c>
      <c r="G2436" s="1">
        <v>4.0698129999999999E-2</v>
      </c>
      <c r="H2436" s="1" t="e">
        <f>VLOOKUP(B2436,K:K,1,FALSE)</f>
        <v>#N/A</v>
      </c>
    </row>
    <row r="2437" spans="2:8" ht="15.75" customHeight="1" x14ac:dyDescent="0.25">
      <c r="B2437" s="1" t="s">
        <v>3498</v>
      </c>
      <c r="C2437" s="1">
        <v>-1.425289</v>
      </c>
      <c r="D2437" s="1">
        <v>4.5966659999999999</v>
      </c>
      <c r="E2437" s="1">
        <v>16.687290000000001</v>
      </c>
      <c r="F2437" s="2">
        <v>4.4075410000000002E-5</v>
      </c>
      <c r="G2437" s="1">
        <v>1.79765E-4</v>
      </c>
      <c r="H2437" s="1" t="e">
        <f>VLOOKUP(B2437,K:K,1,FALSE)</f>
        <v>#N/A</v>
      </c>
    </row>
    <row r="2438" spans="2:8" ht="15.75" customHeight="1" x14ac:dyDescent="0.25">
      <c r="B2438" s="1" t="s">
        <v>3499</v>
      </c>
      <c r="C2438" s="1">
        <v>-1.42351766092803</v>
      </c>
      <c r="D2438" s="1">
        <v>7.1953066492829496</v>
      </c>
      <c r="E2438" s="1">
        <v>95.308276735326601</v>
      </c>
      <c r="F2438" s="2">
        <v>1.62930522106635E-22</v>
      </c>
      <c r="G2438" s="2">
        <v>4.6800606087834E-21</v>
      </c>
      <c r="H2438" s="1" t="e">
        <f>VLOOKUP(B2438,K:K,1,FALSE)</f>
        <v>#N/A</v>
      </c>
    </row>
    <row r="2439" spans="2:8" ht="15.75" customHeight="1" x14ac:dyDescent="0.25">
      <c r="B2439" s="1" t="s">
        <v>3500</v>
      </c>
      <c r="C2439" s="1">
        <v>-1.4230849999999999</v>
      </c>
      <c r="D2439" s="1">
        <v>0.135962</v>
      </c>
      <c r="E2439" s="1">
        <v>9.3035460000000008</v>
      </c>
      <c r="F2439" s="1">
        <v>2.287107E-3</v>
      </c>
      <c r="G2439" s="1">
        <v>6.1476949999999999E-3</v>
      </c>
      <c r="H2439" s="1" t="e">
        <f>VLOOKUP(B2439,K:K,1,FALSE)</f>
        <v>#N/A</v>
      </c>
    </row>
    <row r="2440" spans="2:8" ht="15.75" customHeight="1" x14ac:dyDescent="0.25">
      <c r="B2440" s="1" t="s">
        <v>3501</v>
      </c>
      <c r="C2440" s="1">
        <v>-1.422614</v>
      </c>
      <c r="D2440" s="1">
        <v>2.0103389999999999E-2</v>
      </c>
      <c r="E2440" s="1">
        <v>6.2706900000000001</v>
      </c>
      <c r="F2440" s="1">
        <v>1.227513E-2</v>
      </c>
      <c r="G2440" s="1">
        <v>2.6901640000000001E-2</v>
      </c>
      <c r="H2440" s="1" t="e">
        <f>VLOOKUP(B2440,K:K,1,FALSE)</f>
        <v>#N/A</v>
      </c>
    </row>
    <row r="2441" spans="2:8" ht="15.75" customHeight="1" x14ac:dyDescent="0.25">
      <c r="B2441" s="1" t="s">
        <v>3502</v>
      </c>
      <c r="C2441" s="1">
        <v>-1.4209240000000001</v>
      </c>
      <c r="D2441" s="1">
        <v>0.36006559999999999</v>
      </c>
      <c r="E2441" s="1">
        <v>5.365049</v>
      </c>
      <c r="F2441" s="1">
        <v>2.0544219999999998E-2</v>
      </c>
      <c r="G2441" s="1">
        <v>4.1953419999999998E-2</v>
      </c>
      <c r="H2441" s="1" t="e">
        <f>VLOOKUP(B2441,K:K,1,FALSE)</f>
        <v>#N/A</v>
      </c>
    </row>
    <row r="2442" spans="2:8" ht="15.75" customHeight="1" x14ac:dyDescent="0.25">
      <c r="B2442" s="1" t="s">
        <v>3503</v>
      </c>
      <c r="C2442" s="1">
        <v>-1.4206559999999999</v>
      </c>
      <c r="D2442" s="1">
        <v>-0.30892639999999999</v>
      </c>
      <c r="E2442" s="1">
        <v>6.8806219999999998</v>
      </c>
      <c r="F2442" s="1">
        <v>8.7135249999999997E-3</v>
      </c>
      <c r="G2442" s="1">
        <v>1.996889E-2</v>
      </c>
      <c r="H2442" s="1" t="e">
        <f>VLOOKUP(B2442,K:K,1,FALSE)</f>
        <v>#N/A</v>
      </c>
    </row>
    <row r="2443" spans="2:8" ht="15.75" customHeight="1" x14ac:dyDescent="0.25">
      <c r="B2443" s="1" t="s">
        <v>3504</v>
      </c>
      <c r="C2443" s="1">
        <v>-1.420337</v>
      </c>
      <c r="D2443" s="1">
        <v>-0.38388359999999999</v>
      </c>
      <c r="E2443" s="1">
        <v>6.0827939999999998</v>
      </c>
      <c r="F2443" s="1">
        <v>1.365047E-2</v>
      </c>
      <c r="G2443" s="1">
        <v>2.9509199999999999E-2</v>
      </c>
      <c r="H2443" s="1" t="e">
        <f>VLOOKUP(B2443,K:K,1,FALSE)</f>
        <v>#N/A</v>
      </c>
    </row>
    <row r="2444" spans="2:8" ht="15.75" customHeight="1" x14ac:dyDescent="0.25">
      <c r="B2444" s="1" t="s">
        <v>3505</v>
      </c>
      <c r="C2444" s="1">
        <v>-1.419902</v>
      </c>
      <c r="D2444" s="1">
        <v>1.0287809999999999</v>
      </c>
      <c r="E2444" s="1">
        <v>10.859220000000001</v>
      </c>
      <c r="F2444" s="1">
        <v>9.8305209999999992E-4</v>
      </c>
      <c r="G2444" s="1">
        <v>2.915455E-3</v>
      </c>
      <c r="H2444" s="1" t="e">
        <f>VLOOKUP(B2444,K:K,1,FALSE)</f>
        <v>#N/A</v>
      </c>
    </row>
    <row r="2445" spans="2:8" ht="15.75" customHeight="1" x14ac:dyDescent="0.25">
      <c r="B2445" s="1" t="s">
        <v>3506</v>
      </c>
      <c r="C2445" s="1">
        <v>-1.4185570000000001</v>
      </c>
      <c r="D2445" s="1">
        <v>1.0052350000000001</v>
      </c>
      <c r="E2445" s="1">
        <v>13.41236</v>
      </c>
      <c r="F2445" s="1">
        <v>2.4997110000000002E-4</v>
      </c>
      <c r="G2445" s="1">
        <v>8.6027810000000005E-4</v>
      </c>
      <c r="H2445" s="1" t="e">
        <f>VLOOKUP(B2445,K:K,1,FALSE)</f>
        <v>#N/A</v>
      </c>
    </row>
    <row r="2446" spans="2:8" ht="15.75" customHeight="1" x14ac:dyDescent="0.25">
      <c r="B2446" s="1" t="s">
        <v>3507</v>
      </c>
      <c r="C2446" s="1">
        <v>-1.4177010000000001</v>
      </c>
      <c r="D2446" s="1">
        <v>0.53608809999999996</v>
      </c>
      <c r="E2446" s="1">
        <v>9.9410790000000002</v>
      </c>
      <c r="F2446" s="1">
        <v>1.6163079999999999E-3</v>
      </c>
      <c r="G2446" s="1">
        <v>4.540456E-3</v>
      </c>
      <c r="H2446" s="1" t="e">
        <f>VLOOKUP(B2446,K:K,1,FALSE)</f>
        <v>#N/A</v>
      </c>
    </row>
    <row r="2447" spans="2:8" ht="15.75" customHeight="1" x14ac:dyDescent="0.25">
      <c r="B2447" s="1" t="s">
        <v>3508</v>
      </c>
      <c r="C2447" s="1">
        <v>-1.4168320000000001</v>
      </c>
      <c r="D2447" s="1">
        <v>0.31649690000000003</v>
      </c>
      <c r="E2447" s="1">
        <v>7.4362060000000003</v>
      </c>
      <c r="F2447" s="1">
        <v>6.39245E-3</v>
      </c>
      <c r="G2447" s="1">
        <v>1.5284229999999999E-2</v>
      </c>
      <c r="H2447" s="1" t="e">
        <f>VLOOKUP(B2447,K:K,1,FALSE)</f>
        <v>#N/A</v>
      </c>
    </row>
    <row r="2448" spans="2:8" ht="15.75" customHeight="1" x14ac:dyDescent="0.25">
      <c r="B2448" s="1" t="s">
        <v>3509</v>
      </c>
      <c r="C2448" s="1">
        <v>-1.416531</v>
      </c>
      <c r="D2448" s="1">
        <v>1.174239</v>
      </c>
      <c r="E2448" s="1">
        <v>6.4973979999999996</v>
      </c>
      <c r="F2448" s="1">
        <v>1.080325E-2</v>
      </c>
      <c r="G2448" s="1">
        <v>2.411172E-2</v>
      </c>
      <c r="H2448" s="1" t="e">
        <f>VLOOKUP(B2448,K:K,1,FALSE)</f>
        <v>#N/A</v>
      </c>
    </row>
    <row r="2449" spans="2:8" ht="15.75" customHeight="1" x14ac:dyDescent="0.25">
      <c r="B2449" s="1" t="s">
        <v>3510</v>
      </c>
      <c r="C2449" s="1">
        <v>-1.4160459999999999</v>
      </c>
      <c r="D2449" s="1">
        <v>2.4122059999999999</v>
      </c>
      <c r="E2449" s="1">
        <v>9.3910549999999997</v>
      </c>
      <c r="F2449" s="1">
        <v>2.1804670000000002E-3</v>
      </c>
      <c r="G2449" s="1">
        <v>5.8957489999999996E-3</v>
      </c>
      <c r="H2449" s="1" t="e">
        <f>VLOOKUP(B2449,K:K,1,FALSE)</f>
        <v>#N/A</v>
      </c>
    </row>
    <row r="2450" spans="2:8" ht="15.75" customHeight="1" x14ac:dyDescent="0.25">
      <c r="B2450" s="1" t="s">
        <v>3511</v>
      </c>
      <c r="C2450" s="1">
        <v>-1.4119999999999999</v>
      </c>
      <c r="D2450" s="1">
        <v>3.4772530000000001</v>
      </c>
      <c r="E2450" s="1">
        <v>22.457129999999999</v>
      </c>
      <c r="F2450" s="2">
        <v>2.1488679999999998E-6</v>
      </c>
      <c r="G2450" s="2">
        <v>1.139771E-5</v>
      </c>
      <c r="H2450" s="1" t="e">
        <f>VLOOKUP(B2450,K:K,1,FALSE)</f>
        <v>#N/A</v>
      </c>
    </row>
    <row r="2451" spans="2:8" ht="15.75" customHeight="1" x14ac:dyDescent="0.25">
      <c r="B2451" s="1" t="s">
        <v>3512</v>
      </c>
      <c r="C2451" s="1">
        <v>-1.411999</v>
      </c>
      <c r="D2451" s="1">
        <v>0.77177119999999999</v>
      </c>
      <c r="E2451" s="1">
        <v>8.138579</v>
      </c>
      <c r="F2451" s="1">
        <v>4.333323E-3</v>
      </c>
      <c r="G2451" s="1">
        <v>1.0868569999999999E-2</v>
      </c>
      <c r="H2451" s="1" t="e">
        <f>VLOOKUP(B2451,K:K,1,FALSE)</f>
        <v>#N/A</v>
      </c>
    </row>
    <row r="2452" spans="2:8" ht="15.75" customHeight="1" x14ac:dyDescent="0.25">
      <c r="B2452" s="1" t="s">
        <v>3513</v>
      </c>
      <c r="C2452" s="1">
        <v>-1.4106320000000001</v>
      </c>
      <c r="D2452" s="1">
        <v>1.646609</v>
      </c>
      <c r="E2452" s="1">
        <v>14.034879999999999</v>
      </c>
      <c r="F2452" s="1">
        <v>1.7945069999999999E-4</v>
      </c>
      <c r="G2452" s="1">
        <v>6.3675090000000004E-4</v>
      </c>
      <c r="H2452" s="1" t="e">
        <f>VLOOKUP(B2452,K:K,1,FALSE)</f>
        <v>#N/A</v>
      </c>
    </row>
    <row r="2453" spans="2:8" ht="15.75" customHeight="1" x14ac:dyDescent="0.25">
      <c r="B2453" s="1" t="s">
        <v>161</v>
      </c>
      <c r="C2453" s="1">
        <v>-1.41025</v>
      </c>
      <c r="D2453" s="1">
        <v>6.9578009999999996E-2</v>
      </c>
      <c r="E2453" s="1">
        <v>7.5666469999999997</v>
      </c>
      <c r="F2453" s="1">
        <v>5.9458289999999997E-3</v>
      </c>
      <c r="G2453" s="1">
        <v>1.432052E-2</v>
      </c>
      <c r="H2453" s="1" t="e">
        <f>VLOOKUP(B2453,K:K,1,FALSE)</f>
        <v>#N/A</v>
      </c>
    </row>
    <row r="2454" spans="2:8" ht="15.75" customHeight="1" x14ac:dyDescent="0.25">
      <c r="B2454" s="1" t="s">
        <v>3514</v>
      </c>
      <c r="C2454" s="1">
        <v>-1.4072549999999999</v>
      </c>
      <c r="D2454" s="1">
        <v>2.2686929999999998</v>
      </c>
      <c r="E2454" s="1">
        <v>16.059760000000001</v>
      </c>
      <c r="F2454" s="2">
        <v>6.1374430000000002E-5</v>
      </c>
      <c r="G2454" s="1">
        <v>2.411453E-4</v>
      </c>
      <c r="H2454" s="1" t="e">
        <f>VLOOKUP(B2454,K:K,1,FALSE)</f>
        <v>#N/A</v>
      </c>
    </row>
    <row r="2455" spans="2:8" ht="15.75" customHeight="1" x14ac:dyDescent="0.25">
      <c r="B2455" s="1" t="s">
        <v>3515</v>
      </c>
      <c r="C2455" s="1">
        <v>-1.40689953479248</v>
      </c>
      <c r="D2455" s="1">
        <v>7.3237323403313601</v>
      </c>
      <c r="E2455" s="1">
        <v>57.816590659702598</v>
      </c>
      <c r="F2455" s="2">
        <v>2.8773265074799803E-14</v>
      </c>
      <c r="G2455" s="2">
        <v>4.1893987229479599E-13</v>
      </c>
      <c r="H2455" s="1" t="e">
        <f>VLOOKUP(B2455,K:K,1,FALSE)</f>
        <v>#N/A</v>
      </c>
    </row>
    <row r="2456" spans="2:8" ht="15.75" customHeight="1" x14ac:dyDescent="0.25">
      <c r="B2456" s="1" t="s">
        <v>3516</v>
      </c>
      <c r="C2456" s="1">
        <v>-1.4062209999999999</v>
      </c>
      <c r="D2456" s="1">
        <v>0.27876010000000001</v>
      </c>
      <c r="E2456" s="1">
        <v>6.3151570000000001</v>
      </c>
      <c r="F2456" s="1">
        <v>1.1971010000000001E-2</v>
      </c>
      <c r="G2456" s="1">
        <v>2.631381E-2</v>
      </c>
      <c r="H2456" s="1" t="e">
        <f>VLOOKUP(B2456,K:K,1,FALSE)</f>
        <v>#N/A</v>
      </c>
    </row>
    <row r="2457" spans="2:8" ht="15.75" customHeight="1" x14ac:dyDescent="0.25">
      <c r="B2457" s="1" t="s">
        <v>507</v>
      </c>
      <c r="C2457" s="1">
        <v>-1.4037010000000001</v>
      </c>
      <c r="D2457" s="1">
        <v>1.4400649999999999</v>
      </c>
      <c r="E2457" s="1">
        <v>16.505479999999999</v>
      </c>
      <c r="F2457" s="2">
        <v>4.8509610000000001E-5</v>
      </c>
      <c r="G2457" s="1">
        <v>1.9505370000000001E-4</v>
      </c>
      <c r="H2457" s="1" t="e">
        <f>VLOOKUP(B2457,K:K,1,FALSE)</f>
        <v>#N/A</v>
      </c>
    </row>
    <row r="2458" spans="2:8" ht="15.75" customHeight="1" x14ac:dyDescent="0.25">
      <c r="B2458" s="1" t="s">
        <v>3517</v>
      </c>
      <c r="C2458" s="1">
        <v>-1.40358614352683</v>
      </c>
      <c r="D2458" s="1">
        <v>5.2024841598828102</v>
      </c>
      <c r="E2458" s="1">
        <v>33.542407159536303</v>
      </c>
      <c r="F2458" s="2">
        <v>6.9727035905921304E-9</v>
      </c>
      <c r="G2458" s="2">
        <v>5.4749046823582401E-8</v>
      </c>
      <c r="H2458" s="1" t="e">
        <f>VLOOKUP(B2458,K:K,1,FALSE)</f>
        <v>#N/A</v>
      </c>
    </row>
    <row r="2459" spans="2:8" ht="15.75" customHeight="1" x14ac:dyDescent="0.25">
      <c r="B2459" s="1" t="s">
        <v>3518</v>
      </c>
      <c r="C2459" s="1">
        <v>-1.4031979999999999</v>
      </c>
      <c r="D2459" s="1">
        <v>1.41194</v>
      </c>
      <c r="E2459" s="1">
        <v>5.7638949999999998</v>
      </c>
      <c r="F2459" s="1">
        <v>1.6358770000000002E-2</v>
      </c>
      <c r="G2459" s="1">
        <v>3.4506660000000001E-2</v>
      </c>
      <c r="H2459" s="1" t="e">
        <f>VLOOKUP(B2459,K:K,1,FALSE)</f>
        <v>#N/A</v>
      </c>
    </row>
    <row r="2460" spans="2:8" ht="15.75" customHeight="1" x14ac:dyDescent="0.25">
      <c r="B2460" s="1" t="s">
        <v>3519</v>
      </c>
      <c r="C2460" s="1">
        <v>-1.4030529787585</v>
      </c>
      <c r="D2460" s="1">
        <v>3.88277641525934</v>
      </c>
      <c r="E2460" s="1">
        <v>39.055792589953199</v>
      </c>
      <c r="F2460" s="2">
        <v>4.1186528084799202E-10</v>
      </c>
      <c r="G2460" s="2">
        <v>3.75167678545834E-9</v>
      </c>
      <c r="H2460" s="1" t="e">
        <f>VLOOKUP(B2460,K:K,1,FALSE)</f>
        <v>#N/A</v>
      </c>
    </row>
    <row r="2461" spans="2:8" ht="15.75" customHeight="1" x14ac:dyDescent="0.25">
      <c r="B2461" s="1" t="s">
        <v>3168</v>
      </c>
      <c r="C2461" s="1">
        <v>-1.4018919999999999</v>
      </c>
      <c r="D2461" s="1">
        <v>1.4261239999999999</v>
      </c>
      <c r="E2461" s="1">
        <v>17.65964</v>
      </c>
      <c r="F2461" s="2">
        <v>2.6417299999999999E-5</v>
      </c>
      <c r="G2461" s="1">
        <v>1.132728E-4</v>
      </c>
      <c r="H2461" s="1" t="e">
        <f>VLOOKUP(B2461,K:K,1,FALSE)</f>
        <v>#N/A</v>
      </c>
    </row>
    <row r="2462" spans="2:8" ht="15.75" customHeight="1" x14ac:dyDescent="0.25">
      <c r="B2462" s="1" t="s">
        <v>899</v>
      </c>
      <c r="C2462" s="1">
        <v>-1.4006453597722499</v>
      </c>
      <c r="D2462" s="1">
        <v>4.8219424914182198</v>
      </c>
      <c r="E2462" s="1">
        <v>72.248370692926699</v>
      </c>
      <c r="F2462" s="2">
        <v>1.89747294110059E-17</v>
      </c>
      <c r="G2462" s="2">
        <v>3.7227211164059802E-16</v>
      </c>
      <c r="H2462" s="1" t="e">
        <f>VLOOKUP(B2462,K:K,1,FALSE)</f>
        <v>#N/A</v>
      </c>
    </row>
    <row r="2463" spans="2:8" ht="15.75" customHeight="1" x14ac:dyDescent="0.25">
      <c r="B2463" s="1" t="s">
        <v>3520</v>
      </c>
      <c r="C2463" s="1">
        <v>-1.4003650000000001</v>
      </c>
      <c r="D2463" s="1">
        <v>2.934275</v>
      </c>
      <c r="E2463" s="1">
        <v>15.306010000000001</v>
      </c>
      <c r="F2463" s="2">
        <v>9.1424959999999997E-5</v>
      </c>
      <c r="G2463" s="1">
        <v>3.4598350000000002E-4</v>
      </c>
      <c r="H2463" s="1" t="e">
        <f>VLOOKUP(B2463,K:K,1,FALSE)</f>
        <v>#N/A</v>
      </c>
    </row>
    <row r="2464" spans="2:8" ht="15.75" customHeight="1" x14ac:dyDescent="0.25">
      <c r="B2464" s="1" t="s">
        <v>347</v>
      </c>
      <c r="C2464" s="1">
        <v>-1.398998</v>
      </c>
      <c r="D2464" s="1">
        <v>1.4319999999999999</v>
      </c>
      <c r="E2464" s="1">
        <v>16.262869999999999</v>
      </c>
      <c r="F2464" s="2">
        <v>5.513384E-5</v>
      </c>
      <c r="G2464" s="1">
        <v>2.188929E-4</v>
      </c>
      <c r="H2464" s="1" t="e">
        <f>VLOOKUP(B2464,K:K,1,FALSE)</f>
        <v>#N/A</v>
      </c>
    </row>
    <row r="2465" spans="2:8" ht="15.75" customHeight="1" x14ac:dyDescent="0.25">
      <c r="B2465" s="1" t="s">
        <v>3521</v>
      </c>
      <c r="C2465" s="1">
        <v>-1.3985749999999999</v>
      </c>
      <c r="D2465" s="1">
        <v>8.6941030000000002E-2</v>
      </c>
      <c r="E2465" s="1">
        <v>5.9627379999999999</v>
      </c>
      <c r="F2465" s="1">
        <v>1.461133E-2</v>
      </c>
      <c r="G2465" s="1">
        <v>3.128914E-2</v>
      </c>
      <c r="H2465" s="1" t="e">
        <f>VLOOKUP(B2465,K:K,1,FALSE)</f>
        <v>#N/A</v>
      </c>
    </row>
    <row r="2466" spans="2:8" ht="15.75" customHeight="1" x14ac:dyDescent="0.25">
      <c r="B2466" s="1" t="s">
        <v>853</v>
      </c>
      <c r="C2466" s="1">
        <v>-1.3951309999999999</v>
      </c>
      <c r="D2466" s="1">
        <v>5.2170759999999996</v>
      </c>
      <c r="E2466" s="1">
        <v>9.6261659999999996</v>
      </c>
      <c r="F2466" s="1">
        <v>1.918246E-3</v>
      </c>
      <c r="G2466" s="1">
        <v>5.2666320000000003E-3</v>
      </c>
      <c r="H2466" s="1" t="e">
        <f>VLOOKUP(B2466,K:K,1,FALSE)</f>
        <v>#N/A</v>
      </c>
    </row>
    <row r="2467" spans="2:8" ht="15.75" customHeight="1" x14ac:dyDescent="0.25">
      <c r="B2467" s="1" t="s">
        <v>3522</v>
      </c>
      <c r="C2467" s="1">
        <v>-1.394495</v>
      </c>
      <c r="D2467" s="1">
        <v>-4.0510610000000002E-2</v>
      </c>
      <c r="E2467" s="1">
        <v>5.0836079999999999</v>
      </c>
      <c r="F2467" s="1">
        <v>2.4153060000000001E-2</v>
      </c>
      <c r="G2467" s="1">
        <v>4.8356639999999999E-2</v>
      </c>
      <c r="H2467" s="1" t="e">
        <f>VLOOKUP(B2467,K:K,1,FALSE)</f>
        <v>#N/A</v>
      </c>
    </row>
    <row r="2468" spans="2:8" ht="15.75" customHeight="1" x14ac:dyDescent="0.25">
      <c r="B2468" s="1" t="s">
        <v>3523</v>
      </c>
      <c r="C2468" s="1">
        <v>-1.3936820000000001</v>
      </c>
      <c r="D2468" s="1">
        <v>0.21490909999999999</v>
      </c>
      <c r="E2468" s="1">
        <v>7.6597569999999999</v>
      </c>
      <c r="F2468" s="1">
        <v>5.6466099999999998E-3</v>
      </c>
      <c r="G2468" s="1">
        <v>1.369574E-2</v>
      </c>
      <c r="H2468" s="1" t="e">
        <f>VLOOKUP(B2468,K:K,1,FALSE)</f>
        <v>#N/A</v>
      </c>
    </row>
    <row r="2469" spans="2:8" ht="15.75" customHeight="1" x14ac:dyDescent="0.25">
      <c r="B2469" s="1" t="s">
        <v>3524</v>
      </c>
      <c r="C2469" s="1">
        <v>-1.393481</v>
      </c>
      <c r="D2469" s="1">
        <v>-0.43415219999999999</v>
      </c>
      <c r="E2469" s="1">
        <v>5.6667630000000004</v>
      </c>
      <c r="F2469" s="1">
        <v>1.7289329999999999E-2</v>
      </c>
      <c r="G2469" s="1">
        <v>3.6155090000000001E-2</v>
      </c>
      <c r="H2469" s="1" t="e">
        <f>VLOOKUP(B2469,K:K,1,FALSE)</f>
        <v>#N/A</v>
      </c>
    </row>
    <row r="2470" spans="2:8" ht="15.75" customHeight="1" x14ac:dyDescent="0.25">
      <c r="B2470" s="1" t="s">
        <v>3525</v>
      </c>
      <c r="C2470" s="1">
        <v>-1.3920509999999999</v>
      </c>
      <c r="D2470" s="1">
        <v>1.1095809999999999</v>
      </c>
      <c r="E2470" s="1">
        <v>13.185930000000001</v>
      </c>
      <c r="F2470" s="1">
        <v>2.8205940000000001E-4</v>
      </c>
      <c r="G2470" s="1">
        <v>9.5633839999999996E-4</v>
      </c>
      <c r="H2470" s="1" t="e">
        <f>VLOOKUP(B2470,K:K,1,FALSE)</f>
        <v>#N/A</v>
      </c>
    </row>
    <row r="2471" spans="2:8" ht="15.75" customHeight="1" x14ac:dyDescent="0.25">
      <c r="B2471" s="1" t="s">
        <v>655</v>
      </c>
      <c r="C2471" s="1">
        <v>-1.39202678279263</v>
      </c>
      <c r="D2471" s="1">
        <v>7.4280300746936101</v>
      </c>
      <c r="E2471" s="1">
        <v>48.214579230776003</v>
      </c>
      <c r="F2471" s="2">
        <v>3.8203726842165697E-12</v>
      </c>
      <c r="G2471" s="2">
        <v>4.4499821352453298E-11</v>
      </c>
      <c r="H2471" s="1" t="e">
        <f>VLOOKUP(B2471,K:K,1,FALSE)</f>
        <v>#N/A</v>
      </c>
    </row>
    <row r="2472" spans="2:8" ht="15.75" customHeight="1" x14ac:dyDescent="0.25">
      <c r="B2472" s="1" t="s">
        <v>105</v>
      </c>
      <c r="C2472" s="1">
        <v>-1.3919889999999999</v>
      </c>
      <c r="D2472" s="1">
        <v>0.39268380000000003</v>
      </c>
      <c r="E2472" s="1">
        <v>6.5874790000000001</v>
      </c>
      <c r="F2472" s="1">
        <v>1.0269850000000001E-2</v>
      </c>
      <c r="G2472" s="1">
        <v>2.3053400000000002E-2</v>
      </c>
      <c r="H2472" s="1" t="e">
        <f>VLOOKUP(B2472,K:K,1,FALSE)</f>
        <v>#N/A</v>
      </c>
    </row>
    <row r="2473" spans="2:8" ht="15.75" customHeight="1" x14ac:dyDescent="0.25">
      <c r="B2473" s="1" t="s">
        <v>3526</v>
      </c>
      <c r="C2473" s="1">
        <v>-1.39098120315634</v>
      </c>
      <c r="D2473" s="1">
        <v>2.73009246719365</v>
      </c>
      <c r="E2473" s="1">
        <v>32.503797471593202</v>
      </c>
      <c r="F2473" s="2">
        <v>1.1895985400828501E-8</v>
      </c>
      <c r="G2473" s="2">
        <v>9.0383827444507702E-8</v>
      </c>
      <c r="H2473" s="1" t="e">
        <f>VLOOKUP(B2473,K:K,1,FALSE)</f>
        <v>#N/A</v>
      </c>
    </row>
    <row r="2474" spans="2:8" ht="15.75" customHeight="1" x14ac:dyDescent="0.25">
      <c r="B2474" s="1" t="s">
        <v>3527</v>
      </c>
      <c r="C2474" s="1">
        <v>-1.3905689999999999</v>
      </c>
      <c r="D2474" s="1">
        <v>1.0666549999999999</v>
      </c>
      <c r="E2474" s="1">
        <v>8.9840490000000006</v>
      </c>
      <c r="F2474" s="1">
        <v>2.723465E-3</v>
      </c>
      <c r="G2474" s="1">
        <v>7.1815009999999999E-3</v>
      </c>
      <c r="H2474" s="1" t="e">
        <f>VLOOKUP(B2474,K:K,1,FALSE)</f>
        <v>#N/A</v>
      </c>
    </row>
    <row r="2475" spans="2:8" ht="15.75" customHeight="1" x14ac:dyDescent="0.25">
      <c r="B2475" s="1" t="s">
        <v>3528</v>
      </c>
      <c r="C2475" s="1">
        <v>-1.3904319999999999</v>
      </c>
      <c r="D2475" s="1">
        <v>1.981911</v>
      </c>
      <c r="E2475" s="1">
        <v>11.851190000000001</v>
      </c>
      <c r="F2475" s="1">
        <v>5.7624529999999996E-4</v>
      </c>
      <c r="G2475" s="1">
        <v>1.812159E-3</v>
      </c>
      <c r="H2475" s="1" t="e">
        <f>VLOOKUP(B2475,K:K,1,FALSE)</f>
        <v>#N/A</v>
      </c>
    </row>
    <row r="2476" spans="2:8" ht="15.75" customHeight="1" x14ac:dyDescent="0.25">
      <c r="B2476" s="4" t="s">
        <v>3529</v>
      </c>
      <c r="C2476" s="1">
        <v>-1.3881479999999999</v>
      </c>
      <c r="D2476" s="1">
        <v>0.24451310000000001</v>
      </c>
      <c r="E2476" s="1">
        <v>7.2636909999999997</v>
      </c>
      <c r="F2476" s="1">
        <v>7.0362519999999998E-3</v>
      </c>
      <c r="G2476" s="1">
        <v>1.6590259999999999E-2</v>
      </c>
      <c r="H2476" s="1" t="e">
        <f>VLOOKUP(B2476,K:K,1,FALSE)</f>
        <v>#N/A</v>
      </c>
    </row>
    <row r="2477" spans="2:8" ht="15.75" customHeight="1" x14ac:dyDescent="0.25">
      <c r="B2477" s="1" t="s">
        <v>3530</v>
      </c>
      <c r="C2477" s="1">
        <v>-1.386306</v>
      </c>
      <c r="D2477" s="1">
        <v>0.29709760000000002</v>
      </c>
      <c r="E2477" s="1">
        <v>8.2544540000000008</v>
      </c>
      <c r="F2477" s="1">
        <v>4.0652129999999998E-3</v>
      </c>
      <c r="G2477" s="1">
        <v>1.0267490000000001E-2</v>
      </c>
      <c r="H2477" s="1" t="e">
        <f>VLOOKUP(B2477,K:K,1,FALSE)</f>
        <v>#N/A</v>
      </c>
    </row>
    <row r="2478" spans="2:8" ht="15.75" customHeight="1" x14ac:dyDescent="0.25">
      <c r="B2478" s="1" t="s">
        <v>3531</v>
      </c>
      <c r="C2478" s="1">
        <v>-1.38582071611366</v>
      </c>
      <c r="D2478" s="1">
        <v>5.9729418617330197</v>
      </c>
      <c r="E2478" s="1">
        <v>65.616582575484202</v>
      </c>
      <c r="F2478" s="2">
        <v>5.4775928966544999E-16</v>
      </c>
      <c r="G2478" s="2">
        <v>9.3568165958672093E-15</v>
      </c>
      <c r="H2478" s="1" t="e">
        <f>VLOOKUP(B2478,K:K,1,FALSE)</f>
        <v>#N/A</v>
      </c>
    </row>
    <row r="2479" spans="2:8" ht="15.75" customHeight="1" x14ac:dyDescent="0.25">
      <c r="B2479" s="1" t="s">
        <v>3532</v>
      </c>
      <c r="C2479" s="1">
        <v>-1.3848510000000001</v>
      </c>
      <c r="D2479" s="1">
        <v>5.3145470000000001</v>
      </c>
      <c r="E2479" s="1">
        <v>22.189830000000001</v>
      </c>
      <c r="F2479" s="2">
        <v>2.4697869999999999E-6</v>
      </c>
      <c r="G2479" s="2">
        <v>1.2951279999999999E-5</v>
      </c>
      <c r="H2479" s="1" t="e">
        <f>VLOOKUP(B2479,K:K,1,FALSE)</f>
        <v>#N/A</v>
      </c>
    </row>
    <row r="2480" spans="2:8" ht="15.75" customHeight="1" x14ac:dyDescent="0.25">
      <c r="B2480" s="1" t="s">
        <v>3533</v>
      </c>
      <c r="C2480" s="1">
        <v>-1.3836280000000001</v>
      </c>
      <c r="D2480" s="1">
        <v>0.11250880000000001</v>
      </c>
      <c r="E2480" s="1">
        <v>5.6773749999999996</v>
      </c>
      <c r="F2480" s="1">
        <v>1.7185059999999999E-2</v>
      </c>
      <c r="G2480" s="1">
        <v>3.5957360000000001E-2</v>
      </c>
      <c r="H2480" s="1" t="e">
        <f>VLOOKUP(B2480,K:K,1,FALSE)</f>
        <v>#N/A</v>
      </c>
    </row>
    <row r="2481" spans="2:8" ht="15.75" customHeight="1" x14ac:dyDescent="0.25">
      <c r="B2481" s="1" t="s">
        <v>3534</v>
      </c>
      <c r="C2481" s="1">
        <v>-1.3821699999999999</v>
      </c>
      <c r="D2481" s="1">
        <v>1.634193</v>
      </c>
      <c r="E2481" s="1">
        <v>7.1521619999999997</v>
      </c>
      <c r="F2481" s="1">
        <v>7.4873659999999996E-3</v>
      </c>
      <c r="G2481" s="1">
        <v>1.7494059999999999E-2</v>
      </c>
      <c r="H2481" s="1" t="e">
        <f>VLOOKUP(B2481,K:K,1,FALSE)</f>
        <v>#N/A</v>
      </c>
    </row>
    <row r="2482" spans="2:8" ht="15.75" customHeight="1" x14ac:dyDescent="0.25">
      <c r="B2482" s="1" t="s">
        <v>3535</v>
      </c>
      <c r="C2482" s="1">
        <v>-1.3788899999999999</v>
      </c>
      <c r="D2482" s="1">
        <v>3.4576020000000001</v>
      </c>
      <c r="E2482" s="1">
        <v>16.001239999999999</v>
      </c>
      <c r="F2482" s="2">
        <v>6.3301110000000004E-5</v>
      </c>
      <c r="G2482" s="1">
        <v>2.4831959999999998E-4</v>
      </c>
      <c r="H2482" s="1" t="e">
        <f>VLOOKUP(B2482,K:K,1,FALSE)</f>
        <v>#N/A</v>
      </c>
    </row>
    <row r="2483" spans="2:8" ht="15.75" customHeight="1" x14ac:dyDescent="0.25">
      <c r="B2483" s="1" t="s">
        <v>3536</v>
      </c>
      <c r="C2483" s="1">
        <v>-1.378306</v>
      </c>
      <c r="D2483" s="1">
        <v>0.65210360000000001</v>
      </c>
      <c r="E2483" s="1">
        <v>6.9054460000000004</v>
      </c>
      <c r="F2483" s="1">
        <v>8.5933569999999994E-3</v>
      </c>
      <c r="G2483" s="1">
        <v>1.9714880000000001E-2</v>
      </c>
      <c r="H2483" s="1" t="e">
        <f>VLOOKUP(B2483,K:K,1,FALSE)</f>
        <v>#N/A</v>
      </c>
    </row>
    <row r="2484" spans="2:8" ht="15.75" customHeight="1" x14ac:dyDescent="0.25">
      <c r="B2484" s="1" t="s">
        <v>3537</v>
      </c>
      <c r="C2484" s="1">
        <v>-1.3743270000000001</v>
      </c>
      <c r="D2484" s="1">
        <v>2.4733930000000002</v>
      </c>
      <c r="E2484" s="1">
        <v>20.427610000000001</v>
      </c>
      <c r="F2484" s="2">
        <v>6.19299E-6</v>
      </c>
      <c r="G2484" s="2">
        <v>3.023958E-5</v>
      </c>
      <c r="H2484" s="1" t="e">
        <f>VLOOKUP(B2484,K:K,1,FALSE)</f>
        <v>#N/A</v>
      </c>
    </row>
    <row r="2485" spans="2:8" ht="15.75" customHeight="1" x14ac:dyDescent="0.25">
      <c r="B2485" s="1" t="s">
        <v>3538</v>
      </c>
      <c r="C2485" s="1">
        <v>-1.373478</v>
      </c>
      <c r="D2485" s="1">
        <v>0.12216249999999999</v>
      </c>
      <c r="E2485" s="1">
        <v>5.490901</v>
      </c>
      <c r="F2485" s="1">
        <v>1.9115690000000001E-2</v>
      </c>
      <c r="G2485" s="1">
        <v>3.9472140000000003E-2</v>
      </c>
      <c r="H2485" s="1" t="e">
        <f>VLOOKUP(B2485,K:K,1,FALSE)</f>
        <v>#N/A</v>
      </c>
    </row>
    <row r="2486" spans="2:8" ht="15.75" customHeight="1" x14ac:dyDescent="0.25">
      <c r="B2486" s="1" t="s">
        <v>3539</v>
      </c>
      <c r="C2486" s="1">
        <v>-1.372803</v>
      </c>
      <c r="D2486" s="1">
        <v>0.37522420000000001</v>
      </c>
      <c r="E2486" s="1">
        <v>9.7533589999999997</v>
      </c>
      <c r="F2486" s="1">
        <v>1.7899540000000001E-3</v>
      </c>
      <c r="G2486" s="1">
        <v>4.9669450000000004E-3</v>
      </c>
      <c r="H2486" s="1" t="e">
        <f>VLOOKUP(B2486,K:K,1,FALSE)</f>
        <v>#N/A</v>
      </c>
    </row>
    <row r="2487" spans="2:8" ht="15.75" customHeight="1" x14ac:dyDescent="0.25">
      <c r="B2487" s="1" t="s">
        <v>3540</v>
      </c>
      <c r="C2487" s="1">
        <v>-1.3725290000000001</v>
      </c>
      <c r="D2487" s="1">
        <v>0.85397380000000001</v>
      </c>
      <c r="E2487" s="1">
        <v>13.078519999999999</v>
      </c>
      <c r="F2487" s="1">
        <v>2.9870210000000001E-4</v>
      </c>
      <c r="G2487" s="1">
        <v>1.0076849999999999E-3</v>
      </c>
      <c r="H2487" s="1" t="e">
        <f>VLOOKUP(B2487,K:K,1,FALSE)</f>
        <v>#N/A</v>
      </c>
    </row>
    <row r="2488" spans="2:8" ht="15.75" customHeight="1" x14ac:dyDescent="0.25">
      <c r="B2488" s="1" t="s">
        <v>3541</v>
      </c>
      <c r="C2488" s="1">
        <v>-1.37131</v>
      </c>
      <c r="D2488" s="1">
        <v>4.7827000000000002</v>
      </c>
      <c r="E2488" s="1">
        <v>29.869779999999999</v>
      </c>
      <c r="F2488" s="2">
        <v>4.6205859999999999E-8</v>
      </c>
      <c r="G2488" s="2">
        <v>3.233317E-7</v>
      </c>
      <c r="H2488" s="1" t="e">
        <f>VLOOKUP(B2488,K:K,1,FALSE)</f>
        <v>#N/A</v>
      </c>
    </row>
    <row r="2489" spans="2:8" ht="15.75" customHeight="1" x14ac:dyDescent="0.25">
      <c r="B2489" s="1" t="s">
        <v>3542</v>
      </c>
      <c r="C2489" s="1">
        <v>-1.37026955319949</v>
      </c>
      <c r="D2489" s="1">
        <v>5.1958153446031696</v>
      </c>
      <c r="E2489" s="1">
        <v>77.268364052743095</v>
      </c>
      <c r="F2489" s="2">
        <v>1.4923742331399E-18</v>
      </c>
      <c r="G2489" s="2">
        <v>3.2181766808802499E-17</v>
      </c>
      <c r="H2489" s="1" t="e">
        <f>VLOOKUP(B2489,K:K,1,FALSE)</f>
        <v>#N/A</v>
      </c>
    </row>
    <row r="2490" spans="2:8" ht="15.75" customHeight="1" x14ac:dyDescent="0.25">
      <c r="B2490" s="1" t="s">
        <v>801</v>
      </c>
      <c r="C2490" s="1">
        <v>-1.3681129999999999</v>
      </c>
      <c r="D2490" s="1">
        <v>1.9289829999999999</v>
      </c>
      <c r="E2490" s="1">
        <v>7.3577750000000002</v>
      </c>
      <c r="F2490" s="1">
        <v>6.6773370000000002E-3</v>
      </c>
      <c r="G2490" s="1">
        <v>1.584756E-2</v>
      </c>
      <c r="H2490" s="1" t="e">
        <f>VLOOKUP(B2490,K:K,1,FALSE)</f>
        <v>#N/A</v>
      </c>
    </row>
    <row r="2491" spans="2:8" ht="15.75" customHeight="1" x14ac:dyDescent="0.25">
      <c r="B2491" s="1" t="s">
        <v>3543</v>
      </c>
      <c r="C2491" s="1">
        <v>-1.3658809999999999</v>
      </c>
      <c r="D2491" s="1">
        <v>0.56597949999999997</v>
      </c>
      <c r="E2491" s="1">
        <v>12.311389999999999</v>
      </c>
      <c r="F2491" s="1">
        <v>4.5020359999999997E-4</v>
      </c>
      <c r="G2491" s="1">
        <v>1.4572999999999999E-3</v>
      </c>
      <c r="H2491" s="1" t="e">
        <f>VLOOKUP(B2491,K:K,1,FALSE)</f>
        <v>#N/A</v>
      </c>
    </row>
    <row r="2492" spans="2:8" ht="15.75" customHeight="1" x14ac:dyDescent="0.25">
      <c r="B2492" s="1" t="s">
        <v>3544</v>
      </c>
      <c r="C2492" s="1">
        <v>-1.3642840000000001</v>
      </c>
      <c r="D2492" s="1">
        <v>2.8477929999999998</v>
      </c>
      <c r="E2492" s="1">
        <v>13.467919999999999</v>
      </c>
      <c r="F2492" s="1">
        <v>2.4267740000000001E-4</v>
      </c>
      <c r="G2492" s="1">
        <v>8.3642289999999995E-4</v>
      </c>
      <c r="H2492" s="1" t="e">
        <f>VLOOKUP(B2492,K:K,1,FALSE)</f>
        <v>#N/A</v>
      </c>
    </row>
    <row r="2493" spans="2:8" ht="15.75" customHeight="1" x14ac:dyDescent="0.25">
      <c r="B2493" s="1" t="s">
        <v>3545</v>
      </c>
      <c r="C2493" s="1">
        <v>-1.363002</v>
      </c>
      <c r="D2493" s="1">
        <v>0.72902730000000004</v>
      </c>
      <c r="E2493" s="1">
        <v>5.5325870000000004</v>
      </c>
      <c r="F2493" s="1">
        <v>1.8665480000000002E-2</v>
      </c>
      <c r="G2493" s="1">
        <v>3.8661229999999998E-2</v>
      </c>
      <c r="H2493" s="1" t="e">
        <f>VLOOKUP(B2493,K:K,1,FALSE)</f>
        <v>#N/A</v>
      </c>
    </row>
    <row r="2494" spans="2:8" ht="15.75" customHeight="1" x14ac:dyDescent="0.25">
      <c r="B2494" s="1" t="s">
        <v>3546</v>
      </c>
      <c r="C2494" s="1">
        <v>-1.361307</v>
      </c>
      <c r="D2494" s="1">
        <v>2.1546669999999999</v>
      </c>
      <c r="E2494" s="1">
        <v>9.5203539999999993</v>
      </c>
      <c r="F2494" s="1">
        <v>2.0320540000000002E-3</v>
      </c>
      <c r="G2494" s="1">
        <v>5.5471799999999996E-3</v>
      </c>
      <c r="H2494" s="1" t="e">
        <f>VLOOKUP(B2494,K:K,1,FALSE)</f>
        <v>#N/A</v>
      </c>
    </row>
    <row r="2495" spans="2:8" ht="15.75" customHeight="1" x14ac:dyDescent="0.25">
      <c r="B2495" s="1" t="s">
        <v>3547</v>
      </c>
      <c r="C2495" s="1">
        <v>-1.358927</v>
      </c>
      <c r="D2495" s="1">
        <v>0.51977549999999995</v>
      </c>
      <c r="E2495" s="1">
        <v>8.8587910000000001</v>
      </c>
      <c r="F2495" s="1">
        <v>2.9168079999999999E-3</v>
      </c>
      <c r="G2495" s="1">
        <v>7.6341710000000004E-3</v>
      </c>
      <c r="H2495" s="1" t="e">
        <f>VLOOKUP(B2495,K:K,1,FALSE)</f>
        <v>#N/A</v>
      </c>
    </row>
    <row r="2496" spans="2:8" ht="15.75" customHeight="1" x14ac:dyDescent="0.25">
      <c r="B2496" s="1" t="s">
        <v>3548</v>
      </c>
      <c r="C2496" s="1">
        <v>-1.358139</v>
      </c>
      <c r="D2496" s="1">
        <v>1.5966400000000001</v>
      </c>
      <c r="E2496" s="1">
        <v>14.578150000000001</v>
      </c>
      <c r="F2496" s="1">
        <v>1.3446469999999999E-4</v>
      </c>
      <c r="G2496" s="1">
        <v>4.9138749999999998E-4</v>
      </c>
      <c r="H2496" s="1" t="e">
        <f>VLOOKUP(B2496,K:K,1,FALSE)</f>
        <v>#N/A</v>
      </c>
    </row>
    <row r="2497" spans="2:8" ht="15.75" customHeight="1" x14ac:dyDescent="0.25">
      <c r="B2497" s="1" t="s">
        <v>3549</v>
      </c>
      <c r="C2497" s="1">
        <v>-1.35785</v>
      </c>
      <c r="D2497" s="1">
        <v>0.38708310000000001</v>
      </c>
      <c r="E2497" s="1">
        <v>6.2178680000000002</v>
      </c>
      <c r="F2497" s="1">
        <v>1.264673E-2</v>
      </c>
      <c r="G2497" s="1">
        <v>2.763005E-2</v>
      </c>
      <c r="H2497" s="1" t="e">
        <f>VLOOKUP(B2497,K:K,1,FALSE)</f>
        <v>#N/A</v>
      </c>
    </row>
    <row r="2498" spans="2:8" ht="15.75" customHeight="1" x14ac:dyDescent="0.25">
      <c r="B2498" s="1" t="s">
        <v>3550</v>
      </c>
      <c r="C2498" s="1">
        <v>-1.35685245619743</v>
      </c>
      <c r="D2498" s="1">
        <v>5.2274808141092199</v>
      </c>
      <c r="E2498" s="1">
        <v>33.557450261569699</v>
      </c>
      <c r="F2498" s="2">
        <v>6.9189845435198098E-9</v>
      </c>
      <c r="G2498" s="2">
        <v>5.4356101089903597E-8</v>
      </c>
      <c r="H2498" s="1" t="e">
        <f>VLOOKUP(B2498,K:K,1,FALSE)</f>
        <v>#N/A</v>
      </c>
    </row>
    <row r="2499" spans="2:8" ht="15.75" customHeight="1" x14ac:dyDescent="0.25">
      <c r="B2499" s="1" t="s">
        <v>3551</v>
      </c>
      <c r="C2499" s="1">
        <v>-1.3535835996084999</v>
      </c>
      <c r="D2499" s="1">
        <v>3.6663522058634501</v>
      </c>
      <c r="E2499" s="1">
        <v>51.673546182982598</v>
      </c>
      <c r="F2499" s="2">
        <v>6.5539895397323304E-13</v>
      </c>
      <c r="G2499" s="2">
        <v>8.2865954924154102E-12</v>
      </c>
      <c r="H2499" s="1" t="e">
        <f>VLOOKUP(B2499,K:K,1,FALSE)</f>
        <v>#N/A</v>
      </c>
    </row>
    <row r="2500" spans="2:8" ht="15.75" customHeight="1" x14ac:dyDescent="0.25">
      <c r="B2500" s="1" t="s">
        <v>3552</v>
      </c>
      <c r="C2500" s="1">
        <v>-1.3525579999999999</v>
      </c>
      <c r="D2500" s="1">
        <v>0.61738720000000002</v>
      </c>
      <c r="E2500" s="1">
        <v>5.5836860000000001</v>
      </c>
      <c r="F2500" s="1">
        <v>1.8128519999999999E-2</v>
      </c>
      <c r="G2500" s="1">
        <v>3.7659770000000002E-2</v>
      </c>
      <c r="H2500" s="1" t="e">
        <f>VLOOKUP(B2500,K:K,1,FALSE)</f>
        <v>#N/A</v>
      </c>
    </row>
    <row r="2501" spans="2:8" ht="15.75" customHeight="1" x14ac:dyDescent="0.25">
      <c r="B2501" s="3" t="s">
        <v>3553</v>
      </c>
      <c r="C2501" s="1">
        <v>-1.351945</v>
      </c>
      <c r="D2501" s="1">
        <v>2.33284</v>
      </c>
      <c r="E2501" s="1">
        <v>27.921659999999999</v>
      </c>
      <c r="F2501" s="2">
        <v>1.263279E-7</v>
      </c>
      <c r="G2501" s="2">
        <v>8.182001E-7</v>
      </c>
      <c r="H2501" s="1" t="e">
        <f>VLOOKUP(B2501,K:K,1,FALSE)</f>
        <v>#N/A</v>
      </c>
    </row>
    <row r="2502" spans="2:8" ht="15.75" customHeight="1" x14ac:dyDescent="0.25">
      <c r="B2502" s="1" t="s">
        <v>3554</v>
      </c>
      <c r="C2502" s="1">
        <v>-1.35164</v>
      </c>
      <c r="D2502" s="1">
        <v>0.51080289999999995</v>
      </c>
      <c r="E2502" s="1">
        <v>8.0577279999999991</v>
      </c>
      <c r="F2502" s="1">
        <v>4.5309970000000001E-3</v>
      </c>
      <c r="G2502" s="1">
        <v>1.1308759999999999E-2</v>
      </c>
      <c r="H2502" s="1" t="e">
        <f>VLOOKUP(B2502,K:K,1,FALSE)</f>
        <v>#N/A</v>
      </c>
    </row>
    <row r="2503" spans="2:8" ht="15.75" customHeight="1" x14ac:dyDescent="0.25">
      <c r="B2503" s="1" t="s">
        <v>3555</v>
      </c>
      <c r="C2503" s="1">
        <v>-1.3513679999999999</v>
      </c>
      <c r="D2503" s="1">
        <v>0.3007167</v>
      </c>
      <c r="E2503" s="1">
        <v>6.4856470000000002</v>
      </c>
      <c r="F2503" s="1">
        <v>1.08749E-2</v>
      </c>
      <c r="G2503" s="1">
        <v>2.4224119999999998E-2</v>
      </c>
      <c r="H2503" s="1" t="e">
        <f>VLOOKUP(B2503,K:K,1,FALSE)</f>
        <v>#N/A</v>
      </c>
    </row>
    <row r="2504" spans="2:8" ht="15.75" customHeight="1" x14ac:dyDescent="0.25">
      <c r="B2504" s="1" t="s">
        <v>3556</v>
      </c>
      <c r="C2504" s="1">
        <v>-1.349351</v>
      </c>
      <c r="D2504" s="1">
        <v>0.21971969999999999</v>
      </c>
      <c r="E2504" s="1">
        <v>9.3707329999999995</v>
      </c>
      <c r="F2504" s="1">
        <v>2.2047730000000001E-3</v>
      </c>
      <c r="G2504" s="1">
        <v>5.9527679999999998E-3</v>
      </c>
      <c r="H2504" s="1" t="e">
        <f>VLOOKUP(B2504,K:K,1,FALSE)</f>
        <v>#N/A</v>
      </c>
    </row>
    <row r="2505" spans="2:8" ht="15.75" customHeight="1" x14ac:dyDescent="0.25">
      <c r="B2505" s="1" t="s">
        <v>3557</v>
      </c>
      <c r="C2505" s="1">
        <v>-1.3457269999999999</v>
      </c>
      <c r="D2505" s="1">
        <v>1.1925969999999999</v>
      </c>
      <c r="E2505" s="1">
        <v>8.7637929999999997</v>
      </c>
      <c r="F2505" s="1">
        <v>3.0726939999999999E-3</v>
      </c>
      <c r="G2505" s="1">
        <v>8.0053480000000007E-3</v>
      </c>
      <c r="H2505" s="1" t="e">
        <f>VLOOKUP(B2505,K:K,1,FALSE)</f>
        <v>#N/A</v>
      </c>
    </row>
    <row r="2506" spans="2:8" ht="15.75" customHeight="1" x14ac:dyDescent="0.25">
      <c r="B2506" s="1" t="s">
        <v>883</v>
      </c>
      <c r="C2506" s="1">
        <v>-1.3455140000000001</v>
      </c>
      <c r="D2506" s="1">
        <v>4.0464409999999997</v>
      </c>
      <c r="E2506" s="1">
        <v>31.652729999999998</v>
      </c>
      <c r="F2506" s="2">
        <v>1.8435569999999999E-8</v>
      </c>
      <c r="G2506" s="2">
        <v>1.3608650000000001E-7</v>
      </c>
      <c r="H2506" s="1" t="e">
        <f>VLOOKUP(B2506,K:K,1,FALSE)</f>
        <v>#N/A</v>
      </c>
    </row>
    <row r="2507" spans="2:8" ht="15.75" customHeight="1" x14ac:dyDescent="0.25">
      <c r="B2507" s="1" t="s">
        <v>3558</v>
      </c>
      <c r="C2507" s="1">
        <v>-1.344894</v>
      </c>
      <c r="D2507" s="1">
        <v>1.2007190000000001</v>
      </c>
      <c r="E2507" s="1">
        <v>14.311730000000001</v>
      </c>
      <c r="F2507" s="1">
        <v>1.54897E-4</v>
      </c>
      <c r="G2507" s="1">
        <v>5.5860359999999995E-4</v>
      </c>
      <c r="H2507" s="1" t="e">
        <f>VLOOKUP(B2507,K:K,1,FALSE)</f>
        <v>#N/A</v>
      </c>
    </row>
    <row r="2508" spans="2:8" ht="15.75" customHeight="1" x14ac:dyDescent="0.25">
      <c r="B2508" s="1" t="s">
        <v>3559</v>
      </c>
      <c r="C2508" s="1">
        <v>-1.3448819999999999</v>
      </c>
      <c r="D2508" s="1">
        <v>-0.12180009999999999</v>
      </c>
      <c r="E2508" s="1">
        <v>5.1992060000000002</v>
      </c>
      <c r="F2508" s="1">
        <v>2.259721E-2</v>
      </c>
      <c r="G2508" s="1">
        <v>4.5585779999999999E-2</v>
      </c>
      <c r="H2508" s="1" t="e">
        <f>VLOOKUP(B2508,K:K,1,FALSE)</f>
        <v>#N/A</v>
      </c>
    </row>
    <row r="2509" spans="2:8" ht="15.75" customHeight="1" x14ac:dyDescent="0.25">
      <c r="B2509" s="1" t="s">
        <v>3560</v>
      </c>
      <c r="C2509" s="1">
        <v>-1.3435565162235901</v>
      </c>
      <c r="D2509" s="1">
        <v>4.6913541145777398</v>
      </c>
      <c r="E2509" s="1">
        <v>32.889084910184899</v>
      </c>
      <c r="F2509" s="2">
        <v>9.7569549488950098E-9</v>
      </c>
      <c r="G2509" s="2">
        <v>7.4874086203247998E-8</v>
      </c>
      <c r="H2509" s="1" t="e">
        <f>VLOOKUP(B2509,K:K,1,FALSE)</f>
        <v>#N/A</v>
      </c>
    </row>
    <row r="2510" spans="2:8" ht="15.75" customHeight="1" x14ac:dyDescent="0.25">
      <c r="B2510" s="1" t="s">
        <v>1191</v>
      </c>
      <c r="C2510" s="1">
        <v>-1.3424676087861001</v>
      </c>
      <c r="D2510" s="1">
        <v>4.5564192443019698</v>
      </c>
      <c r="E2510" s="1">
        <v>61.565180195476003</v>
      </c>
      <c r="F2510" s="2">
        <v>4.2832662421324998E-15</v>
      </c>
      <c r="G2510" s="2">
        <v>6.7406763319006397E-14</v>
      </c>
      <c r="H2510" s="1" t="e">
        <f>VLOOKUP(B2510,K:K,1,FALSE)</f>
        <v>#N/A</v>
      </c>
    </row>
    <row r="2511" spans="2:8" ht="15.75" customHeight="1" x14ac:dyDescent="0.25">
      <c r="B2511" s="1" t="s">
        <v>3561</v>
      </c>
      <c r="C2511" s="1">
        <v>-1.3415550000000001</v>
      </c>
      <c r="D2511" s="1">
        <v>1.368174</v>
      </c>
      <c r="E2511" s="1">
        <v>13.40061</v>
      </c>
      <c r="F2511" s="1">
        <v>2.51542E-4</v>
      </c>
      <c r="G2511" s="1">
        <v>8.6475959999999998E-4</v>
      </c>
      <c r="H2511" s="1" t="e">
        <f>VLOOKUP(B2511,K:K,1,FALSE)</f>
        <v>#N/A</v>
      </c>
    </row>
    <row r="2512" spans="2:8" ht="15.75" customHeight="1" x14ac:dyDescent="0.25">
      <c r="B2512" s="1" t="s">
        <v>3562</v>
      </c>
      <c r="C2512" s="1">
        <v>-1.3395436074700799</v>
      </c>
      <c r="D2512" s="1">
        <v>4.0425484336922199</v>
      </c>
      <c r="E2512" s="1">
        <v>62.025578301121499</v>
      </c>
      <c r="F2512" s="2">
        <v>3.3902492164093599E-15</v>
      </c>
      <c r="G2512" s="2">
        <v>5.3811112294360198E-14</v>
      </c>
      <c r="H2512" s="1" t="e">
        <f>VLOOKUP(B2512,K:K,1,FALSE)</f>
        <v>#N/A</v>
      </c>
    </row>
    <row r="2513" spans="2:8" ht="15.75" customHeight="1" x14ac:dyDescent="0.25">
      <c r="B2513" s="1" t="s">
        <v>3563</v>
      </c>
      <c r="C2513" s="1">
        <v>-1.3389679999999999</v>
      </c>
      <c r="D2513" s="1">
        <v>2.0377130000000001</v>
      </c>
      <c r="E2513" s="1">
        <v>11.46438</v>
      </c>
      <c r="F2513" s="1">
        <v>7.0942889999999999E-4</v>
      </c>
      <c r="G2513" s="1">
        <v>2.1795600000000001E-3</v>
      </c>
      <c r="H2513" s="1" t="e">
        <f>VLOOKUP(B2513,K:K,1,FALSE)</f>
        <v>#N/A</v>
      </c>
    </row>
    <row r="2514" spans="2:8" ht="15.75" customHeight="1" x14ac:dyDescent="0.25">
      <c r="B2514" s="1" t="s">
        <v>3564</v>
      </c>
      <c r="C2514" s="1">
        <v>-1.3380460000000001</v>
      </c>
      <c r="D2514" s="1">
        <v>3.0144470000000001</v>
      </c>
      <c r="E2514" s="1">
        <v>18.65183</v>
      </c>
      <c r="F2514" s="2">
        <v>1.5689629999999998E-5</v>
      </c>
      <c r="G2514" s="2">
        <v>7.0311040000000001E-5</v>
      </c>
      <c r="H2514" s="1" t="e">
        <f>VLOOKUP(B2514,K:K,1,FALSE)</f>
        <v>#N/A</v>
      </c>
    </row>
    <row r="2515" spans="2:8" ht="15.75" customHeight="1" x14ac:dyDescent="0.25">
      <c r="B2515" s="1" t="s">
        <v>3565</v>
      </c>
      <c r="C2515" s="1">
        <v>-1.3376060000000001</v>
      </c>
      <c r="D2515" s="1">
        <v>5.0620190000000002E-2</v>
      </c>
      <c r="E2515" s="1">
        <v>5.7712630000000003</v>
      </c>
      <c r="F2515" s="1">
        <v>1.629032E-2</v>
      </c>
      <c r="G2515" s="1">
        <v>3.4376999999999998E-2</v>
      </c>
      <c r="H2515" s="1" t="e">
        <f>VLOOKUP(B2515,K:K,1,FALSE)</f>
        <v>#N/A</v>
      </c>
    </row>
    <row r="2516" spans="2:8" ht="15.75" customHeight="1" x14ac:dyDescent="0.25">
      <c r="B2516" s="1" t="s">
        <v>3566</v>
      </c>
      <c r="C2516" s="1">
        <v>-1.3350249999999999</v>
      </c>
      <c r="D2516" s="1">
        <v>2.0854650000000001</v>
      </c>
      <c r="E2516" s="1">
        <v>17.065550000000002</v>
      </c>
      <c r="F2516" s="2">
        <v>3.6111549999999998E-5</v>
      </c>
      <c r="G2516" s="1">
        <v>1.5065130000000001E-4</v>
      </c>
      <c r="H2516" s="1" t="e">
        <f>VLOOKUP(B2516,K:K,1,FALSE)</f>
        <v>#N/A</v>
      </c>
    </row>
    <row r="2517" spans="2:8" ht="15.75" customHeight="1" x14ac:dyDescent="0.25">
      <c r="B2517" s="1" t="s">
        <v>1169</v>
      </c>
      <c r="C2517" s="1">
        <v>-1.329418</v>
      </c>
      <c r="D2517" s="1">
        <v>2.422625</v>
      </c>
      <c r="E2517" s="1">
        <v>12.262460000000001</v>
      </c>
      <c r="F2517" s="1">
        <v>4.6216280000000001E-4</v>
      </c>
      <c r="G2517" s="1">
        <v>1.4904670000000001E-3</v>
      </c>
      <c r="H2517" s="1" t="e">
        <f>VLOOKUP(B2517,K:K,1,FALSE)</f>
        <v>#N/A</v>
      </c>
    </row>
    <row r="2518" spans="2:8" ht="15.75" customHeight="1" x14ac:dyDescent="0.25">
      <c r="B2518" s="1" t="s">
        <v>809</v>
      </c>
      <c r="C2518" s="1">
        <v>-1.3293282347661499</v>
      </c>
      <c r="D2518" s="1">
        <v>2.57762809615993</v>
      </c>
      <c r="E2518" s="1">
        <v>33.416509823250102</v>
      </c>
      <c r="F2518" s="2">
        <v>7.43897794783572E-9</v>
      </c>
      <c r="G2518" s="2">
        <v>5.7979347092905102E-8</v>
      </c>
      <c r="H2518" s="1" t="e">
        <f>VLOOKUP(B2518,K:K,1,FALSE)</f>
        <v>#N/A</v>
      </c>
    </row>
    <row r="2519" spans="2:8" ht="15.75" customHeight="1" x14ac:dyDescent="0.25">
      <c r="B2519" s="1" t="s">
        <v>3567</v>
      </c>
      <c r="C2519" s="1">
        <v>-1.3290109999999999</v>
      </c>
      <c r="D2519" s="1">
        <v>1.4175599999999999</v>
      </c>
      <c r="E2519" s="1">
        <v>8.9309750000000001</v>
      </c>
      <c r="F2519" s="1">
        <v>2.8037460000000002E-3</v>
      </c>
      <c r="G2519" s="1">
        <v>7.3734780000000002E-3</v>
      </c>
      <c r="H2519" s="1" t="e">
        <f>VLOOKUP(B2519,K:K,1,FALSE)</f>
        <v>#N/A</v>
      </c>
    </row>
    <row r="2520" spans="2:8" ht="15.75" customHeight="1" x14ac:dyDescent="0.25">
      <c r="B2520" s="1" t="s">
        <v>3568</v>
      </c>
      <c r="C2520" s="1">
        <v>-1.328273</v>
      </c>
      <c r="D2520" s="1">
        <v>-0.33704909999999999</v>
      </c>
      <c r="E2520" s="1">
        <v>6.058929</v>
      </c>
      <c r="F2520" s="1">
        <v>1.383616E-2</v>
      </c>
      <c r="G2520" s="1">
        <v>2.9853899999999999E-2</v>
      </c>
      <c r="H2520" s="1" t="e">
        <f>VLOOKUP(B2520,K:K,1,FALSE)</f>
        <v>#N/A</v>
      </c>
    </row>
    <row r="2521" spans="2:8" ht="15.75" customHeight="1" x14ac:dyDescent="0.25">
      <c r="B2521" s="1" t="s">
        <v>3569</v>
      </c>
      <c r="C2521" s="1">
        <v>-1.3275790000000001</v>
      </c>
      <c r="D2521" s="1">
        <v>0.56519549999999996</v>
      </c>
      <c r="E2521" s="1">
        <v>7.8194850000000002</v>
      </c>
      <c r="F2521" s="1">
        <v>5.168593E-3</v>
      </c>
      <c r="G2521" s="1">
        <v>1.2686080000000001E-2</v>
      </c>
      <c r="H2521" s="1" t="e">
        <f>VLOOKUP(B2521,K:K,1,FALSE)</f>
        <v>#N/A</v>
      </c>
    </row>
    <row r="2522" spans="2:8" ht="15.75" customHeight="1" x14ac:dyDescent="0.25">
      <c r="B2522" s="1" t="s">
        <v>3570</v>
      </c>
      <c r="C2522" s="1">
        <v>-1.327178</v>
      </c>
      <c r="D2522" s="1">
        <v>0.90269449999999996</v>
      </c>
      <c r="E2522" s="1">
        <v>7.5695129999999997</v>
      </c>
      <c r="F2522" s="1">
        <v>5.9363810000000001E-3</v>
      </c>
      <c r="G2522" s="1">
        <v>1.430242E-2</v>
      </c>
      <c r="H2522" s="1" t="e">
        <f>VLOOKUP(B2522,K:K,1,FALSE)</f>
        <v>#N/A</v>
      </c>
    </row>
    <row r="2523" spans="2:8" ht="15.75" customHeight="1" x14ac:dyDescent="0.25">
      <c r="B2523" s="1" t="s">
        <v>3571</v>
      </c>
      <c r="C2523" s="1">
        <v>-1.3267960000000001</v>
      </c>
      <c r="D2523" s="1">
        <v>1.4491069999999999</v>
      </c>
      <c r="E2523" s="1">
        <v>10.590529999999999</v>
      </c>
      <c r="F2523" s="1">
        <v>1.136684E-3</v>
      </c>
      <c r="G2523" s="1">
        <v>3.3231150000000002E-3</v>
      </c>
      <c r="H2523" s="1" t="e">
        <f>VLOOKUP(B2523,K:K,1,FALSE)</f>
        <v>#N/A</v>
      </c>
    </row>
    <row r="2524" spans="2:8" ht="15.75" customHeight="1" x14ac:dyDescent="0.25">
      <c r="B2524" s="1" t="s">
        <v>3572</v>
      </c>
      <c r="C2524" s="1">
        <v>-1.324846</v>
      </c>
      <c r="D2524" s="1">
        <v>2.838346</v>
      </c>
      <c r="E2524" s="1">
        <v>21.537690000000001</v>
      </c>
      <c r="F2524" s="2">
        <v>3.4694210000000001E-6</v>
      </c>
      <c r="G2524" s="2">
        <v>1.7685440000000001E-5</v>
      </c>
      <c r="H2524" s="1" t="e">
        <f>VLOOKUP(B2524,K:K,1,FALSE)</f>
        <v>#N/A</v>
      </c>
    </row>
    <row r="2525" spans="2:8" ht="15.75" customHeight="1" x14ac:dyDescent="0.25">
      <c r="B2525" s="1" t="s">
        <v>3573</v>
      </c>
      <c r="C2525" s="1">
        <v>-1.3230701603277599</v>
      </c>
      <c r="D2525" s="1">
        <v>5.4065139804231102</v>
      </c>
      <c r="E2525" s="1">
        <v>123.75945291127501</v>
      </c>
      <c r="F2525" s="2">
        <v>9.5101235919383596E-29</v>
      </c>
      <c r="G2525" s="2">
        <v>3.9741033416820399E-27</v>
      </c>
      <c r="H2525" s="1" t="e">
        <f>VLOOKUP(B2525,K:K,1,FALSE)</f>
        <v>#N/A</v>
      </c>
    </row>
    <row r="2526" spans="2:8" ht="15.75" customHeight="1" x14ac:dyDescent="0.25">
      <c r="B2526" s="1" t="s">
        <v>3574</v>
      </c>
      <c r="C2526" s="1">
        <v>-1.32298</v>
      </c>
      <c r="D2526" s="1">
        <v>2.6781000000000001</v>
      </c>
      <c r="E2526" s="1">
        <v>24.835149999999999</v>
      </c>
      <c r="F2526" s="2">
        <v>6.2448229999999997E-7</v>
      </c>
      <c r="G2526" s="2">
        <v>3.6227320000000001E-6</v>
      </c>
      <c r="H2526" s="1" t="e">
        <f>VLOOKUP(B2526,K:K,1,FALSE)</f>
        <v>#N/A</v>
      </c>
    </row>
    <row r="2527" spans="2:8" ht="15.75" customHeight="1" x14ac:dyDescent="0.25">
      <c r="B2527" s="1" t="s">
        <v>3575</v>
      </c>
      <c r="C2527" s="1">
        <v>-1.321493</v>
      </c>
      <c r="D2527" s="1">
        <v>-6.9425319999999999E-2</v>
      </c>
      <c r="E2527" s="1">
        <v>5.426482</v>
      </c>
      <c r="F2527" s="1">
        <v>1.9833590000000002E-2</v>
      </c>
      <c r="G2527" s="1">
        <v>4.074411E-2</v>
      </c>
      <c r="H2527" s="1" t="e">
        <f>VLOOKUP(B2527,K:K,1,FALSE)</f>
        <v>#N/A</v>
      </c>
    </row>
    <row r="2528" spans="2:8" ht="15.75" customHeight="1" x14ac:dyDescent="0.25">
      <c r="B2528" s="1" t="s">
        <v>3576</v>
      </c>
      <c r="C2528" s="1">
        <v>-1.3213649999999999</v>
      </c>
      <c r="D2528" s="1">
        <v>2.160682</v>
      </c>
      <c r="E2528" s="1">
        <v>18.213999999999999</v>
      </c>
      <c r="F2528" s="2">
        <v>1.9742209999999999E-5</v>
      </c>
      <c r="G2528" s="2">
        <v>8.6660670000000007E-5</v>
      </c>
      <c r="H2528" s="1" t="e">
        <f>VLOOKUP(B2528,K:K,1,FALSE)</f>
        <v>#N/A</v>
      </c>
    </row>
    <row r="2529" spans="2:8" ht="15.75" customHeight="1" x14ac:dyDescent="0.25">
      <c r="B2529" s="1" t="s">
        <v>777</v>
      </c>
      <c r="C2529" s="1">
        <v>-1.3212221994145701</v>
      </c>
      <c r="D2529" s="1">
        <v>3.45318770690954</v>
      </c>
      <c r="E2529" s="1">
        <v>43.207033759071201</v>
      </c>
      <c r="F2529" s="2">
        <v>4.9243338434527201E-11</v>
      </c>
      <c r="G2529" s="2">
        <v>5.0273064559141497E-10</v>
      </c>
      <c r="H2529" s="1" t="e">
        <f>VLOOKUP(B2529,K:K,1,FALSE)</f>
        <v>#N/A</v>
      </c>
    </row>
    <row r="2530" spans="2:8" ht="15.75" customHeight="1" x14ac:dyDescent="0.25">
      <c r="B2530" s="1" t="s">
        <v>3577</v>
      </c>
      <c r="C2530" s="1">
        <v>-1.31681</v>
      </c>
      <c r="D2530" s="1">
        <v>1.619651</v>
      </c>
      <c r="E2530" s="1">
        <v>9.2758789999999998</v>
      </c>
      <c r="F2530" s="1">
        <v>2.3219120000000002E-3</v>
      </c>
      <c r="G2530" s="1">
        <v>6.2371620000000001E-3</v>
      </c>
      <c r="H2530" s="1" t="e">
        <f>VLOOKUP(B2530,K:K,1,FALSE)</f>
        <v>#N/A</v>
      </c>
    </row>
    <row r="2531" spans="2:8" ht="15.75" customHeight="1" x14ac:dyDescent="0.25">
      <c r="B2531" s="1" t="s">
        <v>965</v>
      </c>
      <c r="C2531" s="1">
        <v>-1.3147622353728801</v>
      </c>
      <c r="D2531" s="1">
        <v>6.80513739448529</v>
      </c>
      <c r="E2531" s="1">
        <v>75.549291994211003</v>
      </c>
      <c r="F2531" s="2">
        <v>3.5639771461992897E-18</v>
      </c>
      <c r="G2531" s="2">
        <v>7.5209577637269694E-17</v>
      </c>
      <c r="H2531" s="1" t="e">
        <f>VLOOKUP(B2531,K:K,1,FALSE)</f>
        <v>#N/A</v>
      </c>
    </row>
    <row r="2532" spans="2:8" ht="15.75" customHeight="1" x14ac:dyDescent="0.25">
      <c r="B2532" s="1" t="s">
        <v>1149</v>
      </c>
      <c r="C2532" s="1">
        <v>-1.31416935532447</v>
      </c>
      <c r="D2532" s="1">
        <v>3.8248945146928901</v>
      </c>
      <c r="E2532" s="1">
        <v>50.0040419130355</v>
      </c>
      <c r="F2532" s="2">
        <v>1.5342960424018701E-12</v>
      </c>
      <c r="G2532" s="2">
        <v>1.88511971389127E-11</v>
      </c>
      <c r="H2532" s="1" t="e">
        <f>VLOOKUP(B2532,K:K,1,FALSE)</f>
        <v>#N/A</v>
      </c>
    </row>
    <row r="2533" spans="2:8" ht="15.75" customHeight="1" x14ac:dyDescent="0.25">
      <c r="B2533" s="1" t="s">
        <v>3578</v>
      </c>
      <c r="C2533" s="1">
        <v>-1.3140499999999999</v>
      </c>
      <c r="D2533" s="1">
        <v>1.327728</v>
      </c>
      <c r="E2533" s="1">
        <v>8.6869569999999996</v>
      </c>
      <c r="F2533" s="1">
        <v>3.204953E-3</v>
      </c>
      <c r="G2533" s="1">
        <v>8.3045840000000003E-3</v>
      </c>
      <c r="H2533" s="1" t="e">
        <f>VLOOKUP(B2533,K:K,1,FALSE)</f>
        <v>#N/A</v>
      </c>
    </row>
    <row r="2534" spans="2:8" ht="15.75" customHeight="1" x14ac:dyDescent="0.25">
      <c r="B2534" s="1" t="s">
        <v>3579</v>
      </c>
      <c r="C2534" s="1">
        <v>-1.313698</v>
      </c>
      <c r="D2534" s="1">
        <v>1.0125999999999999</v>
      </c>
      <c r="E2534" s="1">
        <v>8.7182929999999992</v>
      </c>
      <c r="F2534" s="1">
        <v>3.150328E-3</v>
      </c>
      <c r="G2534" s="1">
        <v>8.1845449999999997E-3</v>
      </c>
      <c r="H2534" s="1" t="e">
        <f>VLOOKUP(B2534,K:K,1,FALSE)</f>
        <v>#N/A</v>
      </c>
    </row>
    <row r="2535" spans="2:8" ht="15.75" customHeight="1" x14ac:dyDescent="0.25">
      <c r="B2535" s="1" t="s">
        <v>3580</v>
      </c>
      <c r="C2535" s="1">
        <v>-1.3124530000000001</v>
      </c>
      <c r="D2535" s="1">
        <v>0.70452009999999998</v>
      </c>
      <c r="E2535" s="1">
        <v>5.788805</v>
      </c>
      <c r="F2535" s="1">
        <v>1.6128549999999998E-2</v>
      </c>
      <c r="G2535" s="1">
        <v>3.4074489999999999E-2</v>
      </c>
      <c r="H2535" s="1" t="e">
        <f>VLOOKUP(B2535,K:K,1,FALSE)</f>
        <v>#N/A</v>
      </c>
    </row>
    <row r="2536" spans="2:8" ht="15.75" customHeight="1" x14ac:dyDescent="0.25">
      <c r="B2536" s="1" t="s">
        <v>3581</v>
      </c>
      <c r="C2536" s="1">
        <v>-1.3118559999999999</v>
      </c>
      <c r="D2536" s="1">
        <v>1.0915820000000001</v>
      </c>
      <c r="E2536" s="1">
        <v>11.26942</v>
      </c>
      <c r="F2536" s="1">
        <v>7.8794469999999997E-4</v>
      </c>
      <c r="G2536" s="1">
        <v>2.3963949999999999E-3</v>
      </c>
      <c r="H2536" s="1" t="e">
        <f>VLOOKUP(B2536,K:K,1,FALSE)</f>
        <v>#N/A</v>
      </c>
    </row>
    <row r="2537" spans="2:8" ht="15.75" customHeight="1" x14ac:dyDescent="0.25">
      <c r="B2537" s="1" t="s">
        <v>3582</v>
      </c>
      <c r="C2537" s="1">
        <v>-1.31181123259826</v>
      </c>
      <c r="D2537" s="1">
        <v>7.1947960894361103</v>
      </c>
      <c r="E2537" s="1">
        <v>102.434552362608</v>
      </c>
      <c r="F2537" s="2">
        <v>4.4585689250767497E-24</v>
      </c>
      <c r="G2537" s="2">
        <v>1.40331085337575E-22</v>
      </c>
      <c r="H2537" s="1" t="e">
        <f>VLOOKUP(B2537,K:K,1,FALSE)</f>
        <v>#N/A</v>
      </c>
    </row>
    <row r="2538" spans="2:8" ht="15.75" customHeight="1" x14ac:dyDescent="0.25">
      <c r="B2538" s="1" t="s">
        <v>3583</v>
      </c>
      <c r="C2538" s="1">
        <v>-1.308157</v>
      </c>
      <c r="D2538" s="1">
        <v>1.767981</v>
      </c>
      <c r="E2538" s="1">
        <v>11.87368</v>
      </c>
      <c r="F2538" s="1">
        <v>5.6932670000000001E-4</v>
      </c>
      <c r="G2538" s="1">
        <v>1.7923069999999999E-3</v>
      </c>
      <c r="H2538" s="1" t="e">
        <f>VLOOKUP(B2538,K:K,1,FALSE)</f>
        <v>#N/A</v>
      </c>
    </row>
    <row r="2539" spans="2:8" ht="15.75" customHeight="1" x14ac:dyDescent="0.25">
      <c r="B2539" s="1" t="s">
        <v>409</v>
      </c>
      <c r="C2539" s="1">
        <v>-1.3078430000000001</v>
      </c>
      <c r="D2539" s="1">
        <v>0.89627210000000002</v>
      </c>
      <c r="E2539" s="1">
        <v>9.8752940000000002</v>
      </c>
      <c r="F2539" s="1">
        <v>1.6751279999999999E-3</v>
      </c>
      <c r="G2539" s="1">
        <v>4.6843420000000002E-3</v>
      </c>
      <c r="H2539" s="1" t="e">
        <f>VLOOKUP(B2539,K:K,1,FALSE)</f>
        <v>#N/A</v>
      </c>
    </row>
    <row r="2540" spans="2:8" ht="15.75" customHeight="1" x14ac:dyDescent="0.25">
      <c r="B2540" s="1" t="s">
        <v>3584</v>
      </c>
      <c r="C2540" s="1">
        <v>-1.306711</v>
      </c>
      <c r="D2540" s="1">
        <v>0.59511289999999994</v>
      </c>
      <c r="E2540" s="1">
        <v>8.6098689999999998</v>
      </c>
      <c r="F2540" s="1">
        <v>3.343464E-3</v>
      </c>
      <c r="G2540" s="1">
        <v>8.6182020000000002E-3</v>
      </c>
      <c r="H2540" s="1" t="e">
        <f>VLOOKUP(B2540,K:K,1,FALSE)</f>
        <v>#N/A</v>
      </c>
    </row>
    <row r="2541" spans="2:8" ht="15.75" customHeight="1" x14ac:dyDescent="0.25">
      <c r="B2541" s="1" t="s">
        <v>3585</v>
      </c>
      <c r="C2541" s="1">
        <v>-1.3062069999999999</v>
      </c>
      <c r="D2541" s="1">
        <v>0.37055110000000002</v>
      </c>
      <c r="E2541" s="1">
        <v>7.5785790000000004</v>
      </c>
      <c r="F2541" s="1">
        <v>5.9065970000000004E-3</v>
      </c>
      <c r="G2541" s="1">
        <v>1.424226E-2</v>
      </c>
      <c r="H2541" s="1" t="e">
        <f>VLOOKUP(B2541,K:K,1,FALSE)</f>
        <v>#N/A</v>
      </c>
    </row>
    <row r="2542" spans="2:8" ht="15.75" customHeight="1" x14ac:dyDescent="0.25">
      <c r="B2542" s="1" t="s">
        <v>737</v>
      </c>
      <c r="C2542" s="1">
        <v>-1.3054790000000001</v>
      </c>
      <c r="D2542" s="1">
        <v>1.070897</v>
      </c>
      <c r="E2542" s="1">
        <v>9.7292500000000004</v>
      </c>
      <c r="F2542" s="1">
        <v>1.8135849999999999E-3</v>
      </c>
      <c r="G2542" s="1">
        <v>5.0221570000000002E-3</v>
      </c>
      <c r="H2542" s="1" t="e">
        <f>VLOOKUP(B2542,K:K,1,FALSE)</f>
        <v>#N/A</v>
      </c>
    </row>
    <row r="2543" spans="2:8" ht="15.75" customHeight="1" x14ac:dyDescent="0.25">
      <c r="B2543" s="1" t="s">
        <v>3586</v>
      </c>
      <c r="C2543" s="1">
        <v>-1.3039510000000001</v>
      </c>
      <c r="D2543" s="1">
        <v>2.2103419999999998</v>
      </c>
      <c r="E2543" s="1">
        <v>18.3245</v>
      </c>
      <c r="F2543" s="2">
        <v>1.8629590000000001E-5</v>
      </c>
      <c r="G2543" s="2">
        <v>8.2142339999999997E-5</v>
      </c>
      <c r="H2543" s="1" t="e">
        <f>VLOOKUP(B2543,K:K,1,FALSE)</f>
        <v>#N/A</v>
      </c>
    </row>
    <row r="2544" spans="2:8" ht="15.75" customHeight="1" x14ac:dyDescent="0.25">
      <c r="B2544" s="1" t="s">
        <v>3587</v>
      </c>
      <c r="C2544" s="1">
        <v>-1.30249166354289</v>
      </c>
      <c r="D2544" s="1">
        <v>3.4798575784795198</v>
      </c>
      <c r="E2544" s="1">
        <v>39.0967891538115</v>
      </c>
      <c r="F2544" s="2">
        <v>4.0330673237568401E-10</v>
      </c>
      <c r="G2544" s="2">
        <v>3.68051603456724E-9</v>
      </c>
      <c r="H2544" s="1" t="e">
        <f>VLOOKUP(B2544,K:K,1,FALSE)</f>
        <v>#N/A</v>
      </c>
    </row>
    <row r="2545" spans="2:8" ht="15.75" customHeight="1" x14ac:dyDescent="0.25">
      <c r="B2545" s="1" t="s">
        <v>3588</v>
      </c>
      <c r="C2545" s="1">
        <v>-1.301973</v>
      </c>
      <c r="D2545" s="1">
        <v>1.3397300000000001</v>
      </c>
      <c r="E2545" s="1">
        <v>14.562620000000001</v>
      </c>
      <c r="F2545" s="1">
        <v>1.3557740000000001E-4</v>
      </c>
      <c r="G2545" s="1">
        <v>4.9472019999999999E-4</v>
      </c>
      <c r="H2545" s="1" t="e">
        <f>VLOOKUP(B2545,K:K,1,FALSE)</f>
        <v>#N/A</v>
      </c>
    </row>
    <row r="2546" spans="2:8" ht="15.75" customHeight="1" x14ac:dyDescent="0.25">
      <c r="B2546" s="1" t="s">
        <v>3589</v>
      </c>
      <c r="C2546" s="1">
        <v>-1.301906</v>
      </c>
      <c r="D2546" s="1">
        <v>5.6727489999999996</v>
      </c>
      <c r="E2546" s="1">
        <v>16.938700000000001</v>
      </c>
      <c r="F2546" s="2">
        <v>3.8606480000000002E-5</v>
      </c>
      <c r="G2546" s="1">
        <v>1.6002599999999999E-4</v>
      </c>
      <c r="H2546" s="1" t="e">
        <f>VLOOKUP(B2546,K:K,1,FALSE)</f>
        <v>#N/A</v>
      </c>
    </row>
    <row r="2547" spans="2:8" ht="15.75" customHeight="1" x14ac:dyDescent="0.25">
      <c r="B2547" s="1" t="s">
        <v>3590</v>
      </c>
      <c r="C2547" s="1">
        <v>-1.30141</v>
      </c>
      <c r="D2547" s="1">
        <v>2.0713360000000001</v>
      </c>
      <c r="E2547" s="1">
        <v>23.62452</v>
      </c>
      <c r="F2547" s="2">
        <v>1.170858E-6</v>
      </c>
      <c r="G2547" s="2">
        <v>6.4992530000000004E-6</v>
      </c>
      <c r="H2547" s="1" t="e">
        <f>VLOOKUP(B2547,K:K,1,FALSE)</f>
        <v>#N/A</v>
      </c>
    </row>
    <row r="2548" spans="2:8" ht="15.75" customHeight="1" x14ac:dyDescent="0.25">
      <c r="B2548" s="1" t="s">
        <v>3591</v>
      </c>
      <c r="C2548" s="1">
        <v>-1.301285</v>
      </c>
      <c r="D2548" s="1">
        <v>2.1328749999999999</v>
      </c>
      <c r="E2548" s="1">
        <v>14.982900000000001</v>
      </c>
      <c r="F2548" s="1">
        <v>1.084896E-4</v>
      </c>
      <c r="G2548" s="1">
        <v>4.0425349999999999E-4</v>
      </c>
      <c r="H2548" s="1" t="e">
        <f>VLOOKUP(B2548,K:K,1,FALSE)</f>
        <v>#N/A</v>
      </c>
    </row>
    <row r="2549" spans="2:8" ht="15.75" customHeight="1" x14ac:dyDescent="0.25">
      <c r="B2549" s="4" t="s">
        <v>3592</v>
      </c>
      <c r="C2549" s="1">
        <v>-1.301202</v>
      </c>
      <c r="D2549" s="1">
        <v>2.587297</v>
      </c>
      <c r="E2549" s="1">
        <v>25.050049999999999</v>
      </c>
      <c r="F2549" s="2">
        <v>5.5861380000000002E-7</v>
      </c>
      <c r="G2549" s="2">
        <v>3.2701120000000002E-6</v>
      </c>
      <c r="H2549" s="1" t="e">
        <f>VLOOKUP(B2549,K:K,1,FALSE)</f>
        <v>#N/A</v>
      </c>
    </row>
    <row r="2550" spans="2:8" ht="15.75" customHeight="1" x14ac:dyDescent="0.25">
      <c r="B2550" s="1" t="s">
        <v>1237</v>
      </c>
      <c r="C2550" s="1">
        <v>-1.3012005961130599</v>
      </c>
      <c r="D2550" s="1">
        <v>6.8773912177889303</v>
      </c>
      <c r="E2550" s="1">
        <v>87.136806288472201</v>
      </c>
      <c r="F2550" s="2">
        <v>1.0126832335906101E-20</v>
      </c>
      <c r="G2550" s="2">
        <v>2.5873269558732101E-19</v>
      </c>
      <c r="H2550" s="1" t="e">
        <f>VLOOKUP(B2550,K:K,1,FALSE)</f>
        <v>#N/A</v>
      </c>
    </row>
    <row r="2551" spans="2:8" ht="15.75" customHeight="1" x14ac:dyDescent="0.25">
      <c r="B2551" s="1" t="s">
        <v>3593</v>
      </c>
      <c r="C2551" s="1">
        <v>-1.3003899999999999</v>
      </c>
      <c r="D2551" s="1">
        <v>2.776125</v>
      </c>
      <c r="E2551" s="1">
        <v>12.840260000000001</v>
      </c>
      <c r="F2551" s="1">
        <v>3.3923960000000001E-4</v>
      </c>
      <c r="G2551" s="1">
        <v>1.1282309999999999E-3</v>
      </c>
      <c r="H2551" s="1" t="e">
        <f>VLOOKUP(B2551,K:K,1,FALSE)</f>
        <v>#N/A</v>
      </c>
    </row>
    <row r="2552" spans="2:8" ht="15.75" customHeight="1" x14ac:dyDescent="0.25">
      <c r="B2552" s="1" t="s">
        <v>3594</v>
      </c>
      <c r="C2552" s="1">
        <v>-1.2983480000000001</v>
      </c>
      <c r="D2552" s="1">
        <v>1.4801759999999999</v>
      </c>
      <c r="E2552" s="1">
        <v>5.7100160000000004</v>
      </c>
      <c r="F2552" s="1">
        <v>1.686839E-2</v>
      </c>
      <c r="G2552" s="1">
        <v>3.5399930000000003E-2</v>
      </c>
      <c r="H2552" s="1" t="e">
        <f>VLOOKUP(B2552,K:K,1,FALSE)</f>
        <v>#N/A</v>
      </c>
    </row>
    <row r="2553" spans="2:8" ht="15.75" customHeight="1" x14ac:dyDescent="0.25">
      <c r="B2553" s="1" t="s">
        <v>3595</v>
      </c>
      <c r="C2553" s="1">
        <v>-1.2982819999999999</v>
      </c>
      <c r="D2553" s="1">
        <v>2.5455190000000001</v>
      </c>
      <c r="E2553" s="1">
        <v>11.593920000000001</v>
      </c>
      <c r="F2553" s="1">
        <v>6.616762E-4</v>
      </c>
      <c r="G2553" s="1">
        <v>2.051598E-3</v>
      </c>
      <c r="H2553" s="1" t="e">
        <f>VLOOKUP(B2553,K:K,1,FALSE)</f>
        <v>#N/A</v>
      </c>
    </row>
    <row r="2554" spans="2:8" ht="15.75" customHeight="1" x14ac:dyDescent="0.25">
      <c r="B2554" s="1" t="s">
        <v>3596</v>
      </c>
      <c r="C2554" s="1">
        <v>-1.2979050000000001</v>
      </c>
      <c r="D2554" s="1">
        <v>0.17699819999999999</v>
      </c>
      <c r="E2554" s="1">
        <v>5.5930540000000004</v>
      </c>
      <c r="F2554" s="1">
        <v>1.8031829999999999E-2</v>
      </c>
      <c r="G2554" s="1">
        <v>3.7490500000000003E-2</v>
      </c>
      <c r="H2554" s="1" t="e">
        <f>VLOOKUP(B2554,K:K,1,FALSE)</f>
        <v>#N/A</v>
      </c>
    </row>
    <row r="2555" spans="2:8" ht="15.75" customHeight="1" x14ac:dyDescent="0.25">
      <c r="B2555" s="1" t="s">
        <v>1049</v>
      </c>
      <c r="C2555" s="1">
        <v>-1.2964569612288099</v>
      </c>
      <c r="D2555" s="1">
        <v>5.0682709395209704</v>
      </c>
      <c r="E2555" s="1">
        <v>75.350999204724403</v>
      </c>
      <c r="F2555" s="2">
        <v>3.9404890176996998E-18</v>
      </c>
      <c r="G2555" s="2">
        <v>8.25660822079769E-17</v>
      </c>
      <c r="H2555" s="1" t="e">
        <f>VLOOKUP(B2555,K:K,1,FALSE)</f>
        <v>#N/A</v>
      </c>
    </row>
    <row r="2556" spans="2:8" ht="15.75" customHeight="1" x14ac:dyDescent="0.25">
      <c r="B2556" s="1" t="s">
        <v>3597</v>
      </c>
      <c r="C2556" s="1">
        <v>-1.295849</v>
      </c>
      <c r="D2556" s="1">
        <v>1.475517</v>
      </c>
      <c r="E2556" s="1">
        <v>9.8920259999999995</v>
      </c>
      <c r="F2556" s="1">
        <v>1.659965E-3</v>
      </c>
      <c r="G2556" s="1">
        <v>4.6454529999999999E-3</v>
      </c>
      <c r="H2556" s="1" t="e">
        <f>VLOOKUP(B2556,K:K,1,FALSE)</f>
        <v>#N/A</v>
      </c>
    </row>
    <row r="2557" spans="2:8" ht="15.75" customHeight="1" x14ac:dyDescent="0.25">
      <c r="B2557" s="1" t="s">
        <v>3598</v>
      </c>
      <c r="C2557" s="1">
        <v>-1.2922260000000001</v>
      </c>
      <c r="D2557" s="1">
        <v>5.7474009999999999E-2</v>
      </c>
      <c r="E2557" s="1">
        <v>5.6063850000000004</v>
      </c>
      <c r="F2557" s="1">
        <v>1.7895149999999999E-2</v>
      </c>
      <c r="G2557" s="1">
        <v>3.7263919999999999E-2</v>
      </c>
      <c r="H2557" s="1" t="e">
        <f>VLOOKUP(B2557,K:K,1,FALSE)</f>
        <v>#N/A</v>
      </c>
    </row>
    <row r="2558" spans="2:8" ht="15.75" customHeight="1" x14ac:dyDescent="0.25">
      <c r="B2558" s="1" t="s">
        <v>439</v>
      </c>
      <c r="C2558" s="1">
        <v>-1.2874648186401501</v>
      </c>
      <c r="D2558" s="1">
        <v>4.0504497616140602</v>
      </c>
      <c r="E2558" s="1">
        <v>38.937398115633499</v>
      </c>
      <c r="F2558" s="2">
        <v>4.37616147737735E-10</v>
      </c>
      <c r="G2558" s="2">
        <v>3.97644697388471E-9</v>
      </c>
      <c r="H2558" s="1" t="e">
        <f>VLOOKUP(B2558,K:K,1,FALSE)</f>
        <v>#N/A</v>
      </c>
    </row>
    <row r="2559" spans="2:8" ht="15.75" customHeight="1" x14ac:dyDescent="0.25">
      <c r="B2559" s="1" t="s">
        <v>3599</v>
      </c>
      <c r="C2559" s="1">
        <v>-1.28723796728094</v>
      </c>
      <c r="D2559" s="1">
        <v>5.5319606024128101</v>
      </c>
      <c r="E2559" s="1">
        <v>33.257752223380798</v>
      </c>
      <c r="F2559" s="2">
        <v>8.0717329953823704E-9</v>
      </c>
      <c r="G2559" s="2">
        <v>6.2745741566311801E-8</v>
      </c>
      <c r="H2559" s="1" t="e">
        <f>VLOOKUP(B2559,K:K,1,FALSE)</f>
        <v>#N/A</v>
      </c>
    </row>
    <row r="2560" spans="2:8" ht="15.75" customHeight="1" x14ac:dyDescent="0.25">
      <c r="B2560" s="1" t="s">
        <v>3600</v>
      </c>
      <c r="C2560" s="1">
        <v>-1.286862</v>
      </c>
      <c r="D2560" s="1">
        <v>1.325256</v>
      </c>
      <c r="E2560" s="1">
        <v>12.507540000000001</v>
      </c>
      <c r="F2560" s="1">
        <v>4.0531200000000001E-4</v>
      </c>
      <c r="G2560" s="1">
        <v>1.3247420000000001E-3</v>
      </c>
      <c r="H2560" s="1" t="e">
        <f>VLOOKUP(B2560,K:K,1,FALSE)</f>
        <v>#N/A</v>
      </c>
    </row>
    <row r="2561" spans="2:8" ht="15.75" customHeight="1" x14ac:dyDescent="0.25">
      <c r="B2561" s="1" t="s">
        <v>3601</v>
      </c>
      <c r="C2561" s="1">
        <v>-1.2868230088672501</v>
      </c>
      <c r="D2561" s="1">
        <v>9.7415266546455506</v>
      </c>
      <c r="E2561" s="1">
        <v>96.593469251796506</v>
      </c>
      <c r="F2561" s="2">
        <v>8.5128612935711203E-23</v>
      </c>
      <c r="G2561" s="2">
        <v>2.4789519117283001E-21</v>
      </c>
      <c r="H2561" s="1" t="e">
        <f>VLOOKUP(B2561,K:K,1,FALSE)</f>
        <v>#N/A</v>
      </c>
    </row>
    <row r="2562" spans="2:8" ht="15.75" customHeight="1" x14ac:dyDescent="0.25">
      <c r="B2562" s="1" t="s">
        <v>3602</v>
      </c>
      <c r="C2562" s="1">
        <v>-1.2852859999999999</v>
      </c>
      <c r="D2562" s="1">
        <v>8.7262570000000004</v>
      </c>
      <c r="E2562" s="1">
        <v>5.364395</v>
      </c>
      <c r="F2562" s="1">
        <v>2.055191E-2</v>
      </c>
      <c r="G2562" s="1">
        <v>4.1963350000000003E-2</v>
      </c>
      <c r="H2562" s="1" t="e">
        <f>VLOOKUP(B2562,K:K,1,FALSE)</f>
        <v>#N/A</v>
      </c>
    </row>
    <row r="2563" spans="2:8" ht="15.75" customHeight="1" x14ac:dyDescent="0.25">
      <c r="B2563" s="1" t="s">
        <v>3603</v>
      </c>
      <c r="C2563" s="1">
        <v>-1.2837160000000001</v>
      </c>
      <c r="D2563" s="1">
        <v>1.2844930000000001</v>
      </c>
      <c r="E2563" s="1">
        <v>10.000819999999999</v>
      </c>
      <c r="F2563" s="1">
        <v>1.564707E-3</v>
      </c>
      <c r="G2563" s="1">
        <v>4.412259E-3</v>
      </c>
      <c r="H2563" s="1" t="e">
        <f>VLOOKUP(B2563,K:K,1,FALSE)</f>
        <v>#N/A</v>
      </c>
    </row>
    <row r="2564" spans="2:8" ht="15.75" customHeight="1" x14ac:dyDescent="0.25">
      <c r="B2564" s="1" t="s">
        <v>3604</v>
      </c>
      <c r="C2564" s="1">
        <v>-1.2820579999999999</v>
      </c>
      <c r="D2564" s="1">
        <v>1.3695139999999999</v>
      </c>
      <c r="E2564" s="1">
        <v>9.1579379999999997</v>
      </c>
      <c r="F2564" s="1">
        <v>2.4764140000000001E-3</v>
      </c>
      <c r="G2564" s="1">
        <v>6.6161450000000004E-3</v>
      </c>
      <c r="H2564" s="1" t="e">
        <f>VLOOKUP(B2564,K:K,1,FALSE)</f>
        <v>#N/A</v>
      </c>
    </row>
    <row r="2565" spans="2:8" ht="15.75" customHeight="1" x14ac:dyDescent="0.25">
      <c r="B2565" s="1" t="s">
        <v>1093</v>
      </c>
      <c r="C2565" s="1">
        <v>-1.2811927436427599</v>
      </c>
      <c r="D2565" s="1">
        <v>6.2232375465861596</v>
      </c>
      <c r="E2565" s="1">
        <v>96.921106821646802</v>
      </c>
      <c r="F2565" s="2">
        <v>7.2145480593357706E-23</v>
      </c>
      <c r="G2565" s="2">
        <v>2.1175557428919501E-21</v>
      </c>
      <c r="H2565" s="1" t="e">
        <f>VLOOKUP(B2565,K:K,1,FALSE)</f>
        <v>#N/A</v>
      </c>
    </row>
    <row r="2566" spans="2:8" ht="15.75" customHeight="1" x14ac:dyDescent="0.25">
      <c r="B2566" s="1" t="s">
        <v>3605</v>
      </c>
      <c r="C2566" s="1">
        <v>-1.2808090000000001</v>
      </c>
      <c r="D2566" s="1">
        <v>3.2380279999999999</v>
      </c>
      <c r="E2566" s="1">
        <v>12.50319</v>
      </c>
      <c r="F2566" s="1">
        <v>4.0625809999999998E-4</v>
      </c>
      <c r="G2566" s="1">
        <v>1.3272469999999999E-3</v>
      </c>
      <c r="H2566" s="1" t="e">
        <f>VLOOKUP(B2566,K:K,1,FALSE)</f>
        <v>#N/A</v>
      </c>
    </row>
    <row r="2567" spans="2:8" ht="15.75" customHeight="1" x14ac:dyDescent="0.25">
      <c r="B2567" s="1" t="s">
        <v>3606</v>
      </c>
      <c r="C2567" s="1">
        <v>-1.2797369999999999</v>
      </c>
      <c r="D2567" s="1">
        <v>1.1452009999999999</v>
      </c>
      <c r="E2567" s="1">
        <v>8.9859910000000003</v>
      </c>
      <c r="F2567" s="1">
        <v>2.7205720000000001E-3</v>
      </c>
      <c r="G2567" s="1">
        <v>7.1751499999999999E-3</v>
      </c>
      <c r="H2567" s="1" t="e">
        <f>VLOOKUP(B2567,K:K,1,FALSE)</f>
        <v>#N/A</v>
      </c>
    </row>
    <row r="2568" spans="2:8" ht="15.75" customHeight="1" x14ac:dyDescent="0.25">
      <c r="B2568" s="1" t="s">
        <v>3607</v>
      </c>
      <c r="C2568" s="1">
        <v>-1.278424</v>
      </c>
      <c r="D2568" s="1">
        <v>1.489787</v>
      </c>
      <c r="E2568" s="1">
        <v>12.326840000000001</v>
      </c>
      <c r="F2568" s="1">
        <v>4.4649179999999998E-4</v>
      </c>
      <c r="G2568" s="1">
        <v>1.447502E-3</v>
      </c>
      <c r="H2568" s="1" t="e">
        <f>VLOOKUP(B2568,K:K,1,FALSE)</f>
        <v>#N/A</v>
      </c>
    </row>
    <row r="2569" spans="2:8" ht="15.75" customHeight="1" x14ac:dyDescent="0.25">
      <c r="B2569" s="1" t="s">
        <v>3608</v>
      </c>
      <c r="C2569" s="1">
        <v>-1.2782169999999999</v>
      </c>
      <c r="D2569" s="1">
        <v>0.8296251</v>
      </c>
      <c r="E2569" s="1">
        <v>11.07357</v>
      </c>
      <c r="F2569" s="1">
        <v>8.7567069999999996E-4</v>
      </c>
      <c r="G2569" s="1">
        <v>2.6291449999999998E-3</v>
      </c>
      <c r="H2569" s="1" t="e">
        <f>VLOOKUP(B2569,K:K,1,FALSE)</f>
        <v>#N/A</v>
      </c>
    </row>
    <row r="2570" spans="2:8" ht="15.75" customHeight="1" x14ac:dyDescent="0.25">
      <c r="B2570" s="1" t="s">
        <v>3609</v>
      </c>
      <c r="C2570" s="1">
        <v>-1.2778</v>
      </c>
      <c r="D2570" s="1">
        <v>10.27346</v>
      </c>
      <c r="E2570" s="1">
        <v>5.1293540000000002</v>
      </c>
      <c r="F2570" s="1">
        <v>2.3524469999999999E-2</v>
      </c>
      <c r="G2570" s="1">
        <v>4.7243760000000003E-2</v>
      </c>
      <c r="H2570" s="1" t="e">
        <f>VLOOKUP(B2570,K:K,1,FALSE)</f>
        <v>#N/A</v>
      </c>
    </row>
    <row r="2571" spans="2:8" ht="15.75" customHeight="1" x14ac:dyDescent="0.25">
      <c r="B2571" s="1" t="s">
        <v>3610</v>
      </c>
      <c r="C2571" s="1">
        <v>-1.276424</v>
      </c>
      <c r="D2571" s="1">
        <v>3.2346020000000002</v>
      </c>
      <c r="E2571" s="1">
        <v>15.43496</v>
      </c>
      <c r="F2571" s="2">
        <v>8.5393869999999994E-5</v>
      </c>
      <c r="G2571" s="1">
        <v>3.2507240000000001E-4</v>
      </c>
      <c r="H2571" s="1" t="e">
        <f>VLOOKUP(B2571,K:K,1,FALSE)</f>
        <v>#N/A</v>
      </c>
    </row>
    <row r="2572" spans="2:8" ht="15.75" customHeight="1" x14ac:dyDescent="0.25">
      <c r="B2572" s="1" t="s">
        <v>3611</v>
      </c>
      <c r="C2572" s="1">
        <v>-1.276284</v>
      </c>
      <c r="D2572" s="1">
        <v>1.1488849999999999</v>
      </c>
      <c r="E2572" s="1">
        <v>6.539161</v>
      </c>
      <c r="F2572" s="1">
        <v>1.0552509999999999E-2</v>
      </c>
      <c r="G2572" s="1">
        <v>2.362187E-2</v>
      </c>
      <c r="H2572" s="1" t="e">
        <f>VLOOKUP(B2572,K:K,1,FALSE)</f>
        <v>#N/A</v>
      </c>
    </row>
    <row r="2573" spans="2:8" ht="15.75" customHeight="1" x14ac:dyDescent="0.25">
      <c r="B2573" s="1" t="s">
        <v>3612</v>
      </c>
      <c r="C2573" s="1">
        <v>-1.2748900000000001</v>
      </c>
      <c r="D2573" s="1">
        <v>3.3533019999999998</v>
      </c>
      <c r="E2573" s="1">
        <v>28.273910000000001</v>
      </c>
      <c r="F2573" s="2">
        <v>1.053061E-7</v>
      </c>
      <c r="G2573" s="2">
        <v>6.9051090000000004E-7</v>
      </c>
      <c r="H2573" s="1" t="e">
        <f>VLOOKUP(B2573,K:K,1,FALSE)</f>
        <v>#N/A</v>
      </c>
    </row>
    <row r="2574" spans="2:8" ht="15.75" customHeight="1" x14ac:dyDescent="0.25">
      <c r="B2574" s="1" t="s">
        <v>3613</v>
      </c>
      <c r="C2574" s="1">
        <v>-1.274821</v>
      </c>
      <c r="D2574" s="1">
        <v>-0.28913119999999998</v>
      </c>
      <c r="E2574" s="1">
        <v>5.2176619999999998</v>
      </c>
      <c r="F2574" s="1">
        <v>2.2358590000000001E-2</v>
      </c>
      <c r="G2574" s="1">
        <v>4.5153659999999998E-2</v>
      </c>
      <c r="H2574" s="1" t="e">
        <f>VLOOKUP(B2574,K:K,1,FALSE)</f>
        <v>#N/A</v>
      </c>
    </row>
    <row r="2575" spans="2:8" ht="15.75" customHeight="1" x14ac:dyDescent="0.25">
      <c r="B2575" s="1" t="s">
        <v>769</v>
      </c>
      <c r="C2575" s="1">
        <v>-1.274524</v>
      </c>
      <c r="D2575" s="1">
        <v>0.43466510000000003</v>
      </c>
      <c r="E2575" s="1">
        <v>6.2133719999999997</v>
      </c>
      <c r="F2575" s="1">
        <v>1.267889E-2</v>
      </c>
      <c r="G2575" s="1">
        <v>2.7692140000000001E-2</v>
      </c>
      <c r="H2575" s="1" t="e">
        <f>VLOOKUP(B2575,K:K,1,FALSE)</f>
        <v>#N/A</v>
      </c>
    </row>
    <row r="2576" spans="2:8" ht="15.75" customHeight="1" x14ac:dyDescent="0.25">
      <c r="B2576" s="1" t="s">
        <v>3614</v>
      </c>
      <c r="C2576" s="1">
        <v>-1.27442365829795</v>
      </c>
      <c r="D2576" s="1">
        <v>7.8771685015391899</v>
      </c>
      <c r="E2576" s="1">
        <v>86.968368656790901</v>
      </c>
      <c r="F2576" s="2">
        <v>1.10270768903507E-20</v>
      </c>
      <c r="G2576" s="2">
        <v>2.8028101106350201E-19</v>
      </c>
      <c r="H2576" s="1" t="e">
        <f>VLOOKUP(B2576,K:K,1,FALSE)</f>
        <v>#N/A</v>
      </c>
    </row>
    <row r="2577" spans="2:8" ht="15.75" customHeight="1" x14ac:dyDescent="0.25">
      <c r="B2577" s="1" t="s">
        <v>3615</v>
      </c>
      <c r="C2577" s="1">
        <v>-1.2743310000000001</v>
      </c>
      <c r="D2577" s="1">
        <v>3.8884050000000001</v>
      </c>
      <c r="E2577" s="1">
        <v>29.627949999999998</v>
      </c>
      <c r="F2577" s="2">
        <v>5.2344819999999999E-8</v>
      </c>
      <c r="G2577" s="2">
        <v>3.6209479999999998E-7</v>
      </c>
      <c r="H2577" s="1" t="e">
        <f>VLOOKUP(B2577,K:K,1,FALSE)</f>
        <v>#N/A</v>
      </c>
    </row>
    <row r="2578" spans="2:8" ht="15.75" customHeight="1" x14ac:dyDescent="0.25">
      <c r="B2578" s="1" t="s">
        <v>3616</v>
      </c>
      <c r="C2578" s="1">
        <v>-1.274303</v>
      </c>
      <c r="D2578" s="1">
        <v>1.177519</v>
      </c>
      <c r="E2578" s="1">
        <v>6.2487389999999996</v>
      </c>
      <c r="F2578" s="1">
        <v>1.242818E-2</v>
      </c>
      <c r="G2578" s="1">
        <v>2.7196749999999999E-2</v>
      </c>
      <c r="H2578" s="1" t="e">
        <f>VLOOKUP(B2578,K:K,1,FALSE)</f>
        <v>#N/A</v>
      </c>
    </row>
    <row r="2579" spans="2:8" ht="15.75" customHeight="1" x14ac:dyDescent="0.25">
      <c r="B2579" s="1" t="s">
        <v>3617</v>
      </c>
      <c r="C2579" s="1">
        <v>-1.272332</v>
      </c>
      <c r="D2579" s="1">
        <v>2.0062479999999998</v>
      </c>
      <c r="E2579" s="1">
        <v>19.816739999999999</v>
      </c>
      <c r="F2579" s="2">
        <v>8.5233140000000002E-6</v>
      </c>
      <c r="G2579" s="2">
        <v>4.0502859999999999E-5</v>
      </c>
      <c r="H2579" s="1" t="e">
        <f>VLOOKUP(B2579,K:K,1,FALSE)</f>
        <v>#N/A</v>
      </c>
    </row>
    <row r="2580" spans="2:8" ht="15.75" customHeight="1" x14ac:dyDescent="0.25">
      <c r="B2580" s="1" t="s">
        <v>3618</v>
      </c>
      <c r="C2580" s="1">
        <v>-1.2722593998909599</v>
      </c>
      <c r="D2580" s="1">
        <v>8.2837654344961908</v>
      </c>
      <c r="E2580" s="1">
        <v>61.796772898847003</v>
      </c>
      <c r="F2580" s="2">
        <v>3.8079790497166697E-15</v>
      </c>
      <c r="G2580" s="2">
        <v>6.0183156071002898E-14</v>
      </c>
      <c r="H2580" s="1" t="e">
        <f>VLOOKUP(B2580,K:K,1,FALSE)</f>
        <v>#N/A</v>
      </c>
    </row>
    <row r="2581" spans="2:8" ht="15.75" customHeight="1" x14ac:dyDescent="0.25">
      <c r="B2581" s="1" t="s">
        <v>3619</v>
      </c>
      <c r="C2581" s="1">
        <v>-1.2713760000000001</v>
      </c>
      <c r="D2581" s="1">
        <v>0.79690170000000005</v>
      </c>
      <c r="E2581" s="1">
        <v>5.1208980000000004</v>
      </c>
      <c r="F2581" s="1">
        <v>2.3639380000000002E-2</v>
      </c>
      <c r="G2581" s="1">
        <v>4.7437670000000001E-2</v>
      </c>
      <c r="H2581" s="1" t="e">
        <f>VLOOKUP(B2581,K:K,1,FALSE)</f>
        <v>#N/A</v>
      </c>
    </row>
    <row r="2582" spans="2:8" ht="15.75" customHeight="1" x14ac:dyDescent="0.25">
      <c r="B2582" s="1" t="s">
        <v>3620</v>
      </c>
      <c r="C2582" s="1">
        <v>-1.27041</v>
      </c>
      <c r="D2582" s="1">
        <v>1.256643</v>
      </c>
      <c r="E2582" s="1">
        <v>9.9348209999999995</v>
      </c>
      <c r="F2582" s="1">
        <v>1.621812E-3</v>
      </c>
      <c r="G2582" s="1">
        <v>4.5537080000000001E-3</v>
      </c>
      <c r="H2582" s="1" t="e">
        <f>VLOOKUP(B2582,K:K,1,FALSE)</f>
        <v>#N/A</v>
      </c>
    </row>
    <row r="2583" spans="2:8" ht="15.75" customHeight="1" x14ac:dyDescent="0.25">
      <c r="B2583" s="1" t="s">
        <v>3621</v>
      </c>
      <c r="C2583" s="1">
        <v>-1.2668750442924099</v>
      </c>
      <c r="D2583" s="1">
        <v>3.5632640725582498</v>
      </c>
      <c r="E2583" s="1">
        <v>48.525484117879699</v>
      </c>
      <c r="F2583" s="2">
        <v>3.2602458991356298E-12</v>
      </c>
      <c r="G2583" s="2">
        <v>3.8398740116173098E-11</v>
      </c>
      <c r="H2583" s="1" t="e">
        <f>VLOOKUP(B2583,K:K,1,FALSE)</f>
        <v>#N/A</v>
      </c>
    </row>
    <row r="2584" spans="2:8" ht="15.75" customHeight="1" x14ac:dyDescent="0.25">
      <c r="B2584" s="1" t="s">
        <v>3622</v>
      </c>
      <c r="C2584" s="1">
        <v>-1.266025</v>
      </c>
      <c r="D2584" s="1">
        <v>3.1705730000000001</v>
      </c>
      <c r="E2584" s="1">
        <v>24.97936</v>
      </c>
      <c r="F2584" s="2">
        <v>5.7947479999999998E-7</v>
      </c>
      <c r="G2584" s="2">
        <v>3.3828609999999998E-6</v>
      </c>
      <c r="H2584" s="1" t="e">
        <f>VLOOKUP(B2584,K:K,1,FALSE)</f>
        <v>#N/A</v>
      </c>
    </row>
    <row r="2585" spans="2:8" ht="15.75" customHeight="1" x14ac:dyDescent="0.25">
      <c r="B2585" s="1" t="s">
        <v>3623</v>
      </c>
      <c r="C2585" s="1">
        <v>-1.2636050000000001</v>
      </c>
      <c r="D2585" s="1">
        <v>1.0018990000000001</v>
      </c>
      <c r="E2585" s="1">
        <v>10.968349999999999</v>
      </c>
      <c r="F2585" s="1">
        <v>9.268147E-4</v>
      </c>
      <c r="G2585" s="1">
        <v>2.7692120000000001E-3</v>
      </c>
      <c r="H2585" s="1" t="e">
        <f>VLOOKUP(B2585,K:K,1,FALSE)</f>
        <v>#N/A</v>
      </c>
    </row>
    <row r="2586" spans="2:8" ht="15.75" customHeight="1" x14ac:dyDescent="0.25">
      <c r="B2586" s="1" t="s">
        <v>3624</v>
      </c>
      <c r="C2586" s="1">
        <v>-1.263452</v>
      </c>
      <c r="D2586" s="1">
        <v>4.3362610000000004</v>
      </c>
      <c r="E2586" s="1">
        <v>16.098649999999999</v>
      </c>
      <c r="F2586" s="2">
        <v>6.0126790000000001E-5</v>
      </c>
      <c r="G2586" s="1">
        <v>2.3682759999999999E-4</v>
      </c>
      <c r="H2586" s="1" t="e">
        <f>VLOOKUP(B2586,K:K,1,FALSE)</f>
        <v>#N/A</v>
      </c>
    </row>
    <row r="2587" spans="2:8" ht="15.75" customHeight="1" x14ac:dyDescent="0.25">
      <c r="B2587" s="1" t="s">
        <v>3625</v>
      </c>
      <c r="C2587" s="1">
        <v>-1.2632330000000001</v>
      </c>
      <c r="D2587" s="1">
        <v>1.459387</v>
      </c>
      <c r="E2587" s="1">
        <v>7.696726</v>
      </c>
      <c r="F2587" s="1">
        <v>5.5321090000000003E-3</v>
      </c>
      <c r="G2587" s="1">
        <v>1.3442259999999999E-2</v>
      </c>
      <c r="H2587" s="1" t="e">
        <f>VLOOKUP(B2587,K:K,1,FALSE)</f>
        <v>#N/A</v>
      </c>
    </row>
    <row r="2588" spans="2:8" ht="15.75" customHeight="1" x14ac:dyDescent="0.25">
      <c r="B2588" s="1" t="s">
        <v>3626</v>
      </c>
      <c r="C2588" s="1">
        <v>-1.2596159383255401</v>
      </c>
      <c r="D2588" s="1">
        <v>5.2451308394811997</v>
      </c>
      <c r="E2588" s="1">
        <v>63.258574878345399</v>
      </c>
      <c r="F2588" s="2">
        <v>1.8127680207201799E-15</v>
      </c>
      <c r="G2588" s="2">
        <v>2.9598540099904702E-14</v>
      </c>
      <c r="H2588" s="1" t="e">
        <f>VLOOKUP(B2588,K:K,1,FALSE)</f>
        <v>#N/A</v>
      </c>
    </row>
    <row r="2589" spans="2:8" ht="15.75" customHeight="1" x14ac:dyDescent="0.25">
      <c r="B2589" s="1" t="s">
        <v>3627</v>
      </c>
      <c r="C2589" s="1">
        <v>-1.2592730000000001</v>
      </c>
      <c r="D2589" s="1">
        <v>1.7297370000000001</v>
      </c>
      <c r="E2589" s="1">
        <v>11.142110000000001</v>
      </c>
      <c r="F2589" s="1">
        <v>8.4389689999999999E-4</v>
      </c>
      <c r="G2589" s="1">
        <v>2.544073E-3</v>
      </c>
      <c r="H2589" s="1" t="e">
        <f>VLOOKUP(B2589,K:K,1,FALSE)</f>
        <v>#N/A</v>
      </c>
    </row>
    <row r="2590" spans="2:8" ht="15.75" customHeight="1" x14ac:dyDescent="0.25">
      <c r="B2590" s="1" t="s">
        <v>3628</v>
      </c>
      <c r="C2590" s="1">
        <v>-1.2586360000000001</v>
      </c>
      <c r="D2590" s="1">
        <v>4.2986969999999998</v>
      </c>
      <c r="E2590" s="1">
        <v>30.77158</v>
      </c>
      <c r="F2590" s="2">
        <v>2.902582E-8</v>
      </c>
      <c r="G2590" s="2">
        <v>2.084364E-7</v>
      </c>
      <c r="H2590" s="1" t="e">
        <f>VLOOKUP(B2590,K:K,1,FALSE)</f>
        <v>#N/A</v>
      </c>
    </row>
    <row r="2591" spans="2:8" ht="15.75" customHeight="1" x14ac:dyDescent="0.25">
      <c r="B2591" s="1" t="s">
        <v>3629</v>
      </c>
      <c r="C2591" s="1">
        <v>-1.25854929184339</v>
      </c>
      <c r="D2591" s="1">
        <v>5.4919345245169104</v>
      </c>
      <c r="E2591" s="1">
        <v>81.237024221687605</v>
      </c>
      <c r="F2591" s="2">
        <v>2.0020581562097401E-19</v>
      </c>
      <c r="G2591" s="2">
        <v>4.6493636271288401E-18</v>
      </c>
      <c r="H2591" s="1" t="e">
        <f>VLOOKUP(B2591,K:K,1,FALSE)</f>
        <v>#N/A</v>
      </c>
    </row>
    <row r="2592" spans="2:8" ht="15.75" customHeight="1" x14ac:dyDescent="0.25">
      <c r="B2592" s="1" t="s">
        <v>3630</v>
      </c>
      <c r="C2592" s="1">
        <v>-1.2564868739541599</v>
      </c>
      <c r="D2592" s="1">
        <v>4.3902680392927396</v>
      </c>
      <c r="E2592" s="1">
        <v>49.429730731081598</v>
      </c>
      <c r="F2592" s="2">
        <v>2.0560593662789202E-12</v>
      </c>
      <c r="G2592" s="2">
        <v>2.4951014114326599E-11</v>
      </c>
      <c r="H2592" s="1" t="e">
        <f>VLOOKUP(B2592,K:K,1,FALSE)</f>
        <v>#N/A</v>
      </c>
    </row>
    <row r="2593" spans="2:8" ht="15.75" customHeight="1" x14ac:dyDescent="0.25">
      <c r="B2593" s="1" t="s">
        <v>3631</v>
      </c>
      <c r="C2593" s="1">
        <v>-1.256078</v>
      </c>
      <c r="D2593" s="1">
        <v>0.74807239999999997</v>
      </c>
      <c r="E2593" s="1">
        <v>5.4359529999999996</v>
      </c>
      <c r="F2593" s="1">
        <v>1.9726319999999999E-2</v>
      </c>
      <c r="G2593" s="1">
        <v>4.0563179999999997E-2</v>
      </c>
      <c r="H2593" s="1" t="e">
        <f>VLOOKUP(B2593,K:K,1,FALSE)</f>
        <v>#N/A</v>
      </c>
    </row>
    <row r="2594" spans="2:8" ht="15.75" customHeight="1" x14ac:dyDescent="0.25">
      <c r="B2594" s="1" t="s">
        <v>3632</v>
      </c>
      <c r="C2594" s="1">
        <v>-1.25407</v>
      </c>
      <c r="D2594" s="1">
        <v>1.2942260000000001</v>
      </c>
      <c r="E2594" s="1">
        <v>7.879111</v>
      </c>
      <c r="F2594" s="1">
        <v>5.0009049999999999E-3</v>
      </c>
      <c r="G2594" s="1">
        <v>1.2325620000000001E-2</v>
      </c>
      <c r="H2594" s="1" t="e">
        <f>VLOOKUP(B2594,K:K,1,FALSE)</f>
        <v>#N/A</v>
      </c>
    </row>
    <row r="2595" spans="2:8" ht="15.75" customHeight="1" x14ac:dyDescent="0.25">
      <c r="B2595" s="1" t="s">
        <v>3633</v>
      </c>
      <c r="C2595" s="1">
        <v>-1.2520182923757099</v>
      </c>
      <c r="D2595" s="1">
        <v>5.4066814808477099</v>
      </c>
      <c r="E2595" s="1">
        <v>75.6438113282979</v>
      </c>
      <c r="F2595" s="2">
        <v>3.3973911027950901E-18</v>
      </c>
      <c r="G2595" s="2">
        <v>7.1899294111084105E-17</v>
      </c>
      <c r="H2595" s="1" t="e">
        <f>VLOOKUP(B2595,K:K,1,FALSE)</f>
        <v>#N/A</v>
      </c>
    </row>
    <row r="2596" spans="2:8" ht="15.75" customHeight="1" x14ac:dyDescent="0.25">
      <c r="B2596" s="1" t="s">
        <v>781</v>
      </c>
      <c r="C2596" s="1">
        <v>-1.251053</v>
      </c>
      <c r="D2596" s="1">
        <v>3.8488410000000002</v>
      </c>
      <c r="E2596" s="1">
        <v>25.907250000000001</v>
      </c>
      <c r="F2596" s="2">
        <v>3.5822170000000001E-7</v>
      </c>
      <c r="G2596" s="2">
        <v>2.1585230000000002E-6</v>
      </c>
      <c r="H2596" s="1" t="e">
        <f>VLOOKUP(B2596,K:K,1,FALSE)</f>
        <v>#N/A</v>
      </c>
    </row>
    <row r="2597" spans="2:8" ht="15.75" customHeight="1" x14ac:dyDescent="0.25">
      <c r="B2597" s="1" t="s">
        <v>3634</v>
      </c>
      <c r="C2597" s="1">
        <v>-1.2475876854539301</v>
      </c>
      <c r="D2597" s="1">
        <v>4.8128216123417698</v>
      </c>
      <c r="E2597" s="1">
        <v>42.151358813140703</v>
      </c>
      <c r="F2597" s="2">
        <v>8.4475228697989296E-11</v>
      </c>
      <c r="G2597" s="2">
        <v>8.3812344609614701E-10</v>
      </c>
      <c r="H2597" s="1" t="e">
        <f>VLOOKUP(B2597,K:K,1,FALSE)</f>
        <v>#N/A</v>
      </c>
    </row>
    <row r="2598" spans="2:8" ht="15.75" customHeight="1" x14ac:dyDescent="0.25">
      <c r="B2598" s="1" t="s">
        <v>3635</v>
      </c>
      <c r="C2598" s="1">
        <v>-1.2471909999999999</v>
      </c>
      <c r="D2598" s="1">
        <v>1.049058</v>
      </c>
      <c r="E2598" s="1">
        <v>9.4313929999999999</v>
      </c>
      <c r="F2598" s="1">
        <v>2.133022E-3</v>
      </c>
      <c r="G2598" s="1">
        <v>5.781202E-3</v>
      </c>
      <c r="H2598" s="1" t="e">
        <f>VLOOKUP(B2598,K:K,1,FALSE)</f>
        <v>#N/A</v>
      </c>
    </row>
    <row r="2599" spans="2:8" ht="15.75" customHeight="1" x14ac:dyDescent="0.25">
      <c r="B2599" s="1" t="s">
        <v>3636</v>
      </c>
      <c r="C2599" s="1">
        <v>-1.2453639999999999</v>
      </c>
      <c r="D2599" s="1">
        <v>7.5873850000000003</v>
      </c>
      <c r="E2599" s="1">
        <v>26.054780000000001</v>
      </c>
      <c r="F2599" s="2">
        <v>3.318662E-7</v>
      </c>
      <c r="G2599" s="2">
        <v>2.0054319999999999E-6</v>
      </c>
      <c r="H2599" s="1" t="e">
        <f>VLOOKUP(B2599,K:K,1,FALSE)</f>
        <v>#N/A</v>
      </c>
    </row>
    <row r="2600" spans="2:8" ht="15.75" customHeight="1" x14ac:dyDescent="0.25">
      <c r="B2600" s="1" t="s">
        <v>3637</v>
      </c>
      <c r="C2600" s="1">
        <v>-1.2449539588062799</v>
      </c>
      <c r="D2600" s="1">
        <v>3.04581902341355</v>
      </c>
      <c r="E2600" s="1">
        <v>36.798972719169697</v>
      </c>
      <c r="F2600" s="2">
        <v>1.3095923779201299E-9</v>
      </c>
      <c r="G2600" s="2">
        <v>1.11530224793164E-8</v>
      </c>
      <c r="H2600" s="1" t="e">
        <f>VLOOKUP(B2600,K:K,1,FALSE)</f>
        <v>#N/A</v>
      </c>
    </row>
    <row r="2601" spans="2:8" ht="15.75" customHeight="1" x14ac:dyDescent="0.25">
      <c r="B2601" s="1" t="s">
        <v>3638</v>
      </c>
      <c r="C2601" s="1">
        <v>-1.2442169999999999</v>
      </c>
      <c r="D2601" s="1">
        <v>2.1478030000000001</v>
      </c>
      <c r="E2601" s="1">
        <v>14.187530000000001</v>
      </c>
      <c r="F2601" s="1">
        <v>1.6546329999999999E-4</v>
      </c>
      <c r="G2601" s="1">
        <v>5.9208969999999998E-4</v>
      </c>
      <c r="H2601" s="1" t="e">
        <f>VLOOKUP(B2601,K:K,1,FALSE)</f>
        <v>#N/A</v>
      </c>
    </row>
    <row r="2602" spans="2:8" ht="15.75" customHeight="1" x14ac:dyDescent="0.25">
      <c r="B2602" s="1" t="s">
        <v>3639</v>
      </c>
      <c r="C2602" s="1">
        <v>-1.243879</v>
      </c>
      <c r="D2602" s="1">
        <v>0.51773199999999997</v>
      </c>
      <c r="E2602" s="1">
        <v>7.8606790000000002</v>
      </c>
      <c r="F2602" s="1">
        <v>5.0521409999999996E-3</v>
      </c>
      <c r="G2602" s="1">
        <v>1.243816E-2</v>
      </c>
      <c r="H2602" s="1" t="e">
        <f>VLOOKUP(B2602,K:K,1,FALSE)</f>
        <v>#N/A</v>
      </c>
    </row>
    <row r="2603" spans="2:8" ht="15.75" customHeight="1" x14ac:dyDescent="0.25">
      <c r="B2603" s="1" t="s">
        <v>3640</v>
      </c>
      <c r="C2603" s="1">
        <v>-1.243573</v>
      </c>
      <c r="D2603" s="1">
        <v>1.1467529999999999</v>
      </c>
      <c r="E2603" s="1">
        <v>5.9564500000000002</v>
      </c>
      <c r="F2603" s="1">
        <v>1.4663539999999999E-2</v>
      </c>
      <c r="G2603" s="1">
        <v>3.137997E-2</v>
      </c>
      <c r="H2603" s="1" t="e">
        <f>VLOOKUP(B2603,K:K,1,FALSE)</f>
        <v>#N/A</v>
      </c>
    </row>
    <row r="2604" spans="2:8" ht="15.75" customHeight="1" x14ac:dyDescent="0.25">
      <c r="B2604" s="1" t="s">
        <v>1211</v>
      </c>
      <c r="C2604" s="1">
        <v>-1.2427495557117101</v>
      </c>
      <c r="D2604" s="1">
        <v>3.5975402656702902</v>
      </c>
      <c r="E2604" s="1">
        <v>43.300327381209598</v>
      </c>
      <c r="F2604" s="2">
        <v>4.6950495279188603E-11</v>
      </c>
      <c r="G2604" s="2">
        <v>4.7998526376298305E-10</v>
      </c>
      <c r="H2604" s="1" t="e">
        <f>VLOOKUP(B2604,K:K,1,FALSE)</f>
        <v>#N/A</v>
      </c>
    </row>
    <row r="2605" spans="2:8" ht="15.75" customHeight="1" x14ac:dyDescent="0.25">
      <c r="B2605" s="1" t="s">
        <v>3641</v>
      </c>
      <c r="C2605" s="1">
        <v>-1.2418149999999999</v>
      </c>
      <c r="D2605" s="1">
        <v>0.99864310000000001</v>
      </c>
      <c r="E2605" s="1">
        <v>10.344709999999999</v>
      </c>
      <c r="F2605" s="1">
        <v>1.298464E-3</v>
      </c>
      <c r="G2605" s="1">
        <v>3.7450140000000001E-3</v>
      </c>
      <c r="H2605" s="1" t="e">
        <f>VLOOKUP(B2605,K:K,1,FALSE)</f>
        <v>#N/A</v>
      </c>
    </row>
    <row r="2606" spans="2:8" ht="15.75" customHeight="1" x14ac:dyDescent="0.25">
      <c r="B2606" s="1" t="s">
        <v>683</v>
      </c>
      <c r="C2606" s="1">
        <v>-1.2413970000000001</v>
      </c>
      <c r="D2606" s="1">
        <v>1.4302809999999999</v>
      </c>
      <c r="E2606" s="1">
        <v>8.4377849999999999</v>
      </c>
      <c r="F2606" s="1">
        <v>3.675036E-3</v>
      </c>
      <c r="G2606" s="1">
        <v>9.3587210000000004E-3</v>
      </c>
      <c r="H2606" s="1" t="e">
        <f>VLOOKUP(B2606,K:K,1,FALSE)</f>
        <v>#N/A</v>
      </c>
    </row>
    <row r="2607" spans="2:8" ht="15.75" customHeight="1" x14ac:dyDescent="0.25">
      <c r="B2607" s="1" t="s">
        <v>3642</v>
      </c>
      <c r="C2607" s="1">
        <v>-1.2405489999999999</v>
      </c>
      <c r="D2607" s="1">
        <v>3.185206</v>
      </c>
      <c r="E2607" s="1">
        <v>17.988499999999998</v>
      </c>
      <c r="F2607" s="2">
        <v>2.2224370000000001E-5</v>
      </c>
      <c r="G2607" s="2">
        <v>9.6522880000000002E-5</v>
      </c>
      <c r="H2607" s="1" t="e">
        <f>VLOOKUP(B2607,K:K,1,FALSE)</f>
        <v>#N/A</v>
      </c>
    </row>
    <row r="2608" spans="2:8" ht="15.75" customHeight="1" x14ac:dyDescent="0.25">
      <c r="B2608" s="4" t="s">
        <v>3643</v>
      </c>
      <c r="C2608" s="1">
        <v>-1.240291</v>
      </c>
      <c r="D2608" s="1">
        <v>0.46878249999999999</v>
      </c>
      <c r="E2608" s="1">
        <v>7.358295</v>
      </c>
      <c r="F2608" s="1">
        <v>6.6754079999999999E-3</v>
      </c>
      <c r="G2608" s="1">
        <v>1.5845519999999998E-2</v>
      </c>
      <c r="H2608" s="1" t="e">
        <f>VLOOKUP(B2608,K:K,1,FALSE)</f>
        <v>#N/A</v>
      </c>
    </row>
    <row r="2609" spans="2:8" ht="15.75" customHeight="1" x14ac:dyDescent="0.25">
      <c r="B2609" s="1" t="s">
        <v>3644</v>
      </c>
      <c r="C2609" s="1">
        <v>-1.2383759999999999</v>
      </c>
      <c r="D2609" s="1">
        <v>2.3854980000000001</v>
      </c>
      <c r="E2609" s="1">
        <v>15.85145</v>
      </c>
      <c r="F2609" s="2">
        <v>6.8514050000000005E-5</v>
      </c>
      <c r="G2609" s="1">
        <v>2.668584E-4</v>
      </c>
      <c r="H2609" s="1" t="e">
        <f>VLOOKUP(B2609,K:K,1,FALSE)</f>
        <v>#N/A</v>
      </c>
    </row>
    <row r="2610" spans="2:8" ht="15.75" customHeight="1" x14ac:dyDescent="0.25">
      <c r="B2610" s="1" t="s">
        <v>1065</v>
      </c>
      <c r="C2610" s="1">
        <v>-1.237428</v>
      </c>
      <c r="D2610" s="1">
        <v>0.20698559999999999</v>
      </c>
      <c r="E2610" s="1">
        <v>6.3538730000000001</v>
      </c>
      <c r="F2610" s="1">
        <v>1.1712530000000001E-2</v>
      </c>
      <c r="G2610" s="1">
        <v>2.5845659999999999E-2</v>
      </c>
      <c r="H2610" s="1" t="e">
        <f>VLOOKUP(B2610,K:K,1,FALSE)</f>
        <v>#N/A</v>
      </c>
    </row>
    <row r="2611" spans="2:8" ht="15.75" customHeight="1" x14ac:dyDescent="0.25">
      <c r="B2611" s="1" t="s">
        <v>3645</v>
      </c>
      <c r="C2611" s="1">
        <v>-1.2367170000000001</v>
      </c>
      <c r="D2611" s="1">
        <v>1.389912</v>
      </c>
      <c r="E2611" s="1">
        <v>7.9803430000000004</v>
      </c>
      <c r="F2611" s="1">
        <v>4.7287980000000002E-3</v>
      </c>
      <c r="G2611" s="1">
        <v>1.173513E-2</v>
      </c>
      <c r="H2611" s="1" t="e">
        <f>VLOOKUP(B2611,K:K,1,FALSE)</f>
        <v>#N/A</v>
      </c>
    </row>
    <row r="2612" spans="2:8" ht="15.75" customHeight="1" x14ac:dyDescent="0.25">
      <c r="B2612" s="1" t="s">
        <v>3646</v>
      </c>
      <c r="C2612" s="1">
        <v>-1.234453</v>
      </c>
      <c r="D2612" s="1">
        <v>0.92637349999999996</v>
      </c>
      <c r="E2612" s="1">
        <v>7.3957420000000003</v>
      </c>
      <c r="F2612" s="1">
        <v>6.5378440000000001E-3</v>
      </c>
      <c r="G2612" s="1">
        <v>1.5559190000000001E-2</v>
      </c>
      <c r="H2612" s="1" t="e">
        <f>VLOOKUP(B2612,K:K,1,FALSE)</f>
        <v>#N/A</v>
      </c>
    </row>
    <row r="2613" spans="2:8" ht="15.75" customHeight="1" x14ac:dyDescent="0.25">
      <c r="B2613" s="1" t="s">
        <v>3647</v>
      </c>
      <c r="C2613" s="1">
        <v>-1.23444256469432</v>
      </c>
      <c r="D2613" s="1">
        <v>3.6680939739180598</v>
      </c>
      <c r="E2613" s="1">
        <v>48.9049957631496</v>
      </c>
      <c r="F2613" s="2">
        <v>2.6866556758321002E-12</v>
      </c>
      <c r="G2613" s="2">
        <v>3.2155094994000201E-11</v>
      </c>
      <c r="H2613" s="1" t="e">
        <f>VLOOKUP(B2613,K:K,1,FALSE)</f>
        <v>#N/A</v>
      </c>
    </row>
    <row r="2614" spans="2:8" ht="15.75" customHeight="1" x14ac:dyDescent="0.25">
      <c r="B2614" s="1" t="s">
        <v>3648</v>
      </c>
      <c r="C2614" s="1">
        <v>-1.23394803066595</v>
      </c>
      <c r="D2614" s="1">
        <v>5.9683755296698502</v>
      </c>
      <c r="E2614" s="1">
        <v>47.4948817357824</v>
      </c>
      <c r="F2614" s="2">
        <v>5.5147745398148497E-12</v>
      </c>
      <c r="G2614" s="2">
        <v>6.2996185148634097E-11</v>
      </c>
      <c r="H2614" s="1" t="e">
        <f>VLOOKUP(B2614,K:K,1,FALSE)</f>
        <v>#N/A</v>
      </c>
    </row>
    <row r="2615" spans="2:8" ht="15.75" customHeight="1" x14ac:dyDescent="0.25">
      <c r="B2615" s="1" t="s">
        <v>3649</v>
      </c>
      <c r="C2615" s="1">
        <v>-1.233409</v>
      </c>
      <c r="D2615" s="1">
        <v>0.62776100000000001</v>
      </c>
      <c r="E2615" s="1">
        <v>7.5920319999999997</v>
      </c>
      <c r="F2615" s="1">
        <v>5.862684E-3</v>
      </c>
      <c r="G2615" s="1">
        <v>1.414791E-2</v>
      </c>
      <c r="H2615" s="1" t="e">
        <f>VLOOKUP(B2615,K:K,1,FALSE)</f>
        <v>#N/A</v>
      </c>
    </row>
    <row r="2616" spans="2:8" ht="15.75" customHeight="1" x14ac:dyDescent="0.25">
      <c r="B2616" s="1" t="s">
        <v>3650</v>
      </c>
      <c r="C2616" s="1">
        <v>-1.2316020000000001</v>
      </c>
      <c r="D2616" s="1">
        <v>3.4567860000000001</v>
      </c>
      <c r="E2616" s="1">
        <v>31.379200000000001</v>
      </c>
      <c r="F2616" s="2">
        <v>2.12242E-8</v>
      </c>
      <c r="G2616" s="2">
        <v>1.5512330000000001E-7</v>
      </c>
      <c r="H2616" s="1" t="e">
        <f>VLOOKUP(B2616,K:K,1,FALSE)</f>
        <v>#N/A</v>
      </c>
    </row>
    <row r="2617" spans="2:8" ht="15.75" customHeight="1" x14ac:dyDescent="0.25">
      <c r="B2617" s="1" t="s">
        <v>3651</v>
      </c>
      <c r="C2617" s="1">
        <v>-1.231268</v>
      </c>
      <c r="D2617" s="1">
        <v>2.384169</v>
      </c>
      <c r="E2617" s="1">
        <v>10.88382</v>
      </c>
      <c r="F2617" s="1">
        <v>9.7007739999999999E-4</v>
      </c>
      <c r="G2617" s="1">
        <v>2.8810189999999999E-3</v>
      </c>
      <c r="H2617" s="1" t="e">
        <f>VLOOKUP(B2617,K:K,1,FALSE)</f>
        <v>#N/A</v>
      </c>
    </row>
    <row r="2618" spans="2:8" ht="15.75" customHeight="1" x14ac:dyDescent="0.25">
      <c r="B2618" s="1" t="s">
        <v>3652</v>
      </c>
      <c r="C2618" s="1">
        <v>-1.2299690000000001</v>
      </c>
      <c r="D2618" s="1">
        <v>0.98356619999999995</v>
      </c>
      <c r="E2618" s="1">
        <v>8.9286510000000003</v>
      </c>
      <c r="F2618" s="1">
        <v>2.8073159999999998E-3</v>
      </c>
      <c r="G2618" s="1">
        <v>7.3795470000000002E-3</v>
      </c>
      <c r="H2618" s="1" t="e">
        <f>VLOOKUP(B2618,K:K,1,FALSE)</f>
        <v>#N/A</v>
      </c>
    </row>
    <row r="2619" spans="2:8" ht="15.75" customHeight="1" x14ac:dyDescent="0.25">
      <c r="B2619" s="1" t="s">
        <v>3653</v>
      </c>
      <c r="C2619" s="1">
        <v>-1.2295499999999999</v>
      </c>
      <c r="D2619" s="1">
        <v>2.0425399999999998</v>
      </c>
      <c r="E2619" s="1">
        <v>8.9620149999999992</v>
      </c>
      <c r="F2619" s="1">
        <v>2.756508E-3</v>
      </c>
      <c r="G2619" s="1">
        <v>7.2621580000000003E-3</v>
      </c>
      <c r="H2619" s="1" t="e">
        <f>VLOOKUP(B2619,K:K,1,FALSE)</f>
        <v>#N/A</v>
      </c>
    </row>
    <row r="2620" spans="2:8" ht="15.75" customHeight="1" x14ac:dyDescent="0.25">
      <c r="B2620" s="1" t="s">
        <v>163</v>
      </c>
      <c r="C2620" s="1">
        <v>-1.227673</v>
      </c>
      <c r="D2620" s="1">
        <v>0.50848610000000005</v>
      </c>
      <c r="E2620" s="1">
        <v>5.3577769999999996</v>
      </c>
      <c r="F2620" s="1">
        <v>2.0630059999999999E-2</v>
      </c>
      <c r="G2620" s="1">
        <v>4.2105469999999999E-2</v>
      </c>
      <c r="H2620" s="1" t="e">
        <f>VLOOKUP(B2620,K:K,1,FALSE)</f>
        <v>#N/A</v>
      </c>
    </row>
    <row r="2621" spans="2:8" ht="15.75" customHeight="1" x14ac:dyDescent="0.25">
      <c r="B2621" s="1" t="s">
        <v>3654</v>
      </c>
      <c r="C2621" s="1">
        <v>-1.2274670000000001</v>
      </c>
      <c r="D2621" s="1">
        <v>1.08012</v>
      </c>
      <c r="E2621" s="1">
        <v>7.8177269999999996</v>
      </c>
      <c r="F2621" s="1">
        <v>5.1736220000000001E-3</v>
      </c>
      <c r="G2621" s="1">
        <v>1.269606E-2</v>
      </c>
      <c r="H2621" s="1" t="e">
        <f>VLOOKUP(B2621,K:K,1,FALSE)</f>
        <v>#N/A</v>
      </c>
    </row>
    <row r="2622" spans="2:8" ht="15.75" customHeight="1" x14ac:dyDescent="0.25">
      <c r="B2622" s="1" t="s">
        <v>3655</v>
      </c>
      <c r="C2622" s="1">
        <v>-1.2266837387540599</v>
      </c>
      <c r="D2622" s="1">
        <v>6.2526538515313304</v>
      </c>
      <c r="E2622" s="1">
        <v>76.774209213383401</v>
      </c>
      <c r="F2622" s="2">
        <v>1.91664312293009E-18</v>
      </c>
      <c r="G2622" s="2">
        <v>4.10316956837985E-17</v>
      </c>
      <c r="H2622" s="1" t="e">
        <f>VLOOKUP(B2622,K:K,1,FALSE)</f>
        <v>#N/A</v>
      </c>
    </row>
    <row r="2623" spans="2:8" ht="15.75" customHeight="1" x14ac:dyDescent="0.25">
      <c r="B2623" s="1" t="s">
        <v>3656</v>
      </c>
      <c r="C2623" s="1">
        <v>-1.22614</v>
      </c>
      <c r="D2623" s="1">
        <v>0.91720729999999995</v>
      </c>
      <c r="E2623" s="1">
        <v>6.9508979999999996</v>
      </c>
      <c r="F2623" s="1">
        <v>8.3777190000000005E-3</v>
      </c>
      <c r="G2623" s="1">
        <v>1.9285960000000001E-2</v>
      </c>
      <c r="H2623" s="1" t="e">
        <f>VLOOKUP(B2623,K:K,1,FALSE)</f>
        <v>#N/A</v>
      </c>
    </row>
    <row r="2624" spans="2:8" ht="15.75" customHeight="1" x14ac:dyDescent="0.25">
      <c r="B2624" s="1" t="s">
        <v>3657</v>
      </c>
      <c r="C2624" s="1">
        <v>-1.224753</v>
      </c>
      <c r="D2624" s="1">
        <v>0.51483420000000002</v>
      </c>
      <c r="E2624" s="1">
        <v>5.2941659999999997</v>
      </c>
      <c r="F2624" s="1">
        <v>2.1396979999999999E-2</v>
      </c>
      <c r="G2624" s="1">
        <v>4.3478780000000002E-2</v>
      </c>
      <c r="H2624" s="1" t="e">
        <f>VLOOKUP(B2624,K:K,1,FALSE)</f>
        <v>#N/A</v>
      </c>
    </row>
    <row r="2625" spans="2:8" ht="15.75" customHeight="1" x14ac:dyDescent="0.25">
      <c r="B2625" s="1" t="s">
        <v>3658</v>
      </c>
      <c r="C2625" s="1">
        <v>-1.2240229690197899</v>
      </c>
      <c r="D2625" s="1">
        <v>6.1824019079898003</v>
      </c>
      <c r="E2625" s="1">
        <v>45.549710099682997</v>
      </c>
      <c r="F2625" s="2">
        <v>1.48813705874031E-11</v>
      </c>
      <c r="G2625" s="2">
        <v>1.6246502959369299E-10</v>
      </c>
      <c r="H2625" s="1" t="e">
        <f>VLOOKUP(B2625,K:K,1,FALSE)</f>
        <v>#N/A</v>
      </c>
    </row>
    <row r="2626" spans="2:8" ht="15.75" customHeight="1" x14ac:dyDescent="0.25">
      <c r="B2626" s="1" t="s">
        <v>1099</v>
      </c>
      <c r="C2626" s="1">
        <v>-1.22383843855033</v>
      </c>
      <c r="D2626" s="1">
        <v>4.6149153310521198</v>
      </c>
      <c r="E2626" s="1">
        <v>78.036486003850698</v>
      </c>
      <c r="F2626" s="2">
        <v>1.01154742948119E-18</v>
      </c>
      <c r="G2626" s="2">
        <v>2.2267590958802398E-17</v>
      </c>
      <c r="H2626" s="1" t="e">
        <f>VLOOKUP(B2626,K:K,1,FALSE)</f>
        <v>#N/A</v>
      </c>
    </row>
    <row r="2627" spans="2:8" ht="15.75" customHeight="1" x14ac:dyDescent="0.25">
      <c r="B2627" s="1" t="s">
        <v>3659</v>
      </c>
      <c r="C2627" s="1">
        <v>-1.22314528254941</v>
      </c>
      <c r="D2627" s="1">
        <v>3.75643505749846</v>
      </c>
      <c r="E2627" s="1">
        <v>35.4214669776877</v>
      </c>
      <c r="F2627" s="2">
        <v>2.65544003396687E-9</v>
      </c>
      <c r="G2627" s="2">
        <v>2.17387517556568E-8</v>
      </c>
      <c r="H2627" s="1" t="e">
        <f>VLOOKUP(B2627,K:K,1,FALSE)</f>
        <v>#N/A</v>
      </c>
    </row>
    <row r="2628" spans="2:8" ht="15.75" customHeight="1" x14ac:dyDescent="0.25">
      <c r="B2628" s="1" t="s">
        <v>3660</v>
      </c>
      <c r="C2628" s="1">
        <v>-1.2227757262115599</v>
      </c>
      <c r="D2628" s="1">
        <v>7.9335708218143699</v>
      </c>
      <c r="E2628" s="1">
        <v>68.204171640118702</v>
      </c>
      <c r="F2628" s="2">
        <v>1.4741355415466801E-16</v>
      </c>
      <c r="G2628" s="2">
        <v>2.68888866413071E-15</v>
      </c>
      <c r="H2628" s="1" t="e">
        <f>VLOOKUP(B2628,K:K,1,FALSE)</f>
        <v>#N/A</v>
      </c>
    </row>
    <row r="2629" spans="2:8" ht="15.75" customHeight="1" x14ac:dyDescent="0.25">
      <c r="B2629" s="1" t="s">
        <v>3661</v>
      </c>
      <c r="C2629" s="1">
        <v>-1.22218097788575</v>
      </c>
      <c r="D2629" s="1">
        <v>4.9661447216255397</v>
      </c>
      <c r="E2629" s="1">
        <v>48.797296911239101</v>
      </c>
      <c r="F2629" s="2">
        <v>2.8383072075613398E-12</v>
      </c>
      <c r="G2629" s="2">
        <v>3.3778824232868001E-11</v>
      </c>
      <c r="H2629" s="1" t="e">
        <f>VLOOKUP(B2629,K:K,1,FALSE)</f>
        <v>#N/A</v>
      </c>
    </row>
    <row r="2630" spans="2:8" ht="15.75" customHeight="1" x14ac:dyDescent="0.25">
      <c r="B2630" s="1" t="s">
        <v>3662</v>
      </c>
      <c r="C2630" s="1">
        <v>-1.2218047458582599</v>
      </c>
      <c r="D2630" s="1">
        <v>6.1111748749041999</v>
      </c>
      <c r="E2630" s="1">
        <v>68.301437015840705</v>
      </c>
      <c r="F2630" s="2">
        <v>1.4031869110362301E-16</v>
      </c>
      <c r="G2630" s="2">
        <v>2.5626350586368999E-15</v>
      </c>
      <c r="H2630" s="1" t="e">
        <f>VLOOKUP(B2630,K:K,1,FALSE)</f>
        <v>#N/A</v>
      </c>
    </row>
    <row r="2631" spans="2:8" ht="15.75" customHeight="1" x14ac:dyDescent="0.25">
      <c r="B2631" s="1" t="s">
        <v>3663</v>
      </c>
      <c r="C2631" s="1">
        <v>-1.2214934660324801</v>
      </c>
      <c r="D2631" s="1">
        <v>4.0251797757798</v>
      </c>
      <c r="E2631" s="1">
        <v>37.136678796864302</v>
      </c>
      <c r="F2631" s="2">
        <v>1.1013253782845001E-9</v>
      </c>
      <c r="G2631" s="2">
        <v>9.4941179026588696E-9</v>
      </c>
      <c r="H2631" s="1" t="e">
        <f>VLOOKUP(B2631,K:K,1,FALSE)</f>
        <v>#N/A</v>
      </c>
    </row>
    <row r="2632" spans="2:8" ht="15.75" customHeight="1" x14ac:dyDescent="0.25">
      <c r="B2632" s="1" t="s">
        <v>3664</v>
      </c>
      <c r="C2632" s="1">
        <v>-1.221479</v>
      </c>
      <c r="D2632" s="1">
        <v>1.9060459999999999</v>
      </c>
      <c r="E2632" s="1">
        <v>11.00512</v>
      </c>
      <c r="F2632" s="1">
        <v>9.0860569999999996E-4</v>
      </c>
      <c r="G2632" s="1">
        <v>2.7181000000000002E-3</v>
      </c>
      <c r="H2632" s="1" t="e">
        <f>VLOOKUP(B2632,K:K,1,FALSE)</f>
        <v>#N/A</v>
      </c>
    </row>
    <row r="2633" spans="2:8" ht="15.75" customHeight="1" x14ac:dyDescent="0.25">
      <c r="B2633" s="1" t="s">
        <v>889</v>
      </c>
      <c r="C2633" s="1">
        <v>-1.221098</v>
      </c>
      <c r="D2633" s="1">
        <v>2.9616410000000002</v>
      </c>
      <c r="E2633" s="1">
        <v>26.783270000000002</v>
      </c>
      <c r="F2633" s="2">
        <v>2.275993E-7</v>
      </c>
      <c r="G2633" s="2">
        <v>1.4164389999999999E-6</v>
      </c>
      <c r="H2633" s="1" t="e">
        <f>VLOOKUP(B2633,K:K,1,FALSE)</f>
        <v>#N/A</v>
      </c>
    </row>
    <row r="2634" spans="2:8" ht="15.75" customHeight="1" x14ac:dyDescent="0.25">
      <c r="B2634" s="1" t="s">
        <v>3665</v>
      </c>
      <c r="C2634" s="1">
        <v>-1.218899</v>
      </c>
      <c r="D2634" s="1">
        <v>4.6082539999999996</v>
      </c>
      <c r="E2634" s="1">
        <v>16.261009999999999</v>
      </c>
      <c r="F2634" s="2">
        <v>5.518808E-5</v>
      </c>
      <c r="G2634" s="1">
        <v>2.190494E-4</v>
      </c>
      <c r="H2634" s="1" t="e">
        <f>VLOOKUP(B2634,K:K,1,FALSE)</f>
        <v>#N/A</v>
      </c>
    </row>
    <row r="2635" spans="2:8" ht="15.75" customHeight="1" x14ac:dyDescent="0.25">
      <c r="B2635" s="1" t="s">
        <v>3666</v>
      </c>
      <c r="C2635" s="1">
        <v>-1.218607</v>
      </c>
      <c r="D2635" s="1">
        <v>1.975587</v>
      </c>
      <c r="E2635" s="1">
        <v>17.098569999999999</v>
      </c>
      <c r="F2635" s="2">
        <v>3.5489040000000001E-5</v>
      </c>
      <c r="G2635" s="1">
        <v>1.485119E-4</v>
      </c>
      <c r="H2635" s="1" t="e">
        <f>VLOOKUP(B2635,K:K,1,FALSE)</f>
        <v>#N/A</v>
      </c>
    </row>
    <row r="2636" spans="2:8" ht="15.75" customHeight="1" x14ac:dyDescent="0.25">
      <c r="B2636" s="1" t="s">
        <v>1105</v>
      </c>
      <c r="C2636" s="1">
        <v>-1.2177346255764601</v>
      </c>
      <c r="D2636" s="1">
        <v>5.0651845891090197</v>
      </c>
      <c r="E2636" s="1">
        <v>48.2831905630485</v>
      </c>
      <c r="F2636" s="2">
        <v>3.6890099286776896E-12</v>
      </c>
      <c r="G2636" s="2">
        <v>4.3037479396631798E-11</v>
      </c>
      <c r="H2636" s="1" t="e">
        <f>VLOOKUP(B2636,K:K,1,FALSE)</f>
        <v>#N/A</v>
      </c>
    </row>
    <row r="2637" spans="2:8" ht="15.75" customHeight="1" x14ac:dyDescent="0.25">
      <c r="B2637" s="1" t="s">
        <v>3667</v>
      </c>
      <c r="C2637" s="1">
        <v>-1.215635</v>
      </c>
      <c r="D2637" s="1">
        <v>0.86667939999999999</v>
      </c>
      <c r="E2637" s="1">
        <v>7.1477320000000004</v>
      </c>
      <c r="F2637" s="1">
        <v>7.5058850000000003E-3</v>
      </c>
      <c r="G2637" s="1">
        <v>1.7524390000000001E-2</v>
      </c>
      <c r="H2637" s="1" t="e">
        <f>VLOOKUP(B2637,K:K,1,FALSE)</f>
        <v>#N/A</v>
      </c>
    </row>
    <row r="2638" spans="2:8" ht="15.75" customHeight="1" x14ac:dyDescent="0.25">
      <c r="B2638" s="1" t="s">
        <v>3668</v>
      </c>
      <c r="C2638" s="1">
        <v>-1.2146889999999999</v>
      </c>
      <c r="D2638" s="1">
        <v>1.8866670000000001</v>
      </c>
      <c r="E2638" s="1">
        <v>7.406892</v>
      </c>
      <c r="F2638" s="1">
        <v>6.4974459999999996E-3</v>
      </c>
      <c r="G2638" s="1">
        <v>1.5480229999999999E-2</v>
      </c>
      <c r="H2638" s="1" t="e">
        <f>VLOOKUP(B2638,K:K,1,FALSE)</f>
        <v>#N/A</v>
      </c>
    </row>
    <row r="2639" spans="2:8" ht="15.75" customHeight="1" x14ac:dyDescent="0.25">
      <c r="B2639" s="1" t="s">
        <v>3669</v>
      </c>
      <c r="C2639" s="1">
        <v>-1.212866</v>
      </c>
      <c r="D2639" s="1">
        <v>1.3991229999999999</v>
      </c>
      <c r="E2639" s="1">
        <v>8.7915869999999998</v>
      </c>
      <c r="F2639" s="1">
        <v>3.0262280000000002E-3</v>
      </c>
      <c r="G2639" s="1">
        <v>7.8940220000000005E-3</v>
      </c>
      <c r="H2639" s="1" t="e">
        <f>VLOOKUP(B2639,K:K,1,FALSE)</f>
        <v>#N/A</v>
      </c>
    </row>
    <row r="2640" spans="2:8" ht="15.75" customHeight="1" x14ac:dyDescent="0.25">
      <c r="B2640" s="1" t="s">
        <v>3670</v>
      </c>
      <c r="C2640" s="1">
        <v>-1.21185917192923</v>
      </c>
      <c r="D2640" s="1">
        <v>4.63087642624133</v>
      </c>
      <c r="E2640" s="1">
        <v>46.9989948582758</v>
      </c>
      <c r="F2640" s="2">
        <v>7.1023119389772102E-12</v>
      </c>
      <c r="G2640" s="2">
        <v>8.0447550163315398E-11</v>
      </c>
      <c r="H2640" s="1" t="e">
        <f>VLOOKUP(B2640,K:K,1,FALSE)</f>
        <v>#N/A</v>
      </c>
    </row>
    <row r="2641" spans="2:8" ht="15.75" customHeight="1" x14ac:dyDescent="0.25">
      <c r="B2641" s="1" t="s">
        <v>3671</v>
      </c>
      <c r="C2641" s="1">
        <v>-1.2113510000000001</v>
      </c>
      <c r="D2641" s="1">
        <v>1.8594809999999999</v>
      </c>
      <c r="E2641" s="1">
        <v>11.690950000000001</v>
      </c>
      <c r="F2641" s="1">
        <v>6.2804989999999997E-4</v>
      </c>
      <c r="G2641" s="1">
        <v>1.9567690000000001E-3</v>
      </c>
      <c r="H2641" s="1" t="e">
        <f>VLOOKUP(B2641,K:K,1,FALSE)</f>
        <v>#N/A</v>
      </c>
    </row>
    <row r="2642" spans="2:8" ht="15.75" customHeight="1" x14ac:dyDescent="0.25">
      <c r="B2642" s="1" t="s">
        <v>3672</v>
      </c>
      <c r="C2642" s="1">
        <v>-1.211031</v>
      </c>
      <c r="D2642" s="1">
        <v>0.49992219999999998</v>
      </c>
      <c r="E2642" s="1">
        <v>6.0435670000000004</v>
      </c>
      <c r="F2642" s="1">
        <v>1.395706E-2</v>
      </c>
      <c r="G2642" s="1">
        <v>3.0064090000000002E-2</v>
      </c>
      <c r="H2642" s="1" t="e">
        <f>VLOOKUP(B2642,K:K,1,FALSE)</f>
        <v>#N/A</v>
      </c>
    </row>
    <row r="2643" spans="2:8" ht="15.75" customHeight="1" x14ac:dyDescent="0.25">
      <c r="B2643" s="1" t="s">
        <v>523</v>
      </c>
      <c r="C2643" s="1">
        <v>-1.210753</v>
      </c>
      <c r="D2643" s="1">
        <v>0.36031039999999998</v>
      </c>
      <c r="E2643" s="1">
        <v>6.045642</v>
      </c>
      <c r="F2643" s="1">
        <v>1.3940660000000001E-2</v>
      </c>
      <c r="G2643" s="1">
        <v>3.0035559999999999E-2</v>
      </c>
      <c r="H2643" s="1" t="e">
        <f>VLOOKUP(B2643,K:K,1,FALSE)</f>
        <v>#N/A</v>
      </c>
    </row>
    <row r="2644" spans="2:8" ht="15.75" customHeight="1" x14ac:dyDescent="0.25">
      <c r="B2644" s="1" t="s">
        <v>3673</v>
      </c>
      <c r="C2644" s="1">
        <v>-1.2104388607634999</v>
      </c>
      <c r="D2644" s="1">
        <v>3.34664670529529</v>
      </c>
      <c r="E2644" s="1">
        <v>37.991820507190702</v>
      </c>
      <c r="F2644" s="2">
        <v>7.1041839509235895E-10</v>
      </c>
      <c r="G2644" s="2">
        <v>6.2629435748517703E-9</v>
      </c>
      <c r="H2644" s="1" t="e">
        <f>VLOOKUP(B2644,K:K,1,FALSE)</f>
        <v>#N/A</v>
      </c>
    </row>
    <row r="2645" spans="2:8" ht="15.75" customHeight="1" x14ac:dyDescent="0.25">
      <c r="B2645" s="1" t="s">
        <v>3674</v>
      </c>
      <c r="C2645" s="1">
        <v>-1.209978</v>
      </c>
      <c r="D2645" s="1">
        <v>3.0692599999999999</v>
      </c>
      <c r="E2645" s="1">
        <v>31.454319999999999</v>
      </c>
      <c r="F2645" s="2">
        <v>2.0418749999999999E-8</v>
      </c>
      <c r="G2645" s="2">
        <v>1.4953199999999999E-7</v>
      </c>
      <c r="H2645" s="1" t="e">
        <f>VLOOKUP(B2645,K:K,1,FALSE)</f>
        <v>#N/A</v>
      </c>
    </row>
    <row r="2646" spans="2:8" ht="15.75" customHeight="1" x14ac:dyDescent="0.25">
      <c r="B2646" s="1" t="s">
        <v>3675</v>
      </c>
      <c r="C2646" s="1">
        <v>-1.2088181601336101</v>
      </c>
      <c r="D2646" s="1">
        <v>4.1489102357957997</v>
      </c>
      <c r="E2646" s="1">
        <v>45.450798882292098</v>
      </c>
      <c r="F2646" s="2">
        <v>1.5652167990245699E-11</v>
      </c>
      <c r="G2646" s="2">
        <v>1.70187503456569E-10</v>
      </c>
      <c r="H2646" s="1" t="e">
        <f>VLOOKUP(B2646,K:K,1,FALSE)</f>
        <v>#N/A</v>
      </c>
    </row>
    <row r="2647" spans="2:8" ht="15.75" customHeight="1" x14ac:dyDescent="0.25">
      <c r="B2647" s="1" t="s">
        <v>3676</v>
      </c>
      <c r="C2647" s="1">
        <v>-1.2086570000000001</v>
      </c>
      <c r="D2647" s="1">
        <v>2.1241409999999998</v>
      </c>
      <c r="E2647" s="1">
        <v>18.019670000000001</v>
      </c>
      <c r="F2647" s="2">
        <v>2.1863419999999999E-5</v>
      </c>
      <c r="G2647" s="2">
        <v>9.5013380000000006E-5</v>
      </c>
      <c r="H2647" s="1" t="e">
        <f>VLOOKUP(B2647,K:K,1,FALSE)</f>
        <v>#N/A</v>
      </c>
    </row>
    <row r="2648" spans="2:8" ht="15.75" customHeight="1" x14ac:dyDescent="0.25">
      <c r="B2648" s="1" t="s">
        <v>3677</v>
      </c>
      <c r="C2648" s="1">
        <v>-1.208248</v>
      </c>
      <c r="D2648" s="1">
        <v>4.1647069999999999</v>
      </c>
      <c r="E2648" s="1">
        <v>20.482279999999999</v>
      </c>
      <c r="F2648" s="2">
        <v>6.0185790000000003E-6</v>
      </c>
      <c r="G2648" s="2">
        <v>2.9477320000000001E-5</v>
      </c>
      <c r="H2648" s="1" t="e">
        <f>VLOOKUP(B2648,K:K,1,FALSE)</f>
        <v>#N/A</v>
      </c>
    </row>
    <row r="2649" spans="2:8" ht="15.75" customHeight="1" x14ac:dyDescent="0.25">
      <c r="B2649" s="1" t="s">
        <v>3678</v>
      </c>
      <c r="C2649" s="1">
        <v>-1.20784675476703</v>
      </c>
      <c r="D2649" s="1">
        <v>6.1900152514088402</v>
      </c>
      <c r="E2649" s="1">
        <v>99.882737709316203</v>
      </c>
      <c r="F2649" s="2">
        <v>1.6169243208808099E-23</v>
      </c>
      <c r="G2649" s="2">
        <v>4.93178587191542E-22</v>
      </c>
      <c r="H2649" s="1" t="e">
        <f>VLOOKUP(B2649,K:K,1,FALSE)</f>
        <v>#N/A</v>
      </c>
    </row>
    <row r="2650" spans="2:8" ht="15.75" customHeight="1" x14ac:dyDescent="0.25">
      <c r="B2650" s="1" t="s">
        <v>3679</v>
      </c>
      <c r="C2650" s="1">
        <v>-1.2075028094576601</v>
      </c>
      <c r="D2650" s="1">
        <v>7.1834435419083498</v>
      </c>
      <c r="E2650" s="1">
        <v>114.22120041497701</v>
      </c>
      <c r="F2650" s="2">
        <v>1.16553624880277E-26</v>
      </c>
      <c r="G2650" s="2">
        <v>4.2783567564613801E-25</v>
      </c>
      <c r="H2650" s="1" t="e">
        <f>VLOOKUP(B2650,K:K,1,FALSE)</f>
        <v>#N/A</v>
      </c>
    </row>
    <row r="2651" spans="2:8" ht="15.75" customHeight="1" x14ac:dyDescent="0.25">
      <c r="B2651" s="1" t="s">
        <v>3680</v>
      </c>
      <c r="C2651" s="1">
        <v>-1.2064839999999999</v>
      </c>
      <c r="D2651" s="1">
        <v>1.3975709999999999</v>
      </c>
      <c r="E2651" s="1">
        <v>11.220660000000001</v>
      </c>
      <c r="F2651" s="1">
        <v>8.0891820000000001E-4</v>
      </c>
      <c r="G2651" s="1">
        <v>2.4536240000000002E-3</v>
      </c>
      <c r="H2651" s="1" t="e">
        <f>VLOOKUP(B2651,K:K,1,FALSE)</f>
        <v>#N/A</v>
      </c>
    </row>
    <row r="2652" spans="2:8" ht="15.75" customHeight="1" x14ac:dyDescent="0.25">
      <c r="B2652" s="1" t="s">
        <v>3681</v>
      </c>
      <c r="C2652" s="1">
        <v>-1.206286</v>
      </c>
      <c r="D2652" s="1">
        <v>8.0642680000000001E-4</v>
      </c>
      <c r="E2652" s="1">
        <v>5.461544</v>
      </c>
      <c r="F2652" s="1">
        <v>1.9439459999999999E-2</v>
      </c>
      <c r="G2652" s="1">
        <v>4.0049399999999999E-2</v>
      </c>
      <c r="H2652" s="1" t="e">
        <f>VLOOKUP(B2652,K:K,1,FALSE)</f>
        <v>#N/A</v>
      </c>
    </row>
    <row r="2653" spans="2:8" ht="15.75" customHeight="1" x14ac:dyDescent="0.25">
      <c r="B2653" s="1" t="s">
        <v>1059</v>
      </c>
      <c r="C2653" s="1">
        <v>-1.20569188211193</v>
      </c>
      <c r="D2653" s="1">
        <v>6.3146980169940399</v>
      </c>
      <c r="E2653" s="1">
        <v>77.933538968159894</v>
      </c>
      <c r="F2653" s="2">
        <v>1.06566486876618E-18</v>
      </c>
      <c r="G2653" s="2">
        <v>2.3381139075687399E-17</v>
      </c>
      <c r="H2653" s="1" t="e">
        <f>VLOOKUP(B2653,K:K,1,FALSE)</f>
        <v>#N/A</v>
      </c>
    </row>
    <row r="2654" spans="2:8" ht="15.75" customHeight="1" x14ac:dyDescent="0.25">
      <c r="B2654" s="1" t="s">
        <v>3682</v>
      </c>
      <c r="C2654" s="1">
        <v>-1.2049199778481801</v>
      </c>
      <c r="D2654" s="1">
        <v>5.0708912961461197</v>
      </c>
      <c r="E2654" s="1">
        <v>73.764824796249698</v>
      </c>
      <c r="F2654" s="2">
        <v>8.8000879216003697E-18</v>
      </c>
      <c r="G2654" s="2">
        <v>1.7857297753667199E-16</v>
      </c>
      <c r="H2654" s="1" t="e">
        <f>VLOOKUP(B2654,K:K,1,FALSE)</f>
        <v>#N/A</v>
      </c>
    </row>
    <row r="2655" spans="2:8" ht="15.75" customHeight="1" x14ac:dyDescent="0.25">
      <c r="B2655" s="1" t="s">
        <v>3683</v>
      </c>
      <c r="C2655" s="1">
        <v>-1.2040426597382099</v>
      </c>
      <c r="D2655" s="1">
        <v>4.2370337652307901</v>
      </c>
      <c r="E2655" s="1">
        <v>48.9782642197138</v>
      </c>
      <c r="F2655" s="2">
        <v>2.5881472720444001E-12</v>
      </c>
      <c r="G2655" s="2">
        <v>3.1111630468898498E-11</v>
      </c>
      <c r="H2655" s="1" t="e">
        <f>VLOOKUP(B2655,K:K,1,FALSE)</f>
        <v>#N/A</v>
      </c>
    </row>
    <row r="2656" spans="2:8" ht="15.75" customHeight="1" x14ac:dyDescent="0.25">
      <c r="B2656" s="1" t="s">
        <v>3684</v>
      </c>
      <c r="C2656" s="1">
        <v>-1.2037500000000001</v>
      </c>
      <c r="D2656" s="1">
        <v>0.77142840000000001</v>
      </c>
      <c r="E2656" s="1">
        <v>5.1415459999999999</v>
      </c>
      <c r="F2656" s="1">
        <v>2.335984E-2</v>
      </c>
      <c r="G2656" s="1">
        <v>4.6951380000000001E-2</v>
      </c>
      <c r="H2656" s="1" t="e">
        <f>VLOOKUP(B2656,K:K,1,FALSE)</f>
        <v>#N/A</v>
      </c>
    </row>
    <row r="2657" spans="2:8" ht="15.75" customHeight="1" x14ac:dyDescent="0.25">
      <c r="B2657" s="1" t="s">
        <v>3685</v>
      </c>
      <c r="C2657" s="1">
        <v>-1.203344</v>
      </c>
      <c r="D2657" s="1">
        <v>0.34329419999999999</v>
      </c>
      <c r="E2657" s="1">
        <v>5.0248330000000001</v>
      </c>
      <c r="F2657" s="1">
        <v>2.4986339999999999E-2</v>
      </c>
      <c r="G2657" s="1">
        <v>4.9834549999999998E-2</v>
      </c>
      <c r="H2657" s="1" t="e">
        <f>VLOOKUP(B2657,K:K,1,FALSE)</f>
        <v>#N/A</v>
      </c>
    </row>
    <row r="2658" spans="2:8" ht="15.75" customHeight="1" x14ac:dyDescent="0.25">
      <c r="B2658" s="1" t="s">
        <v>3686</v>
      </c>
      <c r="C2658" s="1">
        <v>-1.2032179999999999</v>
      </c>
      <c r="D2658" s="1">
        <v>-0.1270819</v>
      </c>
      <c r="E2658" s="1">
        <v>5.1836279999999997</v>
      </c>
      <c r="F2658" s="1">
        <v>2.2800669999999999E-2</v>
      </c>
      <c r="G2658" s="1">
        <v>4.5952359999999998E-2</v>
      </c>
      <c r="H2658" s="1" t="e">
        <f>VLOOKUP(B2658,K:K,1,FALSE)</f>
        <v>#N/A</v>
      </c>
    </row>
    <row r="2659" spans="2:8" ht="15.75" customHeight="1" x14ac:dyDescent="0.25">
      <c r="B2659" s="1" t="s">
        <v>3687</v>
      </c>
      <c r="C2659" s="1">
        <v>-1.20304332974314</v>
      </c>
      <c r="D2659" s="1">
        <v>5.52718014723132</v>
      </c>
      <c r="E2659" s="1">
        <v>97.958123371844096</v>
      </c>
      <c r="F2659" s="2">
        <v>4.2732467710120503E-23</v>
      </c>
      <c r="G2659" s="2">
        <v>1.26428278967162E-21</v>
      </c>
      <c r="H2659" s="1" t="e">
        <f>VLOOKUP(B2659,K:K,1,FALSE)</f>
        <v>#N/A</v>
      </c>
    </row>
    <row r="2660" spans="2:8" ht="15.75" customHeight="1" x14ac:dyDescent="0.25">
      <c r="B2660" s="1" t="s">
        <v>3688</v>
      </c>
      <c r="C2660" s="1">
        <v>-1.2027410000000001</v>
      </c>
      <c r="D2660" s="1">
        <v>1.5737859999999999</v>
      </c>
      <c r="E2660" s="1">
        <v>12.321719999999999</v>
      </c>
      <c r="F2660" s="1">
        <v>4.4771870000000002E-4</v>
      </c>
      <c r="G2660" s="1">
        <v>1.450844E-3</v>
      </c>
      <c r="H2660" s="1" t="e">
        <f>VLOOKUP(B2660,K:K,1,FALSE)</f>
        <v>#N/A</v>
      </c>
    </row>
    <row r="2661" spans="2:8" ht="15.75" customHeight="1" x14ac:dyDescent="0.25">
      <c r="B2661" s="1" t="s">
        <v>3689</v>
      </c>
      <c r="C2661" s="1">
        <v>-1.2021269999999999</v>
      </c>
      <c r="D2661" s="1">
        <v>2.160193</v>
      </c>
      <c r="E2661" s="1">
        <v>19.93826</v>
      </c>
      <c r="F2661" s="2">
        <v>7.9983579999999996E-6</v>
      </c>
      <c r="G2661" s="2">
        <v>3.8229309999999997E-5</v>
      </c>
      <c r="H2661" s="1" t="e">
        <f>VLOOKUP(B2661,K:K,1,FALSE)</f>
        <v>#N/A</v>
      </c>
    </row>
    <row r="2662" spans="2:8" ht="15.75" customHeight="1" x14ac:dyDescent="0.25">
      <c r="B2662" s="1" t="s">
        <v>3690</v>
      </c>
      <c r="C2662" s="1">
        <v>-1.198313</v>
      </c>
      <c r="D2662" s="1">
        <v>2.4139750000000002</v>
      </c>
      <c r="E2662" s="1">
        <v>9.3710439999999995</v>
      </c>
      <c r="F2662" s="1">
        <v>2.2043990000000001E-3</v>
      </c>
      <c r="G2662" s="1">
        <v>5.9527679999999998E-3</v>
      </c>
      <c r="H2662" s="1" t="e">
        <f>VLOOKUP(B2662,K:K,1,FALSE)</f>
        <v>#N/A</v>
      </c>
    </row>
    <row r="2663" spans="2:8" ht="15.75" customHeight="1" x14ac:dyDescent="0.25">
      <c r="B2663" s="1" t="s">
        <v>3691</v>
      </c>
      <c r="C2663" s="1">
        <v>-1.19778943003867</v>
      </c>
      <c r="D2663" s="1">
        <v>4.09861799587242</v>
      </c>
      <c r="E2663" s="1">
        <v>39.089113428477901</v>
      </c>
      <c r="F2663" s="2">
        <v>4.04895476763519E-10</v>
      </c>
      <c r="G2663" s="2">
        <v>3.69046136029744E-9</v>
      </c>
      <c r="H2663" s="1" t="e">
        <f>VLOOKUP(B2663,K:K,1,FALSE)</f>
        <v>#N/A</v>
      </c>
    </row>
    <row r="2664" spans="2:8" ht="15.75" customHeight="1" x14ac:dyDescent="0.25">
      <c r="B2664" s="1" t="s">
        <v>3692</v>
      </c>
      <c r="C2664" s="1">
        <v>-1.1974640000000001</v>
      </c>
      <c r="D2664" s="1">
        <v>2.6566519999999998</v>
      </c>
      <c r="E2664" s="1">
        <v>11.313029999999999</v>
      </c>
      <c r="F2664" s="1">
        <v>7.696488E-4</v>
      </c>
      <c r="G2664" s="1">
        <v>2.3489610000000001E-3</v>
      </c>
      <c r="H2664" s="1" t="e">
        <f>VLOOKUP(B2664,K:K,1,FALSE)</f>
        <v>#N/A</v>
      </c>
    </row>
    <row r="2665" spans="2:8" ht="15.75" customHeight="1" x14ac:dyDescent="0.25">
      <c r="B2665" s="1" t="s">
        <v>3693</v>
      </c>
      <c r="C2665" s="1">
        <v>-1.1968920000000001</v>
      </c>
      <c r="D2665" s="1">
        <v>1.7959989999999999</v>
      </c>
      <c r="E2665" s="1">
        <v>16.46416</v>
      </c>
      <c r="F2665" s="2">
        <v>4.9578450000000003E-5</v>
      </c>
      <c r="G2665" s="1">
        <v>1.989189E-4</v>
      </c>
      <c r="H2665" s="1" t="e">
        <f>VLOOKUP(B2665,K:K,1,FALSE)</f>
        <v>#N/A</v>
      </c>
    </row>
    <row r="2666" spans="2:8" ht="15.75" customHeight="1" x14ac:dyDescent="0.25">
      <c r="B2666" s="1" t="s">
        <v>903</v>
      </c>
      <c r="C2666" s="1">
        <v>-1.1964129999999999</v>
      </c>
      <c r="D2666" s="1">
        <v>2.4391150000000001</v>
      </c>
      <c r="E2666" s="1">
        <v>18.537610000000001</v>
      </c>
      <c r="F2666" s="2">
        <v>1.6658439999999999E-5</v>
      </c>
      <c r="G2666" s="2">
        <v>7.4292509999999995E-5</v>
      </c>
      <c r="H2666" s="1" t="e">
        <f>VLOOKUP(B2666,K:K,1,FALSE)</f>
        <v>#N/A</v>
      </c>
    </row>
    <row r="2667" spans="2:8" ht="15.75" customHeight="1" x14ac:dyDescent="0.25">
      <c r="B2667" s="1" t="s">
        <v>3694</v>
      </c>
      <c r="C2667" s="1">
        <v>-1.19506661684108</v>
      </c>
      <c r="D2667" s="1">
        <v>6.61985664781586</v>
      </c>
      <c r="E2667" s="1">
        <v>72.761046052527306</v>
      </c>
      <c r="F2667" s="2">
        <v>1.46336886655016E-17</v>
      </c>
      <c r="G2667" s="2">
        <v>2.9018251532006E-16</v>
      </c>
      <c r="H2667" s="1" t="e">
        <f>VLOOKUP(B2667,K:K,1,FALSE)</f>
        <v>#N/A</v>
      </c>
    </row>
    <row r="2668" spans="2:8" ht="15.75" customHeight="1" x14ac:dyDescent="0.25">
      <c r="B2668" s="1" t="s">
        <v>3695</v>
      </c>
      <c r="C2668" s="1">
        <v>-1.194744</v>
      </c>
      <c r="D2668" s="1">
        <v>0.43133749999999998</v>
      </c>
      <c r="E2668" s="1">
        <v>5.2352999999999996</v>
      </c>
      <c r="F2668" s="1">
        <v>2.2132990000000002E-2</v>
      </c>
      <c r="G2668" s="1">
        <v>4.4777530000000003E-2</v>
      </c>
      <c r="H2668" s="1" t="e">
        <f>VLOOKUP(B2668,K:K,1,FALSE)</f>
        <v>#N/A</v>
      </c>
    </row>
    <row r="2669" spans="2:8" ht="15.75" customHeight="1" x14ac:dyDescent="0.25">
      <c r="B2669" s="1" t="s">
        <v>3696</v>
      </c>
      <c r="C2669" s="1">
        <v>-1.1940740000000001</v>
      </c>
      <c r="D2669" s="1">
        <v>2.7933349999999999</v>
      </c>
      <c r="E2669" s="1">
        <v>7.5545119999999999</v>
      </c>
      <c r="F2669" s="1">
        <v>5.9859989999999997E-3</v>
      </c>
      <c r="G2669" s="1">
        <v>1.440555E-2</v>
      </c>
      <c r="H2669" s="1" t="e">
        <f>VLOOKUP(B2669,K:K,1,FALSE)</f>
        <v>#N/A</v>
      </c>
    </row>
    <row r="2670" spans="2:8" ht="15.75" customHeight="1" x14ac:dyDescent="0.25">
      <c r="B2670" s="1" t="s">
        <v>3697</v>
      </c>
      <c r="C2670" s="1">
        <v>-1.191948</v>
      </c>
      <c r="D2670" s="1">
        <v>1.9492989999999999</v>
      </c>
      <c r="E2670" s="1">
        <v>20.0321</v>
      </c>
      <c r="F2670" s="2">
        <v>7.6153200000000003E-6</v>
      </c>
      <c r="G2670" s="2">
        <v>3.65402E-5</v>
      </c>
      <c r="H2670" s="1" t="e">
        <f>VLOOKUP(B2670,K:K,1,FALSE)</f>
        <v>#N/A</v>
      </c>
    </row>
    <row r="2671" spans="2:8" ht="15.75" customHeight="1" x14ac:dyDescent="0.25">
      <c r="B2671" s="1" t="s">
        <v>3698</v>
      </c>
      <c r="C2671" s="1">
        <v>-1.1913389999999999</v>
      </c>
      <c r="D2671" s="1">
        <v>0.70237450000000001</v>
      </c>
      <c r="E2671" s="1">
        <v>9.0262580000000003</v>
      </c>
      <c r="F2671" s="1">
        <v>2.6612879999999999E-3</v>
      </c>
      <c r="G2671" s="1">
        <v>7.0351019999999997E-3</v>
      </c>
      <c r="H2671" s="1" t="e">
        <f>VLOOKUP(B2671,K:K,1,FALSE)</f>
        <v>#N/A</v>
      </c>
    </row>
    <row r="2672" spans="2:8" ht="15.75" customHeight="1" x14ac:dyDescent="0.25">
      <c r="B2672" s="1" t="s">
        <v>3699</v>
      </c>
      <c r="C2672" s="1">
        <v>-1.1913039999999999</v>
      </c>
      <c r="D2672" s="1">
        <v>0.44110729999999998</v>
      </c>
      <c r="E2672" s="1">
        <v>6.0997700000000004</v>
      </c>
      <c r="F2672" s="1">
        <v>1.3519949999999999E-2</v>
      </c>
      <c r="G2672" s="1">
        <v>2.9273549999999999E-2</v>
      </c>
      <c r="H2672" s="1" t="e">
        <f>VLOOKUP(B2672,K:K,1,FALSE)</f>
        <v>#N/A</v>
      </c>
    </row>
    <row r="2673" spans="2:8" ht="15.75" customHeight="1" x14ac:dyDescent="0.25">
      <c r="B2673" s="1" t="s">
        <v>3700</v>
      </c>
      <c r="C2673" s="1">
        <v>-1.1897409999999999</v>
      </c>
      <c r="D2673" s="1">
        <v>8.4890720000000002</v>
      </c>
      <c r="E2673" s="1">
        <v>14.40629</v>
      </c>
      <c r="F2673" s="1">
        <v>1.473092E-4</v>
      </c>
      <c r="G2673" s="1">
        <v>5.3384259999999996E-4</v>
      </c>
      <c r="H2673" s="1" t="e">
        <f>VLOOKUP(B2673,K:K,1,FALSE)</f>
        <v>#N/A</v>
      </c>
    </row>
    <row r="2674" spans="2:8" ht="15.75" customHeight="1" x14ac:dyDescent="0.25">
      <c r="B2674" s="1" t="s">
        <v>3701</v>
      </c>
      <c r="C2674" s="1">
        <v>-1.189038</v>
      </c>
      <c r="D2674" s="1">
        <v>1.7129019999999999</v>
      </c>
      <c r="E2674" s="1">
        <v>11.30068</v>
      </c>
      <c r="F2674" s="1">
        <v>7.7478550000000001E-4</v>
      </c>
      <c r="G2674" s="1">
        <v>2.3612279999999999E-3</v>
      </c>
      <c r="H2674" s="1" t="e">
        <f>VLOOKUP(B2674,K:K,1,FALSE)</f>
        <v>#N/A</v>
      </c>
    </row>
    <row r="2675" spans="2:8" ht="15.75" customHeight="1" x14ac:dyDescent="0.25">
      <c r="B2675" s="1" t="s">
        <v>3702</v>
      </c>
      <c r="C2675" s="1">
        <v>-1.189001</v>
      </c>
      <c r="D2675" s="1">
        <v>2.2055940000000001</v>
      </c>
      <c r="E2675" s="1">
        <v>10.37129</v>
      </c>
      <c r="F2675" s="1">
        <v>1.2798989999999999E-3</v>
      </c>
      <c r="G2675" s="1">
        <v>3.6978689999999999E-3</v>
      </c>
      <c r="H2675" s="1" t="e">
        <f>VLOOKUP(B2675,K:K,1,FALSE)</f>
        <v>#N/A</v>
      </c>
    </row>
    <row r="2676" spans="2:8" ht="15.75" customHeight="1" x14ac:dyDescent="0.25">
      <c r="B2676" s="1" t="s">
        <v>3703</v>
      </c>
      <c r="C2676" s="1">
        <v>-1.188912</v>
      </c>
      <c r="D2676" s="1">
        <v>2.3033350000000001</v>
      </c>
      <c r="E2676" s="1">
        <v>17.7562</v>
      </c>
      <c r="F2676" s="2">
        <v>2.510978E-5</v>
      </c>
      <c r="G2676" s="1">
        <v>1.0797940000000001E-4</v>
      </c>
      <c r="H2676" s="1" t="e">
        <f>VLOOKUP(B2676,K:K,1,FALSE)</f>
        <v>#N/A</v>
      </c>
    </row>
    <row r="2677" spans="2:8" ht="15.75" customHeight="1" x14ac:dyDescent="0.25">
      <c r="B2677" s="1" t="s">
        <v>3704</v>
      </c>
      <c r="C2677" s="1">
        <v>-1.188634</v>
      </c>
      <c r="D2677" s="1">
        <v>1.988472</v>
      </c>
      <c r="E2677" s="1">
        <v>9.1063179999999999</v>
      </c>
      <c r="F2677" s="1">
        <v>2.5472810000000002E-3</v>
      </c>
      <c r="G2677" s="1">
        <v>6.7700210000000002E-3</v>
      </c>
      <c r="H2677" s="1" t="e">
        <f>VLOOKUP(B2677,K:K,1,FALSE)</f>
        <v>#N/A</v>
      </c>
    </row>
    <row r="2678" spans="2:8" ht="15.75" customHeight="1" x14ac:dyDescent="0.25">
      <c r="B2678" s="1" t="s">
        <v>3705</v>
      </c>
      <c r="C2678" s="1">
        <v>-1.1881848378236499</v>
      </c>
      <c r="D2678" s="1">
        <v>6.99042385946544</v>
      </c>
      <c r="E2678" s="1">
        <v>105.972867583761</v>
      </c>
      <c r="F2678" s="2">
        <v>7.4751721517158696E-25</v>
      </c>
      <c r="G2678" s="2">
        <v>2.4628111723904899E-23</v>
      </c>
      <c r="H2678" s="1" t="e">
        <f>VLOOKUP(B2678,K:K,1,FALSE)</f>
        <v>#N/A</v>
      </c>
    </row>
    <row r="2679" spans="2:8" ht="15.75" customHeight="1" x14ac:dyDescent="0.25">
      <c r="B2679" s="1" t="s">
        <v>3706</v>
      </c>
      <c r="C2679" s="1">
        <v>-1.188043</v>
      </c>
      <c r="D2679" s="1">
        <v>1.7042200000000001</v>
      </c>
      <c r="E2679" s="1">
        <v>7.8157909999999999</v>
      </c>
      <c r="F2679" s="1">
        <v>5.1791679999999996E-3</v>
      </c>
      <c r="G2679" s="1">
        <v>1.270571E-2</v>
      </c>
      <c r="H2679" s="1" t="e">
        <f>VLOOKUP(B2679,K:K,1,FALSE)</f>
        <v>#N/A</v>
      </c>
    </row>
    <row r="2680" spans="2:8" ht="15.75" customHeight="1" x14ac:dyDescent="0.25">
      <c r="B2680" s="1" t="s">
        <v>3707</v>
      </c>
      <c r="C2680" s="1">
        <v>-1.18692471982911</v>
      </c>
      <c r="D2680" s="1">
        <v>6.80070151226347</v>
      </c>
      <c r="E2680" s="1">
        <v>71.408349749517498</v>
      </c>
      <c r="F2680" s="2">
        <v>2.9044045797671999E-17</v>
      </c>
      <c r="G2680" s="2">
        <v>5.6236723754576203E-16</v>
      </c>
      <c r="H2680" s="1" t="e">
        <f>VLOOKUP(B2680,K:K,1,FALSE)</f>
        <v>#N/A</v>
      </c>
    </row>
    <row r="2681" spans="2:8" ht="15.75" customHeight="1" x14ac:dyDescent="0.25">
      <c r="B2681" s="1" t="s">
        <v>3708</v>
      </c>
      <c r="C2681" s="1">
        <v>-1.1868579757092801</v>
      </c>
      <c r="D2681" s="1">
        <v>8.8736098729211097</v>
      </c>
      <c r="E2681" s="1">
        <v>51.748432430700802</v>
      </c>
      <c r="F2681" s="2">
        <v>6.3087172773296002E-13</v>
      </c>
      <c r="G2681" s="2">
        <v>8.0038468853805107E-12</v>
      </c>
      <c r="H2681" s="1" t="e">
        <f>VLOOKUP(B2681,K:K,1,FALSE)</f>
        <v>#N/A</v>
      </c>
    </row>
    <row r="2682" spans="2:8" ht="15.75" customHeight="1" x14ac:dyDescent="0.25">
      <c r="B2682" s="1" t="s">
        <v>3709</v>
      </c>
      <c r="C2682" s="1">
        <v>-1.1864410000000001</v>
      </c>
      <c r="D2682" s="1">
        <v>5.2013920000000002</v>
      </c>
      <c r="E2682" s="1">
        <v>30.987449999999999</v>
      </c>
      <c r="F2682" s="2">
        <v>2.5970180000000001E-8</v>
      </c>
      <c r="G2682" s="2">
        <v>1.8767799999999999E-7</v>
      </c>
      <c r="H2682" s="1" t="e">
        <f>VLOOKUP(B2682,K:K,1,FALSE)</f>
        <v>#N/A</v>
      </c>
    </row>
    <row r="2683" spans="2:8" ht="15.75" customHeight="1" x14ac:dyDescent="0.25">
      <c r="B2683" s="1" t="s">
        <v>3710</v>
      </c>
      <c r="C2683" s="1">
        <v>-1.1863956692648401</v>
      </c>
      <c r="D2683" s="1">
        <v>6.11698625030313</v>
      </c>
      <c r="E2683" s="1">
        <v>89.589114552552104</v>
      </c>
      <c r="F2683" s="2">
        <v>2.93132609721998E-21</v>
      </c>
      <c r="G2683" s="2">
        <v>7.7851179454533602E-20</v>
      </c>
      <c r="H2683" s="1" t="e">
        <f>VLOOKUP(B2683,K:K,1,FALSE)</f>
        <v>#N/A</v>
      </c>
    </row>
    <row r="2684" spans="2:8" ht="15.75" customHeight="1" x14ac:dyDescent="0.25">
      <c r="B2684" s="1" t="s">
        <v>3711</v>
      </c>
      <c r="C2684" s="1">
        <v>-1.1851830000000001</v>
      </c>
      <c r="D2684" s="1">
        <v>3.8025479999999998</v>
      </c>
      <c r="E2684" s="1">
        <v>17.70965</v>
      </c>
      <c r="F2684" s="2">
        <v>2.5731839999999999E-5</v>
      </c>
      <c r="G2684" s="1">
        <v>1.104938E-4</v>
      </c>
      <c r="H2684" s="1" t="e">
        <f>VLOOKUP(B2684,K:K,1,FALSE)</f>
        <v>#N/A</v>
      </c>
    </row>
    <row r="2685" spans="2:8" ht="15.75" customHeight="1" x14ac:dyDescent="0.25">
      <c r="B2685" s="1" t="s">
        <v>3712</v>
      </c>
      <c r="C2685" s="1">
        <v>-1.18513</v>
      </c>
      <c r="D2685" s="1">
        <v>4.9070929999999997</v>
      </c>
      <c r="E2685" s="1">
        <v>12.96294</v>
      </c>
      <c r="F2685" s="1">
        <v>3.177171E-4</v>
      </c>
      <c r="G2685" s="1">
        <v>1.063346E-3</v>
      </c>
      <c r="H2685" s="1" t="e">
        <f>VLOOKUP(B2685,K:K,1,FALSE)</f>
        <v>#N/A</v>
      </c>
    </row>
    <row r="2686" spans="2:8" ht="15.75" customHeight="1" x14ac:dyDescent="0.25">
      <c r="B2686" s="1" t="s">
        <v>3713</v>
      </c>
      <c r="C2686" s="1">
        <v>-1.184741</v>
      </c>
      <c r="D2686" s="1">
        <v>1.5527679999999999</v>
      </c>
      <c r="E2686" s="1">
        <v>11.5282</v>
      </c>
      <c r="F2686" s="1">
        <v>6.8548229999999995E-4</v>
      </c>
      <c r="G2686" s="1">
        <v>2.1160979999999999E-3</v>
      </c>
      <c r="H2686" s="1" t="e">
        <f>VLOOKUP(B2686,K:K,1,FALSE)</f>
        <v>#N/A</v>
      </c>
    </row>
    <row r="2687" spans="2:8" ht="15.75" customHeight="1" x14ac:dyDescent="0.25">
      <c r="B2687" s="1" t="s">
        <v>3714</v>
      </c>
      <c r="C2687" s="1">
        <v>-1.182234</v>
      </c>
      <c r="D2687" s="1">
        <v>2.5905520000000002</v>
      </c>
      <c r="E2687" s="1">
        <v>18.836590000000001</v>
      </c>
      <c r="F2687" s="2">
        <v>1.424091E-5</v>
      </c>
      <c r="G2687" s="2">
        <v>6.4463189999999996E-5</v>
      </c>
      <c r="H2687" s="1" t="e">
        <f>VLOOKUP(B2687,K:K,1,FALSE)</f>
        <v>#N/A</v>
      </c>
    </row>
    <row r="2688" spans="2:8" ht="15.75" customHeight="1" x14ac:dyDescent="0.25">
      <c r="B2688" s="1" t="s">
        <v>3715</v>
      </c>
      <c r="C2688" s="1">
        <v>-1.1818949999999999</v>
      </c>
      <c r="D2688" s="1">
        <v>1.5308649999999999</v>
      </c>
      <c r="E2688" s="1">
        <v>9.1534639999999996</v>
      </c>
      <c r="F2688" s="1">
        <v>2.4824769999999999E-3</v>
      </c>
      <c r="G2688" s="1">
        <v>6.6275550000000003E-3</v>
      </c>
      <c r="H2688" s="1" t="e">
        <f>VLOOKUP(B2688,K:K,1,FALSE)</f>
        <v>#N/A</v>
      </c>
    </row>
    <row r="2689" spans="2:8" ht="15.75" customHeight="1" x14ac:dyDescent="0.25">
      <c r="B2689" s="1" t="s">
        <v>3716</v>
      </c>
      <c r="C2689" s="1">
        <v>-1.181745</v>
      </c>
      <c r="D2689" s="1">
        <v>5.0548760000000001</v>
      </c>
      <c r="E2689" s="1">
        <v>16.511620000000001</v>
      </c>
      <c r="F2689" s="2">
        <v>4.8352939999999999E-5</v>
      </c>
      <c r="G2689" s="1">
        <v>1.9452949999999999E-4</v>
      </c>
      <c r="H2689" s="1" t="e">
        <f>VLOOKUP(B2689,K:K,1,FALSE)</f>
        <v>#N/A</v>
      </c>
    </row>
    <row r="2690" spans="2:8" ht="15.75" customHeight="1" x14ac:dyDescent="0.25">
      <c r="B2690" s="1" t="s">
        <v>3717</v>
      </c>
      <c r="C2690" s="1">
        <v>-1.1817439999999999</v>
      </c>
      <c r="D2690" s="1">
        <v>0.64943249999999997</v>
      </c>
      <c r="E2690" s="1">
        <v>6.6489330000000004</v>
      </c>
      <c r="F2690" s="1">
        <v>9.9215250000000005E-3</v>
      </c>
      <c r="G2690" s="1">
        <v>2.234949E-2</v>
      </c>
      <c r="H2690" s="1" t="e">
        <f>VLOOKUP(B2690,K:K,1,FALSE)</f>
        <v>#N/A</v>
      </c>
    </row>
    <row r="2691" spans="2:8" ht="15.75" customHeight="1" x14ac:dyDescent="0.25">
      <c r="B2691" s="1" t="s">
        <v>3718</v>
      </c>
      <c r="C2691" s="1">
        <v>-1.1795869999999999</v>
      </c>
      <c r="D2691" s="1">
        <v>3.1889850000000002</v>
      </c>
      <c r="E2691" s="1">
        <v>31.618670000000002</v>
      </c>
      <c r="F2691" s="2">
        <v>1.876168E-8</v>
      </c>
      <c r="G2691" s="2">
        <v>1.382867E-7</v>
      </c>
      <c r="H2691" s="1" t="e">
        <f>VLOOKUP(B2691,K:K,1,FALSE)</f>
        <v>#N/A</v>
      </c>
    </row>
    <row r="2692" spans="2:8" ht="15.75" customHeight="1" x14ac:dyDescent="0.25">
      <c r="B2692" s="1" t="s">
        <v>3719</v>
      </c>
      <c r="C2692" s="1">
        <v>-1.178118</v>
      </c>
      <c r="D2692" s="1">
        <v>1.8840319999999999</v>
      </c>
      <c r="E2692" s="1">
        <v>14.03125</v>
      </c>
      <c r="F2692" s="1">
        <v>1.7979730000000001E-4</v>
      </c>
      <c r="G2692" s="1">
        <v>6.3767480000000002E-4</v>
      </c>
      <c r="H2692" s="1" t="e">
        <f>VLOOKUP(B2692,K:K,1,FALSE)</f>
        <v>#N/A</v>
      </c>
    </row>
    <row r="2693" spans="2:8" ht="15.75" customHeight="1" x14ac:dyDescent="0.25">
      <c r="B2693" s="1" t="s">
        <v>3720</v>
      </c>
      <c r="C2693" s="1">
        <v>-1.1765461421041199</v>
      </c>
      <c r="D2693" s="1">
        <v>4.8069184394530797</v>
      </c>
      <c r="E2693" s="1">
        <v>47.613308187047799</v>
      </c>
      <c r="F2693" s="2">
        <v>5.1914858570832802E-12</v>
      </c>
      <c r="G2693" s="2">
        <v>5.9625504878752294E-11</v>
      </c>
      <c r="H2693" s="1" t="e">
        <f>VLOOKUP(B2693,K:K,1,FALSE)</f>
        <v>#N/A</v>
      </c>
    </row>
    <row r="2694" spans="2:8" ht="15.75" customHeight="1" x14ac:dyDescent="0.25">
      <c r="B2694" s="1" t="s">
        <v>3721</v>
      </c>
      <c r="C2694" s="1">
        <v>-1.1765429999999999</v>
      </c>
      <c r="D2694" s="1">
        <v>2.997525</v>
      </c>
      <c r="E2694" s="1">
        <v>18.033049999999999</v>
      </c>
      <c r="F2694" s="2">
        <v>2.1710309999999998E-5</v>
      </c>
      <c r="G2694" s="2">
        <v>9.4403480000000004E-5</v>
      </c>
      <c r="H2694" s="1" t="e">
        <f>VLOOKUP(B2694,K:K,1,FALSE)</f>
        <v>#N/A</v>
      </c>
    </row>
    <row r="2695" spans="2:8" ht="15.75" customHeight="1" x14ac:dyDescent="0.25">
      <c r="B2695" s="1" t="s">
        <v>3722</v>
      </c>
      <c r="C2695" s="1">
        <v>-1.1758871318735</v>
      </c>
      <c r="D2695" s="1">
        <v>4.1249324005692998</v>
      </c>
      <c r="E2695" s="1">
        <v>49.1353644000991</v>
      </c>
      <c r="F2695" s="2">
        <v>2.3889416743125001E-12</v>
      </c>
      <c r="G2695" s="2">
        <v>2.88016415550977E-11</v>
      </c>
      <c r="H2695" s="1" t="e">
        <f>VLOOKUP(B2695,K:K,1,FALSE)</f>
        <v>#N/A</v>
      </c>
    </row>
    <row r="2696" spans="2:8" ht="15.75" customHeight="1" x14ac:dyDescent="0.25">
      <c r="B2696" s="1" t="s">
        <v>3723</v>
      </c>
      <c r="C2696" s="1">
        <v>-1.1755739999999999</v>
      </c>
      <c r="D2696" s="1">
        <v>3.3601809999999999</v>
      </c>
      <c r="E2696" s="1">
        <v>26.897629999999999</v>
      </c>
      <c r="F2696" s="2">
        <v>2.1452150000000001E-7</v>
      </c>
      <c r="G2696" s="2">
        <v>1.3418250000000001E-6</v>
      </c>
      <c r="H2696" s="1" t="e">
        <f>VLOOKUP(B2696,K:K,1,FALSE)</f>
        <v>#N/A</v>
      </c>
    </row>
    <row r="2697" spans="2:8" ht="15.75" customHeight="1" x14ac:dyDescent="0.25">
      <c r="B2697" s="1" t="s">
        <v>3724</v>
      </c>
      <c r="C2697" s="1">
        <v>-1.1752781396566701</v>
      </c>
      <c r="D2697" s="1">
        <v>4.7922680888730298</v>
      </c>
      <c r="E2697" s="1">
        <v>45.223181139983502</v>
      </c>
      <c r="F2697" s="2">
        <v>1.7581169547741901E-11</v>
      </c>
      <c r="G2697" s="2">
        <v>1.89838132204194E-10</v>
      </c>
      <c r="H2697" s="1" t="e">
        <f>VLOOKUP(B2697,K:K,1,FALSE)</f>
        <v>#N/A</v>
      </c>
    </row>
    <row r="2698" spans="2:8" ht="15.75" customHeight="1" x14ac:dyDescent="0.25">
      <c r="B2698" s="1" t="s">
        <v>3725</v>
      </c>
      <c r="C2698" s="1">
        <v>-1.172747</v>
      </c>
      <c r="D2698" s="1">
        <v>2.012731</v>
      </c>
      <c r="E2698" s="1">
        <v>6.7739339999999997</v>
      </c>
      <c r="F2698" s="1">
        <v>9.2498739999999999E-3</v>
      </c>
      <c r="G2698" s="1">
        <v>2.1031879999999999E-2</v>
      </c>
      <c r="H2698" s="1" t="e">
        <f>VLOOKUP(B2698,K:K,1,FALSE)</f>
        <v>#N/A</v>
      </c>
    </row>
    <row r="2699" spans="2:8" ht="15.75" customHeight="1" x14ac:dyDescent="0.25">
      <c r="B2699" s="1" t="s">
        <v>3726</v>
      </c>
      <c r="C2699" s="1">
        <v>-1.1723582231508201</v>
      </c>
      <c r="D2699" s="1">
        <v>7.4496750655322197</v>
      </c>
      <c r="E2699" s="1">
        <v>61.926585445638104</v>
      </c>
      <c r="F2699" s="2">
        <v>3.5650375621773197E-15</v>
      </c>
      <c r="G2699" s="2">
        <v>5.6403850970362703E-14</v>
      </c>
      <c r="H2699" s="1" t="e">
        <f>VLOOKUP(B2699,K:K,1,FALSE)</f>
        <v>#N/A</v>
      </c>
    </row>
    <row r="2700" spans="2:8" ht="15.75" customHeight="1" x14ac:dyDescent="0.25">
      <c r="B2700" s="1" t="s">
        <v>3727</v>
      </c>
      <c r="C2700" s="1">
        <v>-1.1722468668392001</v>
      </c>
      <c r="D2700" s="1">
        <v>4.0504423608398801</v>
      </c>
      <c r="E2700" s="1">
        <v>38.192404387209997</v>
      </c>
      <c r="F2700" s="2">
        <v>6.41014575038231E-10</v>
      </c>
      <c r="G2700" s="2">
        <v>5.7020617008662403E-9</v>
      </c>
      <c r="H2700" s="1" t="e">
        <f>VLOOKUP(B2700,K:K,1,FALSE)</f>
        <v>#N/A</v>
      </c>
    </row>
    <row r="2701" spans="2:8" ht="15.75" customHeight="1" x14ac:dyDescent="0.25">
      <c r="B2701" s="1" t="s">
        <v>3728</v>
      </c>
      <c r="C2701" s="1">
        <v>-1.1715690000000001</v>
      </c>
      <c r="D2701" s="1">
        <v>2.803906</v>
      </c>
      <c r="E2701" s="1">
        <v>14.090400000000001</v>
      </c>
      <c r="F2701" s="1">
        <v>1.7423039999999999E-4</v>
      </c>
      <c r="G2701" s="1">
        <v>6.2031070000000002E-4</v>
      </c>
      <c r="H2701" s="1" t="e">
        <f>VLOOKUP(B2701,K:K,1,FALSE)</f>
        <v>#N/A</v>
      </c>
    </row>
    <row r="2702" spans="2:8" ht="15.75" customHeight="1" x14ac:dyDescent="0.25">
      <c r="B2702" s="1" t="s">
        <v>1137</v>
      </c>
      <c r="C2702" s="1">
        <v>-1.1712199999999999</v>
      </c>
      <c r="D2702" s="1">
        <v>1.490375</v>
      </c>
      <c r="E2702" s="1">
        <v>6.1834420000000003</v>
      </c>
      <c r="F2702" s="1">
        <v>1.2895119999999999E-2</v>
      </c>
      <c r="G2702" s="1">
        <v>2.81146E-2</v>
      </c>
      <c r="H2702" s="1" t="e">
        <f>VLOOKUP(B2702,K:K,1,FALSE)</f>
        <v>#N/A</v>
      </c>
    </row>
    <row r="2703" spans="2:8" ht="15.75" customHeight="1" x14ac:dyDescent="0.25">
      <c r="B2703" s="1" t="s">
        <v>3729</v>
      </c>
      <c r="C2703" s="1">
        <v>-1.1706240000000001</v>
      </c>
      <c r="D2703" s="1">
        <v>1.6605810000000001</v>
      </c>
      <c r="E2703" s="1">
        <v>7.0304330000000004</v>
      </c>
      <c r="F2703" s="1">
        <v>8.0135980000000002E-3</v>
      </c>
      <c r="G2703" s="1">
        <v>1.8557480000000001E-2</v>
      </c>
      <c r="H2703" s="1" t="e">
        <f>VLOOKUP(B2703,K:K,1,FALSE)</f>
        <v>#N/A</v>
      </c>
    </row>
    <row r="2704" spans="2:8" ht="15.75" customHeight="1" x14ac:dyDescent="0.25">
      <c r="B2704" s="1" t="s">
        <v>3730</v>
      </c>
      <c r="C2704" s="1">
        <v>-1.1697820000000001</v>
      </c>
      <c r="D2704" s="1">
        <v>1.4897800000000001</v>
      </c>
      <c r="E2704" s="1">
        <v>11.554600000000001</v>
      </c>
      <c r="F2704" s="1">
        <v>6.7581759999999999E-4</v>
      </c>
      <c r="G2704" s="1">
        <v>2.0901880000000002E-3</v>
      </c>
      <c r="H2704" s="1" t="e">
        <f>VLOOKUP(B2704,K:K,1,FALSE)</f>
        <v>#N/A</v>
      </c>
    </row>
    <row r="2705" spans="2:8" ht="15.75" customHeight="1" x14ac:dyDescent="0.25">
      <c r="B2705" s="1" t="s">
        <v>3731</v>
      </c>
      <c r="C2705" s="1">
        <v>-1.1696812677613899</v>
      </c>
      <c r="D2705" s="1">
        <v>6.3675719999311697</v>
      </c>
      <c r="E2705" s="1">
        <v>75.592133027263898</v>
      </c>
      <c r="F2705" s="2">
        <v>3.4874826743132301E-18</v>
      </c>
      <c r="G2705" s="2">
        <v>7.3700473144450902E-17</v>
      </c>
      <c r="H2705" s="1" t="e">
        <f>VLOOKUP(B2705,K:K,1,FALSE)</f>
        <v>#N/A</v>
      </c>
    </row>
    <row r="2706" spans="2:8" ht="15.75" customHeight="1" x14ac:dyDescent="0.25">
      <c r="B2706" s="1" t="s">
        <v>3732</v>
      </c>
      <c r="C2706" s="1">
        <v>-1.169459</v>
      </c>
      <c r="D2706" s="1">
        <v>3.9207269999999999</v>
      </c>
      <c r="E2706" s="1">
        <v>31.51681</v>
      </c>
      <c r="F2706" s="2">
        <v>1.9772079999999999E-8</v>
      </c>
      <c r="G2706" s="2">
        <v>1.4501160000000001E-7</v>
      </c>
      <c r="H2706" s="1" t="e">
        <f>VLOOKUP(B2706,K:K,1,FALSE)</f>
        <v>#N/A</v>
      </c>
    </row>
    <row r="2707" spans="2:8" ht="15.75" customHeight="1" x14ac:dyDescent="0.25">
      <c r="B2707" s="1" t="s">
        <v>3733</v>
      </c>
      <c r="C2707" s="1">
        <v>-1.1693789999999999</v>
      </c>
      <c r="D2707" s="1">
        <v>2.7715489999999998</v>
      </c>
      <c r="E2707" s="1">
        <v>5.418418</v>
      </c>
      <c r="F2707" s="1">
        <v>1.9925410000000001E-2</v>
      </c>
      <c r="G2707" s="1">
        <v>4.089516E-2</v>
      </c>
      <c r="H2707" s="1" t="e">
        <f>VLOOKUP(B2707,K:K,1,FALSE)</f>
        <v>#N/A</v>
      </c>
    </row>
    <row r="2708" spans="2:8" ht="15.75" customHeight="1" x14ac:dyDescent="0.25">
      <c r="B2708" s="1" t="s">
        <v>3734</v>
      </c>
      <c r="C2708" s="1">
        <v>-1.16913</v>
      </c>
      <c r="D2708" s="1">
        <v>1.8699410000000001</v>
      </c>
      <c r="E2708" s="1">
        <v>18.722280000000001</v>
      </c>
      <c r="F2708" s="2">
        <v>1.51205E-5</v>
      </c>
      <c r="G2708" s="2">
        <v>6.8049159999999996E-5</v>
      </c>
      <c r="H2708" s="1" t="e">
        <f>VLOOKUP(B2708,K:K,1,FALSE)</f>
        <v>#N/A</v>
      </c>
    </row>
    <row r="2709" spans="2:8" ht="15.75" customHeight="1" x14ac:dyDescent="0.25">
      <c r="B2709" s="1" t="s">
        <v>3735</v>
      </c>
      <c r="C2709" s="1">
        <v>-1.1684295691526501</v>
      </c>
      <c r="D2709" s="1">
        <v>3.5296058346936299</v>
      </c>
      <c r="E2709" s="1">
        <v>39.959122000037802</v>
      </c>
      <c r="F2709" s="2">
        <v>2.5933363792624301E-10</v>
      </c>
      <c r="G2709" s="2">
        <v>2.4265164489835002E-9</v>
      </c>
      <c r="H2709" s="1" t="e">
        <f>VLOOKUP(B2709,K:K,1,FALSE)</f>
        <v>#N/A</v>
      </c>
    </row>
    <row r="2710" spans="2:8" ht="15.75" customHeight="1" x14ac:dyDescent="0.25">
      <c r="B2710" s="1" t="s">
        <v>1119</v>
      </c>
      <c r="C2710" s="1">
        <v>-1.16748318797779</v>
      </c>
      <c r="D2710" s="1">
        <v>5.8160217646833603</v>
      </c>
      <c r="E2710" s="1">
        <v>66.2097224178505</v>
      </c>
      <c r="F2710" s="2">
        <v>4.0540792092677499E-16</v>
      </c>
      <c r="G2710" s="2">
        <v>7.0638390745227196E-15</v>
      </c>
      <c r="H2710" s="1" t="e">
        <f>VLOOKUP(B2710,K:K,1,FALSE)</f>
        <v>#N/A</v>
      </c>
    </row>
    <row r="2711" spans="2:8" ht="15.75" customHeight="1" x14ac:dyDescent="0.25">
      <c r="B2711" s="1" t="s">
        <v>3736</v>
      </c>
      <c r="C2711" s="1">
        <v>-1.1617489999999999</v>
      </c>
      <c r="D2711" s="1">
        <v>2.8776290000000002</v>
      </c>
      <c r="E2711" s="1">
        <v>14.239570000000001</v>
      </c>
      <c r="F2711" s="1">
        <v>1.609499E-4</v>
      </c>
      <c r="G2711" s="1">
        <v>5.7789620000000001E-4</v>
      </c>
      <c r="H2711" s="1" t="e">
        <f>VLOOKUP(B2711,K:K,1,FALSE)</f>
        <v>#N/A</v>
      </c>
    </row>
    <row r="2712" spans="2:8" ht="15.75" customHeight="1" x14ac:dyDescent="0.25">
      <c r="B2712" s="1" t="s">
        <v>3737</v>
      </c>
      <c r="C2712" s="1">
        <v>-1.1607179999999999</v>
      </c>
      <c r="D2712" s="1">
        <v>1.4810080000000001</v>
      </c>
      <c r="E2712" s="1">
        <v>7.9537449999999996</v>
      </c>
      <c r="F2712" s="1">
        <v>4.7987969999999996E-3</v>
      </c>
      <c r="G2712" s="1">
        <v>1.1888900000000001E-2</v>
      </c>
      <c r="H2712" s="1" t="e">
        <f>VLOOKUP(B2712,K:K,1,FALSE)</f>
        <v>#N/A</v>
      </c>
    </row>
    <row r="2713" spans="2:8" ht="15.75" customHeight="1" x14ac:dyDescent="0.25">
      <c r="B2713" s="1" t="s">
        <v>945</v>
      </c>
      <c r="C2713" s="1">
        <v>-1.1605989999999999</v>
      </c>
      <c r="D2713" s="1">
        <v>2.6256010000000001</v>
      </c>
      <c r="E2713" s="1">
        <v>13.644489999999999</v>
      </c>
      <c r="F2713" s="1">
        <v>2.2088850000000001E-4</v>
      </c>
      <c r="G2713" s="1">
        <v>7.6902890000000003E-4</v>
      </c>
      <c r="H2713" s="1" t="e">
        <f>VLOOKUP(B2713,K:K,1,FALSE)</f>
        <v>#N/A</v>
      </c>
    </row>
    <row r="2714" spans="2:8" ht="15.75" customHeight="1" x14ac:dyDescent="0.25">
      <c r="B2714" s="1" t="s">
        <v>3738</v>
      </c>
      <c r="C2714" s="1">
        <v>-1.1592511884624199</v>
      </c>
      <c r="D2714" s="1">
        <v>6.7622939904383799</v>
      </c>
      <c r="E2714" s="1">
        <v>74.302843893036098</v>
      </c>
      <c r="F2714" s="2">
        <v>6.7006910722934304E-18</v>
      </c>
      <c r="G2714" s="2">
        <v>1.3786275804233199E-16</v>
      </c>
      <c r="H2714" s="1" t="e">
        <f>VLOOKUP(B2714,K:K,1,FALSE)</f>
        <v>#N/A</v>
      </c>
    </row>
    <row r="2715" spans="2:8" ht="15.75" customHeight="1" x14ac:dyDescent="0.25">
      <c r="B2715" s="1" t="s">
        <v>3739</v>
      </c>
      <c r="C2715" s="1">
        <v>-1.1591618298876201</v>
      </c>
      <c r="D2715" s="1">
        <v>5.0686836626873504</v>
      </c>
      <c r="E2715" s="1">
        <v>46.257707648610101</v>
      </c>
      <c r="F2715" s="2">
        <v>1.03677887962356E-11</v>
      </c>
      <c r="G2715" s="2">
        <v>1.15229676681227E-10</v>
      </c>
      <c r="H2715" s="1" t="e">
        <f>VLOOKUP(B2715,K:K,1,FALSE)</f>
        <v>#N/A</v>
      </c>
    </row>
    <row r="2716" spans="2:8" ht="15.75" customHeight="1" x14ac:dyDescent="0.25">
      <c r="B2716" s="1" t="s">
        <v>3740</v>
      </c>
      <c r="C2716" s="1">
        <v>-1.1574070000000001</v>
      </c>
      <c r="D2716" s="1">
        <v>0.30394739999999998</v>
      </c>
      <c r="E2716" s="1">
        <v>5.46014</v>
      </c>
      <c r="F2716" s="1">
        <v>1.9455090000000001E-2</v>
      </c>
      <c r="G2716" s="1">
        <v>4.0066709999999998E-2</v>
      </c>
      <c r="H2716" s="1" t="e">
        <f>VLOOKUP(B2716,K:K,1,FALSE)</f>
        <v>#N/A</v>
      </c>
    </row>
    <row r="2717" spans="2:8" ht="15.75" customHeight="1" x14ac:dyDescent="0.25">
      <c r="B2717" s="1" t="s">
        <v>3741</v>
      </c>
      <c r="C2717" s="1">
        <v>-1.15721057869494</v>
      </c>
      <c r="D2717" s="1">
        <v>4.8938581203784999</v>
      </c>
      <c r="E2717" s="1">
        <v>48.918097642357203</v>
      </c>
      <c r="F2717" s="2">
        <v>2.66876892937966E-12</v>
      </c>
      <c r="G2717" s="2">
        <v>3.2011530929064603E-11</v>
      </c>
      <c r="H2717" s="1" t="e">
        <f>VLOOKUP(B2717,K:K,1,FALSE)</f>
        <v>#N/A</v>
      </c>
    </row>
    <row r="2718" spans="2:8" ht="15.75" customHeight="1" x14ac:dyDescent="0.25">
      <c r="B2718" s="1" t="s">
        <v>3742</v>
      </c>
      <c r="C2718" s="1">
        <v>-1.156552</v>
      </c>
      <c r="D2718" s="1">
        <v>1.3176859999999999</v>
      </c>
      <c r="E2718" s="1">
        <v>9.8129410000000004</v>
      </c>
      <c r="F2718" s="1">
        <v>1.732882E-3</v>
      </c>
      <c r="G2718" s="1">
        <v>4.8348760000000001E-3</v>
      </c>
      <c r="H2718" s="1" t="e">
        <f>VLOOKUP(B2718,K:K,1,FALSE)</f>
        <v>#N/A</v>
      </c>
    </row>
    <row r="2719" spans="2:8" ht="15.75" customHeight="1" x14ac:dyDescent="0.25">
      <c r="B2719" s="1" t="s">
        <v>3743</v>
      </c>
      <c r="C2719" s="1">
        <v>-1.156528</v>
      </c>
      <c r="D2719" s="1">
        <v>0.77554040000000002</v>
      </c>
      <c r="E2719" s="1">
        <v>8.0434540000000005</v>
      </c>
      <c r="F2719" s="1">
        <v>4.5668389999999996E-3</v>
      </c>
      <c r="G2719" s="1">
        <v>1.137898E-2</v>
      </c>
      <c r="H2719" s="1" t="e">
        <f>VLOOKUP(B2719,K:K,1,FALSE)</f>
        <v>#N/A</v>
      </c>
    </row>
    <row r="2720" spans="2:8" ht="15.75" customHeight="1" x14ac:dyDescent="0.25">
      <c r="B2720" s="1" t="s">
        <v>3744</v>
      </c>
      <c r="C2720" s="1">
        <v>-1.1564779999999999</v>
      </c>
      <c r="D2720" s="1">
        <v>1.335108</v>
      </c>
      <c r="E2720" s="1">
        <v>11.43004</v>
      </c>
      <c r="F2720" s="1">
        <v>7.2266069999999999E-4</v>
      </c>
      <c r="G2720" s="1">
        <v>2.2165290000000001E-3</v>
      </c>
      <c r="H2720" s="1" t="e">
        <f>VLOOKUP(B2720,K:K,1,FALSE)</f>
        <v>#N/A</v>
      </c>
    </row>
    <row r="2721" spans="2:8" ht="15.75" customHeight="1" x14ac:dyDescent="0.25">
      <c r="B2721" s="1" t="s">
        <v>3745</v>
      </c>
      <c r="C2721" s="1">
        <v>-1.1558444804492101</v>
      </c>
      <c r="D2721" s="1">
        <v>3.60246427545421</v>
      </c>
      <c r="E2721" s="1">
        <v>41.671708374086599</v>
      </c>
      <c r="F2721" s="2">
        <v>1.0795997861157599E-10</v>
      </c>
      <c r="G2721" s="2">
        <v>1.0569503399080401E-9</v>
      </c>
      <c r="H2721" s="1" t="e">
        <f>VLOOKUP(B2721,K:K,1,FALSE)</f>
        <v>#N/A</v>
      </c>
    </row>
    <row r="2722" spans="2:8" ht="15.75" customHeight="1" x14ac:dyDescent="0.25">
      <c r="B2722" s="1" t="s">
        <v>3746</v>
      </c>
      <c r="C2722" s="1">
        <v>-1.1552089999999999</v>
      </c>
      <c r="D2722" s="1">
        <v>2.6763020000000002</v>
      </c>
      <c r="E2722" s="1">
        <v>26.292149999999999</v>
      </c>
      <c r="F2722" s="2">
        <v>2.9347899999999998E-7</v>
      </c>
      <c r="G2722" s="2">
        <v>1.7947229999999999E-6</v>
      </c>
      <c r="H2722" s="1" t="e">
        <f>VLOOKUP(B2722,K:K,1,FALSE)</f>
        <v>#N/A</v>
      </c>
    </row>
    <row r="2723" spans="2:8" ht="15.75" customHeight="1" x14ac:dyDescent="0.25">
      <c r="B2723" s="1" t="s">
        <v>3747</v>
      </c>
      <c r="C2723" s="1">
        <v>-1.1535200000000001</v>
      </c>
      <c r="D2723" s="1">
        <v>0.1237215</v>
      </c>
      <c r="E2723" s="1">
        <v>5.1435969999999998</v>
      </c>
      <c r="F2723" s="1">
        <v>2.3332249999999999E-2</v>
      </c>
      <c r="G2723" s="1">
        <v>4.6902300000000001E-2</v>
      </c>
      <c r="H2723" s="1" t="e">
        <f>VLOOKUP(B2723,K:K,1,FALSE)</f>
        <v>#N/A</v>
      </c>
    </row>
    <row r="2724" spans="2:8" ht="15.75" customHeight="1" x14ac:dyDescent="0.25">
      <c r="B2724" s="1" t="s">
        <v>969</v>
      </c>
      <c r="C2724" s="1">
        <v>-1.152536</v>
      </c>
      <c r="D2724" s="1">
        <v>1.0533969999999999</v>
      </c>
      <c r="E2724" s="1">
        <v>6.7110320000000003</v>
      </c>
      <c r="F2724" s="1">
        <v>9.5818250000000004E-3</v>
      </c>
      <c r="G2724" s="1">
        <v>2.170325E-2</v>
      </c>
      <c r="H2724" s="1" t="e">
        <f>VLOOKUP(B2724,K:K,1,FALSE)</f>
        <v>#N/A</v>
      </c>
    </row>
    <row r="2725" spans="2:8" ht="15.75" customHeight="1" x14ac:dyDescent="0.25">
      <c r="B2725" s="1" t="s">
        <v>1221</v>
      </c>
      <c r="C2725" s="1">
        <v>-1.1520201884980199</v>
      </c>
      <c r="D2725" s="1">
        <v>6.1295565649663404</v>
      </c>
      <c r="E2725" s="1">
        <v>67.5449227830631</v>
      </c>
      <c r="F2725" s="2">
        <v>2.05940893688222E-16</v>
      </c>
      <c r="G2725" s="2">
        <v>3.6927074428240799E-15</v>
      </c>
      <c r="H2725" s="1" t="e">
        <f>VLOOKUP(B2725,K:K,1,FALSE)</f>
        <v>#N/A</v>
      </c>
    </row>
    <row r="2726" spans="2:8" ht="15.75" customHeight="1" x14ac:dyDescent="0.25">
      <c r="B2726" s="1" t="s">
        <v>3748</v>
      </c>
      <c r="C2726" s="1">
        <v>-1.151718</v>
      </c>
      <c r="D2726" s="1">
        <v>2.8369740000000001</v>
      </c>
      <c r="E2726" s="1">
        <v>11.855180000000001</v>
      </c>
      <c r="F2726" s="1">
        <v>5.7501229999999996E-4</v>
      </c>
      <c r="G2726" s="1">
        <v>1.808666E-3</v>
      </c>
      <c r="H2726" s="1" t="e">
        <f>VLOOKUP(B2726,K:K,1,FALSE)</f>
        <v>#N/A</v>
      </c>
    </row>
    <row r="2727" spans="2:8" ht="15.75" customHeight="1" x14ac:dyDescent="0.25">
      <c r="B2727" s="1" t="s">
        <v>3749</v>
      </c>
      <c r="C2727" s="1">
        <v>-1.149877</v>
      </c>
      <c r="D2727" s="1">
        <v>0.4749717</v>
      </c>
      <c r="E2727" s="1">
        <v>5.1013060000000001</v>
      </c>
      <c r="F2727" s="1">
        <v>2.3907830000000001E-2</v>
      </c>
      <c r="G2727" s="1">
        <v>4.7922569999999998E-2</v>
      </c>
      <c r="H2727" s="1" t="e">
        <f>VLOOKUP(B2727,K:K,1,FALSE)</f>
        <v>#N/A</v>
      </c>
    </row>
    <row r="2728" spans="2:8" ht="15.75" customHeight="1" x14ac:dyDescent="0.25">
      <c r="B2728" s="1" t="s">
        <v>3750</v>
      </c>
      <c r="C2728" s="1">
        <v>-1.148522</v>
      </c>
      <c r="D2728" s="1">
        <v>0.88335090000000005</v>
      </c>
      <c r="E2728" s="1">
        <v>5.4422269999999999</v>
      </c>
      <c r="F2728" s="1">
        <v>1.9655590000000001E-2</v>
      </c>
      <c r="G2728" s="1">
        <v>4.0445839999999997E-2</v>
      </c>
      <c r="H2728" s="1" t="e">
        <f>VLOOKUP(B2728,K:K,1,FALSE)</f>
        <v>#N/A</v>
      </c>
    </row>
    <row r="2729" spans="2:8" ht="15.75" customHeight="1" x14ac:dyDescent="0.25">
      <c r="B2729" s="1" t="s">
        <v>3751</v>
      </c>
      <c r="C2729" s="1">
        <v>-1.14753045143243</v>
      </c>
      <c r="D2729" s="1">
        <v>4.8857736570850001</v>
      </c>
      <c r="E2729" s="1">
        <v>50.596220379996502</v>
      </c>
      <c r="F2729" s="2">
        <v>1.1346334028539201E-12</v>
      </c>
      <c r="G2729" s="2">
        <v>1.4212220091801899E-11</v>
      </c>
      <c r="H2729" s="1" t="e">
        <f>VLOOKUP(B2729,K:K,1,FALSE)</f>
        <v>#N/A</v>
      </c>
    </row>
    <row r="2730" spans="2:8" ht="15.75" customHeight="1" x14ac:dyDescent="0.25">
      <c r="B2730" s="4" t="s">
        <v>3503</v>
      </c>
      <c r="C2730" s="1">
        <v>-1.147486</v>
      </c>
      <c r="D2730" s="1">
        <v>0.44865149999999998</v>
      </c>
      <c r="E2730" s="1">
        <v>5.8272469999999998</v>
      </c>
      <c r="F2730" s="1">
        <v>1.57798E-2</v>
      </c>
      <c r="G2730" s="1">
        <v>3.3430750000000002E-2</v>
      </c>
      <c r="H2730" s="1" t="e">
        <f>VLOOKUP(B2730,K:K,1,FALSE)</f>
        <v>#N/A</v>
      </c>
    </row>
    <row r="2731" spans="2:8" ht="15.75" customHeight="1" x14ac:dyDescent="0.25">
      <c r="B2731" s="1" t="s">
        <v>3752</v>
      </c>
      <c r="C2731" s="1">
        <v>-1.1464326468460699</v>
      </c>
      <c r="D2731" s="1">
        <v>6.8800732273702803</v>
      </c>
      <c r="E2731" s="1">
        <v>82.463664908635195</v>
      </c>
      <c r="F2731" s="2">
        <v>1.0763060785402799E-19</v>
      </c>
      <c r="G2731" s="2">
        <v>2.5434178625952599E-18</v>
      </c>
      <c r="H2731" s="1" t="e">
        <f>VLOOKUP(B2731,K:K,1,FALSE)</f>
        <v>#N/A</v>
      </c>
    </row>
    <row r="2732" spans="2:8" ht="15.75" customHeight="1" x14ac:dyDescent="0.25">
      <c r="B2732" s="1" t="s">
        <v>3753</v>
      </c>
      <c r="C2732" s="1">
        <v>-1.146169</v>
      </c>
      <c r="D2732" s="1">
        <v>1.160328</v>
      </c>
      <c r="E2732" s="1">
        <v>5.5640280000000004</v>
      </c>
      <c r="F2732" s="1">
        <v>1.8333189999999999E-2</v>
      </c>
      <c r="G2732" s="1">
        <v>3.8047530000000003E-2</v>
      </c>
      <c r="H2732" s="1" t="e">
        <f>VLOOKUP(B2732,K:K,1,FALSE)</f>
        <v>#N/A</v>
      </c>
    </row>
    <row r="2733" spans="2:8" ht="15.75" customHeight="1" x14ac:dyDescent="0.25">
      <c r="B2733" s="1" t="s">
        <v>3754</v>
      </c>
      <c r="C2733" s="1">
        <v>-1.1454580000000001</v>
      </c>
      <c r="D2733" s="1">
        <v>4.0045339999999996</v>
      </c>
      <c r="E2733" s="1">
        <v>27.496289999999998</v>
      </c>
      <c r="F2733" s="2">
        <v>1.5739599999999999E-7</v>
      </c>
      <c r="G2733" s="2">
        <v>1.004903E-6</v>
      </c>
      <c r="H2733" s="1" t="e">
        <f>VLOOKUP(B2733,K:K,1,FALSE)</f>
        <v>#N/A</v>
      </c>
    </row>
    <row r="2734" spans="2:8" ht="15.75" customHeight="1" x14ac:dyDescent="0.25">
      <c r="B2734" s="1" t="s">
        <v>3755</v>
      </c>
      <c r="C2734" s="1">
        <v>-1.1448990000000001</v>
      </c>
      <c r="D2734" s="1">
        <v>1.6446559999999999</v>
      </c>
      <c r="E2734" s="1">
        <v>11.28096</v>
      </c>
      <c r="F2734" s="1">
        <v>7.8306019999999999E-4</v>
      </c>
      <c r="G2734" s="1">
        <v>2.3839899999999999E-3</v>
      </c>
      <c r="H2734" s="1" t="e">
        <f>VLOOKUP(B2734,K:K,1,FALSE)</f>
        <v>#N/A</v>
      </c>
    </row>
    <row r="2735" spans="2:8" ht="15.75" customHeight="1" x14ac:dyDescent="0.25">
      <c r="B2735" s="1" t="s">
        <v>3756</v>
      </c>
      <c r="C2735" s="1">
        <v>-1.14475972515769</v>
      </c>
      <c r="D2735" s="1">
        <v>5.2979599496325598</v>
      </c>
      <c r="E2735" s="1">
        <v>67.480263109816704</v>
      </c>
      <c r="F2735" s="2">
        <v>2.1280679214207E-16</v>
      </c>
      <c r="G2735" s="2">
        <v>3.8065911440842098E-15</v>
      </c>
      <c r="H2735" s="1" t="e">
        <f>VLOOKUP(B2735,K:K,1,FALSE)</f>
        <v>#N/A</v>
      </c>
    </row>
    <row r="2736" spans="2:8" ht="15.75" customHeight="1" x14ac:dyDescent="0.25">
      <c r="B2736" s="1" t="s">
        <v>3757</v>
      </c>
      <c r="C2736" s="1">
        <v>-1.1416519999999999</v>
      </c>
      <c r="D2736" s="1">
        <v>2.657124</v>
      </c>
      <c r="E2736" s="1">
        <v>12.49142</v>
      </c>
      <c r="F2736" s="1">
        <v>4.0882530000000002E-4</v>
      </c>
      <c r="G2736" s="1">
        <v>1.335045E-3</v>
      </c>
      <c r="H2736" s="1" t="e">
        <f>VLOOKUP(B2736,K:K,1,FALSE)</f>
        <v>#N/A</v>
      </c>
    </row>
    <row r="2737" spans="2:8" ht="15.75" customHeight="1" x14ac:dyDescent="0.25">
      <c r="B2737" s="1" t="s">
        <v>3758</v>
      </c>
      <c r="C2737" s="1">
        <v>-1.140914</v>
      </c>
      <c r="D2737" s="1">
        <v>0.88862269999999999</v>
      </c>
      <c r="E2737" s="1">
        <v>5.2205680000000001</v>
      </c>
      <c r="F2737" s="1">
        <v>2.2321259999999999E-2</v>
      </c>
      <c r="G2737" s="1">
        <v>4.5096749999999998E-2</v>
      </c>
      <c r="H2737" s="1" t="e">
        <f>VLOOKUP(B2737,K:K,1,FALSE)</f>
        <v>#N/A</v>
      </c>
    </row>
    <row r="2738" spans="2:8" ht="15.75" customHeight="1" x14ac:dyDescent="0.25">
      <c r="B2738" s="1" t="s">
        <v>3759</v>
      </c>
      <c r="C2738" s="1">
        <v>-1.1384449999999999</v>
      </c>
      <c r="D2738" s="1">
        <v>1.3413919999999999</v>
      </c>
      <c r="E2738" s="1">
        <v>8.4854690000000002</v>
      </c>
      <c r="F2738" s="1">
        <v>3.5799439999999998E-3</v>
      </c>
      <c r="G2738" s="1">
        <v>9.1575489999999992E-3</v>
      </c>
      <c r="H2738" s="1" t="e">
        <f>VLOOKUP(B2738,K:K,1,FALSE)</f>
        <v>#N/A</v>
      </c>
    </row>
    <row r="2739" spans="2:8" ht="15.75" customHeight="1" x14ac:dyDescent="0.25">
      <c r="B2739" s="1" t="s">
        <v>3760</v>
      </c>
      <c r="C2739" s="1">
        <v>-1.1374716348353899</v>
      </c>
      <c r="D2739" s="1">
        <v>5.8887086983864201</v>
      </c>
      <c r="E2739" s="1">
        <v>76.135489906872905</v>
      </c>
      <c r="F2739" s="2">
        <v>2.6485420515236801E-18</v>
      </c>
      <c r="G2739" s="2">
        <v>5.6373931752790999E-17</v>
      </c>
      <c r="H2739" s="1" t="e">
        <f>VLOOKUP(B2739,K:K,1,FALSE)</f>
        <v>#N/A</v>
      </c>
    </row>
    <row r="2740" spans="2:8" ht="15.75" customHeight="1" x14ac:dyDescent="0.25">
      <c r="B2740" s="1" t="s">
        <v>3761</v>
      </c>
      <c r="C2740" s="1">
        <v>-1.135275</v>
      </c>
      <c r="D2740" s="1">
        <v>0.8005236</v>
      </c>
      <c r="E2740" s="1">
        <v>7.0545799999999996</v>
      </c>
      <c r="F2740" s="1">
        <v>7.9062839999999995E-3</v>
      </c>
      <c r="G2740" s="1">
        <v>1.8331920000000002E-2</v>
      </c>
      <c r="H2740" s="1" t="e">
        <f>VLOOKUP(B2740,K:K,1,FALSE)</f>
        <v>#N/A</v>
      </c>
    </row>
    <row r="2741" spans="2:8" ht="15.75" customHeight="1" x14ac:dyDescent="0.25">
      <c r="B2741" s="1" t="s">
        <v>1259</v>
      </c>
      <c r="C2741" s="1">
        <v>-1.1343708508677299</v>
      </c>
      <c r="D2741" s="1">
        <v>5.3286739354672603</v>
      </c>
      <c r="E2741" s="1">
        <v>35.788017122168199</v>
      </c>
      <c r="F2741" s="2">
        <v>2.19996848108226E-9</v>
      </c>
      <c r="G2741" s="2">
        <v>1.8181080302039E-8</v>
      </c>
      <c r="H2741" s="1" t="e">
        <f>VLOOKUP(B2741,K:K,1,FALSE)</f>
        <v>#N/A</v>
      </c>
    </row>
    <row r="2742" spans="2:8" ht="15.75" customHeight="1" x14ac:dyDescent="0.25">
      <c r="B2742" s="1" t="s">
        <v>3762</v>
      </c>
      <c r="C2742" s="1">
        <v>-1.1320429999999999</v>
      </c>
      <c r="D2742" s="1">
        <v>4.8320699999999999</v>
      </c>
      <c r="E2742" s="1">
        <v>24.961829999999999</v>
      </c>
      <c r="F2742" s="2">
        <v>5.8476619999999999E-7</v>
      </c>
      <c r="G2742" s="2">
        <v>3.4097149999999999E-6</v>
      </c>
      <c r="H2742" s="1" t="e">
        <f>VLOOKUP(B2742,K:K,1,FALSE)</f>
        <v>#N/A</v>
      </c>
    </row>
    <row r="2743" spans="2:8" ht="15.75" customHeight="1" x14ac:dyDescent="0.25">
      <c r="B2743" s="1" t="s">
        <v>3763</v>
      </c>
      <c r="C2743" s="1">
        <v>-1.13006639789651</v>
      </c>
      <c r="D2743" s="1">
        <v>4.2888338475086796</v>
      </c>
      <c r="E2743" s="1">
        <v>54.3584165931724</v>
      </c>
      <c r="F2743" s="2">
        <v>1.6706092409818401E-13</v>
      </c>
      <c r="G2743" s="2">
        <v>2.22843304795711E-12</v>
      </c>
      <c r="H2743" s="1" t="e">
        <f>VLOOKUP(B2743,K:K,1,FALSE)</f>
        <v>#N/A</v>
      </c>
    </row>
    <row r="2744" spans="2:8" ht="15.75" customHeight="1" x14ac:dyDescent="0.25">
      <c r="B2744" s="1" t="s">
        <v>3764</v>
      </c>
      <c r="C2744" s="1">
        <v>-1.12802</v>
      </c>
      <c r="D2744" s="1">
        <v>0.71837470000000003</v>
      </c>
      <c r="E2744" s="1">
        <v>5.6863700000000001</v>
      </c>
      <c r="F2744" s="1">
        <v>1.7097190000000002E-2</v>
      </c>
      <c r="G2744" s="1">
        <v>3.5788920000000002E-2</v>
      </c>
      <c r="H2744" s="1" t="e">
        <f>VLOOKUP(B2744,K:K,1,FALSE)</f>
        <v>#N/A</v>
      </c>
    </row>
    <row r="2745" spans="2:8" ht="15.75" customHeight="1" x14ac:dyDescent="0.25">
      <c r="B2745" s="1" t="s">
        <v>3765</v>
      </c>
      <c r="C2745" s="1">
        <v>-1.126533</v>
      </c>
      <c r="D2745" s="1">
        <v>0.34414840000000002</v>
      </c>
      <c r="E2745" s="1">
        <v>5.1483569999999999</v>
      </c>
      <c r="F2745" s="1">
        <v>2.3268380000000002E-2</v>
      </c>
      <c r="G2745" s="1">
        <v>4.6792979999999998E-2</v>
      </c>
      <c r="H2745" s="1" t="e">
        <f>VLOOKUP(B2745,K:K,1,FALSE)</f>
        <v>#N/A</v>
      </c>
    </row>
    <row r="2746" spans="2:8" ht="15.75" customHeight="1" x14ac:dyDescent="0.25">
      <c r="B2746" s="1" t="s">
        <v>3766</v>
      </c>
      <c r="C2746" s="1">
        <v>-1.1264637201753001</v>
      </c>
      <c r="D2746" s="1">
        <v>5.7390844417214799</v>
      </c>
      <c r="E2746" s="1">
        <v>54.288388174134802</v>
      </c>
      <c r="F2746" s="2">
        <v>1.73121822216197E-13</v>
      </c>
      <c r="G2746" s="2">
        <v>2.3030495647879599E-12</v>
      </c>
      <c r="H2746" s="1" t="e">
        <f>VLOOKUP(B2746,K:K,1,FALSE)</f>
        <v>#N/A</v>
      </c>
    </row>
    <row r="2747" spans="2:8" ht="15.75" customHeight="1" x14ac:dyDescent="0.25">
      <c r="B2747" s="1" t="s">
        <v>3767</v>
      </c>
      <c r="C2747" s="1">
        <v>-1.1250770000000001</v>
      </c>
      <c r="D2747" s="1">
        <v>3.316465</v>
      </c>
      <c r="E2747" s="1">
        <v>13.809799999999999</v>
      </c>
      <c r="F2747" s="1">
        <v>2.0227879999999999E-4</v>
      </c>
      <c r="G2747" s="1">
        <v>7.0907819999999999E-4</v>
      </c>
      <c r="H2747" s="1" t="e">
        <f>VLOOKUP(B2747,K:K,1,FALSE)</f>
        <v>#N/A</v>
      </c>
    </row>
    <row r="2748" spans="2:8" ht="15.75" customHeight="1" x14ac:dyDescent="0.25">
      <c r="B2748" s="1" t="s">
        <v>3768</v>
      </c>
      <c r="C2748" s="1">
        <v>-1.124995</v>
      </c>
      <c r="D2748" s="1">
        <v>3.4672230000000002</v>
      </c>
      <c r="E2748" s="1">
        <v>24.84731</v>
      </c>
      <c r="F2748" s="2">
        <v>6.2055590000000005E-7</v>
      </c>
      <c r="G2748" s="2">
        <v>3.6013659999999999E-6</v>
      </c>
      <c r="H2748" s="1" t="e">
        <f>VLOOKUP(B2748,K:K,1,FALSE)</f>
        <v>#N/A</v>
      </c>
    </row>
    <row r="2749" spans="2:8" ht="15.75" customHeight="1" x14ac:dyDescent="0.25">
      <c r="B2749" s="1" t="s">
        <v>3769</v>
      </c>
      <c r="C2749" s="1">
        <v>-1.1244719999999999</v>
      </c>
      <c r="D2749" s="1">
        <v>1.2112309999999999</v>
      </c>
      <c r="E2749" s="1">
        <v>9.1427969999999998</v>
      </c>
      <c r="F2749" s="1">
        <v>2.4969910000000001E-3</v>
      </c>
      <c r="G2749" s="1">
        <v>6.6588790000000004E-3</v>
      </c>
      <c r="H2749" s="1" t="e">
        <f>VLOOKUP(B2749,K:K,1,FALSE)</f>
        <v>#N/A</v>
      </c>
    </row>
    <row r="2750" spans="2:8" ht="15.75" customHeight="1" x14ac:dyDescent="0.25">
      <c r="B2750" s="1" t="s">
        <v>3770</v>
      </c>
      <c r="C2750" s="1">
        <v>-1.1244339999999999</v>
      </c>
      <c r="D2750" s="1">
        <v>0.45468530000000001</v>
      </c>
      <c r="E2750" s="1">
        <v>5.4183250000000003</v>
      </c>
      <c r="F2750" s="1">
        <v>1.9926470000000002E-2</v>
      </c>
      <c r="G2750" s="1">
        <v>4.089516E-2</v>
      </c>
      <c r="H2750" s="1" t="e">
        <f>VLOOKUP(B2750,K:K,1,FALSE)</f>
        <v>#N/A</v>
      </c>
    </row>
    <row r="2751" spans="2:8" ht="15.75" customHeight="1" x14ac:dyDescent="0.25">
      <c r="B2751" s="1" t="s">
        <v>3771</v>
      </c>
      <c r="C2751" s="1">
        <v>-1.1244289999999999</v>
      </c>
      <c r="D2751" s="1">
        <v>2.4756520000000002</v>
      </c>
      <c r="E2751" s="1">
        <v>5.2626600000000003</v>
      </c>
      <c r="F2751" s="1">
        <v>2.17877E-2</v>
      </c>
      <c r="G2751" s="1">
        <v>4.416958E-2</v>
      </c>
      <c r="H2751" s="1" t="e">
        <f>VLOOKUP(B2751,K:K,1,FALSE)</f>
        <v>#N/A</v>
      </c>
    </row>
    <row r="2752" spans="2:8" ht="15.75" customHeight="1" x14ac:dyDescent="0.25">
      <c r="B2752" s="1" t="s">
        <v>3772</v>
      </c>
      <c r="C2752" s="1">
        <v>-1.1229610000000001</v>
      </c>
      <c r="D2752" s="1">
        <v>0.53651939999999998</v>
      </c>
      <c r="E2752" s="1">
        <v>5.6408389999999997</v>
      </c>
      <c r="F2752" s="1">
        <v>1.7546809999999999E-2</v>
      </c>
      <c r="G2752" s="1">
        <v>3.6590079999999997E-2</v>
      </c>
      <c r="H2752" s="1" t="e">
        <f>VLOOKUP(B2752,K:K,1,FALSE)</f>
        <v>#N/A</v>
      </c>
    </row>
    <row r="2753" spans="2:8" ht="15.75" customHeight="1" x14ac:dyDescent="0.25">
      <c r="B2753" s="1" t="s">
        <v>3773</v>
      </c>
      <c r="C2753" s="1">
        <v>-1.12198</v>
      </c>
      <c r="D2753" s="1">
        <v>1.899157</v>
      </c>
      <c r="E2753" s="1">
        <v>9.6398390000000003</v>
      </c>
      <c r="F2753" s="1">
        <v>1.90402E-3</v>
      </c>
      <c r="G2753" s="1">
        <v>5.230485E-3</v>
      </c>
      <c r="H2753" s="1" t="e">
        <f>VLOOKUP(B2753,K:K,1,FALSE)</f>
        <v>#N/A</v>
      </c>
    </row>
    <row r="2754" spans="2:8" ht="15.75" customHeight="1" x14ac:dyDescent="0.25">
      <c r="B2754" s="1" t="s">
        <v>3774</v>
      </c>
      <c r="C2754" s="1">
        <v>-1.1218461426569799</v>
      </c>
      <c r="D2754" s="1">
        <v>5.3121488280779703</v>
      </c>
      <c r="E2754" s="1">
        <v>42.8475345873374</v>
      </c>
      <c r="F2754" s="2">
        <v>5.9176615937603602E-11</v>
      </c>
      <c r="G2754" s="2">
        <v>5.9876859067371505E-10</v>
      </c>
      <c r="H2754" s="1" t="e">
        <f>VLOOKUP(B2754,K:K,1,FALSE)</f>
        <v>#N/A</v>
      </c>
    </row>
    <row r="2755" spans="2:8" ht="15.75" customHeight="1" x14ac:dyDescent="0.25">
      <c r="B2755" s="1" t="s">
        <v>3775</v>
      </c>
      <c r="C2755" s="1">
        <v>-1.1198349067321001</v>
      </c>
      <c r="D2755" s="1">
        <v>9.5720205335802699</v>
      </c>
      <c r="E2755" s="1">
        <v>64.688156728596198</v>
      </c>
      <c r="F2755" s="2">
        <v>8.7740650713797796E-16</v>
      </c>
      <c r="G2755" s="2">
        <v>1.4649519706650199E-14</v>
      </c>
      <c r="H2755" s="1" t="e">
        <f>VLOOKUP(B2755,K:K,1,FALSE)</f>
        <v>#N/A</v>
      </c>
    </row>
    <row r="2756" spans="2:8" ht="15.75" customHeight="1" x14ac:dyDescent="0.25">
      <c r="B2756" s="1" t="s">
        <v>3776</v>
      </c>
      <c r="C2756" s="1">
        <v>-1.118554</v>
      </c>
      <c r="D2756" s="1">
        <v>1.3631759999999999</v>
      </c>
      <c r="E2756" s="1">
        <v>8.0316580000000002</v>
      </c>
      <c r="F2756" s="1">
        <v>4.5966729999999999E-3</v>
      </c>
      <c r="G2756" s="1">
        <v>1.144565E-2</v>
      </c>
      <c r="H2756" s="1" t="e">
        <f>VLOOKUP(B2756,K:K,1,FALSE)</f>
        <v>#N/A</v>
      </c>
    </row>
    <row r="2757" spans="2:8" ht="15.75" customHeight="1" x14ac:dyDescent="0.25">
      <c r="B2757" s="1" t="s">
        <v>3777</v>
      </c>
      <c r="C2757" s="1">
        <v>-1.1181939999999999</v>
      </c>
      <c r="D2757" s="1">
        <v>0.55367330000000003</v>
      </c>
      <c r="E2757" s="1">
        <v>5.0910789999999997</v>
      </c>
      <c r="F2757" s="1">
        <v>2.404922E-2</v>
      </c>
      <c r="G2757" s="1">
        <v>4.817987E-2</v>
      </c>
      <c r="H2757" s="1" t="e">
        <f>VLOOKUP(B2757,K:K,1,FALSE)</f>
        <v>#N/A</v>
      </c>
    </row>
    <row r="2758" spans="2:8" ht="15.75" customHeight="1" x14ac:dyDescent="0.25">
      <c r="B2758" s="1" t="s">
        <v>3778</v>
      </c>
      <c r="C2758" s="1">
        <v>-1.1172915962009999</v>
      </c>
      <c r="D2758" s="1">
        <v>6.8663797016543997</v>
      </c>
      <c r="E2758" s="1">
        <v>77.918778497420305</v>
      </c>
      <c r="F2758" s="2">
        <v>1.07365804308268E-18</v>
      </c>
      <c r="G2758" s="2">
        <v>2.3495005075920299E-17</v>
      </c>
      <c r="H2758" s="1" t="e">
        <f>VLOOKUP(B2758,K:K,1,FALSE)</f>
        <v>#N/A</v>
      </c>
    </row>
    <row r="2759" spans="2:8" ht="15.75" customHeight="1" x14ac:dyDescent="0.25">
      <c r="B2759" s="1" t="s">
        <v>3779</v>
      </c>
      <c r="C2759" s="1">
        <v>-1.1163559999999999</v>
      </c>
      <c r="D2759" s="1">
        <v>0.85859819999999998</v>
      </c>
      <c r="E2759" s="1">
        <v>5.6041840000000001</v>
      </c>
      <c r="F2759" s="1">
        <v>1.7917639999999999E-2</v>
      </c>
      <c r="G2759" s="1">
        <v>3.7295010000000003E-2</v>
      </c>
      <c r="H2759" s="1" t="e">
        <f>VLOOKUP(B2759,K:K,1,FALSE)</f>
        <v>#N/A</v>
      </c>
    </row>
    <row r="2760" spans="2:8" ht="15.75" customHeight="1" x14ac:dyDescent="0.25">
      <c r="B2760" s="1" t="s">
        <v>845</v>
      </c>
      <c r="C2760" s="1">
        <v>-1.116015</v>
      </c>
      <c r="D2760" s="1">
        <v>1.96916</v>
      </c>
      <c r="E2760" s="1">
        <v>13.86341</v>
      </c>
      <c r="F2760" s="1">
        <v>1.96589E-4</v>
      </c>
      <c r="G2760" s="1">
        <v>6.9076990000000002E-4</v>
      </c>
      <c r="H2760" s="1" t="e">
        <f>VLOOKUP(B2760,K:K,1,FALSE)</f>
        <v>#N/A</v>
      </c>
    </row>
    <row r="2761" spans="2:8" ht="15.75" customHeight="1" x14ac:dyDescent="0.25">
      <c r="B2761" s="1" t="s">
        <v>3780</v>
      </c>
      <c r="C2761" s="1">
        <v>-1.1156870000000001</v>
      </c>
      <c r="D2761" s="1">
        <v>0.81427709999999998</v>
      </c>
      <c r="E2761" s="1">
        <v>8.6546979999999998</v>
      </c>
      <c r="F2761" s="1">
        <v>3.2621909999999998E-3</v>
      </c>
      <c r="G2761" s="1">
        <v>8.4263299999999992E-3</v>
      </c>
      <c r="H2761" s="1" t="e">
        <f>VLOOKUP(B2761,K:K,1,FALSE)</f>
        <v>#N/A</v>
      </c>
    </row>
    <row r="2762" spans="2:8" ht="15.75" customHeight="1" x14ac:dyDescent="0.25">
      <c r="B2762" s="1" t="s">
        <v>1183</v>
      </c>
      <c r="C2762" s="1">
        <v>-1.115024</v>
      </c>
      <c r="D2762" s="1">
        <v>1.7084809999999999</v>
      </c>
      <c r="E2762" s="1">
        <v>13.46054</v>
      </c>
      <c r="F2762" s="1">
        <v>2.4363419999999999E-4</v>
      </c>
      <c r="G2762" s="1">
        <v>8.3913409999999999E-4</v>
      </c>
      <c r="H2762" s="1" t="e">
        <f>VLOOKUP(B2762,K:K,1,FALSE)</f>
        <v>#N/A</v>
      </c>
    </row>
    <row r="2763" spans="2:8" ht="15.75" customHeight="1" x14ac:dyDescent="0.25">
      <c r="B2763" s="1" t="s">
        <v>3781</v>
      </c>
      <c r="C2763" s="1">
        <v>-1.11396377035593</v>
      </c>
      <c r="D2763" s="1">
        <v>9.7648817124516007</v>
      </c>
      <c r="E2763" s="1">
        <v>59.404444953608397</v>
      </c>
      <c r="F2763" s="2">
        <v>1.2837878277903099E-14</v>
      </c>
      <c r="G2763" s="2">
        <v>1.92802774989868E-13</v>
      </c>
      <c r="H2763" s="1" t="e">
        <f>VLOOKUP(B2763,K:K,1,FALSE)</f>
        <v>#N/A</v>
      </c>
    </row>
    <row r="2764" spans="2:8" ht="15.75" customHeight="1" x14ac:dyDescent="0.25">
      <c r="B2764" s="1" t="s">
        <v>3782</v>
      </c>
      <c r="C2764" s="1">
        <v>-1.113809</v>
      </c>
      <c r="D2764" s="1">
        <v>0.99653930000000002</v>
      </c>
      <c r="E2764" s="1">
        <v>5.8821669999999999</v>
      </c>
      <c r="F2764" s="1">
        <v>1.529499E-2</v>
      </c>
      <c r="G2764" s="1">
        <v>3.2512979999999997E-2</v>
      </c>
      <c r="H2764" s="1" t="e">
        <f>VLOOKUP(B2764,K:K,1,FALSE)</f>
        <v>#N/A</v>
      </c>
    </row>
    <row r="2765" spans="2:8" ht="15.75" customHeight="1" x14ac:dyDescent="0.25">
      <c r="B2765" s="1" t="s">
        <v>657</v>
      </c>
      <c r="C2765" s="1">
        <v>-1.11373533777595</v>
      </c>
      <c r="D2765" s="1">
        <v>6.4007009365178797</v>
      </c>
      <c r="E2765" s="1">
        <v>42.098709265555598</v>
      </c>
      <c r="F2765" s="2">
        <v>8.6780451024118795E-11</v>
      </c>
      <c r="G2765" s="2">
        <v>8.5926587148580196E-10</v>
      </c>
      <c r="H2765" s="1" t="e">
        <f>VLOOKUP(B2765,K:K,1,FALSE)</f>
        <v>#N/A</v>
      </c>
    </row>
    <row r="2766" spans="2:8" ht="15.75" customHeight="1" x14ac:dyDescent="0.25">
      <c r="B2766" s="1" t="s">
        <v>971</v>
      </c>
      <c r="C2766" s="1">
        <v>-1.1136950000000001</v>
      </c>
      <c r="D2766" s="1">
        <v>1.0568580000000001</v>
      </c>
      <c r="E2766" s="1">
        <v>5.2656619999999998</v>
      </c>
      <c r="F2766" s="1">
        <v>2.1750149999999999E-2</v>
      </c>
      <c r="G2766" s="1">
        <v>4.4105560000000002E-2</v>
      </c>
      <c r="H2766" s="1" t="e">
        <f>VLOOKUP(B2766,K:K,1,FALSE)</f>
        <v>#N/A</v>
      </c>
    </row>
    <row r="2767" spans="2:8" ht="15.75" customHeight="1" x14ac:dyDescent="0.25">
      <c r="B2767" s="1" t="s">
        <v>3783</v>
      </c>
      <c r="C2767" s="1">
        <v>-1.112762</v>
      </c>
      <c r="D2767" s="1">
        <v>5.8744519999999998</v>
      </c>
      <c r="E2767" s="1">
        <v>24.936730000000001</v>
      </c>
      <c r="F2767" s="2">
        <v>5.9242939999999996E-7</v>
      </c>
      <c r="G2767" s="2">
        <v>3.4503179999999999E-6</v>
      </c>
      <c r="H2767" s="1" t="e">
        <f>VLOOKUP(B2767,K:K,1,FALSE)</f>
        <v>#N/A</v>
      </c>
    </row>
    <row r="2768" spans="2:8" ht="15.75" customHeight="1" x14ac:dyDescent="0.25">
      <c r="B2768" s="1" t="s">
        <v>3784</v>
      </c>
      <c r="C2768" s="1">
        <v>-1.1126560000000001</v>
      </c>
      <c r="D2768" s="1">
        <v>2.7059980000000001</v>
      </c>
      <c r="E2768" s="1">
        <v>15.56448</v>
      </c>
      <c r="F2768" s="2">
        <v>7.9738790000000002E-5</v>
      </c>
      <c r="G2768" s="1">
        <v>3.05748E-4</v>
      </c>
      <c r="H2768" s="1" t="e">
        <f>VLOOKUP(B2768,K:K,1,FALSE)</f>
        <v>#N/A</v>
      </c>
    </row>
    <row r="2769" spans="2:8" ht="15.75" customHeight="1" x14ac:dyDescent="0.25">
      <c r="B2769" s="1" t="s">
        <v>847</v>
      </c>
      <c r="C2769" s="1">
        <v>-1.112611</v>
      </c>
      <c r="D2769" s="1">
        <v>2.668126</v>
      </c>
      <c r="E2769" s="1">
        <v>22.563949999999998</v>
      </c>
      <c r="F2769" s="2">
        <v>2.0326319999999999E-6</v>
      </c>
      <c r="G2769" s="2">
        <v>1.0823869999999999E-5</v>
      </c>
      <c r="H2769" s="1" t="e">
        <f>VLOOKUP(B2769,K:K,1,FALSE)</f>
        <v>#N/A</v>
      </c>
    </row>
    <row r="2770" spans="2:8" ht="15.75" customHeight="1" x14ac:dyDescent="0.25">
      <c r="B2770" s="1" t="s">
        <v>3785</v>
      </c>
      <c r="C2770" s="1">
        <v>-1.112225</v>
      </c>
      <c r="D2770" s="1">
        <v>2.131793</v>
      </c>
      <c r="E2770" s="1">
        <v>12.152799999999999</v>
      </c>
      <c r="F2770" s="1">
        <v>4.9014230000000005E-4</v>
      </c>
      <c r="G2770" s="1">
        <v>1.56975E-3</v>
      </c>
      <c r="H2770" s="1" t="e">
        <f>VLOOKUP(B2770,K:K,1,FALSE)</f>
        <v>#N/A</v>
      </c>
    </row>
    <row r="2771" spans="2:8" ht="15.75" customHeight="1" x14ac:dyDescent="0.25">
      <c r="B2771" s="1" t="s">
        <v>3786</v>
      </c>
      <c r="C2771" s="1">
        <v>-1.1120650000000001</v>
      </c>
      <c r="D2771" s="1">
        <v>0.67952829999999997</v>
      </c>
      <c r="E2771" s="1">
        <v>5.6956420000000003</v>
      </c>
      <c r="F2771" s="1">
        <v>1.7007089999999999E-2</v>
      </c>
      <c r="G2771" s="1">
        <v>3.5650540000000001E-2</v>
      </c>
      <c r="H2771" s="1" t="e">
        <f>VLOOKUP(B2771,K:K,1,FALSE)</f>
        <v>#N/A</v>
      </c>
    </row>
    <row r="2772" spans="2:8" ht="15.75" customHeight="1" x14ac:dyDescent="0.25">
      <c r="B2772" s="1" t="s">
        <v>3787</v>
      </c>
      <c r="C2772" s="1">
        <v>-1.1103749999999999</v>
      </c>
      <c r="D2772" s="1">
        <v>1.0225709999999999</v>
      </c>
      <c r="E2772" s="1">
        <v>7.4662850000000001</v>
      </c>
      <c r="F2772" s="1">
        <v>6.2865150000000003E-3</v>
      </c>
      <c r="G2772" s="1">
        <v>1.505038E-2</v>
      </c>
      <c r="H2772" s="1" t="e">
        <f>VLOOKUP(B2772,K:K,1,FALSE)</f>
        <v>#N/A</v>
      </c>
    </row>
    <row r="2773" spans="2:8" ht="15.75" customHeight="1" x14ac:dyDescent="0.25">
      <c r="B2773" s="1" t="s">
        <v>3788</v>
      </c>
      <c r="C2773" s="1">
        <v>-1.110222</v>
      </c>
      <c r="D2773" s="1">
        <v>3.5407320000000002</v>
      </c>
      <c r="E2773" s="1">
        <v>18.302240000000001</v>
      </c>
      <c r="F2773" s="2">
        <v>1.884853E-5</v>
      </c>
      <c r="G2773" s="2">
        <v>8.3082909999999998E-5</v>
      </c>
      <c r="H2773" s="1" t="e">
        <f>VLOOKUP(B2773,K:K,1,FALSE)</f>
        <v>#N/A</v>
      </c>
    </row>
    <row r="2774" spans="2:8" ht="15.75" customHeight="1" x14ac:dyDescent="0.25">
      <c r="B2774" s="1" t="s">
        <v>3789</v>
      </c>
      <c r="C2774" s="1">
        <v>-1.10836</v>
      </c>
      <c r="D2774" s="1">
        <v>2.7605810000000002</v>
      </c>
      <c r="E2774" s="1">
        <v>19.33813</v>
      </c>
      <c r="F2774" s="2">
        <v>1.094976E-5</v>
      </c>
      <c r="G2774" s="2">
        <v>5.055549E-5</v>
      </c>
      <c r="H2774" s="1" t="e">
        <f>VLOOKUP(B2774,K:K,1,FALSE)</f>
        <v>#N/A</v>
      </c>
    </row>
    <row r="2775" spans="2:8" ht="15.75" customHeight="1" x14ac:dyDescent="0.25">
      <c r="B2775" s="1" t="s">
        <v>3790</v>
      </c>
      <c r="C2775" s="1">
        <v>-1.1080140000000001</v>
      </c>
      <c r="D2775" s="1">
        <v>1.814543</v>
      </c>
      <c r="E2775" s="1">
        <v>10.556609999999999</v>
      </c>
      <c r="F2775" s="1">
        <v>1.157735E-3</v>
      </c>
      <c r="G2775" s="1">
        <v>3.379983E-3</v>
      </c>
      <c r="H2775" s="1" t="e">
        <f>VLOOKUP(B2775,K:K,1,FALSE)</f>
        <v>#N/A</v>
      </c>
    </row>
    <row r="2776" spans="2:8" ht="15.75" customHeight="1" x14ac:dyDescent="0.25">
      <c r="B2776" s="1" t="s">
        <v>3791</v>
      </c>
      <c r="C2776" s="1">
        <v>-1.1076464920363001</v>
      </c>
      <c r="D2776" s="1">
        <v>6.8678035615796897</v>
      </c>
      <c r="E2776" s="1">
        <v>94.470079406653298</v>
      </c>
      <c r="F2776" s="2">
        <v>2.48825224108292E-22</v>
      </c>
      <c r="G2776" s="2">
        <v>7.0245640080800903E-21</v>
      </c>
      <c r="H2776" s="1" t="e">
        <f>VLOOKUP(B2776,K:K,1,FALSE)</f>
        <v>#N/A</v>
      </c>
    </row>
    <row r="2777" spans="2:8" ht="15.75" customHeight="1" x14ac:dyDescent="0.25">
      <c r="B2777" s="1" t="s">
        <v>3792</v>
      </c>
      <c r="C2777" s="1">
        <v>-1.1073649999999999</v>
      </c>
      <c r="D2777" s="1">
        <v>1.010527</v>
      </c>
      <c r="E2777" s="1">
        <v>9.7536629999999995</v>
      </c>
      <c r="F2777" s="1">
        <v>1.789658E-3</v>
      </c>
      <c r="G2777" s="1">
        <v>4.9669450000000004E-3</v>
      </c>
      <c r="H2777" s="1" t="e">
        <f>VLOOKUP(B2777,K:K,1,FALSE)</f>
        <v>#N/A</v>
      </c>
    </row>
    <row r="2778" spans="2:8" ht="15.75" customHeight="1" x14ac:dyDescent="0.25">
      <c r="B2778" s="1" t="s">
        <v>3793</v>
      </c>
      <c r="C2778" s="1">
        <v>-1.1049141292468401</v>
      </c>
      <c r="D2778" s="1">
        <v>4.1043410449832303</v>
      </c>
      <c r="E2778" s="1">
        <v>32.655374126103801</v>
      </c>
      <c r="F2778" s="2">
        <v>1.1003475497057899E-8</v>
      </c>
      <c r="G2778" s="2">
        <v>8.3904336612359699E-8</v>
      </c>
      <c r="H2778" s="1" t="e">
        <f>VLOOKUP(B2778,K:K,1,FALSE)</f>
        <v>#N/A</v>
      </c>
    </row>
    <row r="2779" spans="2:8" ht="15.75" customHeight="1" x14ac:dyDescent="0.25">
      <c r="B2779" s="1" t="s">
        <v>3794</v>
      </c>
      <c r="C2779" s="1">
        <v>-1.1023817316106601</v>
      </c>
      <c r="D2779" s="1">
        <v>7.1227337980460597</v>
      </c>
      <c r="E2779" s="1">
        <v>43.8258414533028</v>
      </c>
      <c r="F2779" s="2">
        <v>3.5893441805764403E-11</v>
      </c>
      <c r="G2779" s="2">
        <v>3.7235040998083601E-10</v>
      </c>
      <c r="H2779" s="1" t="e">
        <f>VLOOKUP(B2779,K:K,1,FALSE)</f>
        <v>#N/A</v>
      </c>
    </row>
    <row r="2780" spans="2:8" ht="15.75" customHeight="1" x14ac:dyDescent="0.25">
      <c r="B2780" s="1" t="s">
        <v>3795</v>
      </c>
      <c r="C2780" s="1">
        <v>-1.1016459999999999</v>
      </c>
      <c r="D2780" s="1">
        <v>1.0264260000000001</v>
      </c>
      <c r="E2780" s="1">
        <v>6.4765649999999999</v>
      </c>
      <c r="F2780" s="1">
        <v>1.09306E-2</v>
      </c>
      <c r="G2780" s="1">
        <v>2.432256E-2</v>
      </c>
      <c r="H2780" s="1" t="e">
        <f>VLOOKUP(B2780,K:K,1,FALSE)</f>
        <v>#N/A</v>
      </c>
    </row>
    <row r="2781" spans="2:8" ht="15.75" customHeight="1" x14ac:dyDescent="0.25">
      <c r="B2781" s="1" t="s">
        <v>1069</v>
      </c>
      <c r="C2781" s="1">
        <v>-1.1014103813207801</v>
      </c>
      <c r="D2781" s="1">
        <v>7.5663966105473497</v>
      </c>
      <c r="E2781" s="1">
        <v>40.240775686016697</v>
      </c>
      <c r="F2781" s="2">
        <v>2.24512919981329E-10</v>
      </c>
      <c r="G2781" s="2">
        <v>2.1167747771088599E-9</v>
      </c>
      <c r="H2781" s="1" t="e">
        <f>VLOOKUP(B2781,K:K,1,FALSE)</f>
        <v>#N/A</v>
      </c>
    </row>
    <row r="2782" spans="2:8" ht="15.75" customHeight="1" x14ac:dyDescent="0.25">
      <c r="B2782" s="1" t="s">
        <v>3796</v>
      </c>
      <c r="C2782" s="1">
        <v>-1.1013639100308401</v>
      </c>
      <c r="D2782" s="1">
        <v>7.1445684338891402</v>
      </c>
      <c r="E2782" s="1">
        <v>59.171277475334897</v>
      </c>
      <c r="F2782" s="2">
        <v>1.4452809732263101E-14</v>
      </c>
      <c r="G2782" s="2">
        <v>2.1530756734075301E-13</v>
      </c>
      <c r="H2782" s="1" t="e">
        <f>VLOOKUP(B2782,K:K,1,FALSE)</f>
        <v>#N/A</v>
      </c>
    </row>
    <row r="2783" spans="2:8" ht="15.75" customHeight="1" x14ac:dyDescent="0.25">
      <c r="B2783" s="1" t="s">
        <v>3797</v>
      </c>
      <c r="C2783" s="1">
        <v>-1.0991010000000001</v>
      </c>
      <c r="D2783" s="1">
        <v>0.71543000000000001</v>
      </c>
      <c r="E2783" s="1">
        <v>5.4001780000000004</v>
      </c>
      <c r="F2783" s="1">
        <v>2.013469E-2</v>
      </c>
      <c r="G2783" s="1">
        <v>4.1259520000000001E-2</v>
      </c>
      <c r="H2783" s="1" t="e">
        <f>VLOOKUP(B2783,K:K,1,FALSE)</f>
        <v>#N/A</v>
      </c>
    </row>
    <row r="2784" spans="2:8" ht="15.75" customHeight="1" x14ac:dyDescent="0.25">
      <c r="B2784" s="1" t="s">
        <v>3798</v>
      </c>
      <c r="C2784" s="1">
        <v>-1.0976030000000001</v>
      </c>
      <c r="D2784" s="1">
        <v>3.7194910000000001</v>
      </c>
      <c r="E2784" s="1">
        <v>24.400279999999999</v>
      </c>
      <c r="F2784" s="2">
        <v>7.8257119999999996E-7</v>
      </c>
      <c r="G2784" s="2">
        <v>4.4683330000000003E-6</v>
      </c>
      <c r="H2784" s="1" t="e">
        <f>VLOOKUP(B2784,K:K,1,FALSE)</f>
        <v>#N/A</v>
      </c>
    </row>
    <row r="2785" spans="2:8" ht="15.75" customHeight="1" x14ac:dyDescent="0.25">
      <c r="B2785" s="1" t="s">
        <v>3799</v>
      </c>
      <c r="C2785" s="1">
        <v>-1.0970690000000001</v>
      </c>
      <c r="D2785" s="1">
        <v>1.960369</v>
      </c>
      <c r="E2785" s="1">
        <v>7.362133</v>
      </c>
      <c r="F2785" s="1">
        <v>6.6611719999999999E-3</v>
      </c>
      <c r="G2785" s="1">
        <v>1.5819349999999999E-2</v>
      </c>
      <c r="H2785" s="1" t="e">
        <f>VLOOKUP(B2785,K:K,1,FALSE)</f>
        <v>#N/A</v>
      </c>
    </row>
    <row r="2786" spans="2:8" ht="15.75" customHeight="1" x14ac:dyDescent="0.25">
      <c r="B2786" s="1" t="s">
        <v>213</v>
      </c>
      <c r="C2786" s="1">
        <v>-1.0960989999999999</v>
      </c>
      <c r="D2786" s="1">
        <v>0.68861620000000001</v>
      </c>
      <c r="E2786" s="1">
        <v>5.1704179999999997</v>
      </c>
      <c r="F2786" s="1">
        <v>2.2974689999999999E-2</v>
      </c>
      <c r="G2786" s="1">
        <v>4.626955E-2</v>
      </c>
      <c r="H2786" s="1" t="e">
        <f>VLOOKUP(B2786,K:K,1,FALSE)</f>
        <v>#N/A</v>
      </c>
    </row>
    <row r="2787" spans="2:8" ht="15.75" customHeight="1" x14ac:dyDescent="0.25">
      <c r="B2787" s="1" t="s">
        <v>3800</v>
      </c>
      <c r="C2787" s="1">
        <v>-1.095531</v>
      </c>
      <c r="D2787" s="1">
        <v>6.8965870000000002</v>
      </c>
      <c r="E2787" s="1">
        <v>28.12801</v>
      </c>
      <c r="F2787" s="2">
        <v>1.135503E-7</v>
      </c>
      <c r="G2787" s="2">
        <v>7.3997780000000005E-7</v>
      </c>
      <c r="H2787" s="1" t="e">
        <f>VLOOKUP(B2787,K:K,1,FALSE)</f>
        <v>#N/A</v>
      </c>
    </row>
    <row r="2788" spans="2:8" ht="15.75" customHeight="1" x14ac:dyDescent="0.25">
      <c r="B2788" s="1" t="s">
        <v>3801</v>
      </c>
      <c r="C2788" s="1">
        <v>-1.0950949999999999</v>
      </c>
      <c r="D2788" s="1">
        <v>3.5384100000000002E-2</v>
      </c>
      <c r="E2788" s="1">
        <v>5.8210990000000002</v>
      </c>
      <c r="F2788" s="1">
        <v>1.5835040000000002E-2</v>
      </c>
      <c r="G2788" s="1">
        <v>3.3526239999999999E-2</v>
      </c>
      <c r="H2788" s="1" t="e">
        <f>VLOOKUP(B2788,K:K,1,FALSE)</f>
        <v>#N/A</v>
      </c>
    </row>
    <row r="2789" spans="2:8" ht="15.75" customHeight="1" x14ac:dyDescent="0.25">
      <c r="B2789" s="1" t="s">
        <v>3802</v>
      </c>
      <c r="C2789" s="1">
        <v>-1.0946359999999999</v>
      </c>
      <c r="D2789" s="1">
        <v>3.0636999999999999</v>
      </c>
      <c r="E2789" s="1">
        <v>26.298390000000001</v>
      </c>
      <c r="F2789" s="2">
        <v>2.925332E-7</v>
      </c>
      <c r="G2789" s="2">
        <v>1.789679E-6</v>
      </c>
      <c r="H2789" s="1" t="e">
        <f>VLOOKUP(B2789,K:K,1,FALSE)</f>
        <v>#N/A</v>
      </c>
    </row>
    <row r="2790" spans="2:8" ht="15.75" customHeight="1" x14ac:dyDescent="0.25">
      <c r="B2790" s="1" t="s">
        <v>1163</v>
      </c>
      <c r="C2790" s="1">
        <v>-1.093415</v>
      </c>
      <c r="D2790" s="1">
        <v>2.4052389999999999</v>
      </c>
      <c r="E2790" s="1">
        <v>18.48002</v>
      </c>
      <c r="F2790" s="2">
        <v>1.7169530000000001E-5</v>
      </c>
      <c r="G2790" s="2">
        <v>7.6272920000000001E-5</v>
      </c>
      <c r="H2790" s="1" t="e">
        <f>VLOOKUP(B2790,K:K,1,FALSE)</f>
        <v>#N/A</v>
      </c>
    </row>
    <row r="2791" spans="2:8" ht="15.75" customHeight="1" x14ac:dyDescent="0.25">
      <c r="B2791" s="1" t="s">
        <v>3803</v>
      </c>
      <c r="C2791" s="1">
        <v>-1.0931845232795201</v>
      </c>
      <c r="D2791" s="1">
        <v>5.6304743764600804</v>
      </c>
      <c r="E2791" s="1">
        <v>48.185967229335297</v>
      </c>
      <c r="F2791" s="2">
        <v>3.8765267324776097E-12</v>
      </c>
      <c r="G2791" s="2">
        <v>4.5082908768507399E-11</v>
      </c>
      <c r="H2791" s="1" t="e">
        <f>VLOOKUP(B2791,K:K,1,FALSE)</f>
        <v>#N/A</v>
      </c>
    </row>
    <row r="2792" spans="2:8" ht="15.75" customHeight="1" x14ac:dyDescent="0.25">
      <c r="B2792" s="1" t="s">
        <v>3804</v>
      </c>
      <c r="C2792" s="1">
        <v>-1.09253976522187</v>
      </c>
      <c r="D2792" s="1">
        <v>6.1455065492225502</v>
      </c>
      <c r="E2792" s="1">
        <v>85.897216110008003</v>
      </c>
      <c r="F2792" s="2">
        <v>1.8953542450934699E-20</v>
      </c>
      <c r="G2792" s="2">
        <v>4.7281577314785399E-19</v>
      </c>
      <c r="H2792" s="1" t="e">
        <f>VLOOKUP(B2792,K:K,1,FALSE)</f>
        <v>#N/A</v>
      </c>
    </row>
    <row r="2793" spans="2:8" ht="15.75" customHeight="1" x14ac:dyDescent="0.25">
      <c r="B2793" s="1" t="s">
        <v>3805</v>
      </c>
      <c r="C2793" s="1">
        <v>-1.0924940000000001</v>
      </c>
      <c r="D2793" s="1">
        <v>0.68248869999999995</v>
      </c>
      <c r="E2793" s="1">
        <v>6.3346879999999999</v>
      </c>
      <c r="F2793" s="1">
        <v>1.183989E-2</v>
      </c>
      <c r="G2793" s="1">
        <v>2.6051990000000001E-2</v>
      </c>
      <c r="H2793" s="1" t="e">
        <f>VLOOKUP(B2793,K:K,1,FALSE)</f>
        <v>#N/A</v>
      </c>
    </row>
    <row r="2794" spans="2:8" ht="15.75" customHeight="1" x14ac:dyDescent="0.25">
      <c r="B2794" s="1" t="s">
        <v>3806</v>
      </c>
      <c r="C2794" s="1">
        <v>-1.092306</v>
      </c>
      <c r="D2794" s="1">
        <v>2.5877629999999998</v>
      </c>
      <c r="E2794" s="1">
        <v>18.299720000000001</v>
      </c>
      <c r="F2794" s="2">
        <v>1.8873450000000001E-5</v>
      </c>
      <c r="G2794" s="2">
        <v>8.3167969999999999E-5</v>
      </c>
      <c r="H2794" s="1" t="e">
        <f>VLOOKUP(B2794,K:K,1,FALSE)</f>
        <v>#N/A</v>
      </c>
    </row>
    <row r="2795" spans="2:8" ht="15.75" customHeight="1" x14ac:dyDescent="0.25">
      <c r="B2795" s="1" t="s">
        <v>3807</v>
      </c>
      <c r="C2795" s="1">
        <v>-1.0922473876831</v>
      </c>
      <c r="D2795" s="1">
        <v>3.7438782357489599</v>
      </c>
      <c r="E2795" s="1">
        <v>35.669174047438197</v>
      </c>
      <c r="F2795" s="2">
        <v>2.33834985465042E-9</v>
      </c>
      <c r="G2795" s="2">
        <v>1.92601388640555E-8</v>
      </c>
      <c r="H2795" s="1" t="e">
        <f>VLOOKUP(B2795,K:K,1,FALSE)</f>
        <v>#N/A</v>
      </c>
    </row>
    <row r="2796" spans="2:8" ht="15.75" customHeight="1" x14ac:dyDescent="0.25">
      <c r="B2796" s="1" t="s">
        <v>3808</v>
      </c>
      <c r="C2796" s="1">
        <v>-1.0908629999999999</v>
      </c>
      <c r="D2796" s="1">
        <v>0.65830460000000002</v>
      </c>
      <c r="E2796" s="1">
        <v>6.9540240000000004</v>
      </c>
      <c r="F2796" s="1">
        <v>8.3630909999999996E-3</v>
      </c>
      <c r="G2796" s="1">
        <v>1.9258279999999999E-2</v>
      </c>
      <c r="H2796" s="1" t="e">
        <f>VLOOKUP(B2796,K:K,1,FALSE)</f>
        <v>#N/A</v>
      </c>
    </row>
    <row r="2797" spans="2:8" ht="15.75" customHeight="1" x14ac:dyDescent="0.25">
      <c r="B2797" s="1" t="s">
        <v>3809</v>
      </c>
      <c r="C2797" s="1">
        <v>-1.0905631813896299</v>
      </c>
      <c r="D2797" s="1">
        <v>6.2780674350863404</v>
      </c>
      <c r="E2797" s="1">
        <v>79.854664715659894</v>
      </c>
      <c r="F2797" s="2">
        <v>4.02987733696347E-19</v>
      </c>
      <c r="G2797" s="2">
        <v>9.1713808378001002E-18</v>
      </c>
      <c r="H2797" s="1" t="e">
        <f>VLOOKUP(B2797,K:K,1,FALSE)</f>
        <v>#N/A</v>
      </c>
    </row>
    <row r="2798" spans="2:8" ht="15.75" customHeight="1" x14ac:dyDescent="0.25">
      <c r="B2798" s="1" t="s">
        <v>3810</v>
      </c>
      <c r="C2798" s="1">
        <v>-1.09045587122684</v>
      </c>
      <c r="D2798" s="1">
        <v>4.0167538398017903</v>
      </c>
      <c r="E2798" s="1">
        <v>47.534464123126398</v>
      </c>
      <c r="F2798" s="2">
        <v>5.4045380330972197E-12</v>
      </c>
      <c r="G2798" s="2">
        <v>6.1784645381458403E-11</v>
      </c>
      <c r="H2798" s="1" t="e">
        <f>VLOOKUP(B2798,K:K,1,FALSE)</f>
        <v>#N/A</v>
      </c>
    </row>
    <row r="2799" spans="2:8" ht="15.75" customHeight="1" x14ac:dyDescent="0.25">
      <c r="B2799" s="1" t="s">
        <v>3811</v>
      </c>
      <c r="C2799" s="1">
        <v>-1.0898369999999999</v>
      </c>
      <c r="D2799" s="1">
        <v>4.3456380000000001</v>
      </c>
      <c r="E2799" s="1">
        <v>10.10393</v>
      </c>
      <c r="F2799" s="1">
        <v>1.4795380000000001E-3</v>
      </c>
      <c r="G2799" s="1">
        <v>4.1983680000000001E-3</v>
      </c>
      <c r="H2799" s="1" t="e">
        <f>VLOOKUP(B2799,K:K,1,FALSE)</f>
        <v>#N/A</v>
      </c>
    </row>
    <row r="2800" spans="2:8" ht="15.75" customHeight="1" x14ac:dyDescent="0.25">
      <c r="B2800" s="1" t="s">
        <v>3812</v>
      </c>
      <c r="C2800" s="1">
        <v>-1.0893394662110001</v>
      </c>
      <c r="D2800" s="1">
        <v>5.8624862933592903</v>
      </c>
      <c r="E2800" s="1">
        <v>64.883475794175993</v>
      </c>
      <c r="F2800" s="2">
        <v>7.9460628466468204E-16</v>
      </c>
      <c r="G2800" s="2">
        <v>1.33423504756466E-14</v>
      </c>
      <c r="H2800" s="1" t="e">
        <f>VLOOKUP(B2800,K:K,1,FALSE)</f>
        <v>#N/A</v>
      </c>
    </row>
    <row r="2801" spans="2:8" ht="15.75" customHeight="1" x14ac:dyDescent="0.25">
      <c r="B2801" s="1" t="s">
        <v>3813</v>
      </c>
      <c r="C2801" s="1">
        <v>-1.0891189999999999</v>
      </c>
      <c r="D2801" s="1">
        <v>4.8084119999999997</v>
      </c>
      <c r="E2801" s="1">
        <v>26.0748</v>
      </c>
      <c r="F2801" s="2">
        <v>3.2844229999999997E-7</v>
      </c>
      <c r="G2801" s="2">
        <v>1.9871769999999998E-6</v>
      </c>
      <c r="H2801" s="1" t="e">
        <f>VLOOKUP(B2801,K:K,1,FALSE)</f>
        <v>#N/A</v>
      </c>
    </row>
    <row r="2802" spans="2:8" ht="15.75" customHeight="1" x14ac:dyDescent="0.25">
      <c r="B2802" s="1" t="s">
        <v>1267</v>
      </c>
      <c r="C2802" s="1">
        <v>-1.0888743264829099</v>
      </c>
      <c r="D2802" s="1">
        <v>6.3456615004373296</v>
      </c>
      <c r="E2802" s="1">
        <v>45.782164496445297</v>
      </c>
      <c r="F2802" s="2">
        <v>1.3216138272391699E-11</v>
      </c>
      <c r="G2802" s="2">
        <v>1.4503437200555701E-10</v>
      </c>
      <c r="H2802" s="1" t="e">
        <f>VLOOKUP(B2802,K:K,1,FALSE)</f>
        <v>#N/A</v>
      </c>
    </row>
    <row r="2803" spans="2:8" ht="15.75" customHeight="1" x14ac:dyDescent="0.25">
      <c r="B2803" s="1" t="s">
        <v>3814</v>
      </c>
      <c r="C2803" s="1">
        <v>-1.0884135538894699</v>
      </c>
      <c r="D2803" s="1">
        <v>5.14672012388331</v>
      </c>
      <c r="E2803" s="1">
        <v>39.796042644392401</v>
      </c>
      <c r="F2803" s="2">
        <v>2.8191573301239001E-10</v>
      </c>
      <c r="G2803" s="2">
        <v>2.6311542198437201E-9</v>
      </c>
      <c r="H2803" s="1" t="e">
        <f>VLOOKUP(B2803,K:K,1,FALSE)</f>
        <v>#N/A</v>
      </c>
    </row>
    <row r="2804" spans="2:8" ht="15.75" customHeight="1" x14ac:dyDescent="0.25">
      <c r="B2804" s="1" t="s">
        <v>3815</v>
      </c>
      <c r="C2804" s="1">
        <v>-1.086578</v>
      </c>
      <c r="D2804" s="1">
        <v>0.4595417</v>
      </c>
      <c r="E2804" s="1">
        <v>6.4944610000000003</v>
      </c>
      <c r="F2804" s="1">
        <v>1.082111E-2</v>
      </c>
      <c r="G2804" s="1">
        <v>2.4133370000000001E-2</v>
      </c>
      <c r="H2804" s="1" t="e">
        <f>VLOOKUP(B2804,K:K,1,FALSE)</f>
        <v>#N/A</v>
      </c>
    </row>
    <row r="2805" spans="2:8" ht="15.75" customHeight="1" x14ac:dyDescent="0.25">
      <c r="B2805" s="1" t="s">
        <v>3816</v>
      </c>
      <c r="C2805" s="1">
        <v>-1.0865021650383699</v>
      </c>
      <c r="D2805" s="1">
        <v>8.6238046451951504</v>
      </c>
      <c r="E2805" s="1">
        <v>47.584569086657403</v>
      </c>
      <c r="F2805" s="2">
        <v>5.2681531805714598E-12</v>
      </c>
      <c r="G2805" s="2">
        <v>6.0365445391319601E-11</v>
      </c>
      <c r="H2805" s="1" t="e">
        <f>VLOOKUP(B2805,K:K,1,FALSE)</f>
        <v>#N/A</v>
      </c>
    </row>
    <row r="2806" spans="2:8" ht="15.75" customHeight="1" x14ac:dyDescent="0.25">
      <c r="B2806" s="1" t="s">
        <v>3817</v>
      </c>
      <c r="C2806" s="1">
        <v>-1.0861879999999999</v>
      </c>
      <c r="D2806" s="1">
        <v>0.6610528</v>
      </c>
      <c r="E2806" s="1">
        <v>7.0642719999999999</v>
      </c>
      <c r="F2806" s="1">
        <v>7.8636260000000003E-3</v>
      </c>
      <c r="G2806" s="1">
        <v>1.825017E-2</v>
      </c>
      <c r="H2806" s="1" t="e">
        <f>VLOOKUP(B2806,K:K,1,FALSE)</f>
        <v>#N/A</v>
      </c>
    </row>
    <row r="2807" spans="2:8" ht="15.75" customHeight="1" x14ac:dyDescent="0.25">
      <c r="B2807" s="1" t="s">
        <v>3818</v>
      </c>
      <c r="C2807" s="1">
        <v>-1.0856779999999999</v>
      </c>
      <c r="D2807" s="1">
        <v>1.1409739999999999</v>
      </c>
      <c r="E2807" s="1">
        <v>9.6831630000000004</v>
      </c>
      <c r="F2807" s="1">
        <v>1.8596419999999999E-3</v>
      </c>
      <c r="G2807" s="1">
        <v>5.130491E-3</v>
      </c>
      <c r="H2807" s="1" t="e">
        <f>VLOOKUP(B2807,K:K,1,FALSE)</f>
        <v>#N/A</v>
      </c>
    </row>
    <row r="2808" spans="2:8" ht="15.75" customHeight="1" x14ac:dyDescent="0.25">
      <c r="B2808" s="1" t="s">
        <v>3819</v>
      </c>
      <c r="C2808" s="1">
        <v>-1.0846560000000001</v>
      </c>
      <c r="D2808" s="1">
        <v>2.7998660000000002</v>
      </c>
      <c r="E2808" s="1">
        <v>17.186720000000001</v>
      </c>
      <c r="F2808" s="2">
        <v>3.3879649999999997E-5</v>
      </c>
      <c r="G2808" s="1">
        <v>1.4230030000000001E-4</v>
      </c>
      <c r="H2808" s="1" t="e">
        <f>VLOOKUP(B2808,K:K,1,FALSE)</f>
        <v>#N/A</v>
      </c>
    </row>
    <row r="2809" spans="2:8" ht="15.75" customHeight="1" x14ac:dyDescent="0.25">
      <c r="B2809" s="1" t="s">
        <v>3820</v>
      </c>
      <c r="C2809" s="1">
        <v>-1.0842970000000001</v>
      </c>
      <c r="D2809" s="1">
        <v>1.3083400000000001</v>
      </c>
      <c r="E2809" s="1">
        <v>9.3862500000000004</v>
      </c>
      <c r="F2809" s="1">
        <v>2.1861900000000002E-3</v>
      </c>
      <c r="G2809" s="1">
        <v>5.9101429999999996E-3</v>
      </c>
      <c r="H2809" s="1" t="e">
        <f>VLOOKUP(B2809,K:K,1,FALSE)</f>
        <v>#N/A</v>
      </c>
    </row>
    <row r="2810" spans="2:8" ht="15.75" customHeight="1" x14ac:dyDescent="0.25">
      <c r="B2810" s="1" t="s">
        <v>3821</v>
      </c>
      <c r="C2810" s="1">
        <v>-1.0832280000000001</v>
      </c>
      <c r="D2810" s="1">
        <v>4.0677589999999997</v>
      </c>
      <c r="E2810" s="1">
        <v>17.90821</v>
      </c>
      <c r="F2810" s="2">
        <v>2.3181849999999999E-5</v>
      </c>
      <c r="G2810" s="1">
        <v>1.004479E-4</v>
      </c>
      <c r="H2810" s="1" t="e">
        <f>VLOOKUP(B2810,K:K,1,FALSE)</f>
        <v>#N/A</v>
      </c>
    </row>
    <row r="2811" spans="2:8" ht="15.75" customHeight="1" x14ac:dyDescent="0.25">
      <c r="B2811" s="1" t="s">
        <v>3822</v>
      </c>
      <c r="C2811" s="1">
        <v>-1.0830737594048701</v>
      </c>
      <c r="D2811" s="1">
        <v>8.0159712629834594</v>
      </c>
      <c r="E2811" s="1">
        <v>38.112133530620099</v>
      </c>
      <c r="F2811" s="2">
        <v>6.6793479315311998E-10</v>
      </c>
      <c r="G2811" s="2">
        <v>5.9201674027046703E-9</v>
      </c>
      <c r="H2811" s="1" t="e">
        <f>VLOOKUP(B2811,K:K,1,FALSE)</f>
        <v>#N/A</v>
      </c>
    </row>
    <row r="2812" spans="2:8" ht="15.75" customHeight="1" x14ac:dyDescent="0.25">
      <c r="B2812" s="1" t="s">
        <v>3823</v>
      </c>
      <c r="C2812" s="1">
        <v>-1.082389</v>
      </c>
      <c r="D2812" s="1">
        <v>0.96641149999999998</v>
      </c>
      <c r="E2812" s="1">
        <v>5.8200760000000002</v>
      </c>
      <c r="F2812" s="1">
        <v>1.5844259999999999E-2</v>
      </c>
      <c r="G2812" s="1">
        <v>3.3540939999999998E-2</v>
      </c>
      <c r="H2812" s="1" t="e">
        <f>VLOOKUP(B2812,K:K,1,FALSE)</f>
        <v>#N/A</v>
      </c>
    </row>
    <row r="2813" spans="2:8" ht="15.75" customHeight="1" x14ac:dyDescent="0.25">
      <c r="B2813" s="1" t="s">
        <v>667</v>
      </c>
      <c r="C2813" s="1">
        <v>-1.0820970000000001</v>
      </c>
      <c r="D2813" s="1">
        <v>0.99760510000000002</v>
      </c>
      <c r="E2813" s="1">
        <v>7.0136200000000004</v>
      </c>
      <c r="F2813" s="1">
        <v>8.0891939999999992E-3</v>
      </c>
      <c r="G2813" s="1">
        <v>1.8712030000000001E-2</v>
      </c>
      <c r="H2813" s="1" t="e">
        <f>VLOOKUP(B2813,K:K,1,FALSE)</f>
        <v>#N/A</v>
      </c>
    </row>
    <row r="2814" spans="2:8" ht="15.75" customHeight="1" x14ac:dyDescent="0.25">
      <c r="B2814" s="1" t="s">
        <v>3824</v>
      </c>
      <c r="C2814" s="1">
        <v>-1.081067</v>
      </c>
      <c r="D2814" s="1">
        <v>0.8005525</v>
      </c>
      <c r="E2814" s="1">
        <v>6.5465439999999999</v>
      </c>
      <c r="F2814" s="1">
        <v>1.050881E-2</v>
      </c>
      <c r="G2814" s="1">
        <v>2.3543359999999999E-2</v>
      </c>
      <c r="H2814" s="1" t="e">
        <f>VLOOKUP(B2814,K:K,1,FALSE)</f>
        <v>#N/A</v>
      </c>
    </row>
    <row r="2815" spans="2:8" ht="15.75" customHeight="1" x14ac:dyDescent="0.25">
      <c r="B2815" s="1" t="s">
        <v>3825</v>
      </c>
      <c r="C2815" s="1">
        <v>-1.079987</v>
      </c>
      <c r="D2815" s="1">
        <v>1.099934</v>
      </c>
      <c r="E2815" s="1">
        <v>5.856471</v>
      </c>
      <c r="F2815" s="1">
        <v>1.551988E-2</v>
      </c>
      <c r="G2815" s="1">
        <v>3.2939120000000002E-2</v>
      </c>
      <c r="H2815" s="1" t="e">
        <f>VLOOKUP(B2815,K:K,1,FALSE)</f>
        <v>#N/A</v>
      </c>
    </row>
    <row r="2816" spans="2:8" ht="15.75" customHeight="1" x14ac:dyDescent="0.25">
      <c r="B2816" s="1" t="s">
        <v>3826</v>
      </c>
      <c r="C2816" s="1">
        <v>-1.079982</v>
      </c>
      <c r="D2816" s="1">
        <v>1.7456199999999999</v>
      </c>
      <c r="E2816" s="1">
        <v>7.0224890000000002</v>
      </c>
      <c r="F2816" s="1">
        <v>8.0492280000000003E-3</v>
      </c>
      <c r="G2816" s="1">
        <v>1.8625409999999998E-2</v>
      </c>
      <c r="H2816" s="1" t="e">
        <f>VLOOKUP(B2816,K:K,1,FALSE)</f>
        <v>#N/A</v>
      </c>
    </row>
    <row r="2817" spans="2:8" ht="15.75" customHeight="1" x14ac:dyDescent="0.25">
      <c r="B2817" s="1" t="s">
        <v>279</v>
      </c>
      <c r="C2817" s="1">
        <v>-1.0798380000000001</v>
      </c>
      <c r="D2817" s="1">
        <v>0.57872100000000004</v>
      </c>
      <c r="E2817" s="1">
        <v>7.3063789999999997</v>
      </c>
      <c r="F2817" s="1">
        <v>6.8710239999999999E-3</v>
      </c>
      <c r="G2817" s="1">
        <v>1.626029E-2</v>
      </c>
      <c r="H2817" s="1" t="e">
        <f>VLOOKUP(B2817,K:K,1,FALSE)</f>
        <v>#N/A</v>
      </c>
    </row>
    <row r="2818" spans="2:8" ht="15.75" customHeight="1" x14ac:dyDescent="0.25">
      <c r="B2818" s="1" t="s">
        <v>3827</v>
      </c>
      <c r="C2818" s="1">
        <v>-1.078783</v>
      </c>
      <c r="D2818" s="1">
        <v>0.93784210000000001</v>
      </c>
      <c r="E2818" s="1">
        <v>5.5516509999999997</v>
      </c>
      <c r="F2818" s="1">
        <v>1.846327E-2</v>
      </c>
      <c r="G2818" s="1">
        <v>3.826918E-2</v>
      </c>
      <c r="H2818" s="1" t="e">
        <f>VLOOKUP(B2818,K:K,1,FALSE)</f>
        <v>#N/A</v>
      </c>
    </row>
    <row r="2819" spans="2:8" ht="15.75" customHeight="1" x14ac:dyDescent="0.25">
      <c r="B2819" s="1" t="s">
        <v>3828</v>
      </c>
      <c r="C2819" s="1">
        <v>-1.077094</v>
      </c>
      <c r="D2819" s="1">
        <v>2.847467</v>
      </c>
      <c r="E2819" s="1">
        <v>15.01863</v>
      </c>
      <c r="F2819" s="1">
        <v>1.064549E-4</v>
      </c>
      <c r="G2819" s="1">
        <v>3.9727239999999997E-4</v>
      </c>
      <c r="H2819" s="1" t="e">
        <f>VLOOKUP(B2819,K:K,1,FALSE)</f>
        <v>#N/A</v>
      </c>
    </row>
    <row r="2820" spans="2:8" ht="15.75" customHeight="1" x14ac:dyDescent="0.25">
      <c r="B2820" s="1" t="s">
        <v>3829</v>
      </c>
      <c r="C2820" s="1">
        <v>-1.074872</v>
      </c>
      <c r="D2820" s="1">
        <v>0.83909520000000004</v>
      </c>
      <c r="E2820" s="1">
        <v>6.5978940000000001</v>
      </c>
      <c r="F2820" s="1">
        <v>1.0209950000000001E-2</v>
      </c>
      <c r="G2820" s="1">
        <v>2.2936330000000001E-2</v>
      </c>
      <c r="H2820" s="1" t="e">
        <f>VLOOKUP(B2820,K:K,1,FALSE)</f>
        <v>#N/A</v>
      </c>
    </row>
    <row r="2821" spans="2:8" ht="15.75" customHeight="1" x14ac:dyDescent="0.25">
      <c r="B2821" s="1" t="s">
        <v>3830</v>
      </c>
      <c r="C2821" s="1">
        <v>-1.074792</v>
      </c>
      <c r="D2821" s="1">
        <v>0.70302030000000004</v>
      </c>
      <c r="E2821" s="1">
        <v>5.7205589999999997</v>
      </c>
      <c r="F2821" s="1">
        <v>1.676739E-2</v>
      </c>
      <c r="G2821" s="1">
        <v>3.5222950000000003E-2</v>
      </c>
      <c r="H2821" s="1" t="e">
        <f>VLOOKUP(B2821,K:K,1,FALSE)</f>
        <v>#N/A</v>
      </c>
    </row>
    <row r="2822" spans="2:8" ht="15.75" customHeight="1" x14ac:dyDescent="0.25">
      <c r="B2822" s="1" t="s">
        <v>3831</v>
      </c>
      <c r="C2822" s="1">
        <v>-1.0745229999999999</v>
      </c>
      <c r="D2822" s="1">
        <v>1.7655069999999999</v>
      </c>
      <c r="E2822" s="1">
        <v>6.4835029999999998</v>
      </c>
      <c r="F2822" s="1">
        <v>1.088802E-2</v>
      </c>
      <c r="G2822" s="1">
        <v>2.424755E-2</v>
      </c>
      <c r="H2822" s="1" t="e">
        <f>VLOOKUP(B2822,K:K,1,FALSE)</f>
        <v>#N/A</v>
      </c>
    </row>
    <row r="2823" spans="2:8" ht="15.75" customHeight="1" x14ac:dyDescent="0.25">
      <c r="B2823" s="1" t="s">
        <v>3832</v>
      </c>
      <c r="C2823" s="1">
        <v>-1.0736135267838001</v>
      </c>
      <c r="D2823" s="1">
        <v>5.5475547322631797</v>
      </c>
      <c r="E2823" s="1">
        <v>33.767714328069601</v>
      </c>
      <c r="F2823" s="2">
        <v>6.2100976602504498E-9</v>
      </c>
      <c r="G2823" s="2">
        <v>4.8995186500311997E-8</v>
      </c>
      <c r="H2823" s="1" t="e">
        <f>VLOOKUP(B2823,K:K,1,FALSE)</f>
        <v>#N/A</v>
      </c>
    </row>
    <row r="2824" spans="2:8" ht="15.75" customHeight="1" x14ac:dyDescent="0.25">
      <c r="B2824" s="1" t="s">
        <v>3833</v>
      </c>
      <c r="C2824" s="1">
        <v>-1.0733379999999999</v>
      </c>
      <c r="D2824" s="1">
        <v>1.6584909999999999</v>
      </c>
      <c r="E2824" s="1">
        <v>8.6443379999999994</v>
      </c>
      <c r="F2824" s="1">
        <v>3.2807940000000001E-3</v>
      </c>
      <c r="G2824" s="1">
        <v>8.4714230000000005E-3</v>
      </c>
      <c r="H2824" s="1" t="e">
        <f>VLOOKUP(B2824,K:K,1,FALSE)</f>
        <v>#N/A</v>
      </c>
    </row>
    <row r="2825" spans="2:8" ht="15.75" customHeight="1" x14ac:dyDescent="0.25">
      <c r="B2825" s="1" t="s">
        <v>3834</v>
      </c>
      <c r="C2825" s="1">
        <v>-1.07273133120828</v>
      </c>
      <c r="D2825" s="1">
        <v>4.8416456423411596</v>
      </c>
      <c r="E2825" s="1">
        <v>49.879980440947399</v>
      </c>
      <c r="F2825" s="2">
        <v>1.6344381081162501E-12</v>
      </c>
      <c r="G2825" s="2">
        <v>2.0015101766029501E-11</v>
      </c>
      <c r="H2825" s="1" t="e">
        <f>VLOOKUP(B2825,K:K,1,FALSE)</f>
        <v>#N/A</v>
      </c>
    </row>
    <row r="2826" spans="2:8" ht="15.75" customHeight="1" x14ac:dyDescent="0.25">
      <c r="B2826" s="1" t="s">
        <v>3835</v>
      </c>
      <c r="C2826" s="1">
        <v>-1.0718829999999999</v>
      </c>
      <c r="D2826" s="1">
        <v>0.33480959999999998</v>
      </c>
      <c r="E2826" s="1">
        <v>5.4237909999999996</v>
      </c>
      <c r="F2826" s="1">
        <v>1.9864179999999999E-2</v>
      </c>
      <c r="G2826" s="1">
        <v>4.0791630000000002E-2</v>
      </c>
      <c r="H2826" s="1" t="e">
        <f>VLOOKUP(B2826,K:K,1,FALSE)</f>
        <v>#N/A</v>
      </c>
    </row>
    <row r="2827" spans="2:8" ht="15.75" customHeight="1" x14ac:dyDescent="0.25">
      <c r="B2827" s="1" t="s">
        <v>3836</v>
      </c>
      <c r="C2827" s="1">
        <v>-1.071251</v>
      </c>
      <c r="D2827" s="1">
        <v>8.1486509999999992</v>
      </c>
      <c r="E2827" s="1">
        <v>22.597840000000001</v>
      </c>
      <c r="F2827" s="2">
        <v>1.997095E-6</v>
      </c>
      <c r="G2827" s="2">
        <v>1.0646140000000001E-5</v>
      </c>
      <c r="H2827" s="1" t="e">
        <f>VLOOKUP(B2827,K:K,1,FALSE)</f>
        <v>#N/A</v>
      </c>
    </row>
    <row r="2828" spans="2:8" ht="15.75" customHeight="1" x14ac:dyDescent="0.25">
      <c r="B2828" s="1" t="s">
        <v>3837</v>
      </c>
      <c r="C2828" s="1">
        <v>-1.07120974317232</v>
      </c>
      <c r="D2828" s="1">
        <v>4.1146657653536396</v>
      </c>
      <c r="E2828" s="1">
        <v>41.798057451297097</v>
      </c>
      <c r="F2828" s="2">
        <v>1.01203915977239E-10</v>
      </c>
      <c r="G2828" s="2">
        <v>9.9343698012693399E-10</v>
      </c>
      <c r="H2828" s="1" t="e">
        <f>VLOOKUP(B2828,K:K,1,FALSE)</f>
        <v>#N/A</v>
      </c>
    </row>
    <row r="2829" spans="2:8" ht="15.75" customHeight="1" x14ac:dyDescent="0.25">
      <c r="B2829" s="1" t="s">
        <v>3838</v>
      </c>
      <c r="C2829" s="1">
        <v>-1.070387</v>
      </c>
      <c r="D2829" s="1">
        <v>1.1724429999999999</v>
      </c>
      <c r="E2829" s="1">
        <v>7.4328580000000004</v>
      </c>
      <c r="F2829" s="1">
        <v>6.4043549999999996E-3</v>
      </c>
      <c r="G2829" s="1">
        <v>1.53028E-2</v>
      </c>
      <c r="H2829" s="1" t="e">
        <f>VLOOKUP(B2829,K:K,1,FALSE)</f>
        <v>#N/A</v>
      </c>
    </row>
    <row r="2830" spans="2:8" ht="15.75" customHeight="1" x14ac:dyDescent="0.25">
      <c r="B2830" s="1" t="s">
        <v>3839</v>
      </c>
      <c r="C2830" s="1">
        <v>-1.0701590000000001</v>
      </c>
      <c r="D2830" s="1">
        <v>5.4525240000000004</v>
      </c>
      <c r="E2830" s="1">
        <v>19.661799999999999</v>
      </c>
      <c r="F2830" s="2">
        <v>9.2430699999999992E-6</v>
      </c>
      <c r="G2830" s="2">
        <v>4.3531590000000001E-5</v>
      </c>
      <c r="H2830" s="1" t="e">
        <f>VLOOKUP(B2830,K:K,1,FALSE)</f>
        <v>#N/A</v>
      </c>
    </row>
    <row r="2831" spans="2:8" ht="15.75" customHeight="1" x14ac:dyDescent="0.25">
      <c r="B2831" s="1" t="s">
        <v>3840</v>
      </c>
      <c r="C2831" s="1">
        <v>-1.06862134201098</v>
      </c>
      <c r="D2831" s="1">
        <v>6.2952122230832597</v>
      </c>
      <c r="E2831" s="1">
        <v>33.573608154246003</v>
      </c>
      <c r="F2831" s="2">
        <v>6.8617461769614597E-9</v>
      </c>
      <c r="G2831" s="2">
        <v>5.3935075024331002E-8</v>
      </c>
      <c r="H2831" s="1" t="e">
        <f>VLOOKUP(B2831,K:K,1,FALSE)</f>
        <v>#N/A</v>
      </c>
    </row>
    <row r="2832" spans="2:8" ht="15.75" customHeight="1" x14ac:dyDescent="0.25">
      <c r="B2832" s="1" t="s">
        <v>3841</v>
      </c>
      <c r="C2832" s="1">
        <v>-1.0666230000000001</v>
      </c>
      <c r="D2832" s="1">
        <v>2.879216</v>
      </c>
      <c r="E2832" s="1">
        <v>7.7227499999999996</v>
      </c>
      <c r="F2832" s="1">
        <v>5.4529260000000003E-3</v>
      </c>
      <c r="G2832" s="1">
        <v>1.328477E-2</v>
      </c>
      <c r="H2832" s="1" t="e">
        <f>VLOOKUP(B2832,K:K,1,FALSE)</f>
        <v>#N/A</v>
      </c>
    </row>
    <row r="2833" spans="2:8" ht="15.75" customHeight="1" x14ac:dyDescent="0.25">
      <c r="B2833" s="1" t="s">
        <v>3842</v>
      </c>
      <c r="C2833" s="1">
        <v>-1.0643131895093101</v>
      </c>
      <c r="D2833" s="1">
        <v>4.8869966319921998</v>
      </c>
      <c r="E2833" s="1">
        <v>68.673002228865599</v>
      </c>
      <c r="F2833" s="2">
        <v>1.1622115799697501E-16</v>
      </c>
      <c r="G2833" s="2">
        <v>2.1357261990673901E-15</v>
      </c>
      <c r="H2833" s="1" t="e">
        <f>VLOOKUP(B2833,K:K,1,FALSE)</f>
        <v>#N/A</v>
      </c>
    </row>
    <row r="2834" spans="2:8" ht="15.75" customHeight="1" x14ac:dyDescent="0.25">
      <c r="B2834" s="1" t="s">
        <v>3843</v>
      </c>
      <c r="C2834" s="1">
        <v>-1.06389505052087</v>
      </c>
      <c r="D2834" s="1">
        <v>7.34914781117911</v>
      </c>
      <c r="E2834" s="1">
        <v>45.9327224751096</v>
      </c>
      <c r="F2834" s="2">
        <v>1.2238453724357901E-11</v>
      </c>
      <c r="G2834" s="2">
        <v>1.34805246421762E-10</v>
      </c>
      <c r="H2834" s="1" t="e">
        <f>VLOOKUP(B2834,K:K,1,FALSE)</f>
        <v>#N/A</v>
      </c>
    </row>
    <row r="2835" spans="2:8" ht="15.75" customHeight="1" x14ac:dyDescent="0.25">
      <c r="B2835" s="1" t="s">
        <v>3844</v>
      </c>
      <c r="C2835" s="1">
        <v>-1.0637460000000001</v>
      </c>
      <c r="D2835" s="1">
        <v>4.9064430000000003</v>
      </c>
      <c r="E2835" s="1">
        <v>22.197859999999999</v>
      </c>
      <c r="F2835" s="2">
        <v>2.4594729999999998E-6</v>
      </c>
      <c r="G2835" s="2">
        <v>1.2910930000000001E-5</v>
      </c>
      <c r="H2835" s="1" t="e">
        <f>VLOOKUP(B2835,K:K,1,FALSE)</f>
        <v>#N/A</v>
      </c>
    </row>
    <row r="2836" spans="2:8" ht="15.75" customHeight="1" x14ac:dyDescent="0.25">
      <c r="B2836" s="1" t="s">
        <v>3845</v>
      </c>
      <c r="C2836" s="1">
        <v>-1.063493</v>
      </c>
      <c r="D2836" s="1">
        <v>3.1001750000000001</v>
      </c>
      <c r="E2836" s="1">
        <v>24.348040000000001</v>
      </c>
      <c r="F2836" s="2">
        <v>8.0408479999999998E-7</v>
      </c>
      <c r="G2836" s="2">
        <v>4.5802179999999999E-6</v>
      </c>
      <c r="H2836" s="1" t="e">
        <f>VLOOKUP(B2836,K:K,1,FALSE)</f>
        <v>#N/A</v>
      </c>
    </row>
    <row r="2837" spans="2:8" ht="15.75" customHeight="1" x14ac:dyDescent="0.25">
      <c r="B2837" s="1" t="s">
        <v>3846</v>
      </c>
      <c r="C2837" s="1">
        <v>-1.0631219999999999</v>
      </c>
      <c r="D2837" s="1">
        <v>2.2548819999999998</v>
      </c>
      <c r="E2837" s="1">
        <v>17.232250000000001</v>
      </c>
      <c r="F2837" s="2">
        <v>3.3077419999999997E-5</v>
      </c>
      <c r="G2837" s="1">
        <v>1.3920750000000001E-4</v>
      </c>
      <c r="H2837" s="1" t="e">
        <f>VLOOKUP(B2837,K:K,1,FALSE)</f>
        <v>#N/A</v>
      </c>
    </row>
    <row r="2838" spans="2:8" ht="15.75" customHeight="1" x14ac:dyDescent="0.25">
      <c r="B2838" s="1" t="s">
        <v>553</v>
      </c>
      <c r="C2838" s="1">
        <v>-1.062648</v>
      </c>
      <c r="D2838" s="1">
        <v>1.229816</v>
      </c>
      <c r="E2838" s="1">
        <v>7.6625079999999999</v>
      </c>
      <c r="F2838" s="1">
        <v>5.6380079999999999E-3</v>
      </c>
      <c r="G2838" s="1">
        <v>1.36816E-2</v>
      </c>
      <c r="H2838" s="1" t="e">
        <f>VLOOKUP(B2838,K:K,1,FALSE)</f>
        <v>#N/A</v>
      </c>
    </row>
    <row r="2839" spans="2:8" ht="15.75" customHeight="1" x14ac:dyDescent="0.25">
      <c r="B2839" s="1" t="s">
        <v>3847</v>
      </c>
      <c r="C2839" s="1">
        <v>-1.06232135048917</v>
      </c>
      <c r="D2839" s="1">
        <v>6.9734586619332903</v>
      </c>
      <c r="E2839" s="1">
        <v>54.012234941100502</v>
      </c>
      <c r="F2839" s="2">
        <v>1.9924505968719099E-13</v>
      </c>
      <c r="G2839" s="2">
        <v>2.63398763892102E-12</v>
      </c>
      <c r="H2839" s="1" t="e">
        <f>VLOOKUP(B2839,K:K,1,FALSE)</f>
        <v>#N/A</v>
      </c>
    </row>
    <row r="2840" spans="2:8" ht="15.75" customHeight="1" x14ac:dyDescent="0.25">
      <c r="B2840" s="1" t="s">
        <v>3848</v>
      </c>
      <c r="C2840" s="1">
        <v>-1.061717</v>
      </c>
      <c r="D2840" s="1">
        <v>4.941954</v>
      </c>
      <c r="E2840" s="1">
        <v>18.325469999999999</v>
      </c>
      <c r="F2840" s="2">
        <v>1.8620069999999999E-5</v>
      </c>
      <c r="G2840" s="2">
        <v>8.2124820000000005E-5</v>
      </c>
      <c r="H2840" s="1" t="e">
        <f>VLOOKUP(B2840,K:K,1,FALSE)</f>
        <v>#N/A</v>
      </c>
    </row>
    <row r="2841" spans="2:8" ht="15.75" customHeight="1" x14ac:dyDescent="0.25">
      <c r="B2841" s="1" t="s">
        <v>3849</v>
      </c>
      <c r="C2841" s="1">
        <v>-1.0616319999999999</v>
      </c>
      <c r="D2841" s="1">
        <v>3.1988279999999998</v>
      </c>
      <c r="E2841" s="1">
        <v>16.076090000000001</v>
      </c>
      <c r="F2841" s="2">
        <v>6.0847429999999998E-5</v>
      </c>
      <c r="G2841" s="1">
        <v>2.3932890000000001E-4</v>
      </c>
      <c r="H2841" s="1" t="e">
        <f>VLOOKUP(B2841,K:K,1,FALSE)</f>
        <v>#N/A</v>
      </c>
    </row>
    <row r="2842" spans="2:8" ht="15.75" customHeight="1" x14ac:dyDescent="0.25">
      <c r="B2842" s="1" t="s">
        <v>3850</v>
      </c>
      <c r="C2842" s="1">
        <v>-1.061618</v>
      </c>
      <c r="D2842" s="1">
        <v>3.8433000000000002</v>
      </c>
      <c r="E2842" s="1">
        <v>30.645659999999999</v>
      </c>
      <c r="F2842" s="2">
        <v>3.0971849999999999E-8</v>
      </c>
      <c r="G2842" s="2">
        <v>2.2144349999999999E-7</v>
      </c>
      <c r="H2842" s="1" t="e">
        <f>VLOOKUP(B2842,K:K,1,FALSE)</f>
        <v>#N/A</v>
      </c>
    </row>
    <row r="2843" spans="2:8" ht="15.75" customHeight="1" x14ac:dyDescent="0.25">
      <c r="B2843" s="1" t="s">
        <v>3851</v>
      </c>
      <c r="C2843" s="1">
        <v>-1.060659</v>
      </c>
      <c r="D2843" s="1">
        <v>2.71482</v>
      </c>
      <c r="E2843" s="1">
        <v>19.63993</v>
      </c>
      <c r="F2843" s="2">
        <v>9.3494549999999994E-6</v>
      </c>
      <c r="G2843" s="2">
        <v>4.3962650000000002E-5</v>
      </c>
      <c r="H2843" s="1" t="e">
        <f>VLOOKUP(B2843,K:K,1,FALSE)</f>
        <v>#N/A</v>
      </c>
    </row>
    <row r="2844" spans="2:8" ht="15.75" customHeight="1" x14ac:dyDescent="0.25">
      <c r="B2844" s="1" t="s">
        <v>3852</v>
      </c>
      <c r="C2844" s="1">
        <v>-1.05990773681948</v>
      </c>
      <c r="D2844" s="1">
        <v>6.4571345949394097</v>
      </c>
      <c r="E2844" s="1">
        <v>74.341316714528205</v>
      </c>
      <c r="F2844" s="2">
        <v>6.5713675946283299E-18</v>
      </c>
      <c r="G2844" s="2">
        <v>1.3557913643979999E-16</v>
      </c>
      <c r="H2844" s="1" t="e">
        <f>VLOOKUP(B2844,K:K,1,FALSE)</f>
        <v>#N/A</v>
      </c>
    </row>
    <row r="2845" spans="2:8" ht="15.75" customHeight="1" x14ac:dyDescent="0.25">
      <c r="B2845" s="1" t="s">
        <v>3853</v>
      </c>
      <c r="C2845" s="1">
        <v>-1.0596124632248201</v>
      </c>
      <c r="D2845" s="1">
        <v>7.2522909076976996</v>
      </c>
      <c r="E2845" s="1">
        <v>91.5972405867427</v>
      </c>
      <c r="F2845" s="2">
        <v>1.06241055868492E-21</v>
      </c>
      <c r="G2845" s="2">
        <v>2.9104147027085198E-20</v>
      </c>
      <c r="H2845" s="1" t="e">
        <f>VLOOKUP(B2845,K:K,1,FALSE)</f>
        <v>#N/A</v>
      </c>
    </row>
    <row r="2846" spans="2:8" ht="15.75" customHeight="1" x14ac:dyDescent="0.25">
      <c r="B2846" s="1" t="s">
        <v>3854</v>
      </c>
      <c r="C2846" s="1">
        <v>-1.0590550000000001</v>
      </c>
      <c r="D2846" s="1">
        <v>1.90282</v>
      </c>
      <c r="E2846" s="1">
        <v>12.96069</v>
      </c>
      <c r="F2846" s="1">
        <v>3.1809980000000002E-4</v>
      </c>
      <c r="G2846" s="1">
        <v>1.0641450000000001E-3</v>
      </c>
      <c r="H2846" s="1" t="e">
        <f>VLOOKUP(B2846,K:K,1,FALSE)</f>
        <v>#N/A</v>
      </c>
    </row>
    <row r="2847" spans="2:8" ht="15.75" customHeight="1" x14ac:dyDescent="0.25">
      <c r="B2847" s="1" t="s">
        <v>3855</v>
      </c>
      <c r="C2847" s="1">
        <v>-1.0567727190393901</v>
      </c>
      <c r="D2847" s="1">
        <v>4.3538452045356903</v>
      </c>
      <c r="E2847" s="1">
        <v>46.091463571245697</v>
      </c>
      <c r="F2847" s="2">
        <v>1.12859131094397E-11</v>
      </c>
      <c r="G2847" s="2">
        <v>1.24777662651675E-10</v>
      </c>
      <c r="H2847" s="1" t="e">
        <f>VLOOKUP(B2847,K:K,1,FALSE)</f>
        <v>#N/A</v>
      </c>
    </row>
    <row r="2848" spans="2:8" ht="15.75" customHeight="1" x14ac:dyDescent="0.25">
      <c r="B2848" s="1" t="s">
        <v>3856</v>
      </c>
      <c r="C2848" s="1">
        <v>-1.0563119999999999</v>
      </c>
      <c r="D2848" s="1">
        <v>1.8696349999999999</v>
      </c>
      <c r="E2848" s="1">
        <v>13.06236</v>
      </c>
      <c r="F2848" s="1">
        <v>3.0128909999999997E-4</v>
      </c>
      <c r="G2848" s="1">
        <v>1.0141E-3</v>
      </c>
      <c r="H2848" s="1" t="e">
        <f>VLOOKUP(B2848,K:K,1,FALSE)</f>
        <v>#N/A</v>
      </c>
    </row>
    <row r="2849" spans="2:8" ht="15.75" customHeight="1" x14ac:dyDescent="0.25">
      <c r="B2849" s="1" t="s">
        <v>3857</v>
      </c>
      <c r="C2849" s="1">
        <v>-1.0556859999999999</v>
      </c>
      <c r="D2849" s="1">
        <v>1.6457409999999999</v>
      </c>
      <c r="E2849" s="1">
        <v>10.01604</v>
      </c>
      <c r="F2849" s="1">
        <v>1.5518299999999999E-3</v>
      </c>
      <c r="G2849" s="1">
        <v>4.3767830000000004E-3</v>
      </c>
      <c r="H2849" s="1" t="e">
        <f>VLOOKUP(B2849,K:K,1,FALSE)</f>
        <v>#N/A</v>
      </c>
    </row>
    <row r="2850" spans="2:8" ht="15.75" customHeight="1" x14ac:dyDescent="0.25">
      <c r="B2850" s="1" t="s">
        <v>3858</v>
      </c>
      <c r="C2850" s="1">
        <v>-1.0554410000000001</v>
      </c>
      <c r="D2850" s="1">
        <v>3.6525829999999999</v>
      </c>
      <c r="E2850" s="1">
        <v>29.466640000000002</v>
      </c>
      <c r="F2850" s="2">
        <v>5.688742E-8</v>
      </c>
      <c r="G2850" s="2">
        <v>3.9086650000000001E-7</v>
      </c>
      <c r="H2850" s="1" t="e">
        <f>VLOOKUP(B2850,K:K,1,FALSE)</f>
        <v>#N/A</v>
      </c>
    </row>
    <row r="2851" spans="2:8" ht="15.75" customHeight="1" x14ac:dyDescent="0.25">
      <c r="B2851" s="1" t="s">
        <v>3859</v>
      </c>
      <c r="C2851" s="1">
        <v>-1.0545679999999999</v>
      </c>
      <c r="D2851" s="1">
        <v>2.0671300000000001</v>
      </c>
      <c r="E2851" s="1">
        <v>9.1073459999999997</v>
      </c>
      <c r="F2851" s="1">
        <v>2.5458500000000001E-3</v>
      </c>
      <c r="G2851" s="1">
        <v>6.7674320000000003E-3</v>
      </c>
      <c r="H2851" s="1" t="e">
        <f>VLOOKUP(B2851,K:K,1,FALSE)</f>
        <v>#N/A</v>
      </c>
    </row>
    <row r="2852" spans="2:8" ht="15.75" customHeight="1" x14ac:dyDescent="0.25">
      <c r="B2852" s="1" t="s">
        <v>3860</v>
      </c>
      <c r="C2852" s="1">
        <v>-1.0538484307661</v>
      </c>
      <c r="D2852" s="1">
        <v>4.1248144275717697</v>
      </c>
      <c r="E2852" s="1">
        <v>38.213356508555698</v>
      </c>
      <c r="F2852" s="2">
        <v>6.3416849424451197E-10</v>
      </c>
      <c r="G2852" s="2">
        <v>5.6547646385527801E-9</v>
      </c>
      <c r="H2852" s="1" t="e">
        <f>VLOOKUP(B2852,K:K,1,FALSE)</f>
        <v>#N/A</v>
      </c>
    </row>
    <row r="2853" spans="2:8" ht="15.75" customHeight="1" x14ac:dyDescent="0.25">
      <c r="B2853" s="1" t="s">
        <v>3861</v>
      </c>
      <c r="C2853" s="1">
        <v>-1.0530334523381</v>
      </c>
      <c r="D2853" s="1">
        <v>7.5159838706795297</v>
      </c>
      <c r="E2853" s="1">
        <v>81.939786252874896</v>
      </c>
      <c r="F2853" s="2">
        <v>1.4029645963680399E-19</v>
      </c>
      <c r="G2853" s="2">
        <v>3.2995318400751098E-18</v>
      </c>
      <c r="H2853" s="1" t="e">
        <f>VLOOKUP(B2853,K:K,1,FALSE)</f>
        <v>#N/A</v>
      </c>
    </row>
    <row r="2854" spans="2:8" ht="15.75" customHeight="1" x14ac:dyDescent="0.25">
      <c r="B2854" s="1" t="s">
        <v>3862</v>
      </c>
      <c r="C2854" s="1">
        <v>-1.051965</v>
      </c>
      <c r="D2854" s="1">
        <v>1.1806669999999999</v>
      </c>
      <c r="E2854" s="1">
        <v>7.8144280000000004</v>
      </c>
      <c r="F2854" s="1">
        <v>5.1830749999999997E-3</v>
      </c>
      <c r="G2854" s="1">
        <v>1.270833E-2</v>
      </c>
      <c r="H2854" s="1" t="e">
        <f>VLOOKUP(B2854,K:K,1,FALSE)</f>
        <v>#N/A</v>
      </c>
    </row>
    <row r="2855" spans="2:8" ht="15.75" customHeight="1" x14ac:dyDescent="0.25">
      <c r="B2855" s="1" t="s">
        <v>3863</v>
      </c>
      <c r="C2855" s="1">
        <v>-1.051328</v>
      </c>
      <c r="D2855" s="1">
        <v>1.420439</v>
      </c>
      <c r="E2855" s="1">
        <v>5.5007789999999996</v>
      </c>
      <c r="F2855" s="1">
        <v>1.9008000000000001E-2</v>
      </c>
      <c r="G2855" s="1">
        <v>3.9277189999999997E-2</v>
      </c>
      <c r="H2855" s="1" t="e">
        <f>VLOOKUP(B2855,K:K,1,FALSE)</f>
        <v>#N/A</v>
      </c>
    </row>
    <row r="2856" spans="2:8" ht="15.75" customHeight="1" x14ac:dyDescent="0.25">
      <c r="B2856" s="4" t="s">
        <v>3864</v>
      </c>
      <c r="C2856" s="1">
        <v>-1.0510109999999999</v>
      </c>
      <c r="D2856" s="1">
        <v>0.45989210000000003</v>
      </c>
      <c r="E2856" s="1">
        <v>5.6298260000000004</v>
      </c>
      <c r="F2856" s="1">
        <v>1.765738E-2</v>
      </c>
      <c r="G2856" s="1">
        <v>3.6815460000000001E-2</v>
      </c>
      <c r="H2856" s="1" t="e">
        <f>VLOOKUP(B2856,K:K,1,FALSE)</f>
        <v>#N/A</v>
      </c>
    </row>
    <row r="2857" spans="2:8" ht="15.75" customHeight="1" x14ac:dyDescent="0.25">
      <c r="B2857" s="1" t="s">
        <v>3865</v>
      </c>
      <c r="C2857" s="1">
        <v>-1.050327</v>
      </c>
      <c r="D2857" s="1">
        <v>3.2762410000000002</v>
      </c>
      <c r="E2857" s="1">
        <v>12.544829999999999</v>
      </c>
      <c r="F2857" s="1">
        <v>3.9730309999999998E-4</v>
      </c>
      <c r="G2857" s="1">
        <v>1.3014400000000001E-3</v>
      </c>
      <c r="H2857" s="1" t="e">
        <f>VLOOKUP(B2857,K:K,1,FALSE)</f>
        <v>#N/A</v>
      </c>
    </row>
    <row r="2858" spans="2:8" ht="15.75" customHeight="1" x14ac:dyDescent="0.25">
      <c r="B2858" s="1" t="s">
        <v>3866</v>
      </c>
      <c r="C2858" s="1">
        <v>-1.0488862380567401</v>
      </c>
      <c r="D2858" s="1">
        <v>4.01385993693878</v>
      </c>
      <c r="E2858" s="1">
        <v>38.215368048292703</v>
      </c>
      <c r="F2858" s="2">
        <v>6.33515089837004E-10</v>
      </c>
      <c r="G2858" s="2">
        <v>5.6523454306144698E-9</v>
      </c>
      <c r="H2858" s="1" t="e">
        <f>VLOOKUP(B2858,K:K,1,FALSE)</f>
        <v>#N/A</v>
      </c>
    </row>
    <row r="2859" spans="2:8" ht="15.75" customHeight="1" x14ac:dyDescent="0.25">
      <c r="B2859" s="1" t="s">
        <v>1083</v>
      </c>
      <c r="C2859" s="1">
        <v>-1.04853</v>
      </c>
      <c r="D2859" s="1">
        <v>1.4246780000000001</v>
      </c>
      <c r="E2859" s="1">
        <v>8.6232439999999997</v>
      </c>
      <c r="F2859" s="1">
        <v>3.3190020000000002E-3</v>
      </c>
      <c r="G2859" s="1">
        <v>8.5611149999999994E-3</v>
      </c>
      <c r="H2859" s="1" t="e">
        <f>VLOOKUP(B2859,K:K,1,FALSE)</f>
        <v>#N/A</v>
      </c>
    </row>
    <row r="2860" spans="2:8" ht="15.75" customHeight="1" x14ac:dyDescent="0.25">
      <c r="B2860" s="1" t="s">
        <v>3867</v>
      </c>
      <c r="C2860" s="1">
        <v>-1.0481511974555999</v>
      </c>
      <c r="D2860" s="1">
        <v>4.9504267393275203</v>
      </c>
      <c r="E2860" s="1">
        <v>55.176762621954801</v>
      </c>
      <c r="F2860" s="2">
        <v>1.1016344653393501E-13</v>
      </c>
      <c r="G2860" s="2">
        <v>1.5103316631848999E-12</v>
      </c>
      <c r="H2860" s="1" t="e">
        <f>VLOOKUP(B2860,K:K,1,FALSE)</f>
        <v>#N/A</v>
      </c>
    </row>
    <row r="2861" spans="2:8" ht="15.75" customHeight="1" x14ac:dyDescent="0.25">
      <c r="B2861" s="1" t="s">
        <v>3868</v>
      </c>
      <c r="C2861" s="1">
        <v>-1.047844</v>
      </c>
      <c r="D2861" s="1">
        <v>3.418863</v>
      </c>
      <c r="E2861" s="1">
        <v>21.679819999999999</v>
      </c>
      <c r="F2861" s="2">
        <v>3.221631E-6</v>
      </c>
      <c r="G2861" s="2">
        <v>1.654778E-5</v>
      </c>
      <c r="H2861" s="1" t="e">
        <f>VLOOKUP(B2861,K:K,1,FALSE)</f>
        <v>#N/A</v>
      </c>
    </row>
    <row r="2862" spans="2:8" ht="15.75" customHeight="1" x14ac:dyDescent="0.25">
      <c r="B2862" s="1" t="s">
        <v>3869</v>
      </c>
      <c r="C2862" s="1">
        <v>-1.045364</v>
      </c>
      <c r="D2862" s="1">
        <v>3.8644579999999999</v>
      </c>
      <c r="E2862" s="1">
        <v>27.266529999999999</v>
      </c>
      <c r="F2862" s="2">
        <v>1.7725360000000001E-7</v>
      </c>
      <c r="G2862" s="2">
        <v>1.1205610000000001E-6</v>
      </c>
      <c r="H2862" s="1" t="e">
        <f>VLOOKUP(B2862,K:K,1,FALSE)</f>
        <v>#N/A</v>
      </c>
    </row>
    <row r="2863" spans="2:8" ht="15.75" customHeight="1" x14ac:dyDescent="0.25">
      <c r="B2863" s="1" t="s">
        <v>3870</v>
      </c>
      <c r="C2863" s="1">
        <v>-1.04511</v>
      </c>
      <c r="D2863" s="1">
        <v>1.0060359999999999</v>
      </c>
      <c r="E2863" s="1">
        <v>8.2391810000000003</v>
      </c>
      <c r="F2863" s="1">
        <v>4.0995620000000002E-3</v>
      </c>
      <c r="G2863" s="1">
        <v>1.033949E-2</v>
      </c>
      <c r="H2863" s="1" t="e">
        <f>VLOOKUP(B2863,K:K,1,FALSE)</f>
        <v>#N/A</v>
      </c>
    </row>
    <row r="2864" spans="2:8" ht="15.75" customHeight="1" x14ac:dyDescent="0.25">
      <c r="B2864" s="1" t="s">
        <v>3871</v>
      </c>
      <c r="C2864" s="1">
        <v>-1.0448740000000001</v>
      </c>
      <c r="D2864" s="1">
        <v>3.3593030000000002</v>
      </c>
      <c r="E2864" s="1">
        <v>12.30766</v>
      </c>
      <c r="F2864" s="1">
        <v>4.5110199999999999E-4</v>
      </c>
      <c r="G2864" s="1">
        <v>1.45925E-3</v>
      </c>
      <c r="H2864" s="1" t="e">
        <f>VLOOKUP(B2864,K:K,1,FALSE)</f>
        <v>#N/A</v>
      </c>
    </row>
    <row r="2865" spans="2:8" ht="15.75" customHeight="1" x14ac:dyDescent="0.25">
      <c r="B2865" s="1" t="s">
        <v>3872</v>
      </c>
      <c r="C2865" s="1">
        <v>-1.0446311809573401</v>
      </c>
      <c r="D2865" s="1">
        <v>6.59089982397541</v>
      </c>
      <c r="E2865" s="1">
        <v>56.859938187641099</v>
      </c>
      <c r="F2865" s="2">
        <v>4.6798297673709002E-14</v>
      </c>
      <c r="G2865" s="2">
        <v>6.7147159795070596E-13</v>
      </c>
      <c r="H2865" s="1" t="e">
        <f>VLOOKUP(B2865,K:K,1,FALSE)</f>
        <v>#N/A</v>
      </c>
    </row>
    <row r="2866" spans="2:8" ht="15.75" customHeight="1" x14ac:dyDescent="0.25">
      <c r="B2866" s="1" t="s">
        <v>3873</v>
      </c>
      <c r="C2866" s="1">
        <v>-1.044397</v>
      </c>
      <c r="D2866" s="1">
        <v>2.6010019999999998</v>
      </c>
      <c r="E2866" s="1">
        <v>7.2322050000000004</v>
      </c>
      <c r="F2866" s="1">
        <v>7.1607199999999998E-3</v>
      </c>
      <c r="G2866" s="1">
        <v>1.6843460000000001E-2</v>
      </c>
      <c r="H2866" s="1" t="e">
        <f>VLOOKUP(B2866,K:K,1,FALSE)</f>
        <v>#N/A</v>
      </c>
    </row>
    <row r="2867" spans="2:8" ht="15.75" customHeight="1" x14ac:dyDescent="0.25">
      <c r="B2867" s="1" t="s">
        <v>1233</v>
      </c>
      <c r="C2867" s="1">
        <v>-1.0440609999999999</v>
      </c>
      <c r="D2867" s="1">
        <v>1.402738</v>
      </c>
      <c r="E2867" s="1">
        <v>5.0884410000000004</v>
      </c>
      <c r="F2867" s="1">
        <v>2.4085829999999999E-2</v>
      </c>
      <c r="G2867" s="1">
        <v>4.824668E-2</v>
      </c>
      <c r="H2867" s="1" t="e">
        <f>VLOOKUP(B2867,K:K,1,FALSE)</f>
        <v>#N/A</v>
      </c>
    </row>
    <row r="2868" spans="2:8" ht="15.75" customHeight="1" x14ac:dyDescent="0.25">
      <c r="B2868" s="1" t="s">
        <v>3874</v>
      </c>
      <c r="C2868" s="1">
        <v>-1.043517</v>
      </c>
      <c r="D2868" s="1">
        <v>1.3697619999999999</v>
      </c>
      <c r="E2868" s="1">
        <v>5.1329359999999999</v>
      </c>
      <c r="F2868" s="1">
        <v>2.347598E-2</v>
      </c>
      <c r="G2868" s="1">
        <v>4.7159180000000002E-2</v>
      </c>
      <c r="H2868" s="1" t="e">
        <f>VLOOKUP(B2868,K:K,1,FALSE)</f>
        <v>#N/A</v>
      </c>
    </row>
    <row r="2869" spans="2:8" ht="15.75" customHeight="1" x14ac:dyDescent="0.25">
      <c r="B2869" s="1" t="s">
        <v>3875</v>
      </c>
      <c r="C2869" s="1">
        <v>-1.0433349999999999</v>
      </c>
      <c r="D2869" s="1">
        <v>1.4772179999999999</v>
      </c>
      <c r="E2869" s="1">
        <v>8.6754899999999999</v>
      </c>
      <c r="F2869" s="1">
        <v>3.2251810000000001E-3</v>
      </c>
      <c r="G2869" s="1">
        <v>8.3526079999999992E-3</v>
      </c>
      <c r="H2869" s="1" t="e">
        <f>VLOOKUP(B2869,K:K,1,FALSE)</f>
        <v>#N/A</v>
      </c>
    </row>
    <row r="2870" spans="2:8" ht="15.75" customHeight="1" x14ac:dyDescent="0.25">
      <c r="B2870" s="1" t="s">
        <v>3876</v>
      </c>
      <c r="C2870" s="1">
        <v>-1.0423910000000001</v>
      </c>
      <c r="D2870" s="1">
        <v>0.85182409999999997</v>
      </c>
      <c r="E2870" s="1">
        <v>5.8364640000000003</v>
      </c>
      <c r="F2870" s="1">
        <v>1.5697340000000001E-2</v>
      </c>
      <c r="G2870" s="1">
        <v>3.3277340000000002E-2</v>
      </c>
      <c r="H2870" s="1" t="e">
        <f>VLOOKUP(B2870,K:K,1,FALSE)</f>
        <v>#N/A</v>
      </c>
    </row>
    <row r="2871" spans="2:8" ht="15.75" customHeight="1" x14ac:dyDescent="0.25">
      <c r="B2871" s="1" t="s">
        <v>3877</v>
      </c>
      <c r="C2871" s="1">
        <v>-1.0410459568600401</v>
      </c>
      <c r="D2871" s="1">
        <v>5.4198500704767802</v>
      </c>
      <c r="E2871" s="1">
        <v>72.569258827158905</v>
      </c>
      <c r="F2871" s="2">
        <v>1.61271718684767E-17</v>
      </c>
      <c r="G2871" s="2">
        <v>3.1851702730357298E-16</v>
      </c>
      <c r="H2871" s="1" t="e">
        <f>VLOOKUP(B2871,K:K,1,FALSE)</f>
        <v>#N/A</v>
      </c>
    </row>
    <row r="2872" spans="2:8" ht="15.75" customHeight="1" x14ac:dyDescent="0.25">
      <c r="B2872" s="1" t="s">
        <v>3878</v>
      </c>
      <c r="C2872" s="1">
        <v>-1.0404569901009499</v>
      </c>
      <c r="D2872" s="1">
        <v>9.1357386702791707</v>
      </c>
      <c r="E2872" s="1">
        <v>66.482070280587195</v>
      </c>
      <c r="F2872" s="2">
        <v>3.5309071936500198E-16</v>
      </c>
      <c r="G2872" s="2">
        <v>6.2255911937621897E-15</v>
      </c>
      <c r="H2872" s="1" t="e">
        <f>VLOOKUP(B2872,K:K,1,FALSE)</f>
        <v>#N/A</v>
      </c>
    </row>
    <row r="2873" spans="2:8" ht="15.75" customHeight="1" x14ac:dyDescent="0.25">
      <c r="B2873" s="1" t="s">
        <v>3879</v>
      </c>
      <c r="C2873" s="1">
        <v>-1.03962186610513</v>
      </c>
      <c r="D2873" s="1">
        <v>7.8137103864909596</v>
      </c>
      <c r="E2873" s="1">
        <v>33.220797612216401</v>
      </c>
      <c r="F2873" s="2">
        <v>8.2265942091904393E-9</v>
      </c>
      <c r="G2873" s="2">
        <v>6.3882418969319805E-8</v>
      </c>
      <c r="H2873" s="1" t="e">
        <f>VLOOKUP(B2873,K:K,1,FALSE)</f>
        <v>#N/A</v>
      </c>
    </row>
    <row r="2874" spans="2:8" ht="15.75" customHeight="1" x14ac:dyDescent="0.25">
      <c r="B2874" s="1" t="s">
        <v>3880</v>
      </c>
      <c r="C2874" s="1">
        <v>-1.0394410000000001</v>
      </c>
      <c r="D2874" s="1">
        <v>3.4631509999999999</v>
      </c>
      <c r="E2874" s="1">
        <v>29.656099999999999</v>
      </c>
      <c r="F2874" s="2">
        <v>5.1590150000000002E-8</v>
      </c>
      <c r="G2874" s="2">
        <v>3.5779329999999998E-7</v>
      </c>
      <c r="H2874" s="1" t="e">
        <f>VLOOKUP(B2874,K:K,1,FALSE)</f>
        <v>#N/A</v>
      </c>
    </row>
    <row r="2875" spans="2:8" ht="15.75" customHeight="1" x14ac:dyDescent="0.25">
      <c r="B2875" s="1" t="s">
        <v>3881</v>
      </c>
      <c r="C2875" s="1">
        <v>-1.0385580000000001</v>
      </c>
      <c r="D2875" s="1">
        <v>1.357262</v>
      </c>
      <c r="E2875" s="1">
        <v>9.1080760000000005</v>
      </c>
      <c r="F2875" s="1">
        <v>2.5448340000000002E-3</v>
      </c>
      <c r="G2875" s="1">
        <v>6.7659479999999999E-3</v>
      </c>
      <c r="H2875" s="1" t="e">
        <f>VLOOKUP(B2875,K:K,1,FALSE)</f>
        <v>#N/A</v>
      </c>
    </row>
    <row r="2876" spans="2:8" ht="15.75" customHeight="1" x14ac:dyDescent="0.25">
      <c r="B2876" s="1" t="s">
        <v>1081</v>
      </c>
      <c r="C2876" s="1">
        <v>-1.038197</v>
      </c>
      <c r="D2876" s="1">
        <v>1.532073</v>
      </c>
      <c r="E2876" s="1">
        <v>5.1809700000000003</v>
      </c>
      <c r="F2876" s="1">
        <v>2.2835569999999999E-2</v>
      </c>
      <c r="G2876" s="1">
        <v>4.6010160000000001E-2</v>
      </c>
      <c r="H2876" s="1" t="e">
        <f>VLOOKUP(B2876,K:K,1,FALSE)</f>
        <v>#N/A</v>
      </c>
    </row>
    <row r="2877" spans="2:8" ht="15.75" customHeight="1" x14ac:dyDescent="0.25">
      <c r="B2877" s="1" t="s">
        <v>3882</v>
      </c>
      <c r="C2877" s="1">
        <v>-1.0379309999999999</v>
      </c>
      <c r="D2877" s="1">
        <v>1.1894400000000001</v>
      </c>
      <c r="E2877" s="1">
        <v>6.4656599999999997</v>
      </c>
      <c r="F2877" s="1">
        <v>1.099788E-2</v>
      </c>
      <c r="G2877" s="1">
        <v>2.4435519999999999E-2</v>
      </c>
      <c r="H2877" s="1" t="e">
        <f>VLOOKUP(B2877,K:K,1,FALSE)</f>
        <v>#N/A</v>
      </c>
    </row>
    <row r="2878" spans="2:8" ht="15.75" customHeight="1" x14ac:dyDescent="0.25">
      <c r="B2878" s="1" t="s">
        <v>1265</v>
      </c>
      <c r="C2878" s="1">
        <v>-1.03775</v>
      </c>
      <c r="D2878" s="1">
        <v>3.4577599999999999</v>
      </c>
      <c r="E2878" s="1">
        <v>29.831379999999999</v>
      </c>
      <c r="F2878" s="2">
        <v>4.7130269999999999E-8</v>
      </c>
      <c r="G2878" s="2">
        <v>3.290222E-7</v>
      </c>
      <c r="H2878" s="1" t="e">
        <f>VLOOKUP(B2878,K:K,1,FALSE)</f>
        <v>#N/A</v>
      </c>
    </row>
    <row r="2879" spans="2:8" ht="15.75" customHeight="1" x14ac:dyDescent="0.25">
      <c r="B2879" s="1" t="s">
        <v>3883</v>
      </c>
      <c r="C2879" s="1">
        <v>-1.037709</v>
      </c>
      <c r="D2879" s="1">
        <v>1.0637559999999999</v>
      </c>
      <c r="E2879" s="1">
        <v>5.2834310000000002</v>
      </c>
      <c r="F2879" s="1">
        <v>2.152929E-2</v>
      </c>
      <c r="G2879" s="1">
        <v>4.3711600000000003E-2</v>
      </c>
      <c r="H2879" s="1" t="e">
        <f>VLOOKUP(B2879,K:K,1,FALSE)</f>
        <v>#N/A</v>
      </c>
    </row>
    <row r="2880" spans="2:8" ht="15.75" customHeight="1" x14ac:dyDescent="0.25">
      <c r="B2880" s="1" t="s">
        <v>3884</v>
      </c>
      <c r="C2880" s="1">
        <v>-1.0375179999999999</v>
      </c>
      <c r="D2880" s="1">
        <v>4.0803739999999999</v>
      </c>
      <c r="E2880" s="1">
        <v>7.7444050000000004</v>
      </c>
      <c r="F2880" s="1">
        <v>5.38792E-3</v>
      </c>
      <c r="G2880" s="1">
        <v>1.3159189999999999E-2</v>
      </c>
      <c r="H2880" s="1" t="e">
        <f>VLOOKUP(B2880,K:K,1,FALSE)</f>
        <v>#N/A</v>
      </c>
    </row>
    <row r="2881" spans="2:8" ht="15.75" customHeight="1" x14ac:dyDescent="0.25">
      <c r="B2881" s="1" t="s">
        <v>3885</v>
      </c>
      <c r="C2881" s="1">
        <v>-1.0360849999999999</v>
      </c>
      <c r="D2881" s="1">
        <v>1.0212049999999999</v>
      </c>
      <c r="E2881" s="1">
        <v>6.5452529999999998</v>
      </c>
      <c r="F2881" s="1">
        <v>1.051644E-2</v>
      </c>
      <c r="G2881" s="1">
        <v>2.3556879999999999E-2</v>
      </c>
      <c r="H2881" s="1" t="e">
        <f>VLOOKUP(B2881,K:K,1,FALSE)</f>
        <v>#N/A</v>
      </c>
    </row>
    <row r="2882" spans="2:8" ht="15.75" customHeight="1" x14ac:dyDescent="0.25">
      <c r="B2882" s="1" t="s">
        <v>3886</v>
      </c>
      <c r="C2882" s="1">
        <v>-1.036081</v>
      </c>
      <c r="D2882" s="1">
        <v>2.4930469999999998</v>
      </c>
      <c r="E2882" s="1">
        <v>16.724599999999999</v>
      </c>
      <c r="F2882" s="2">
        <v>4.3217009999999997E-5</v>
      </c>
      <c r="G2882" s="1">
        <v>1.7655599999999999E-4</v>
      </c>
      <c r="H2882" s="1" t="e">
        <f>VLOOKUP(B2882,K:K,1,FALSE)</f>
        <v>#N/A</v>
      </c>
    </row>
    <row r="2883" spans="2:8" ht="15.75" customHeight="1" x14ac:dyDescent="0.25">
      <c r="B2883" s="1" t="s">
        <v>3887</v>
      </c>
      <c r="C2883" s="1">
        <v>-1.036003</v>
      </c>
      <c r="D2883" s="1">
        <v>0.92109090000000005</v>
      </c>
      <c r="E2883" s="1">
        <v>5.38314</v>
      </c>
      <c r="F2883" s="1">
        <v>2.033225E-2</v>
      </c>
      <c r="G2883" s="1">
        <v>4.160966E-2</v>
      </c>
      <c r="H2883" s="1" t="e">
        <f>VLOOKUP(B2883,K:K,1,FALSE)</f>
        <v>#N/A</v>
      </c>
    </row>
    <row r="2884" spans="2:8" ht="15.75" customHeight="1" x14ac:dyDescent="0.25">
      <c r="B2884" s="1" t="s">
        <v>3888</v>
      </c>
      <c r="C2884" s="1">
        <v>-1.035404</v>
      </c>
      <c r="D2884" s="1">
        <v>1.1193150000000001</v>
      </c>
      <c r="E2884" s="1">
        <v>7.7351660000000004</v>
      </c>
      <c r="F2884" s="1">
        <v>5.4155590000000003E-3</v>
      </c>
      <c r="G2884" s="1">
        <v>1.3212669999999999E-2</v>
      </c>
      <c r="H2884" s="1" t="e">
        <f>VLOOKUP(B2884,K:K,1,FALSE)</f>
        <v>#N/A</v>
      </c>
    </row>
    <row r="2885" spans="2:8" ht="15.75" customHeight="1" x14ac:dyDescent="0.25">
      <c r="B2885" s="1" t="s">
        <v>3889</v>
      </c>
      <c r="C2885" s="1">
        <v>-1.0349680000000001</v>
      </c>
      <c r="D2885" s="1">
        <v>1.9926649999999999</v>
      </c>
      <c r="E2885" s="1">
        <v>11.219189999999999</v>
      </c>
      <c r="F2885" s="1">
        <v>8.0955790000000001E-4</v>
      </c>
      <c r="G2885" s="1">
        <v>2.4545579999999999E-3</v>
      </c>
      <c r="H2885" s="1" t="e">
        <f>VLOOKUP(B2885,K:K,1,FALSE)</f>
        <v>#N/A</v>
      </c>
    </row>
    <row r="2886" spans="2:8" ht="15.75" customHeight="1" x14ac:dyDescent="0.25">
      <c r="B2886" s="1" t="s">
        <v>3890</v>
      </c>
      <c r="C2886" s="1">
        <v>-1.0344267992187199</v>
      </c>
      <c r="D2886" s="1">
        <v>6.2227558412698603</v>
      </c>
      <c r="E2886" s="1">
        <v>39.283885068946603</v>
      </c>
      <c r="F2886" s="2">
        <v>3.6645329232631399E-10</v>
      </c>
      <c r="G2886" s="2">
        <v>3.3646485130591899E-9</v>
      </c>
      <c r="H2886" s="1" t="e">
        <f>VLOOKUP(B2886,K:K,1,FALSE)</f>
        <v>#N/A</v>
      </c>
    </row>
    <row r="2887" spans="2:8" ht="15.75" customHeight="1" x14ac:dyDescent="0.25">
      <c r="B2887" s="1" t="s">
        <v>3891</v>
      </c>
      <c r="C2887" s="1">
        <v>-1.034111</v>
      </c>
      <c r="D2887" s="1">
        <v>5.034859</v>
      </c>
      <c r="E2887" s="1">
        <v>19.999359999999999</v>
      </c>
      <c r="F2887" s="2">
        <v>7.7467919999999999E-6</v>
      </c>
      <c r="G2887" s="2">
        <v>3.7110850000000001E-5</v>
      </c>
      <c r="H2887" s="1" t="e">
        <f>VLOOKUP(B2887,K:K,1,FALSE)</f>
        <v>#N/A</v>
      </c>
    </row>
    <row r="2888" spans="2:8" ht="15.75" customHeight="1" x14ac:dyDescent="0.25">
      <c r="B2888" s="1" t="s">
        <v>3892</v>
      </c>
      <c r="C2888" s="1">
        <v>-1.0339750000000001</v>
      </c>
      <c r="D2888" s="1">
        <v>1.4834510000000001</v>
      </c>
      <c r="E2888" s="1">
        <v>7.659891</v>
      </c>
      <c r="F2888" s="1">
        <v>5.6461920000000004E-3</v>
      </c>
      <c r="G2888" s="1">
        <v>1.369574E-2</v>
      </c>
      <c r="H2888" s="1" t="e">
        <f>VLOOKUP(B2888,K:K,1,FALSE)</f>
        <v>#N/A</v>
      </c>
    </row>
    <row r="2889" spans="2:8" ht="15.75" customHeight="1" x14ac:dyDescent="0.25">
      <c r="B2889" s="1" t="s">
        <v>3893</v>
      </c>
      <c r="C2889" s="1">
        <v>-1.0336240000000001</v>
      </c>
      <c r="D2889" s="1">
        <v>2.8508089999999999</v>
      </c>
      <c r="E2889" s="1">
        <v>14.70983</v>
      </c>
      <c r="F2889" s="1">
        <v>1.2539079999999999E-4</v>
      </c>
      <c r="G2889" s="1">
        <v>4.6050300000000002E-4</v>
      </c>
      <c r="H2889" s="1" t="e">
        <f>VLOOKUP(B2889,K:K,1,FALSE)</f>
        <v>#N/A</v>
      </c>
    </row>
    <row r="2890" spans="2:8" ht="15.75" customHeight="1" x14ac:dyDescent="0.25">
      <c r="B2890" s="1" t="s">
        <v>3894</v>
      </c>
      <c r="C2890" s="1">
        <v>-1.03359</v>
      </c>
      <c r="D2890" s="1">
        <v>3.3743289999999999</v>
      </c>
      <c r="E2890" s="1">
        <v>13.31447</v>
      </c>
      <c r="F2890" s="1">
        <v>2.6336529999999999E-4</v>
      </c>
      <c r="G2890" s="1">
        <v>8.9902180000000001E-4</v>
      </c>
      <c r="H2890" s="1" t="e">
        <f>VLOOKUP(B2890,K:K,1,FALSE)</f>
        <v>#N/A</v>
      </c>
    </row>
    <row r="2891" spans="2:8" ht="15.75" customHeight="1" x14ac:dyDescent="0.25">
      <c r="B2891" s="1" t="s">
        <v>3895</v>
      </c>
      <c r="C2891" s="1">
        <v>-1.032934</v>
      </c>
      <c r="D2891" s="1">
        <v>1.076695</v>
      </c>
      <c r="E2891" s="1">
        <v>6.082128</v>
      </c>
      <c r="F2891" s="1">
        <v>1.365562E-2</v>
      </c>
      <c r="G2891" s="1">
        <v>2.9516009999999999E-2</v>
      </c>
      <c r="H2891" s="1" t="e">
        <f>VLOOKUP(B2891,K:K,1,FALSE)</f>
        <v>#N/A</v>
      </c>
    </row>
    <row r="2892" spans="2:8" ht="15.75" customHeight="1" x14ac:dyDescent="0.25">
      <c r="B2892" s="1" t="s">
        <v>3896</v>
      </c>
      <c r="C2892" s="1">
        <v>-1.032524</v>
      </c>
      <c r="D2892" s="1">
        <v>3.008089</v>
      </c>
      <c r="E2892" s="1">
        <v>13.408250000000001</v>
      </c>
      <c r="F2892" s="1">
        <v>2.5052050000000001E-4</v>
      </c>
      <c r="G2892" s="1">
        <v>8.6164830000000001E-4</v>
      </c>
      <c r="H2892" s="1" t="e">
        <f>VLOOKUP(B2892,K:K,1,FALSE)</f>
        <v>#N/A</v>
      </c>
    </row>
    <row r="2893" spans="2:8" ht="15.75" customHeight="1" x14ac:dyDescent="0.25">
      <c r="B2893" s="1" t="s">
        <v>3897</v>
      </c>
      <c r="C2893" s="1">
        <v>-1.0320229999999999</v>
      </c>
      <c r="D2893" s="1">
        <v>2.2733599999999998</v>
      </c>
      <c r="E2893" s="1">
        <v>8.222035</v>
      </c>
      <c r="F2893" s="1">
        <v>4.1384760000000003E-3</v>
      </c>
      <c r="G2893" s="1">
        <v>1.0425830000000001E-2</v>
      </c>
      <c r="H2893" s="1" t="e">
        <f>VLOOKUP(B2893,K:K,1,FALSE)</f>
        <v>#N/A</v>
      </c>
    </row>
    <row r="2894" spans="2:8" ht="15.75" customHeight="1" x14ac:dyDescent="0.25">
      <c r="B2894" s="1" t="s">
        <v>3898</v>
      </c>
      <c r="C2894" s="1">
        <v>-1.0319444138496201</v>
      </c>
      <c r="D2894" s="1">
        <v>6.5391869177200004</v>
      </c>
      <c r="E2894" s="1">
        <v>47.581263152027702</v>
      </c>
      <c r="F2894" s="2">
        <v>5.2770447802255603E-12</v>
      </c>
      <c r="G2894" s="2">
        <v>6.0380538872877304E-11</v>
      </c>
      <c r="H2894" s="1" t="e">
        <f>VLOOKUP(B2894,K:K,1,FALSE)</f>
        <v>#N/A</v>
      </c>
    </row>
    <row r="2895" spans="2:8" ht="15.75" customHeight="1" x14ac:dyDescent="0.25">
      <c r="B2895" s="1" t="s">
        <v>1131</v>
      </c>
      <c r="C2895" s="1">
        <v>-1.0309715053616699</v>
      </c>
      <c r="D2895" s="1">
        <v>6.5004652883026299</v>
      </c>
      <c r="E2895" s="1">
        <v>49.827121277056797</v>
      </c>
      <c r="F2895" s="2">
        <v>1.6790688851991501E-12</v>
      </c>
      <c r="G2895" s="2">
        <v>2.05107068693238E-11</v>
      </c>
      <c r="H2895" s="1" t="e">
        <f>VLOOKUP(B2895,K:K,1,FALSE)</f>
        <v>#N/A</v>
      </c>
    </row>
    <row r="2896" spans="2:8" ht="15.75" customHeight="1" x14ac:dyDescent="0.25">
      <c r="B2896" s="1" t="s">
        <v>3899</v>
      </c>
      <c r="C2896" s="1">
        <v>-1.02883636115387</v>
      </c>
      <c r="D2896" s="1">
        <v>7.2857252139441897</v>
      </c>
      <c r="E2896" s="1">
        <v>48.915704745160298</v>
      </c>
      <c r="F2896" s="2">
        <v>2.6720268052641601E-12</v>
      </c>
      <c r="G2896" s="2">
        <v>3.2011530929064603E-11</v>
      </c>
      <c r="H2896" s="1" t="e">
        <f>VLOOKUP(B2896,K:K,1,FALSE)</f>
        <v>#N/A</v>
      </c>
    </row>
    <row r="2897" spans="2:8" ht="15.75" customHeight="1" x14ac:dyDescent="0.25">
      <c r="B2897" s="1" t="s">
        <v>3900</v>
      </c>
      <c r="C2897" s="1">
        <v>-1.02776423817477</v>
      </c>
      <c r="D2897" s="1">
        <v>8.0886467991502204</v>
      </c>
      <c r="E2897" s="1">
        <v>41.455167950649802</v>
      </c>
      <c r="F2897" s="2">
        <v>1.20605305800225E-10</v>
      </c>
      <c r="G2897" s="2">
        <v>1.17558286517814E-9</v>
      </c>
      <c r="H2897" s="1" t="e">
        <f>VLOOKUP(B2897,K:K,1,FALSE)</f>
        <v>#N/A</v>
      </c>
    </row>
    <row r="2898" spans="2:8" ht="15.75" customHeight="1" x14ac:dyDescent="0.25">
      <c r="B2898" s="1" t="s">
        <v>3901</v>
      </c>
      <c r="C2898" s="1">
        <v>-1.02747253381104</v>
      </c>
      <c r="D2898" s="1">
        <v>6.8805089901649197</v>
      </c>
      <c r="E2898" s="1">
        <v>54.037170530045401</v>
      </c>
      <c r="F2898" s="2">
        <v>1.9673247169086999E-13</v>
      </c>
      <c r="G2898" s="2">
        <v>2.6030979013622898E-12</v>
      </c>
      <c r="H2898" s="1" t="e">
        <f>VLOOKUP(B2898,K:K,1,FALSE)</f>
        <v>#N/A</v>
      </c>
    </row>
    <row r="2899" spans="2:8" ht="15.75" customHeight="1" x14ac:dyDescent="0.25">
      <c r="B2899" s="1" t="s">
        <v>727</v>
      </c>
      <c r="C2899" s="1">
        <v>-1.02562</v>
      </c>
      <c r="D2899" s="1">
        <v>0.52568800000000004</v>
      </c>
      <c r="E2899" s="1">
        <v>6.4138450000000002</v>
      </c>
      <c r="F2899" s="1">
        <v>1.1323400000000001E-2</v>
      </c>
      <c r="G2899" s="1">
        <v>2.5072150000000001E-2</v>
      </c>
      <c r="H2899" s="1" t="e">
        <f>VLOOKUP(B2899,K:K,1,FALSE)</f>
        <v>#N/A</v>
      </c>
    </row>
    <row r="2900" spans="2:8" ht="15.75" customHeight="1" x14ac:dyDescent="0.25">
      <c r="B2900" s="1" t="s">
        <v>3902</v>
      </c>
      <c r="C2900" s="1">
        <v>-1.025104</v>
      </c>
      <c r="D2900" s="1">
        <v>3.3047749999999998</v>
      </c>
      <c r="E2900" s="1">
        <v>24.861260000000001</v>
      </c>
      <c r="F2900" s="2">
        <v>6.1608290000000003E-7</v>
      </c>
      <c r="G2900" s="2">
        <v>3.5768109999999999E-6</v>
      </c>
      <c r="H2900" s="1" t="e">
        <f>VLOOKUP(B2900,K:K,1,FALSE)</f>
        <v>#N/A</v>
      </c>
    </row>
    <row r="2901" spans="2:8" ht="15.75" customHeight="1" x14ac:dyDescent="0.25">
      <c r="B2901" s="1" t="s">
        <v>3903</v>
      </c>
      <c r="C2901" s="1">
        <v>-1.0243009999999999</v>
      </c>
      <c r="D2901" s="1">
        <v>0.84272570000000002</v>
      </c>
      <c r="E2901" s="1">
        <v>6.3180509999999996</v>
      </c>
      <c r="F2901" s="1">
        <v>1.195149E-2</v>
      </c>
      <c r="G2901" s="1">
        <v>2.6285820000000001E-2</v>
      </c>
      <c r="H2901" s="1" t="e">
        <f>VLOOKUP(B2901,K:K,1,FALSE)</f>
        <v>#N/A</v>
      </c>
    </row>
    <row r="2902" spans="2:8" ht="15.75" customHeight="1" x14ac:dyDescent="0.25">
      <c r="B2902" s="1" t="s">
        <v>3904</v>
      </c>
      <c r="C2902" s="1">
        <v>-1.021317</v>
      </c>
      <c r="D2902" s="1">
        <v>2.6480990000000002</v>
      </c>
      <c r="E2902" s="1">
        <v>15.763870000000001</v>
      </c>
      <c r="F2902" s="2">
        <v>7.175975E-5</v>
      </c>
      <c r="G2902" s="1">
        <v>2.7789060000000003E-4</v>
      </c>
      <c r="H2902" s="1" t="e">
        <f>VLOOKUP(B2902,K:K,1,FALSE)</f>
        <v>#N/A</v>
      </c>
    </row>
    <row r="2903" spans="2:8" ht="15.75" customHeight="1" x14ac:dyDescent="0.25">
      <c r="B2903" s="1" t="s">
        <v>1185</v>
      </c>
      <c r="C2903" s="1">
        <v>-1.02032087178896</v>
      </c>
      <c r="D2903" s="1">
        <v>4.90919791534313</v>
      </c>
      <c r="E2903" s="1">
        <v>57.395404351483002</v>
      </c>
      <c r="F2903" s="2">
        <v>3.5643915327430598E-14</v>
      </c>
      <c r="G2903" s="2">
        <v>5.1542564950017699E-13</v>
      </c>
      <c r="H2903" s="1" t="e">
        <f>VLOOKUP(B2903,K:K,1,FALSE)</f>
        <v>#N/A</v>
      </c>
    </row>
    <row r="2904" spans="2:8" ht="15.75" customHeight="1" x14ac:dyDescent="0.25">
      <c r="B2904" s="1" t="s">
        <v>3905</v>
      </c>
      <c r="C2904" s="1">
        <v>-1.0188969999999999</v>
      </c>
      <c r="D2904" s="1">
        <v>4.8482029999999998</v>
      </c>
      <c r="E2904" s="1">
        <v>9.5961599999999994</v>
      </c>
      <c r="F2904" s="1">
        <v>1.949847E-3</v>
      </c>
      <c r="G2904" s="1">
        <v>5.3405079999999999E-3</v>
      </c>
      <c r="H2904" s="1" t="e">
        <f>VLOOKUP(B2904,K:K,1,FALSE)</f>
        <v>#N/A</v>
      </c>
    </row>
    <row r="2905" spans="2:8" ht="15.75" customHeight="1" x14ac:dyDescent="0.25">
      <c r="B2905" s="1" t="s">
        <v>3906</v>
      </c>
      <c r="C2905" s="1">
        <v>-1.0186218593783301</v>
      </c>
      <c r="D2905" s="1">
        <v>5.9304158745328701</v>
      </c>
      <c r="E2905" s="1">
        <v>61.452125741090597</v>
      </c>
      <c r="F2905" s="2">
        <v>4.5364029310335399E-15</v>
      </c>
      <c r="G2905" s="2">
        <v>7.1238862588937599E-14</v>
      </c>
      <c r="H2905" s="1" t="e">
        <f>VLOOKUP(B2905,K:K,1,FALSE)</f>
        <v>#N/A</v>
      </c>
    </row>
    <row r="2906" spans="2:8" ht="15.75" customHeight="1" x14ac:dyDescent="0.25">
      <c r="B2906" s="1" t="s">
        <v>3907</v>
      </c>
      <c r="C2906" s="1">
        <v>-1.018273</v>
      </c>
      <c r="D2906" s="1">
        <v>5.2528569999999997</v>
      </c>
      <c r="E2906" s="1">
        <v>17.1829</v>
      </c>
      <c r="F2906" s="2">
        <v>3.3947849999999997E-5</v>
      </c>
      <c r="G2906" s="1">
        <v>1.4254630000000001E-4</v>
      </c>
      <c r="H2906" s="1" t="e">
        <f>VLOOKUP(B2906,K:K,1,FALSE)</f>
        <v>#N/A</v>
      </c>
    </row>
    <row r="2907" spans="2:8" ht="15.75" customHeight="1" x14ac:dyDescent="0.25">
      <c r="B2907" s="1" t="s">
        <v>1143</v>
      </c>
      <c r="C2907" s="1">
        <v>-1.0178615083351401</v>
      </c>
      <c r="D2907" s="1">
        <v>7.7704603128677396</v>
      </c>
      <c r="E2907" s="1">
        <v>71.450042211671999</v>
      </c>
      <c r="F2907" s="2">
        <v>2.8436771380132401E-17</v>
      </c>
      <c r="G2907" s="2">
        <v>5.5133048365176802E-16</v>
      </c>
      <c r="H2907" s="1" t="e">
        <f>VLOOKUP(B2907,K:K,1,FALSE)</f>
        <v>#N/A</v>
      </c>
    </row>
    <row r="2908" spans="2:8" ht="15.75" customHeight="1" x14ac:dyDescent="0.25">
      <c r="B2908" s="1" t="s">
        <v>3908</v>
      </c>
      <c r="C2908" s="1">
        <v>-1.0172942678824699</v>
      </c>
      <c r="D2908" s="1">
        <v>7.0460831812670399</v>
      </c>
      <c r="E2908" s="1">
        <v>68.780141003802697</v>
      </c>
      <c r="F2908" s="2">
        <v>1.10075583792604E-16</v>
      </c>
      <c r="G2908" s="2">
        <v>2.0328940212783998E-15</v>
      </c>
      <c r="H2908" s="1" t="e">
        <f>VLOOKUP(B2908,K:K,1,FALSE)</f>
        <v>#N/A</v>
      </c>
    </row>
    <row r="2909" spans="2:8" ht="15.75" customHeight="1" x14ac:dyDescent="0.25">
      <c r="B2909" s="1" t="s">
        <v>3909</v>
      </c>
      <c r="C2909" s="1">
        <v>-1.016856</v>
      </c>
      <c r="D2909" s="1">
        <v>0.94500980000000001</v>
      </c>
      <c r="E2909" s="1">
        <v>5.1947729999999996</v>
      </c>
      <c r="F2909" s="1">
        <v>2.265491E-2</v>
      </c>
      <c r="G2909" s="1">
        <v>4.5689720000000003E-2</v>
      </c>
      <c r="H2909" s="1" t="e">
        <f>VLOOKUP(B2909,K:K,1,FALSE)</f>
        <v>#N/A</v>
      </c>
    </row>
    <row r="2910" spans="2:8" ht="15.75" customHeight="1" x14ac:dyDescent="0.25">
      <c r="B2910" s="1" t="s">
        <v>3910</v>
      </c>
      <c r="C2910" s="1">
        <v>-1.0168330000000001</v>
      </c>
      <c r="D2910" s="1">
        <v>1.1974359999999999</v>
      </c>
      <c r="E2910" s="1">
        <v>9.8925820000000009</v>
      </c>
      <c r="F2910" s="1">
        <v>1.659464E-3</v>
      </c>
      <c r="G2910" s="1">
        <v>4.6449289999999999E-3</v>
      </c>
      <c r="H2910" s="1" t="e">
        <f>VLOOKUP(B2910,K:K,1,FALSE)</f>
        <v>#N/A</v>
      </c>
    </row>
    <row r="2911" spans="2:8" ht="15.75" customHeight="1" x14ac:dyDescent="0.25">
      <c r="B2911" s="1" t="s">
        <v>3911</v>
      </c>
      <c r="C2911" s="1">
        <v>-1.0158940000000001</v>
      </c>
      <c r="D2911" s="1">
        <v>3.6404830000000001</v>
      </c>
      <c r="E2911" s="1">
        <v>25.31147</v>
      </c>
      <c r="F2911" s="2">
        <v>4.8779840000000003E-7</v>
      </c>
      <c r="G2911" s="2">
        <v>2.8817899999999998E-6</v>
      </c>
      <c r="H2911" s="1" t="e">
        <f>VLOOKUP(B2911,K:K,1,FALSE)</f>
        <v>#N/A</v>
      </c>
    </row>
    <row r="2912" spans="2:8" ht="15.75" customHeight="1" x14ac:dyDescent="0.25">
      <c r="B2912" s="1" t="s">
        <v>3912</v>
      </c>
      <c r="C2912" s="1">
        <v>-1.01580599305979</v>
      </c>
      <c r="D2912" s="1">
        <v>4.2132733938502698</v>
      </c>
      <c r="E2912" s="1">
        <v>47.664172515276199</v>
      </c>
      <c r="F2912" s="2">
        <v>5.0585217487751001E-12</v>
      </c>
      <c r="G2912" s="2">
        <v>5.8143521545944099E-11</v>
      </c>
      <c r="H2912" s="1" t="e">
        <f>VLOOKUP(B2912,K:K,1,FALSE)</f>
        <v>#N/A</v>
      </c>
    </row>
    <row r="2913" spans="2:8" ht="15.75" customHeight="1" x14ac:dyDescent="0.25">
      <c r="B2913" s="1" t="s">
        <v>3913</v>
      </c>
      <c r="C2913" s="1">
        <v>-1.0152190000000001</v>
      </c>
      <c r="D2913" s="1">
        <v>2.6728830000000001</v>
      </c>
      <c r="E2913" s="1">
        <v>14.849819999999999</v>
      </c>
      <c r="F2913" s="1">
        <v>1.164189E-4</v>
      </c>
      <c r="G2913" s="1">
        <v>4.3162529999999998E-4</v>
      </c>
      <c r="H2913" s="1" t="e">
        <f>VLOOKUP(B2913,K:K,1,FALSE)</f>
        <v>#N/A</v>
      </c>
    </row>
    <row r="2914" spans="2:8" ht="15.75" customHeight="1" x14ac:dyDescent="0.25">
      <c r="B2914" s="1" t="s">
        <v>3914</v>
      </c>
      <c r="C2914" s="1">
        <v>-1.0146671962807501</v>
      </c>
      <c r="D2914" s="1">
        <v>9.0983017742103502</v>
      </c>
      <c r="E2914" s="1">
        <v>48.393105594820199</v>
      </c>
      <c r="F2914" s="2">
        <v>3.4879230891641999E-12</v>
      </c>
      <c r="G2914" s="2">
        <v>4.0820289761080797E-11</v>
      </c>
      <c r="H2914" s="1" t="e">
        <f>VLOOKUP(B2914,K:K,1,FALSE)</f>
        <v>#N/A</v>
      </c>
    </row>
    <row r="2915" spans="2:8" ht="15.75" customHeight="1" x14ac:dyDescent="0.25">
      <c r="B2915" s="1" t="s">
        <v>3915</v>
      </c>
      <c r="C2915" s="1">
        <v>-1.0145679999999999</v>
      </c>
      <c r="D2915" s="1">
        <v>2.189848</v>
      </c>
      <c r="E2915" s="1">
        <v>8.9378069999999994</v>
      </c>
      <c r="F2915" s="1">
        <v>2.7932790000000001E-3</v>
      </c>
      <c r="G2915" s="1">
        <v>7.3485649999999996E-3</v>
      </c>
      <c r="H2915" s="1" t="e">
        <f>VLOOKUP(B2915,K:K,1,FALSE)</f>
        <v>#N/A</v>
      </c>
    </row>
    <row r="2916" spans="2:8" ht="15.75" customHeight="1" x14ac:dyDescent="0.25">
      <c r="B2916" s="1" t="s">
        <v>3916</v>
      </c>
      <c r="C2916" s="1">
        <v>-1.01437</v>
      </c>
      <c r="D2916" s="1">
        <v>0.83459939999999999</v>
      </c>
      <c r="E2916" s="1">
        <v>6.2771319999999999</v>
      </c>
      <c r="F2916" s="1">
        <v>1.223059E-2</v>
      </c>
      <c r="G2916" s="1">
        <v>2.6815930000000002E-2</v>
      </c>
      <c r="H2916" s="1" t="e">
        <f>VLOOKUP(B2916,K:K,1,FALSE)</f>
        <v>#N/A</v>
      </c>
    </row>
    <row r="2917" spans="2:8" ht="15.75" customHeight="1" x14ac:dyDescent="0.25">
      <c r="B2917" s="1" t="s">
        <v>3917</v>
      </c>
      <c r="C2917" s="1">
        <v>-1.0143249999999999</v>
      </c>
      <c r="D2917" s="1">
        <v>1.2196480000000001</v>
      </c>
      <c r="E2917" s="1">
        <v>7.6381949999999996</v>
      </c>
      <c r="F2917" s="1">
        <v>5.7145069999999997E-3</v>
      </c>
      <c r="G2917" s="1">
        <v>1.3828679999999999E-2</v>
      </c>
      <c r="H2917" s="1" t="e">
        <f>VLOOKUP(B2917,K:K,1,FALSE)</f>
        <v>#N/A</v>
      </c>
    </row>
    <row r="2918" spans="2:8" ht="15.75" customHeight="1" x14ac:dyDescent="0.25">
      <c r="B2918" s="1" t="s">
        <v>3918</v>
      </c>
      <c r="C2918" s="1">
        <v>-1.01331152101407</v>
      </c>
      <c r="D2918" s="1">
        <v>4.1124100294293804</v>
      </c>
      <c r="E2918" s="1">
        <v>32.265979556924599</v>
      </c>
      <c r="F2918" s="2">
        <v>1.34446829073209E-8</v>
      </c>
      <c r="G2918" s="2">
        <v>1.01266392183299E-7</v>
      </c>
      <c r="H2918" s="1" t="e">
        <f>VLOOKUP(B2918,K:K,1,FALSE)</f>
        <v>#N/A</v>
      </c>
    </row>
    <row r="2919" spans="2:8" ht="15.75" customHeight="1" x14ac:dyDescent="0.25">
      <c r="B2919" s="1" t="s">
        <v>3919</v>
      </c>
      <c r="C2919" s="1">
        <v>-1.010896</v>
      </c>
      <c r="D2919" s="1">
        <v>0.79306449999999995</v>
      </c>
      <c r="E2919" s="1">
        <v>6.6695320000000002</v>
      </c>
      <c r="F2919" s="1">
        <v>9.8074930000000005E-3</v>
      </c>
      <c r="G2919" s="1">
        <v>2.2146579999999999E-2</v>
      </c>
      <c r="H2919" s="1" t="e">
        <f>VLOOKUP(B2919,K:K,1,FALSE)</f>
        <v>#N/A</v>
      </c>
    </row>
    <row r="2920" spans="2:8" ht="15.75" customHeight="1" x14ac:dyDescent="0.25">
      <c r="B2920" s="1" t="s">
        <v>3920</v>
      </c>
      <c r="C2920" s="1">
        <v>-1.0100279999999999</v>
      </c>
      <c r="D2920" s="1">
        <v>2.8641749999999999</v>
      </c>
      <c r="E2920" s="1">
        <v>18.7468</v>
      </c>
      <c r="F2920" s="2">
        <v>1.4927380000000001E-5</v>
      </c>
      <c r="G2920" s="2">
        <v>6.7302869999999993E-5</v>
      </c>
      <c r="H2920" s="1" t="e">
        <f>VLOOKUP(B2920,K:K,1,FALSE)</f>
        <v>#N/A</v>
      </c>
    </row>
    <row r="2921" spans="2:8" ht="15.75" customHeight="1" x14ac:dyDescent="0.25">
      <c r="B2921" s="1" t="s">
        <v>3921</v>
      </c>
      <c r="C2921" s="1">
        <v>-1.0095799999999999</v>
      </c>
      <c r="D2921" s="1">
        <v>5.893662</v>
      </c>
      <c r="E2921" s="1">
        <v>15.28345</v>
      </c>
      <c r="F2921" s="2">
        <v>9.2523799999999997E-5</v>
      </c>
      <c r="G2921" s="1">
        <v>3.4960520000000003E-4</v>
      </c>
      <c r="H2921" s="1" t="e">
        <f>VLOOKUP(B2921,K:K,1,FALSE)</f>
        <v>#N/A</v>
      </c>
    </row>
    <row r="2922" spans="2:8" ht="15.75" customHeight="1" x14ac:dyDescent="0.25">
      <c r="B2922" s="1" t="s">
        <v>3922</v>
      </c>
      <c r="C2922" s="1">
        <v>-1.0094976572122101</v>
      </c>
      <c r="D2922" s="1">
        <v>9.0984678564506893</v>
      </c>
      <c r="E2922" s="1">
        <v>61.570426420503502</v>
      </c>
      <c r="F2922" s="2">
        <v>4.2718689505193702E-15</v>
      </c>
      <c r="G2922" s="2">
        <v>6.7298996150194906E-14</v>
      </c>
      <c r="H2922" s="1" t="e">
        <f>VLOOKUP(B2922,K:K,1,FALSE)</f>
        <v>#N/A</v>
      </c>
    </row>
    <row r="2923" spans="2:8" ht="15.75" customHeight="1" x14ac:dyDescent="0.25">
      <c r="B2923" s="1" t="s">
        <v>3923</v>
      </c>
      <c r="C2923" s="1">
        <v>-1.007922</v>
      </c>
      <c r="D2923" s="1">
        <v>2.6848830000000001</v>
      </c>
      <c r="E2923" s="1">
        <v>15.73855</v>
      </c>
      <c r="F2923" s="2">
        <v>7.2726870000000001E-5</v>
      </c>
      <c r="G2923" s="1">
        <v>2.8134120000000002E-4</v>
      </c>
      <c r="H2923" s="1" t="e">
        <f>VLOOKUP(B2923,K:K,1,FALSE)</f>
        <v>#N/A</v>
      </c>
    </row>
    <row r="2924" spans="2:8" ht="15.75" customHeight="1" x14ac:dyDescent="0.25">
      <c r="B2924" s="1" t="s">
        <v>3924</v>
      </c>
      <c r="C2924" s="1">
        <v>-1.0069999999999999</v>
      </c>
      <c r="D2924" s="1">
        <v>2.0098319999999998</v>
      </c>
      <c r="E2924" s="1">
        <v>5.4602789999999999</v>
      </c>
      <c r="F2924" s="1">
        <v>1.9453539999999998E-2</v>
      </c>
      <c r="G2924" s="1">
        <v>4.0066709999999998E-2</v>
      </c>
      <c r="H2924" s="1" t="e">
        <f>VLOOKUP(B2924,K:K,1,FALSE)</f>
        <v>#N/A</v>
      </c>
    </row>
    <row r="2925" spans="2:8" ht="15.75" customHeight="1" x14ac:dyDescent="0.25">
      <c r="B2925" s="1" t="s">
        <v>3925</v>
      </c>
      <c r="C2925" s="1">
        <v>-1.0057821665095299</v>
      </c>
      <c r="D2925" s="1">
        <v>5.8061054448854197</v>
      </c>
      <c r="E2925" s="1">
        <v>66.252744751569594</v>
      </c>
      <c r="F2925" s="2">
        <v>3.9665502826433002E-16</v>
      </c>
      <c r="G2925" s="2">
        <v>6.92764797298021E-15</v>
      </c>
      <c r="H2925" s="1" t="e">
        <f>VLOOKUP(B2925,K:K,1,FALSE)</f>
        <v>#N/A</v>
      </c>
    </row>
    <row r="2926" spans="2:8" ht="15.75" customHeight="1" x14ac:dyDescent="0.25">
      <c r="B2926" s="1" t="s">
        <v>3926</v>
      </c>
      <c r="C2926" s="1">
        <v>-1.00469762515274</v>
      </c>
      <c r="D2926" s="1">
        <v>5.1086195865676203</v>
      </c>
      <c r="E2926" s="1">
        <v>36.198091245445298</v>
      </c>
      <c r="F2926" s="2">
        <v>1.7824505303652301E-9</v>
      </c>
      <c r="G2926" s="2">
        <v>1.4905478064269499E-8</v>
      </c>
      <c r="H2926" s="1" t="e">
        <f>VLOOKUP(B2926,K:K,1,FALSE)</f>
        <v>#N/A</v>
      </c>
    </row>
    <row r="2927" spans="2:8" ht="15.75" customHeight="1" x14ac:dyDescent="0.25">
      <c r="B2927" s="1" t="s">
        <v>855</v>
      </c>
      <c r="C2927" s="1">
        <v>-1.0040020000000001</v>
      </c>
      <c r="D2927" s="1">
        <v>6.094627</v>
      </c>
      <c r="E2927" s="1">
        <v>11.11773</v>
      </c>
      <c r="F2927" s="1">
        <v>8.5506340000000001E-4</v>
      </c>
      <c r="G2927" s="1">
        <v>2.5735409999999999E-3</v>
      </c>
      <c r="H2927" s="1" t="e">
        <f>VLOOKUP(B2927,K:K,1,FALSE)</f>
        <v>#N/A</v>
      </c>
    </row>
    <row r="2928" spans="2:8" ht="15.75" customHeight="1" x14ac:dyDescent="0.25">
      <c r="B2928" s="1" t="s">
        <v>3927</v>
      </c>
      <c r="C2928" s="1">
        <v>-1.0039450000000001</v>
      </c>
      <c r="D2928" s="1">
        <v>3.514891</v>
      </c>
      <c r="E2928" s="1">
        <v>25.218990000000002</v>
      </c>
      <c r="F2928" s="2">
        <v>5.1175940000000002E-7</v>
      </c>
      <c r="G2928" s="2">
        <v>3.012518E-6</v>
      </c>
      <c r="H2928" s="1" t="e">
        <f>VLOOKUP(B2928,K:K,1,FALSE)</f>
        <v>#N/A</v>
      </c>
    </row>
    <row r="2929" spans="2:8" ht="15.75" customHeight="1" x14ac:dyDescent="0.25">
      <c r="B2929" s="1" t="s">
        <v>3928</v>
      </c>
      <c r="C2929" s="1">
        <v>-1.003876</v>
      </c>
      <c r="D2929" s="1">
        <v>2.9142709999999998</v>
      </c>
      <c r="E2929" s="1">
        <v>12.360150000000001</v>
      </c>
      <c r="F2929" s="1">
        <v>4.3859489999999998E-4</v>
      </c>
      <c r="G2929" s="1">
        <v>1.4265910000000001E-3</v>
      </c>
      <c r="H2929" s="1" t="e">
        <f>VLOOKUP(B2929,K:K,1,FALSE)</f>
        <v>#N/A</v>
      </c>
    </row>
    <row r="2930" spans="2:8" ht="15.75" customHeight="1" x14ac:dyDescent="0.25">
      <c r="B2930" s="1" t="s">
        <v>3929</v>
      </c>
      <c r="C2930" s="1">
        <v>-1.00349</v>
      </c>
      <c r="D2930" s="1">
        <v>0.83314250000000001</v>
      </c>
      <c r="E2930" s="1">
        <v>6.7774830000000001</v>
      </c>
      <c r="F2930" s="1">
        <v>9.2314979999999994E-3</v>
      </c>
      <c r="G2930" s="1">
        <v>2.1003009999999999E-2</v>
      </c>
      <c r="H2930" s="1" t="e">
        <f>VLOOKUP(B2930,K:K,1,FALSE)</f>
        <v>#N/A</v>
      </c>
    </row>
    <row r="2931" spans="2:8" ht="15.75" customHeight="1" x14ac:dyDescent="0.25">
      <c r="B2931" s="1" t="s">
        <v>3930</v>
      </c>
      <c r="C2931" s="1">
        <v>-1.0034209999999999</v>
      </c>
      <c r="D2931" s="1">
        <v>1.7053320000000001</v>
      </c>
      <c r="E2931" s="1">
        <v>10.189299999999999</v>
      </c>
      <c r="F2931" s="1">
        <v>1.412583E-3</v>
      </c>
      <c r="G2931" s="1">
        <v>4.0317080000000002E-3</v>
      </c>
      <c r="H2931" s="1" t="e">
        <f>VLOOKUP(B2931,K:K,1,FALSE)</f>
        <v>#N/A</v>
      </c>
    </row>
    <row r="2932" spans="2:8" ht="15.75" customHeight="1" x14ac:dyDescent="0.25">
      <c r="B2932" s="1" t="s">
        <v>3931</v>
      </c>
      <c r="C2932" s="1">
        <v>-1.0019</v>
      </c>
      <c r="D2932" s="1">
        <v>3.4174009999999999</v>
      </c>
      <c r="E2932" s="1">
        <v>17.967649999999999</v>
      </c>
      <c r="F2932" s="2">
        <v>2.2469159999999999E-5</v>
      </c>
      <c r="G2932" s="2">
        <v>9.7502590000000003E-5</v>
      </c>
      <c r="H2932" s="1" t="e">
        <f>VLOOKUP(B2932,K:K,1,FALSE)</f>
        <v>#N/A</v>
      </c>
    </row>
    <row r="2933" spans="2:8" ht="15.75" customHeight="1" x14ac:dyDescent="0.25">
      <c r="B2933" s="1" t="s">
        <v>3932</v>
      </c>
      <c r="C2933" s="1">
        <v>-1.0016350000000001</v>
      </c>
      <c r="D2933" s="1">
        <v>1.699036</v>
      </c>
      <c r="E2933" s="1">
        <v>9.0369109999999999</v>
      </c>
      <c r="F2933" s="1">
        <v>2.6458229999999998E-3</v>
      </c>
      <c r="G2933" s="1">
        <v>7.0017279999999996E-3</v>
      </c>
      <c r="H2933" s="1" t="e">
        <f>VLOOKUP(B2933,K:K,1,FALSE)</f>
        <v>#N/A</v>
      </c>
    </row>
  </sheetData>
  <hyperlinks>
    <hyperlink ref="B2348" r:id="rId1" xr:uid="{00000000-0004-0000-0100-000000000000}"/>
    <hyperlink ref="B2349" r:id="rId2" xr:uid="{00000000-0004-0000-0100-000001000000}"/>
    <hyperlink ref="B2476" r:id="rId3" xr:uid="{00000000-0004-0000-0100-000002000000}"/>
    <hyperlink ref="B2549" r:id="rId4" xr:uid="{00000000-0004-0000-0100-000003000000}"/>
    <hyperlink ref="B2608" r:id="rId5" xr:uid="{00000000-0004-0000-0100-000004000000}"/>
    <hyperlink ref="B2730" r:id="rId6" xr:uid="{00000000-0004-0000-0100-000005000000}"/>
    <hyperlink ref="B2856" r:id="rId7" xr:uid="{00000000-0004-0000-0100-000006000000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78"/>
  <sheetViews>
    <sheetView tabSelected="1" workbookViewId="0">
      <selection activeCell="Q10" sqref="Q10"/>
    </sheetView>
  </sheetViews>
  <sheetFormatPr defaultColWidth="14.42578125" defaultRowHeight="15" customHeight="1" x14ac:dyDescent="0.25"/>
  <cols>
    <col min="1" max="1" width="15.7109375" customWidth="1"/>
    <col min="2" max="9" width="8.7109375" customWidth="1"/>
    <col min="10" max="10" width="14.28515625" customWidth="1"/>
    <col min="11" max="15" width="8.7109375" customWidth="1"/>
  </cols>
  <sheetData>
    <row r="1" spans="1:15" x14ac:dyDescent="0.25">
      <c r="A1" s="1" t="s">
        <v>3933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J1" s="1" t="s">
        <v>3934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</row>
    <row r="2" spans="1:15" x14ac:dyDescent="0.25">
      <c r="A2" s="1" t="s">
        <v>2109</v>
      </c>
      <c r="B2" s="1">
        <v>4.3453426065166196</v>
      </c>
      <c r="C2" s="1">
        <v>-3.0014137904107199E-2</v>
      </c>
      <c r="D2" s="1">
        <v>33.265112028782497</v>
      </c>
      <c r="E2" s="2">
        <v>8.0412415529844403E-9</v>
      </c>
      <c r="F2" s="2">
        <v>6.2574479901787902E-8</v>
      </c>
      <c r="J2" s="1" t="s">
        <v>2578</v>
      </c>
      <c r="K2" s="1">
        <v>7.8663474334401</v>
      </c>
      <c r="L2" s="1">
        <v>-5.15523955864087E-2</v>
      </c>
      <c r="M2" s="1">
        <v>43.641319315934098</v>
      </c>
      <c r="N2" s="1">
        <v>3.94422784877732E-11</v>
      </c>
      <c r="O2" s="1">
        <v>1.5985977024252099E-9</v>
      </c>
    </row>
    <row r="3" spans="1:15" x14ac:dyDescent="0.25">
      <c r="A3" s="1" t="s">
        <v>2111</v>
      </c>
      <c r="B3" s="1">
        <v>4.1744278693912902</v>
      </c>
      <c r="C3" s="1">
        <v>0.52863305819519302</v>
      </c>
      <c r="D3" s="1">
        <v>49.276394835190601</v>
      </c>
      <c r="E3" s="2">
        <v>2.2232170064489099E-12</v>
      </c>
      <c r="F3" s="2">
        <v>2.6891291231724201E-11</v>
      </c>
      <c r="J3" s="1" t="s">
        <v>1361</v>
      </c>
      <c r="K3" s="1">
        <v>5.6071699490045104</v>
      </c>
      <c r="L3" s="1">
        <v>6.9807178659223507E-2</v>
      </c>
      <c r="M3" s="1">
        <v>33.8586354140865</v>
      </c>
      <c r="N3" s="1">
        <v>5.9265449642173897E-9</v>
      </c>
      <c r="O3" s="1">
        <v>1.8164125619669601E-7</v>
      </c>
    </row>
    <row r="4" spans="1:15" x14ac:dyDescent="0.25">
      <c r="A4" s="1" t="s">
        <v>2113</v>
      </c>
      <c r="B4" s="1">
        <v>3.8657650000000001</v>
      </c>
      <c r="C4" s="1">
        <v>-0.69707520000000001</v>
      </c>
      <c r="D4" s="1">
        <v>9.3710050000000003</v>
      </c>
      <c r="E4" s="1">
        <v>2.2044460000000001E-3</v>
      </c>
      <c r="F4" s="1">
        <v>5.9527679999999998E-3</v>
      </c>
      <c r="J4" s="1" t="s">
        <v>1967</v>
      </c>
      <c r="K4" s="1">
        <v>5.2936148538521204</v>
      </c>
      <c r="L4" s="1">
        <v>0.98170222387670203</v>
      </c>
      <c r="M4" s="1">
        <v>63.4313554747106</v>
      </c>
      <c r="N4" s="1">
        <v>1.6605367137232E-15</v>
      </c>
      <c r="O4" s="1">
        <v>1.09477340494978E-13</v>
      </c>
    </row>
    <row r="5" spans="1:15" x14ac:dyDescent="0.25">
      <c r="A5" s="1" t="s">
        <v>1741</v>
      </c>
      <c r="B5" s="1">
        <v>3.8566455483299902</v>
      </c>
      <c r="C5" s="1">
        <v>0.53678894703413205</v>
      </c>
      <c r="D5" s="1">
        <v>44.343940554655397</v>
      </c>
      <c r="E5" s="2">
        <v>2.7546331892831501E-11</v>
      </c>
      <c r="F5" s="2">
        <v>2.8961825706514301E-10</v>
      </c>
      <c r="J5" s="1" t="s">
        <v>632</v>
      </c>
      <c r="K5" s="1">
        <v>4.7761126652125698</v>
      </c>
      <c r="L5" s="1">
        <v>-7.6384526465641298E-2</v>
      </c>
      <c r="M5" s="1">
        <v>27.245972910446699</v>
      </c>
      <c r="N5" s="1">
        <v>1.7914787244629199E-7</v>
      </c>
      <c r="O5" s="1">
        <v>4.0947296454056998E-6</v>
      </c>
    </row>
    <row r="6" spans="1:15" x14ac:dyDescent="0.25">
      <c r="A6" s="1" t="s">
        <v>2115</v>
      </c>
      <c r="B6" s="1">
        <v>3.6232030000000002</v>
      </c>
      <c r="C6" s="1">
        <v>6.8014199999999997E-2</v>
      </c>
      <c r="D6" s="1">
        <v>19.70825</v>
      </c>
      <c r="E6" s="2">
        <v>9.0210929999999999E-6</v>
      </c>
      <c r="F6" s="2">
        <v>4.2621850000000003E-5</v>
      </c>
      <c r="J6" s="1" t="s">
        <v>1953</v>
      </c>
      <c r="K6" s="1">
        <v>4.6779190335440299</v>
      </c>
      <c r="L6" s="1">
        <v>-0.38136643458269198</v>
      </c>
      <c r="M6" s="1">
        <v>20.563597960150101</v>
      </c>
      <c r="N6" s="1">
        <v>5.7682589626394297E-6</v>
      </c>
      <c r="O6" s="1">
        <v>9.4653045853753699E-5</v>
      </c>
    </row>
    <row r="7" spans="1:15" x14ac:dyDescent="0.25">
      <c r="A7" s="1" t="s">
        <v>2117</v>
      </c>
      <c r="B7" s="1">
        <v>3.5775100000000002</v>
      </c>
      <c r="C7" s="1">
        <v>-0.34527010000000002</v>
      </c>
      <c r="D7" s="1">
        <v>25.615690000000001</v>
      </c>
      <c r="E7" s="2">
        <v>4.1663749999999999E-7</v>
      </c>
      <c r="F7" s="2">
        <v>2.4842069999999998E-6</v>
      </c>
      <c r="J7" s="1" t="s">
        <v>1911</v>
      </c>
      <c r="K7" s="1">
        <v>4.0280132449186103</v>
      </c>
      <c r="L7" s="1">
        <v>0.21530582111972299</v>
      </c>
      <c r="M7" s="1">
        <v>21.070444665053401</v>
      </c>
      <c r="N7" s="1">
        <v>4.4270396907079297E-6</v>
      </c>
      <c r="O7" s="1">
        <v>7.4456583641679697E-5</v>
      </c>
    </row>
    <row r="8" spans="1:15" x14ac:dyDescent="0.25">
      <c r="A8" s="1" t="s">
        <v>1919</v>
      </c>
      <c r="B8" s="1">
        <v>3.534224</v>
      </c>
      <c r="C8" s="1">
        <v>-0.22950660000000001</v>
      </c>
      <c r="D8" s="1">
        <v>22.82977</v>
      </c>
      <c r="E8" s="2">
        <v>1.770025E-6</v>
      </c>
      <c r="F8" s="2">
        <v>9.5701699999999999E-6</v>
      </c>
      <c r="J8" s="1" t="s">
        <v>2572</v>
      </c>
      <c r="K8" s="1">
        <v>3.9053546166745798</v>
      </c>
      <c r="L8" s="1">
        <v>-0.140093955093996</v>
      </c>
      <c r="M8" s="1">
        <v>18.543145749364001</v>
      </c>
      <c r="N8" s="1">
        <v>1.6610144149899901E-5</v>
      </c>
      <c r="O8" s="1">
        <v>2.4061999835899901E-4</v>
      </c>
    </row>
    <row r="9" spans="1:15" x14ac:dyDescent="0.25">
      <c r="A9" s="1" t="s">
        <v>2118</v>
      </c>
      <c r="B9" s="1">
        <v>3.4777441615083799</v>
      </c>
      <c r="C9" s="1">
        <v>0.97856639120404798</v>
      </c>
      <c r="D9" s="1">
        <v>38.217949052612497</v>
      </c>
      <c r="E9" s="2">
        <v>6.3267769455374495E-10</v>
      </c>
      <c r="F9" s="2">
        <v>5.6482807094348499E-9</v>
      </c>
      <c r="J9" s="1" t="s">
        <v>1890</v>
      </c>
      <c r="K9" s="1">
        <v>3.83173457808069</v>
      </c>
      <c r="L9" s="1">
        <v>-0.38975210860026099</v>
      </c>
      <c r="M9" s="1">
        <v>9.6950894658493905</v>
      </c>
      <c r="N9" s="1">
        <v>1.8476108672441001E-3</v>
      </c>
      <c r="O9" s="1">
        <v>1.34945640594284E-2</v>
      </c>
    </row>
    <row r="10" spans="1:15" x14ac:dyDescent="0.25">
      <c r="A10" s="1" t="s">
        <v>134</v>
      </c>
      <c r="B10" s="1">
        <v>3.27725209835419</v>
      </c>
      <c r="C10" s="1">
        <v>0.23631305503295</v>
      </c>
      <c r="D10" s="1">
        <v>35.4602470018189</v>
      </c>
      <c r="E10" s="2">
        <v>2.6030933802233401E-9</v>
      </c>
      <c r="F10" s="2">
        <v>2.1333828461852602E-8</v>
      </c>
      <c r="J10" s="1" t="s">
        <v>2570</v>
      </c>
      <c r="K10" s="1">
        <v>3.72603129635633</v>
      </c>
      <c r="L10" s="1">
        <v>-0.35954798157933399</v>
      </c>
      <c r="M10" s="1">
        <v>8.1556352593168295</v>
      </c>
      <c r="N10" s="1">
        <v>4.29275604547108E-3</v>
      </c>
      <c r="O10" s="1">
        <v>2.6755774444755399E-2</v>
      </c>
    </row>
    <row r="11" spans="1:15" x14ac:dyDescent="0.25">
      <c r="A11" s="1" t="s">
        <v>2121</v>
      </c>
      <c r="B11" s="1">
        <v>3.2343290137549801</v>
      </c>
      <c r="C11" s="1">
        <v>2.08455662769506</v>
      </c>
      <c r="D11" s="1">
        <v>52.0902945625622</v>
      </c>
      <c r="E11" s="2">
        <v>5.3006271284950998E-13</v>
      </c>
      <c r="F11" s="2">
        <v>6.7596704406748301E-12</v>
      </c>
      <c r="J11" s="1" t="s">
        <v>2568</v>
      </c>
      <c r="K11" s="1">
        <v>3.6844873072414899</v>
      </c>
      <c r="L11" s="1">
        <v>-0.25260842173377601</v>
      </c>
      <c r="M11" s="1">
        <v>15.913162513875401</v>
      </c>
      <c r="N11" s="1">
        <v>6.6315919561817606E-5</v>
      </c>
      <c r="O11" s="1">
        <v>8.1165870526402897E-4</v>
      </c>
    </row>
    <row r="12" spans="1:15" x14ac:dyDescent="0.25">
      <c r="A12" s="1" t="s">
        <v>2122</v>
      </c>
      <c r="B12" s="1">
        <v>3.231506</v>
      </c>
      <c r="C12" s="1">
        <v>0.67198720000000001</v>
      </c>
      <c r="D12" s="1">
        <v>24.74916</v>
      </c>
      <c r="E12" s="2">
        <v>6.5297169999999998E-7</v>
      </c>
      <c r="F12" s="2">
        <v>3.7702619999999999E-6</v>
      </c>
      <c r="J12" s="1" t="s">
        <v>260</v>
      </c>
      <c r="K12" s="1">
        <v>3.6528661659067598</v>
      </c>
      <c r="L12" s="1">
        <v>-0.53003686655208904</v>
      </c>
      <c r="M12" s="1">
        <v>9.2711184850814092</v>
      </c>
      <c r="N12" s="1">
        <v>2.3279549921012099E-3</v>
      </c>
      <c r="O12" s="1">
        <v>1.6294967310931101E-2</v>
      </c>
    </row>
    <row r="13" spans="1:15" x14ac:dyDescent="0.25">
      <c r="A13" s="1" t="s">
        <v>1633</v>
      </c>
      <c r="B13" s="1">
        <v>3.2241696949910001</v>
      </c>
      <c r="C13" s="1">
        <v>0.17139335126170399</v>
      </c>
      <c r="D13" s="1">
        <v>32.178071565176197</v>
      </c>
      <c r="E13" s="2">
        <v>1.4066947782803399E-8</v>
      </c>
      <c r="F13" s="2">
        <v>1.0573798706860299E-7</v>
      </c>
      <c r="J13" s="1" t="s">
        <v>2566</v>
      </c>
      <c r="K13" s="1">
        <v>3.6228752724283599</v>
      </c>
      <c r="L13" s="1">
        <v>0.12563056519370999</v>
      </c>
      <c r="M13" s="1">
        <v>10.0681354388675</v>
      </c>
      <c r="N13" s="1">
        <v>1.5085562067444201E-3</v>
      </c>
      <c r="O13" s="1">
        <v>1.1359351660328299E-2</v>
      </c>
    </row>
    <row r="14" spans="1:15" x14ac:dyDescent="0.25">
      <c r="A14" s="1" t="s">
        <v>1552</v>
      </c>
      <c r="B14" s="1">
        <v>3.1739586471628201</v>
      </c>
      <c r="C14" s="1">
        <v>0.74338738972259999</v>
      </c>
      <c r="D14" s="1">
        <v>44.714948864857703</v>
      </c>
      <c r="E14" s="2">
        <v>2.2791059253085202E-11</v>
      </c>
      <c r="F14" s="2">
        <v>2.4290211781764401E-10</v>
      </c>
      <c r="J14" s="1" t="s">
        <v>720</v>
      </c>
      <c r="K14" s="1">
        <v>3.2822721139651301</v>
      </c>
      <c r="L14" s="1">
        <v>2.7948437147387199E-2</v>
      </c>
      <c r="M14" s="1">
        <v>11.596119615628499</v>
      </c>
      <c r="N14" s="1">
        <v>6.6089573786497701E-4</v>
      </c>
      <c r="O14" s="1">
        <v>5.7164591110723398E-3</v>
      </c>
    </row>
    <row r="15" spans="1:15" x14ac:dyDescent="0.25">
      <c r="A15" s="1" t="s">
        <v>670</v>
      </c>
      <c r="B15" s="1">
        <v>3.1673390000000001</v>
      </c>
      <c r="C15" s="1">
        <v>9.6563910000000003E-2</v>
      </c>
      <c r="D15" s="1">
        <v>24.820219999999999</v>
      </c>
      <c r="E15" s="2">
        <v>6.2933709999999996E-7</v>
      </c>
      <c r="F15" s="2">
        <v>3.6437509999999999E-6</v>
      </c>
      <c r="J15" s="1" t="s">
        <v>2563</v>
      </c>
      <c r="K15" s="1">
        <v>3.1811030461221401</v>
      </c>
      <c r="L15" s="1">
        <v>-0.37149769466161098</v>
      </c>
      <c r="M15" s="1">
        <v>8.3115564749731803</v>
      </c>
      <c r="N15" s="1">
        <v>3.9393618297801601E-3</v>
      </c>
      <c r="O15" s="1">
        <v>2.4940884926572301E-2</v>
      </c>
    </row>
    <row r="16" spans="1:15" x14ac:dyDescent="0.25">
      <c r="A16" s="1" t="s">
        <v>2127</v>
      </c>
      <c r="B16" s="1">
        <v>3.1111167532836701</v>
      </c>
      <c r="C16" s="1">
        <v>1.1353602153609099</v>
      </c>
      <c r="D16" s="1">
        <v>42.577057364225404</v>
      </c>
      <c r="E16" s="2">
        <v>6.7951755369809504E-11</v>
      </c>
      <c r="F16" s="2">
        <v>6.8011523490229404E-10</v>
      </c>
      <c r="J16" s="1" t="s">
        <v>1914</v>
      </c>
      <c r="K16" s="1">
        <v>3.09034569978924</v>
      </c>
      <c r="L16" s="1">
        <v>1.6588508117405201</v>
      </c>
      <c r="M16" s="1">
        <v>20.4424560362107</v>
      </c>
      <c r="N16" s="1">
        <v>6.1451303221642798E-6</v>
      </c>
      <c r="O16" s="1">
        <v>9.9843223657157694E-5</v>
      </c>
    </row>
    <row r="17" spans="1:15" x14ac:dyDescent="0.25">
      <c r="A17" s="1" t="s">
        <v>1262</v>
      </c>
      <c r="B17" s="1">
        <v>3.0781094523627202</v>
      </c>
      <c r="C17" s="1">
        <v>1.4469627738148101</v>
      </c>
      <c r="D17" s="1">
        <v>40.223524946952502</v>
      </c>
      <c r="E17" s="2">
        <v>2.2650419903843E-10</v>
      </c>
      <c r="F17" s="2">
        <v>2.1330885902536101E-9</v>
      </c>
      <c r="J17" s="1" t="s">
        <v>1032</v>
      </c>
      <c r="K17" s="1">
        <v>2.9327263101293499</v>
      </c>
      <c r="L17" s="1">
        <v>6.0742852361405202</v>
      </c>
      <c r="M17" s="1">
        <v>55.253851142586598</v>
      </c>
      <c r="N17" s="1">
        <v>1.05926564540433E-13</v>
      </c>
      <c r="O17" s="1">
        <v>5.7768921264440797E-12</v>
      </c>
    </row>
    <row r="18" spans="1:15" x14ac:dyDescent="0.25">
      <c r="A18" s="1" t="s">
        <v>1603</v>
      </c>
      <c r="B18" s="1">
        <v>2.9203579999999998</v>
      </c>
      <c r="C18" s="1">
        <v>0.1398297</v>
      </c>
      <c r="D18" s="1">
        <v>12.83419</v>
      </c>
      <c r="E18" s="1">
        <v>3.4034359999999999E-4</v>
      </c>
      <c r="F18" s="1">
        <v>1.1316480000000001E-3</v>
      </c>
      <c r="J18" s="1" t="s">
        <v>2560</v>
      </c>
      <c r="K18" s="1">
        <v>2.8879913273589399</v>
      </c>
      <c r="L18" s="1">
        <v>0.12128536690463999</v>
      </c>
      <c r="M18" s="1">
        <v>11.831173596857999</v>
      </c>
      <c r="N18" s="1">
        <v>5.8247270604804295E-4</v>
      </c>
      <c r="O18" s="1">
        <v>5.1339275826005198E-3</v>
      </c>
    </row>
    <row r="19" spans="1:15" x14ac:dyDescent="0.25">
      <c r="A19" s="1" t="s">
        <v>2130</v>
      </c>
      <c r="B19" s="1">
        <v>2.8687109999999998</v>
      </c>
      <c r="C19" s="1">
        <v>8.0517359999999996E-2</v>
      </c>
      <c r="D19" s="1">
        <v>29.751750000000001</v>
      </c>
      <c r="E19" s="2">
        <v>4.910624E-8</v>
      </c>
      <c r="F19" s="2">
        <v>3.4120649999999998E-7</v>
      </c>
      <c r="J19" s="1" t="s">
        <v>1847</v>
      </c>
      <c r="K19" s="1">
        <v>2.7777064506413698</v>
      </c>
      <c r="L19" s="1">
        <v>0.210516558122255</v>
      </c>
      <c r="M19" s="1">
        <v>13.9031447247916</v>
      </c>
      <c r="N19" s="1">
        <v>1.92476159063454E-4</v>
      </c>
      <c r="O19" s="1">
        <v>2.0321646573290201E-3</v>
      </c>
    </row>
    <row r="20" spans="1:15" x14ac:dyDescent="0.25">
      <c r="A20" s="1" t="s">
        <v>2132</v>
      </c>
      <c r="B20" s="1">
        <v>2.8452449999999998</v>
      </c>
      <c r="C20" s="1">
        <v>-0.20385710000000001</v>
      </c>
      <c r="D20" s="1">
        <v>12.544</v>
      </c>
      <c r="E20" s="1">
        <v>3.9748149999999999E-4</v>
      </c>
      <c r="F20" s="1">
        <v>1.301736E-3</v>
      </c>
      <c r="J20" s="1" t="s">
        <v>774</v>
      </c>
      <c r="K20" s="1">
        <v>2.7622681191096601</v>
      </c>
      <c r="L20" s="1">
        <v>-0.198946188466745</v>
      </c>
      <c r="M20" s="1">
        <v>9.8542864782758901</v>
      </c>
      <c r="N20" s="1">
        <v>1.6943650227193099E-3</v>
      </c>
      <c r="O20" s="1">
        <v>1.24797471435046E-2</v>
      </c>
    </row>
    <row r="21" spans="1:15" ht="15.75" customHeight="1" x14ac:dyDescent="0.25">
      <c r="A21" s="1" t="s">
        <v>2133</v>
      </c>
      <c r="B21" s="1">
        <v>2.8054800000000002</v>
      </c>
      <c r="C21" s="1">
        <v>0.82582409999999995</v>
      </c>
      <c r="D21" s="1">
        <v>10.50426</v>
      </c>
      <c r="E21" s="1">
        <v>1.191E-3</v>
      </c>
      <c r="F21" s="1">
        <v>3.4681999999999998E-3</v>
      </c>
      <c r="J21" s="1" t="s">
        <v>1915</v>
      </c>
      <c r="K21" s="1">
        <v>2.6964933620624101</v>
      </c>
      <c r="L21" s="1">
        <v>-7.5663941271315405E-4</v>
      </c>
      <c r="M21" s="1">
        <v>7.4585479479898904</v>
      </c>
      <c r="N21" s="1">
        <v>6.3135914365053496E-3</v>
      </c>
      <c r="O21" s="1">
        <v>3.6359133221951202E-2</v>
      </c>
    </row>
    <row r="22" spans="1:15" ht="15.75" customHeight="1" x14ac:dyDescent="0.25">
      <c r="A22" s="1" t="s">
        <v>2135</v>
      </c>
      <c r="B22" s="1">
        <v>2.7285889999999999</v>
      </c>
      <c r="C22" s="1">
        <v>-4.1381330000000001E-2</v>
      </c>
      <c r="D22" s="1">
        <v>16.610530000000001</v>
      </c>
      <c r="E22" s="2">
        <v>4.5895549999999998E-5</v>
      </c>
      <c r="F22" s="1">
        <v>1.8595800000000001E-4</v>
      </c>
      <c r="J22" s="1" t="s">
        <v>1228</v>
      </c>
      <c r="K22" s="1">
        <v>2.64293402636756</v>
      </c>
      <c r="L22" s="1">
        <v>2.7991100765908601</v>
      </c>
      <c r="M22" s="1">
        <v>48.335762418174099</v>
      </c>
      <c r="N22" s="1">
        <v>3.5914232117045898E-12</v>
      </c>
      <c r="O22" s="1">
        <v>1.5998550126854601E-10</v>
      </c>
    </row>
    <row r="23" spans="1:15" ht="15.75" customHeight="1" x14ac:dyDescent="0.25">
      <c r="A23" s="1" t="s">
        <v>2136</v>
      </c>
      <c r="B23" s="1">
        <v>2.72065</v>
      </c>
      <c r="C23" s="1">
        <v>-0.35023120000000002</v>
      </c>
      <c r="D23" s="1">
        <v>10.24126</v>
      </c>
      <c r="E23" s="1">
        <v>1.373338E-3</v>
      </c>
      <c r="F23" s="1">
        <v>3.9310730000000002E-3</v>
      </c>
      <c r="J23" s="1" t="s">
        <v>1820</v>
      </c>
      <c r="K23" s="1">
        <v>2.6312069692537801</v>
      </c>
      <c r="L23" s="1">
        <v>1.1319332879797299</v>
      </c>
      <c r="M23" s="1">
        <v>20.043310047596201</v>
      </c>
      <c r="N23" s="1">
        <v>7.5707917162598498E-6</v>
      </c>
      <c r="O23" s="1">
        <v>1.19856055836712E-4</v>
      </c>
    </row>
    <row r="24" spans="1:15" ht="15.75" customHeight="1" x14ac:dyDescent="0.25">
      <c r="A24" s="1" t="s">
        <v>2138</v>
      </c>
      <c r="B24" s="1">
        <v>2.7184469999999998</v>
      </c>
      <c r="C24" s="1">
        <v>-0.60804100000000005</v>
      </c>
      <c r="D24" s="1">
        <v>11.553430000000001</v>
      </c>
      <c r="E24" s="1">
        <v>6.7624350000000005E-4</v>
      </c>
      <c r="F24" s="1">
        <v>2.0906309999999999E-3</v>
      </c>
      <c r="J24" s="1" t="s">
        <v>2554</v>
      </c>
      <c r="K24" s="1">
        <v>2.6087741133684599</v>
      </c>
      <c r="L24" s="1">
        <v>0.21742396097002001</v>
      </c>
      <c r="M24" s="1">
        <v>13.626693221480799</v>
      </c>
      <c r="N24" s="1">
        <v>2.2299228486902801E-4</v>
      </c>
      <c r="O24" s="1">
        <v>2.2828623559331702E-3</v>
      </c>
    </row>
    <row r="25" spans="1:15" ht="15.75" customHeight="1" x14ac:dyDescent="0.25">
      <c r="A25" s="1" t="s">
        <v>2140</v>
      </c>
      <c r="B25" s="1">
        <v>2.6738050000000002</v>
      </c>
      <c r="C25" s="1">
        <v>-0.16894519999999999</v>
      </c>
      <c r="D25" s="1">
        <v>14.933909999999999</v>
      </c>
      <c r="E25" s="1">
        <v>1.113436E-4</v>
      </c>
      <c r="F25" s="1">
        <v>4.137419E-4</v>
      </c>
      <c r="J25" s="1" t="s">
        <v>1949</v>
      </c>
      <c r="K25" s="1">
        <v>2.4619750394767999</v>
      </c>
      <c r="L25" s="1">
        <v>2.0053894739104901</v>
      </c>
      <c r="M25" s="1">
        <v>25.2425888947738</v>
      </c>
      <c r="N25" s="1">
        <v>5.0553449153353E-7</v>
      </c>
      <c r="O25" s="1">
        <v>1.0532441920517401E-5</v>
      </c>
    </row>
    <row r="26" spans="1:15" ht="15.75" customHeight="1" x14ac:dyDescent="0.25">
      <c r="A26" t="s">
        <v>754</v>
      </c>
      <c r="B26" s="1">
        <v>2.65443456429115</v>
      </c>
      <c r="C26" s="1">
        <v>3.6958670821742499</v>
      </c>
      <c r="D26" s="1">
        <v>44.7868762415915</v>
      </c>
      <c r="E26" s="2">
        <v>2.1969023638433401E-11</v>
      </c>
      <c r="F26" s="2">
        <v>2.3481775049374698E-10</v>
      </c>
      <c r="J26" s="1" t="s">
        <v>2551</v>
      </c>
      <c r="K26" s="1">
        <v>2.46186049539847</v>
      </c>
      <c r="L26" s="1">
        <v>-0.17241027479034399</v>
      </c>
      <c r="M26" s="1">
        <v>7.8519093485367204</v>
      </c>
      <c r="N26" s="1">
        <v>5.0767063286386097E-3</v>
      </c>
      <c r="O26" s="1">
        <v>3.0623966814657701E-2</v>
      </c>
    </row>
    <row r="27" spans="1:15" ht="15.75" customHeight="1" x14ac:dyDescent="0.25">
      <c r="A27" s="1" t="s">
        <v>2142</v>
      </c>
      <c r="B27" s="1">
        <v>2.6355029999999999</v>
      </c>
      <c r="C27" s="1">
        <v>0.72471249999999998</v>
      </c>
      <c r="D27" s="1">
        <v>24.079910000000002</v>
      </c>
      <c r="E27" s="2">
        <v>9.2419479999999996E-7</v>
      </c>
      <c r="F27" s="2">
        <v>5.2122050000000002E-6</v>
      </c>
      <c r="J27" s="1" t="s">
        <v>1882</v>
      </c>
      <c r="K27" s="1">
        <v>2.4450769271874799</v>
      </c>
      <c r="L27" s="1">
        <v>0.53229470947527302</v>
      </c>
      <c r="M27" s="1">
        <v>12.484534960957101</v>
      </c>
      <c r="N27" s="1">
        <v>4.1033484849838298E-4</v>
      </c>
      <c r="O27" s="1">
        <v>3.79246550942368E-3</v>
      </c>
    </row>
    <row r="28" spans="1:15" ht="15.75" customHeight="1" x14ac:dyDescent="0.25">
      <c r="A28" s="1" t="s">
        <v>2144</v>
      </c>
      <c r="B28" s="1">
        <v>2.630827</v>
      </c>
      <c r="C28" s="1">
        <v>-0.45306249999999998</v>
      </c>
      <c r="D28" s="1">
        <v>18.786100000000001</v>
      </c>
      <c r="E28" s="2">
        <v>1.4622909999999999E-5</v>
      </c>
      <c r="F28" s="2">
        <v>6.6091250000000005E-5</v>
      </c>
      <c r="J28" s="1" t="s">
        <v>2548</v>
      </c>
      <c r="K28" s="1">
        <v>2.4436229370553102</v>
      </c>
      <c r="L28" s="1">
        <v>0.41548862982378598</v>
      </c>
      <c r="M28" s="1">
        <v>8.4134600065205607</v>
      </c>
      <c r="N28" s="1">
        <v>3.7245314696055299E-3</v>
      </c>
      <c r="O28" s="1">
        <v>2.3789918456605798E-2</v>
      </c>
    </row>
    <row r="29" spans="1:15" ht="15.75" customHeight="1" x14ac:dyDescent="0.25">
      <c r="A29" s="1" t="s">
        <v>1931</v>
      </c>
      <c r="B29" s="1">
        <v>2.6179100768011301</v>
      </c>
      <c r="C29" s="1">
        <v>3.0853510131306701</v>
      </c>
      <c r="D29" s="1">
        <v>60.690502916912699</v>
      </c>
      <c r="E29" s="2">
        <v>6.6791594827182399E-15</v>
      </c>
      <c r="F29" s="2">
        <v>1.0292167315401101E-13</v>
      </c>
      <c r="J29" s="1" t="s">
        <v>1548</v>
      </c>
      <c r="K29" s="1">
        <v>2.42142305339764</v>
      </c>
      <c r="L29" s="1">
        <v>0.69848241105611897</v>
      </c>
      <c r="M29" s="1">
        <v>12.4984467117559</v>
      </c>
      <c r="N29" s="1">
        <v>4.0729050971381102E-4</v>
      </c>
      <c r="O29" s="1">
        <v>3.76902521590435E-3</v>
      </c>
    </row>
    <row r="30" spans="1:15" ht="15.75" customHeight="1" x14ac:dyDescent="0.25">
      <c r="A30" s="1" t="s">
        <v>2147</v>
      </c>
      <c r="B30" s="1">
        <v>2.596041</v>
      </c>
      <c r="C30" s="1">
        <v>0.18039189999999999</v>
      </c>
      <c r="D30" s="1">
        <v>18.500540000000001</v>
      </c>
      <c r="E30" s="2">
        <v>1.6985580000000001E-5</v>
      </c>
      <c r="F30" s="2">
        <v>7.5591980000000003E-5</v>
      </c>
      <c r="J30" s="1" t="s">
        <v>904</v>
      </c>
      <c r="K30" s="1">
        <v>2.4126849334872502</v>
      </c>
      <c r="L30" s="1">
        <v>2.2393639861683399</v>
      </c>
      <c r="M30" s="1">
        <v>17.534839293489998</v>
      </c>
      <c r="N30" s="1">
        <v>2.8209104077316298E-5</v>
      </c>
      <c r="O30" s="1">
        <v>3.8761673185082801E-4</v>
      </c>
    </row>
    <row r="31" spans="1:15" ht="15.75" customHeight="1" x14ac:dyDescent="0.25">
      <c r="A31" s="1" t="s">
        <v>2148</v>
      </c>
      <c r="B31" s="1">
        <v>2.5625640000000001</v>
      </c>
      <c r="C31" s="1">
        <v>-0.22688610000000001</v>
      </c>
      <c r="D31" s="1">
        <v>16.559480000000001</v>
      </c>
      <c r="E31" s="2">
        <v>4.7147600000000002E-5</v>
      </c>
      <c r="F31" s="1">
        <v>1.9019760000000001E-4</v>
      </c>
      <c r="J31" s="1" t="s">
        <v>2545</v>
      </c>
      <c r="K31" s="1">
        <v>2.4100414244150099</v>
      </c>
      <c r="L31" s="1">
        <v>0.83479412447990198</v>
      </c>
      <c r="M31" s="1">
        <v>12.9881440563484</v>
      </c>
      <c r="N31" s="1">
        <v>3.13469528512606E-4</v>
      </c>
      <c r="O31" s="1">
        <v>3.0293205120234599E-3</v>
      </c>
    </row>
    <row r="32" spans="1:15" ht="15.75" customHeight="1" x14ac:dyDescent="0.25">
      <c r="A32" s="1" t="s">
        <v>2149</v>
      </c>
      <c r="B32" s="1">
        <v>2.5304449999999998</v>
      </c>
      <c r="C32" s="1">
        <v>0.6416442</v>
      </c>
      <c r="D32" s="1">
        <v>24.207470000000001</v>
      </c>
      <c r="E32" s="2">
        <v>8.6496239999999996E-7</v>
      </c>
      <c r="F32" s="2">
        <v>4.9037519999999999E-6</v>
      </c>
      <c r="J32" s="1" t="s">
        <v>1951</v>
      </c>
      <c r="K32" s="1">
        <v>2.3502652070684902</v>
      </c>
      <c r="L32" s="1">
        <v>-0.16353705451313899</v>
      </c>
      <c r="M32" s="1">
        <v>10.2950666940842</v>
      </c>
      <c r="N32" s="1">
        <v>1.33386332610621E-3</v>
      </c>
      <c r="O32" s="1">
        <v>1.0294759926878E-2</v>
      </c>
    </row>
    <row r="33" spans="1:15" ht="15.75" customHeight="1" x14ac:dyDescent="0.25">
      <c r="A33" s="1" t="s">
        <v>2151</v>
      </c>
      <c r="B33" s="1">
        <v>2.522573</v>
      </c>
      <c r="C33" s="1">
        <v>0.56327579999999999</v>
      </c>
      <c r="D33" s="1">
        <v>26.97438</v>
      </c>
      <c r="E33" s="2">
        <v>2.0617020000000001E-7</v>
      </c>
      <c r="F33" s="2">
        <v>1.29232E-6</v>
      </c>
      <c r="J33" s="1" t="s">
        <v>2543</v>
      </c>
      <c r="K33" s="1">
        <v>2.3442163186819198</v>
      </c>
      <c r="L33" s="1">
        <v>-0.55802682484012101</v>
      </c>
      <c r="M33" s="1">
        <v>7.3009595963592</v>
      </c>
      <c r="N33" s="1">
        <v>6.8917794016160197E-3</v>
      </c>
      <c r="O33" s="1">
        <v>3.9124629025477302E-2</v>
      </c>
    </row>
    <row r="34" spans="1:15" ht="15.75" customHeight="1" x14ac:dyDescent="0.25">
      <c r="A34" s="1" t="s">
        <v>2153</v>
      </c>
      <c r="B34" s="1">
        <v>2.5195430000000001</v>
      </c>
      <c r="C34" s="1">
        <v>5.9335569999999997E-2</v>
      </c>
      <c r="D34" s="1">
        <v>22.7424</v>
      </c>
      <c r="E34" s="2">
        <v>1.852351E-6</v>
      </c>
      <c r="F34" s="2">
        <v>9.9679259999999993E-6</v>
      </c>
      <c r="J34" s="1" t="s">
        <v>1562</v>
      </c>
      <c r="K34" s="1">
        <v>2.3026407449636701</v>
      </c>
      <c r="L34" s="1">
        <v>0.29912721126303998</v>
      </c>
      <c r="M34" s="1">
        <v>8.4729652882394699</v>
      </c>
      <c r="N34" s="1">
        <v>3.6046334875981102E-3</v>
      </c>
      <c r="O34" s="1">
        <v>2.3127652748715501E-2</v>
      </c>
    </row>
    <row r="35" spans="1:15" ht="15.75" customHeight="1" x14ac:dyDescent="0.25">
      <c r="A35" s="1" t="s">
        <v>2154</v>
      </c>
      <c r="B35" s="1">
        <v>2.5074714128264</v>
      </c>
      <c r="C35" s="1">
        <v>1.2759394703576901</v>
      </c>
      <c r="D35" s="1">
        <v>40.409974888991002</v>
      </c>
      <c r="E35" s="2">
        <v>2.0588727367882799E-10</v>
      </c>
      <c r="F35" s="2">
        <v>1.9436441860439698E-9</v>
      </c>
      <c r="J35" s="1" t="s">
        <v>1947</v>
      </c>
      <c r="K35" s="1">
        <v>2.3017428412226901</v>
      </c>
      <c r="L35" s="1">
        <v>0.32636084167427698</v>
      </c>
      <c r="M35" s="1">
        <v>11.882755884346301</v>
      </c>
      <c r="N35" s="1">
        <v>5.6656047618757496E-4</v>
      </c>
      <c r="O35" s="1">
        <v>5.02052455422132E-3</v>
      </c>
    </row>
    <row r="36" spans="1:15" ht="15.75" customHeight="1" x14ac:dyDescent="0.25">
      <c r="A36" s="1" t="s">
        <v>172</v>
      </c>
      <c r="B36" s="1">
        <v>2.5058850000000001</v>
      </c>
      <c r="C36" s="1">
        <v>-0.3060947</v>
      </c>
      <c r="D36" s="1">
        <v>13.563599999999999</v>
      </c>
      <c r="E36" s="1">
        <v>2.3061450000000001E-4</v>
      </c>
      <c r="F36" s="1">
        <v>7.9950330000000001E-4</v>
      </c>
      <c r="J36" s="1" t="s">
        <v>2540</v>
      </c>
      <c r="K36" s="1">
        <v>2.2731390257220601</v>
      </c>
      <c r="L36" s="1">
        <v>-0.28364983697099899</v>
      </c>
      <c r="M36" s="1">
        <v>8.0240751515389803</v>
      </c>
      <c r="N36" s="1">
        <v>4.6159590710205499E-3</v>
      </c>
      <c r="O36" s="1">
        <v>2.8376766207840399E-2</v>
      </c>
    </row>
    <row r="37" spans="1:15" ht="15.75" customHeight="1" x14ac:dyDescent="0.25">
      <c r="A37" s="1" t="s">
        <v>2156</v>
      </c>
      <c r="B37" s="1">
        <v>2.4997039999999999</v>
      </c>
      <c r="C37" s="1">
        <v>0.1144186</v>
      </c>
      <c r="D37" s="1">
        <v>20.766490000000001</v>
      </c>
      <c r="E37" s="2">
        <v>5.1882970000000001E-6</v>
      </c>
      <c r="F37" s="2">
        <v>2.575519E-5</v>
      </c>
      <c r="J37" s="1" t="s">
        <v>838</v>
      </c>
      <c r="K37" s="1">
        <v>2.2677752000337299</v>
      </c>
      <c r="L37" s="1">
        <v>2.07693087080894</v>
      </c>
      <c r="M37" s="1">
        <v>36.585350529829697</v>
      </c>
      <c r="N37" s="1">
        <v>1.46125768686682E-9</v>
      </c>
      <c r="O37" s="1">
        <v>4.8824851386472001E-8</v>
      </c>
    </row>
    <row r="38" spans="1:15" ht="15.75" customHeight="1" x14ac:dyDescent="0.25">
      <c r="A38" s="1" t="s">
        <v>1969</v>
      </c>
      <c r="B38" s="1">
        <v>2.4988999999999999</v>
      </c>
      <c r="C38" s="1">
        <v>1.1700680000000001</v>
      </c>
      <c r="D38" s="1">
        <v>27.202380000000002</v>
      </c>
      <c r="E38" s="2">
        <v>1.8323300000000001E-7</v>
      </c>
      <c r="F38" s="2">
        <v>1.155891E-6</v>
      </c>
      <c r="J38" s="1" t="s">
        <v>2537</v>
      </c>
      <c r="K38" s="1">
        <v>2.2578264623747399</v>
      </c>
      <c r="L38" s="1">
        <v>0.58282949034666398</v>
      </c>
      <c r="M38" s="1">
        <v>9.8648305878304399</v>
      </c>
      <c r="N38" s="1">
        <v>1.6846818890128401E-3</v>
      </c>
      <c r="O38" s="1">
        <v>1.24269374150256E-2</v>
      </c>
    </row>
    <row r="39" spans="1:15" ht="15.75" customHeight="1" x14ac:dyDescent="0.25">
      <c r="A39" s="1" t="s">
        <v>2159</v>
      </c>
      <c r="B39" s="1">
        <v>2.4100350000000001</v>
      </c>
      <c r="C39" s="1">
        <v>0.49817410000000001</v>
      </c>
      <c r="D39" s="1">
        <v>28.088000000000001</v>
      </c>
      <c r="E39" s="2">
        <v>1.159226E-7</v>
      </c>
      <c r="F39" s="2">
        <v>7.5451599999999995E-7</v>
      </c>
      <c r="J39" s="1" t="s">
        <v>1875</v>
      </c>
      <c r="K39" s="1">
        <v>2.2531727643092201</v>
      </c>
      <c r="L39" s="1">
        <v>1.23906401180113</v>
      </c>
      <c r="M39" s="1">
        <v>7.7125595401631601</v>
      </c>
      <c r="N39" s="1">
        <v>5.4837943453658099E-3</v>
      </c>
      <c r="O39" s="1">
        <v>3.2577735410154803E-2</v>
      </c>
    </row>
    <row r="40" spans="1:15" ht="15.75" customHeight="1" x14ac:dyDescent="0.25">
      <c r="A40" s="1" t="s">
        <v>324</v>
      </c>
      <c r="B40" s="1">
        <v>2.4099849999999998</v>
      </c>
      <c r="C40" s="1">
        <v>0.64245140000000001</v>
      </c>
      <c r="D40" s="1">
        <v>19.018560000000001</v>
      </c>
      <c r="E40" s="2">
        <v>1.2945319999999999E-5</v>
      </c>
      <c r="F40" s="2">
        <v>5.9123219999999998E-5</v>
      </c>
      <c r="J40" s="1" t="s">
        <v>2534</v>
      </c>
      <c r="K40" s="1">
        <v>2.1986987374698099</v>
      </c>
      <c r="L40" s="1">
        <v>-0.222686850801427</v>
      </c>
      <c r="M40" s="1">
        <v>7.7649785248061498</v>
      </c>
      <c r="N40" s="1">
        <v>5.3268930064774601E-3</v>
      </c>
      <c r="O40" s="1">
        <v>3.1785651994403301E-2</v>
      </c>
    </row>
    <row r="41" spans="1:15" ht="15.75" customHeight="1" x14ac:dyDescent="0.25">
      <c r="A41" s="1" t="s">
        <v>2160</v>
      </c>
      <c r="B41" s="1">
        <v>2.4066100000000001</v>
      </c>
      <c r="C41" s="1">
        <v>-0.1268514</v>
      </c>
      <c r="D41" s="1">
        <v>13.145530000000001</v>
      </c>
      <c r="E41" s="1">
        <v>2.8820540000000001E-4</v>
      </c>
      <c r="F41" s="1">
        <v>9.7494210000000005E-4</v>
      </c>
      <c r="J41" s="1">
        <v>44623</v>
      </c>
      <c r="K41" s="1">
        <v>2.1786338176513098</v>
      </c>
      <c r="L41" s="1">
        <v>2.3332928557067998</v>
      </c>
      <c r="M41" s="1">
        <v>36.096937206069498</v>
      </c>
      <c r="N41" s="1">
        <v>1.8774169470628001E-9</v>
      </c>
      <c r="O41" s="1">
        <v>6.1888006650510093E-8</v>
      </c>
    </row>
    <row r="42" spans="1:15" ht="15.75" customHeight="1" x14ac:dyDescent="0.25">
      <c r="A42" s="1" t="s">
        <v>2162</v>
      </c>
      <c r="B42" s="1">
        <v>2.40160316794339</v>
      </c>
      <c r="C42" s="1">
        <v>1.1806195001734301</v>
      </c>
      <c r="D42" s="1">
        <v>32.538718379201903</v>
      </c>
      <c r="E42" s="2">
        <v>1.1684141306503E-8</v>
      </c>
      <c r="F42" s="2">
        <v>8.8819888153699503E-8</v>
      </c>
      <c r="J42" s="1" t="s">
        <v>226</v>
      </c>
      <c r="K42" s="1">
        <v>2.1727752422909901</v>
      </c>
      <c r="L42" s="1">
        <v>0.46067493224670703</v>
      </c>
      <c r="M42" s="1">
        <v>13.096430607367401</v>
      </c>
      <c r="N42" s="1">
        <v>2.9585897074682702E-4</v>
      </c>
      <c r="O42" s="1">
        <v>2.88355582921053E-3</v>
      </c>
    </row>
    <row r="43" spans="1:15" ht="15.75" customHeight="1" x14ac:dyDescent="0.25">
      <c r="A43" s="1" t="s">
        <v>2163</v>
      </c>
      <c r="B43" s="1">
        <v>2.4002349999999999</v>
      </c>
      <c r="C43" s="1">
        <v>3.3024909999999998E-3</v>
      </c>
      <c r="D43" s="1">
        <v>21.595949999999998</v>
      </c>
      <c r="E43" s="2">
        <v>3.365616E-6</v>
      </c>
      <c r="F43" s="2">
        <v>1.7221569999999999E-5</v>
      </c>
      <c r="J43" s="1" t="s">
        <v>30</v>
      </c>
      <c r="K43" s="1">
        <v>2.0943081125279899</v>
      </c>
      <c r="L43" s="1">
        <v>1.0059464789047801</v>
      </c>
      <c r="M43" s="1">
        <v>11.5342331103628</v>
      </c>
      <c r="N43" s="1">
        <v>6.8326256942897404E-4</v>
      </c>
      <c r="O43" s="1">
        <v>5.86885753034707E-3</v>
      </c>
    </row>
    <row r="44" spans="1:15" ht="15.75" customHeight="1" x14ac:dyDescent="0.25">
      <c r="A44" s="1" t="s">
        <v>2165</v>
      </c>
      <c r="B44" s="1">
        <v>2.345218</v>
      </c>
      <c r="C44" s="1">
        <v>0.33826899999999999</v>
      </c>
      <c r="D44" s="1">
        <v>25.67164</v>
      </c>
      <c r="E44" s="2">
        <v>4.0473180000000002E-7</v>
      </c>
      <c r="F44" s="2">
        <v>2.4151660000000001E-6</v>
      </c>
      <c r="J44" s="1" t="s">
        <v>2530</v>
      </c>
      <c r="K44" s="1">
        <v>2.0812088556536898</v>
      </c>
      <c r="L44" s="1">
        <v>0.77411981524130602</v>
      </c>
      <c r="M44" s="1">
        <v>13.1966629122693</v>
      </c>
      <c r="N44" s="1">
        <v>2.8044804484073798E-4</v>
      </c>
      <c r="O44" s="1">
        <v>2.7561648551191801E-3</v>
      </c>
    </row>
    <row r="45" spans="1:15" ht="15.75" customHeight="1" x14ac:dyDescent="0.25">
      <c r="A45" s="1" t="s">
        <v>2167</v>
      </c>
      <c r="B45" s="1">
        <v>2.3413050000000002</v>
      </c>
      <c r="C45" s="1">
        <v>-0.62070990000000004</v>
      </c>
      <c r="D45" s="1">
        <v>10.300560000000001</v>
      </c>
      <c r="E45" s="1">
        <v>1.329902E-3</v>
      </c>
      <c r="F45" s="1">
        <v>3.8245269999999999E-3</v>
      </c>
      <c r="J45" s="1" t="s">
        <v>1846</v>
      </c>
      <c r="K45" s="1">
        <v>2.0451156114712199</v>
      </c>
      <c r="L45" s="1">
        <v>1.7748770777079701</v>
      </c>
      <c r="M45" s="1">
        <v>15.778314780593</v>
      </c>
      <c r="N45" s="1">
        <v>7.1214076187130199E-5</v>
      </c>
      <c r="O45" s="1">
        <v>8.6041267023763196E-4</v>
      </c>
    </row>
    <row r="46" spans="1:15" ht="15.75" customHeight="1" x14ac:dyDescent="0.25">
      <c r="A46" s="1" t="s">
        <v>2168</v>
      </c>
      <c r="B46" s="1">
        <v>2.332408</v>
      </c>
      <c r="C46" s="1">
        <v>2.277803</v>
      </c>
      <c r="D46" s="1">
        <v>31.26557</v>
      </c>
      <c r="E46" s="2">
        <v>2.25035E-8</v>
      </c>
      <c r="F46" s="2">
        <v>1.6366479999999999E-7</v>
      </c>
      <c r="J46" s="1" t="s">
        <v>480</v>
      </c>
      <c r="K46" s="1">
        <v>2.0304119686263302</v>
      </c>
      <c r="L46" s="1">
        <v>0.26377411673198797</v>
      </c>
      <c r="M46" s="1">
        <v>11.569070563985001</v>
      </c>
      <c r="N46" s="1">
        <v>6.7057928699658896E-4</v>
      </c>
      <c r="O46" s="1">
        <v>5.78672085125504E-3</v>
      </c>
    </row>
    <row r="47" spans="1:15" ht="15.75" customHeight="1" x14ac:dyDescent="0.25">
      <c r="A47" s="1" t="s">
        <v>2170</v>
      </c>
      <c r="B47" s="1">
        <v>2.3301343450296899</v>
      </c>
      <c r="C47" s="1">
        <v>0.745855481973143</v>
      </c>
      <c r="D47" s="1">
        <v>33.175012996846299</v>
      </c>
      <c r="E47" s="2">
        <v>8.4225918450920497E-9</v>
      </c>
      <c r="F47" s="2">
        <v>6.5199058694111299E-8</v>
      </c>
      <c r="J47" s="1" t="s">
        <v>1885</v>
      </c>
      <c r="K47" s="1">
        <v>2.0253763587326099</v>
      </c>
      <c r="L47" s="1">
        <v>0.76580474579265501</v>
      </c>
      <c r="M47" s="1">
        <v>13.511822928510201</v>
      </c>
      <c r="N47" s="1">
        <v>2.3706514117402601E-4</v>
      </c>
      <c r="O47" s="1">
        <v>2.3922614314118998E-3</v>
      </c>
    </row>
    <row r="48" spans="1:15" ht="15.75" customHeight="1" x14ac:dyDescent="0.25">
      <c r="A48" s="1" t="s">
        <v>1922</v>
      </c>
      <c r="B48" s="1">
        <v>2.31909771073488</v>
      </c>
      <c r="C48" s="1">
        <v>5.2793250902870303</v>
      </c>
      <c r="D48" s="1">
        <v>39.281567700791797</v>
      </c>
      <c r="E48" s="2">
        <v>3.6688847206140302E-10</v>
      </c>
      <c r="F48" s="2">
        <v>3.3647744372004598E-9</v>
      </c>
      <c r="J48" s="1" t="s">
        <v>2525</v>
      </c>
      <c r="K48" s="1">
        <v>2.0081640143355499</v>
      </c>
      <c r="L48" s="1">
        <v>4.1890950902734998</v>
      </c>
      <c r="M48" s="1">
        <v>17.0380927635061</v>
      </c>
      <c r="N48" s="1">
        <v>3.66373920578451E-5</v>
      </c>
      <c r="O48" s="1">
        <v>4.8918008441590903E-4</v>
      </c>
    </row>
    <row r="49" spans="1:15" ht="15.75" customHeight="1" x14ac:dyDescent="0.25">
      <c r="A49" s="1" t="s">
        <v>1426</v>
      </c>
      <c r="B49" s="1">
        <v>2.3079520757810998</v>
      </c>
      <c r="C49" s="1">
        <v>8.2743220945100102</v>
      </c>
      <c r="D49" s="1">
        <v>163.21113132912899</v>
      </c>
      <c r="E49" s="2">
        <v>2.2495567557128701E-37</v>
      </c>
      <c r="F49" s="2">
        <v>1.5697025041160601E-35</v>
      </c>
      <c r="J49" s="1" t="s">
        <v>1654</v>
      </c>
      <c r="K49" s="1">
        <v>1.95311811145504</v>
      </c>
      <c r="L49" s="1">
        <v>2.68491874736646</v>
      </c>
      <c r="M49" s="1">
        <v>24.083868278504902</v>
      </c>
      <c r="N49" s="1">
        <v>9.2229709233565595E-7</v>
      </c>
      <c r="O49" s="1">
        <v>1.793100270997E-5</v>
      </c>
    </row>
    <row r="50" spans="1:15" ht="15.75" customHeight="1" x14ac:dyDescent="0.25">
      <c r="A50" s="1" t="s">
        <v>1941</v>
      </c>
      <c r="B50" s="1">
        <v>2.3064481159163002</v>
      </c>
      <c r="C50" s="1">
        <v>2.5512642679415598</v>
      </c>
      <c r="D50" s="1">
        <v>72.982176758631397</v>
      </c>
      <c r="E50" s="2">
        <v>1.3082595239002601E-17</v>
      </c>
      <c r="F50" s="2">
        <v>2.60823222871381E-16</v>
      </c>
      <c r="J50" s="1" t="s">
        <v>966</v>
      </c>
      <c r="K50" s="1">
        <v>1.9153710674529101</v>
      </c>
      <c r="L50" s="1">
        <v>1.36978221990892</v>
      </c>
      <c r="M50" s="1">
        <v>12.0386781144593</v>
      </c>
      <c r="N50" s="1">
        <v>5.2107911290024203E-4</v>
      </c>
      <c r="O50" s="1">
        <v>4.6564382896157799E-3</v>
      </c>
    </row>
    <row r="51" spans="1:15" ht="15.75" customHeight="1" x14ac:dyDescent="0.25">
      <c r="A51" s="1" t="s">
        <v>2173</v>
      </c>
      <c r="B51" s="1">
        <v>2.3009650000000001</v>
      </c>
      <c r="C51" s="1">
        <v>0.41660900000000001</v>
      </c>
      <c r="D51" s="1">
        <v>18.179110000000001</v>
      </c>
      <c r="E51" s="2">
        <v>2.0107189999999999E-5</v>
      </c>
      <c r="F51" s="2">
        <v>8.8079860000000001E-5</v>
      </c>
      <c r="J51" s="1" t="s">
        <v>1825</v>
      </c>
      <c r="K51" s="1">
        <v>1.9077180881910301</v>
      </c>
      <c r="L51" s="1">
        <v>2.7809731745075199</v>
      </c>
      <c r="M51" s="1">
        <v>23.0128343188827</v>
      </c>
      <c r="N51" s="1">
        <v>1.60923496439317E-6</v>
      </c>
      <c r="O51" s="1">
        <v>2.9617110994799301E-5</v>
      </c>
    </row>
    <row r="52" spans="1:15" ht="15.75" customHeight="1" x14ac:dyDescent="0.25">
      <c r="A52" s="1" t="s">
        <v>984</v>
      </c>
      <c r="B52" s="1">
        <v>2.2774078427602098</v>
      </c>
      <c r="C52" s="1">
        <v>3.2925739843045698</v>
      </c>
      <c r="D52" s="1">
        <v>90.138803655336403</v>
      </c>
      <c r="E52" s="2">
        <v>2.22024259166222E-21</v>
      </c>
      <c r="F52" s="2">
        <v>5.9716452106289399E-20</v>
      </c>
      <c r="J52" s="1" t="s">
        <v>2522</v>
      </c>
      <c r="K52" s="1">
        <v>1.90320694305862</v>
      </c>
      <c r="L52" s="1">
        <v>0.768980241414018</v>
      </c>
      <c r="M52" s="1">
        <v>15.0613930572824</v>
      </c>
      <c r="N52" s="1">
        <v>1.04070173825683E-4</v>
      </c>
      <c r="O52" s="1">
        <v>1.1967263244419999E-3</v>
      </c>
    </row>
    <row r="53" spans="1:15" ht="15.75" customHeight="1" x14ac:dyDescent="0.25">
      <c r="A53" s="1" t="s">
        <v>1742</v>
      </c>
      <c r="B53" s="1">
        <v>2.2628049230544498</v>
      </c>
      <c r="C53" s="1">
        <v>3.92012365729664</v>
      </c>
      <c r="D53" s="1">
        <v>73.756447714005802</v>
      </c>
      <c r="E53" s="2">
        <v>8.8375138162319897E-18</v>
      </c>
      <c r="F53" s="2">
        <v>1.7908676970345201E-16</v>
      </c>
      <c r="J53" s="1" t="s">
        <v>1611</v>
      </c>
      <c r="K53" s="1">
        <v>1.8806026796401301</v>
      </c>
      <c r="L53" s="1">
        <v>1.8877980433055199</v>
      </c>
      <c r="M53" s="1">
        <v>19.192448983755099</v>
      </c>
      <c r="N53" s="1">
        <v>1.18179943627857E-5</v>
      </c>
      <c r="O53" s="1">
        <v>1.7877750224938599E-4</v>
      </c>
    </row>
    <row r="54" spans="1:15" ht="15.75" customHeight="1" x14ac:dyDescent="0.25">
      <c r="A54" s="1" t="s">
        <v>1597</v>
      </c>
      <c r="B54" s="1">
        <v>2.254578</v>
      </c>
      <c r="C54" s="1">
        <v>1.472952</v>
      </c>
      <c r="D54" s="1">
        <v>29.614260000000002</v>
      </c>
      <c r="E54" s="2">
        <v>5.2715599999999999E-8</v>
      </c>
      <c r="F54" s="2">
        <v>3.6440270000000001E-7</v>
      </c>
      <c r="J54" s="1" t="s">
        <v>1708</v>
      </c>
      <c r="K54" s="1">
        <v>1.8313320452206501</v>
      </c>
      <c r="L54" s="1">
        <v>6.0767182259037202</v>
      </c>
      <c r="M54" s="1">
        <v>17.392340747800301</v>
      </c>
      <c r="N54" s="1">
        <v>3.04048729541476E-5</v>
      </c>
      <c r="O54" s="1">
        <v>4.1569206027818002E-4</v>
      </c>
    </row>
    <row r="55" spans="1:15" ht="15.75" customHeight="1" x14ac:dyDescent="0.25">
      <c r="A55" s="1" t="s">
        <v>2176</v>
      </c>
      <c r="B55" s="1">
        <v>2.2532897370170799</v>
      </c>
      <c r="C55" s="1">
        <v>1.15307202980401</v>
      </c>
      <c r="D55" s="1">
        <v>41.2296269127431</v>
      </c>
      <c r="E55" s="2">
        <v>1.3535530205909099E-10</v>
      </c>
      <c r="F55" s="2">
        <v>1.3035878797917499E-9</v>
      </c>
      <c r="J55" s="1" t="s">
        <v>1793</v>
      </c>
      <c r="K55" s="1">
        <v>1.8276965152343601</v>
      </c>
      <c r="L55" s="1">
        <v>1.66657717490607</v>
      </c>
      <c r="M55" s="1">
        <v>13.7459286147838</v>
      </c>
      <c r="N55" s="1">
        <v>2.0927392656463299E-4</v>
      </c>
      <c r="O55" s="1">
        <v>2.1739281699298101E-3</v>
      </c>
    </row>
    <row r="56" spans="1:15" ht="15.75" customHeight="1" x14ac:dyDescent="0.25">
      <c r="A56" s="1" t="s">
        <v>2177</v>
      </c>
      <c r="B56" s="1">
        <v>2.249549</v>
      </c>
      <c r="C56" s="1">
        <v>-0.19753950000000001</v>
      </c>
      <c r="D56" s="1">
        <v>17.84918</v>
      </c>
      <c r="E56" s="2">
        <v>2.3912290000000001E-5</v>
      </c>
      <c r="F56" s="1">
        <v>1.033707E-4</v>
      </c>
      <c r="J56" s="1" t="s">
        <v>42</v>
      </c>
      <c r="K56" s="1">
        <v>1.81153171956807</v>
      </c>
      <c r="L56" s="1">
        <v>2.01872668741836</v>
      </c>
      <c r="M56" s="1">
        <v>20.0511542699766</v>
      </c>
      <c r="N56" s="1">
        <v>7.5398009789080296E-6</v>
      </c>
      <c r="O56" s="1">
        <v>1.1949295696701E-4</v>
      </c>
    </row>
    <row r="57" spans="1:15" ht="15.75" customHeight="1" x14ac:dyDescent="0.25">
      <c r="A57" s="1" t="s">
        <v>664</v>
      </c>
      <c r="B57" s="1">
        <v>2.24811864146141</v>
      </c>
      <c r="C57" s="1">
        <v>4.8038935179609101</v>
      </c>
      <c r="D57" s="1">
        <v>190.69682733026301</v>
      </c>
      <c r="E57" s="2">
        <v>2.2399076773946401E-43</v>
      </c>
      <c r="F57" s="2">
        <v>2.2851692601171599E-41</v>
      </c>
      <c r="J57" s="1" t="s">
        <v>1070</v>
      </c>
      <c r="K57" s="1">
        <v>1.8032329075393601</v>
      </c>
      <c r="L57" s="1">
        <v>4.2495736644480697</v>
      </c>
      <c r="M57" s="1">
        <v>31.898478201832599</v>
      </c>
      <c r="N57" s="1">
        <v>1.62444372184682E-8</v>
      </c>
      <c r="O57" s="1">
        <v>4.6251436026632899E-7</v>
      </c>
    </row>
    <row r="58" spans="1:15" ht="15.75" customHeight="1" x14ac:dyDescent="0.25">
      <c r="A58" s="1" t="s">
        <v>2180</v>
      </c>
      <c r="B58" s="1">
        <v>2.2462582348045199</v>
      </c>
      <c r="C58" s="1">
        <v>1.5599961349343101</v>
      </c>
      <c r="D58" s="1">
        <v>40.582922756180103</v>
      </c>
      <c r="E58" s="2">
        <v>1.88446453233811E-10</v>
      </c>
      <c r="F58" s="2">
        <v>1.7881259670864401E-9</v>
      </c>
      <c r="J58" s="1" t="s">
        <v>1883</v>
      </c>
      <c r="K58" s="1">
        <v>1.8005374889666399</v>
      </c>
      <c r="L58" s="1">
        <v>1.57842590000621</v>
      </c>
      <c r="M58" s="1">
        <v>11.0574091543922</v>
      </c>
      <c r="N58" s="1">
        <v>8.8333491522622895E-4</v>
      </c>
      <c r="O58" s="1">
        <v>7.2796611847032698E-3</v>
      </c>
    </row>
    <row r="59" spans="1:15" ht="15.75" customHeight="1" x14ac:dyDescent="0.25">
      <c r="A59" s="1" t="s">
        <v>1128</v>
      </c>
      <c r="B59" s="1">
        <v>2.2216166405216899</v>
      </c>
      <c r="C59" s="1">
        <v>6.7466207941983303</v>
      </c>
      <c r="D59" s="1">
        <v>102.031451607807</v>
      </c>
      <c r="E59" s="2">
        <v>5.4647200753171201E-24</v>
      </c>
      <c r="F59" s="2">
        <v>1.7090825385658801E-22</v>
      </c>
      <c r="J59" s="1" t="s">
        <v>2515</v>
      </c>
      <c r="K59" s="1">
        <v>1.7934650465891999</v>
      </c>
      <c r="L59" s="1">
        <v>1.9685013699766301</v>
      </c>
      <c r="M59" s="1">
        <v>25.321618354065102</v>
      </c>
      <c r="N59" s="1">
        <v>4.8523972557089505E-7</v>
      </c>
      <c r="O59" s="1">
        <v>1.01380930832657E-5</v>
      </c>
    </row>
    <row r="60" spans="1:15" ht="15.75" customHeight="1" x14ac:dyDescent="0.25">
      <c r="A60" s="1" t="s">
        <v>2182</v>
      </c>
      <c r="B60" s="1">
        <v>2.2137102576610901</v>
      </c>
      <c r="C60" s="1">
        <v>1.31965954442292</v>
      </c>
      <c r="D60" s="1">
        <v>37.183980268602099</v>
      </c>
      <c r="E60" s="2">
        <v>1.0749321448532901E-9</v>
      </c>
      <c r="F60" s="2">
        <v>9.2774044450494597E-9</v>
      </c>
      <c r="J60" s="1" t="s">
        <v>1867</v>
      </c>
      <c r="K60" s="1">
        <v>1.78889729356869</v>
      </c>
      <c r="L60" s="1">
        <v>0.29386471707036499</v>
      </c>
      <c r="M60" s="1">
        <v>7.7462449925798502</v>
      </c>
      <c r="N60" s="1">
        <v>5.3824340567987204E-3</v>
      </c>
      <c r="O60" s="1">
        <v>3.2104152311440398E-2</v>
      </c>
    </row>
    <row r="61" spans="1:15" ht="15.75" customHeight="1" x14ac:dyDescent="0.25">
      <c r="A61" s="1" t="s">
        <v>770</v>
      </c>
      <c r="B61" s="1">
        <v>2.2102349999999999</v>
      </c>
      <c r="C61" s="1">
        <v>0.42687209999999998</v>
      </c>
      <c r="D61" s="1">
        <v>18.101479999999999</v>
      </c>
      <c r="E61" s="2">
        <v>2.0943900000000001E-5</v>
      </c>
      <c r="F61" s="2">
        <v>9.1427689999999998E-5</v>
      </c>
      <c r="J61" s="1" t="s">
        <v>2513</v>
      </c>
      <c r="K61" s="1">
        <v>1.7568756605303499</v>
      </c>
      <c r="L61" s="1">
        <v>1.1082963298796999</v>
      </c>
      <c r="M61" s="1">
        <v>11.008423406797499</v>
      </c>
      <c r="N61" s="1">
        <v>9.06987597926725E-4</v>
      </c>
      <c r="O61" s="1">
        <v>7.4373985780237899E-3</v>
      </c>
    </row>
    <row r="62" spans="1:15" ht="15.75" customHeight="1" x14ac:dyDescent="0.25">
      <c r="A62" s="1" t="s">
        <v>286</v>
      </c>
      <c r="B62" s="1">
        <v>2.2018179999999998</v>
      </c>
      <c r="C62" s="1">
        <v>0.86518539999999999</v>
      </c>
      <c r="D62" s="1">
        <v>21.906199999999998</v>
      </c>
      <c r="E62" s="2">
        <v>2.8630669999999999E-6</v>
      </c>
      <c r="F62" s="2">
        <v>1.481404E-5</v>
      </c>
      <c r="J62" s="1" t="s">
        <v>2511</v>
      </c>
      <c r="K62" s="1">
        <v>1.7535072754369501</v>
      </c>
      <c r="L62" s="1">
        <v>1.2973885623875501</v>
      </c>
      <c r="M62" s="1">
        <v>9.6742947272531392</v>
      </c>
      <c r="N62" s="1">
        <v>1.8686398796306199E-3</v>
      </c>
      <c r="O62" s="1">
        <v>1.36079548229949E-2</v>
      </c>
    </row>
    <row r="63" spans="1:15" ht="15.75" customHeight="1" x14ac:dyDescent="0.25">
      <c r="A63" s="1" t="s">
        <v>504</v>
      </c>
      <c r="B63" s="1">
        <v>2.1939107906422799</v>
      </c>
      <c r="C63" s="1">
        <v>9.6521106849145895</v>
      </c>
      <c r="D63" s="1">
        <v>155.186432768673</v>
      </c>
      <c r="E63" s="2">
        <v>1.2748311194382E-35</v>
      </c>
      <c r="F63" s="2">
        <v>7.9237717436341491E-34</v>
      </c>
      <c r="J63" s="1" t="s">
        <v>1956</v>
      </c>
      <c r="K63" s="1">
        <v>1.7451575088773801</v>
      </c>
      <c r="L63" s="1">
        <v>3.2649269852337901</v>
      </c>
      <c r="M63" s="1">
        <v>36.692960271233702</v>
      </c>
      <c r="N63" s="1">
        <v>1.3827788094779301E-9</v>
      </c>
      <c r="O63" s="1">
        <v>4.6407558506325001E-8</v>
      </c>
    </row>
    <row r="64" spans="1:15" ht="15.75" customHeight="1" x14ac:dyDescent="0.25">
      <c r="A64" s="1" t="s">
        <v>1467</v>
      </c>
      <c r="B64" s="1">
        <v>2.19279784687004</v>
      </c>
      <c r="C64" s="1">
        <v>8.8349834278244792</v>
      </c>
      <c r="D64" s="1">
        <v>165.90673615936399</v>
      </c>
      <c r="E64" s="2">
        <v>5.7974719658691204E-38</v>
      </c>
      <c r="F64" s="2">
        <v>4.1231732111106602E-36</v>
      </c>
      <c r="J64" s="1" t="s">
        <v>2508</v>
      </c>
      <c r="K64" s="1">
        <v>1.7158748370331001</v>
      </c>
      <c r="L64" s="1">
        <v>1.21555116383451</v>
      </c>
      <c r="M64" s="1">
        <v>8.4997471232081807</v>
      </c>
      <c r="N64" s="1">
        <v>3.5519584231216098E-3</v>
      </c>
      <c r="O64" s="1">
        <v>2.28886842956499E-2</v>
      </c>
    </row>
    <row r="65" spans="1:15" ht="15.75" customHeight="1" x14ac:dyDescent="0.25">
      <c r="A65" s="1" t="s">
        <v>2187</v>
      </c>
      <c r="B65" s="1">
        <v>2.19070597447489</v>
      </c>
      <c r="C65" s="1">
        <v>6.5716596512451302</v>
      </c>
      <c r="D65" s="1">
        <v>101.407836203729</v>
      </c>
      <c r="E65" s="2">
        <v>7.4867026592806797E-24</v>
      </c>
      <c r="F65" s="2">
        <v>2.33159563028925E-22</v>
      </c>
      <c r="J65" s="1" t="s">
        <v>2506</v>
      </c>
      <c r="K65" s="1">
        <v>1.7058474271976201</v>
      </c>
      <c r="L65" s="1">
        <v>1.99176361480916</v>
      </c>
      <c r="M65" s="1">
        <v>11.3796955752586</v>
      </c>
      <c r="N65" s="1">
        <v>7.4251285265900305E-4</v>
      </c>
      <c r="O65" s="1">
        <v>6.3011645631256604E-3</v>
      </c>
    </row>
    <row r="66" spans="1:15" ht="15.75" customHeight="1" x14ac:dyDescent="0.25">
      <c r="A66" s="1" t="s">
        <v>2188</v>
      </c>
      <c r="B66" s="1">
        <v>2.190013</v>
      </c>
      <c r="C66" s="1">
        <v>1.52118</v>
      </c>
      <c r="D66" s="1">
        <v>24.003170000000001</v>
      </c>
      <c r="E66" s="2">
        <v>9.6177059999999992E-7</v>
      </c>
      <c r="F66" s="2">
        <v>5.4014700000000003E-6</v>
      </c>
      <c r="J66" s="1" t="s">
        <v>2504</v>
      </c>
      <c r="K66" s="1">
        <v>1.7034829226258099</v>
      </c>
      <c r="L66" s="1">
        <v>1.2813236107491199</v>
      </c>
      <c r="M66" s="1">
        <v>11.6741024659778</v>
      </c>
      <c r="N66" s="1">
        <v>6.3376107103369904E-4</v>
      </c>
      <c r="O66" s="1">
        <v>5.5139071716797002E-3</v>
      </c>
    </row>
    <row r="67" spans="1:15" ht="15.75" customHeight="1" x14ac:dyDescent="0.25">
      <c r="A67" s="1" t="s">
        <v>640</v>
      </c>
      <c r="B67" s="1">
        <v>2.1871052700962199</v>
      </c>
      <c r="C67" s="1">
        <v>2.7360574982160899</v>
      </c>
      <c r="D67" s="1">
        <v>62.439145209621103</v>
      </c>
      <c r="E67" s="2">
        <v>2.74806299555614E-15</v>
      </c>
      <c r="F67" s="2">
        <v>4.4043440837770401E-14</v>
      </c>
      <c r="J67" s="1" t="s">
        <v>2502</v>
      </c>
      <c r="K67" s="1">
        <v>1.6895778729512401</v>
      </c>
      <c r="L67" s="1">
        <v>1.4782918254694</v>
      </c>
      <c r="M67" s="1">
        <v>15.505517132016999</v>
      </c>
      <c r="N67" s="1">
        <v>8.2264796652792397E-5</v>
      </c>
      <c r="O67" s="1">
        <v>9.7313875083534401E-4</v>
      </c>
    </row>
    <row r="68" spans="1:15" ht="15.75" customHeight="1" x14ac:dyDescent="0.25">
      <c r="A68" s="1" t="s">
        <v>1499</v>
      </c>
      <c r="B68" s="1">
        <v>2.18395472349959</v>
      </c>
      <c r="C68" s="1">
        <v>8.8090531864578807</v>
      </c>
      <c r="D68" s="1">
        <v>148.52111568733801</v>
      </c>
      <c r="E68" s="2">
        <v>3.6493792573700499E-34</v>
      </c>
      <c r="F68" s="2">
        <v>2.07660930666821E-32</v>
      </c>
      <c r="J68" s="1" t="s">
        <v>2500</v>
      </c>
      <c r="K68" s="1">
        <v>1.68838142520616</v>
      </c>
      <c r="L68" s="1">
        <v>2.5759070040254999</v>
      </c>
      <c r="M68" s="1">
        <v>24.145742376546799</v>
      </c>
      <c r="N68" s="1">
        <v>8.9313407414430499E-7</v>
      </c>
      <c r="O68" s="1">
        <v>1.74555347244488E-5</v>
      </c>
    </row>
    <row r="69" spans="1:15" ht="15.75" customHeight="1" x14ac:dyDescent="0.25">
      <c r="A69" s="1" t="s">
        <v>656</v>
      </c>
      <c r="B69" s="1">
        <v>2.1802244487437101</v>
      </c>
      <c r="C69" s="1">
        <v>7.0341473706867799</v>
      </c>
      <c r="D69" s="1">
        <v>226.375804362357</v>
      </c>
      <c r="E69" s="2">
        <v>3.67913729642758E-51</v>
      </c>
      <c r="F69" s="2">
        <v>5.0864932734629097E-49</v>
      </c>
      <c r="J69" s="1" t="s">
        <v>860</v>
      </c>
      <c r="K69" s="1">
        <v>1.6593623597448599</v>
      </c>
      <c r="L69" s="1">
        <v>3.0095720955111198</v>
      </c>
      <c r="M69" s="1">
        <v>12.951150717408501</v>
      </c>
      <c r="N69" s="1">
        <v>3.1972490744172502E-4</v>
      </c>
      <c r="O69" s="1">
        <v>3.0737519617566799E-3</v>
      </c>
    </row>
    <row r="70" spans="1:15" ht="15.75" customHeight="1" x14ac:dyDescent="0.25">
      <c r="A70" s="1" t="s">
        <v>1420</v>
      </c>
      <c r="B70" s="1">
        <v>2.1801914437218999</v>
      </c>
      <c r="C70" s="1">
        <v>7.4367630197952597</v>
      </c>
      <c r="D70" s="1">
        <v>181.82356905962899</v>
      </c>
      <c r="E70" s="2">
        <v>1.93763533631496E-41</v>
      </c>
      <c r="F70" s="2">
        <v>1.6860846782416E-39</v>
      </c>
      <c r="J70" s="1" t="s">
        <v>1498</v>
      </c>
      <c r="K70" s="1">
        <v>1.6580222271089</v>
      </c>
      <c r="L70" s="1">
        <v>2.9115874557468699</v>
      </c>
      <c r="M70" s="1">
        <v>17.122716235998599</v>
      </c>
      <c r="N70" s="1">
        <v>3.5040683535657603E-5</v>
      </c>
      <c r="O70" s="1">
        <v>4.6997603939235601E-4</v>
      </c>
    </row>
    <row r="71" spans="1:15" ht="15.75" customHeight="1" x14ac:dyDescent="0.25">
      <c r="A71" s="1" t="s">
        <v>1478</v>
      </c>
      <c r="B71" s="1">
        <v>2.1786521431388199</v>
      </c>
      <c r="C71" s="1">
        <v>9.2361010970980395</v>
      </c>
      <c r="D71" s="1">
        <v>159.81897959315401</v>
      </c>
      <c r="E71" s="2">
        <v>1.23936506619151E-36</v>
      </c>
      <c r="F71" s="2">
        <v>8.1484121885204199E-35</v>
      </c>
      <c r="J71" s="1" t="s">
        <v>2497</v>
      </c>
      <c r="K71" s="1">
        <v>1.6519251999603399</v>
      </c>
      <c r="L71" s="1">
        <v>1.2421526758332599</v>
      </c>
      <c r="M71" s="1">
        <v>8.1059874512264507</v>
      </c>
      <c r="N71" s="1">
        <v>4.41192807900718E-3</v>
      </c>
      <c r="O71" s="1">
        <v>2.7361774840988701E-2</v>
      </c>
    </row>
    <row r="72" spans="1:15" ht="15.75" customHeight="1" x14ac:dyDescent="0.25">
      <c r="A72" s="1" t="s">
        <v>1315</v>
      </c>
      <c r="B72" s="1">
        <v>2.17027687875445</v>
      </c>
      <c r="C72" s="1">
        <v>6.3245718257039796</v>
      </c>
      <c r="D72" s="1">
        <v>114.38471423719901</v>
      </c>
      <c r="E72" s="2">
        <v>1.0732818509392399E-26</v>
      </c>
      <c r="F72" s="2">
        <v>3.9593661897616299E-25</v>
      </c>
      <c r="J72" s="1" t="s">
        <v>1308</v>
      </c>
      <c r="K72" s="1">
        <v>1.6366077963984</v>
      </c>
      <c r="L72" s="1">
        <v>2.0556099251633202</v>
      </c>
      <c r="M72" s="1">
        <v>15.8624457034341</v>
      </c>
      <c r="N72" s="1">
        <v>6.8117072011672502E-5</v>
      </c>
      <c r="O72" s="1">
        <v>8.2959658967253697E-4</v>
      </c>
    </row>
    <row r="73" spans="1:15" ht="15.75" customHeight="1" x14ac:dyDescent="0.25">
      <c r="A73" s="1" t="s">
        <v>2193</v>
      </c>
      <c r="B73" s="1">
        <v>2.1672049108881599</v>
      </c>
      <c r="C73" s="1">
        <v>2.0377255088043</v>
      </c>
      <c r="D73" s="1">
        <v>55.108097645973302</v>
      </c>
      <c r="E73" s="2">
        <v>1.14079944890357E-13</v>
      </c>
      <c r="F73" s="2">
        <v>1.55681238446777E-12</v>
      </c>
      <c r="J73" s="1" t="s">
        <v>2496</v>
      </c>
      <c r="K73" s="1">
        <v>1.6363637796366299</v>
      </c>
      <c r="L73" s="1">
        <v>3.9527751078555098</v>
      </c>
      <c r="M73" s="1">
        <v>21.1821494396088</v>
      </c>
      <c r="N73" s="1">
        <v>4.17636230001358E-6</v>
      </c>
      <c r="O73" s="1">
        <v>7.0560544827336501E-5</v>
      </c>
    </row>
    <row r="74" spans="1:15" ht="15.75" customHeight="1" x14ac:dyDescent="0.25">
      <c r="A74" s="1" t="s">
        <v>2195</v>
      </c>
      <c r="B74" s="1">
        <v>2.1660560000000002</v>
      </c>
      <c r="C74" s="1">
        <v>-2.67832E-2</v>
      </c>
      <c r="D74" s="1">
        <v>16.796610000000001</v>
      </c>
      <c r="E74" s="2">
        <v>4.1607660000000002E-5</v>
      </c>
      <c r="F74" s="1">
        <v>1.7078309999999999E-4</v>
      </c>
      <c r="J74" s="1" t="s">
        <v>1717</v>
      </c>
      <c r="K74" s="1">
        <v>1.6263768810602399</v>
      </c>
      <c r="L74" s="1">
        <v>7.4259893126153296</v>
      </c>
      <c r="M74" s="1">
        <v>48.49849983651</v>
      </c>
      <c r="N74" s="1">
        <v>3.3054163672976901E-12</v>
      </c>
      <c r="O74" s="1">
        <v>1.48134581246205E-10</v>
      </c>
    </row>
    <row r="75" spans="1:15" ht="15.75" customHeight="1" x14ac:dyDescent="0.25">
      <c r="A75" s="1" t="s">
        <v>2197</v>
      </c>
      <c r="B75" s="1">
        <v>2.1568969999999998</v>
      </c>
      <c r="C75" s="1">
        <v>0.67324430000000002</v>
      </c>
      <c r="D75" s="1">
        <v>21.352679999999999</v>
      </c>
      <c r="E75" s="2">
        <v>3.8208669999999999E-6</v>
      </c>
      <c r="F75" s="2">
        <v>1.937015E-5</v>
      </c>
      <c r="J75" s="1" t="s">
        <v>1400</v>
      </c>
      <c r="K75" s="1">
        <v>1.6229270200666699</v>
      </c>
      <c r="L75" s="1">
        <v>3.7895961761297401</v>
      </c>
      <c r="M75" s="1">
        <v>27.496730159741201</v>
      </c>
      <c r="N75" s="1">
        <v>1.5736032650695901E-7</v>
      </c>
      <c r="O75" s="1">
        <v>3.6303002852320801E-6</v>
      </c>
    </row>
    <row r="76" spans="1:15" ht="15.75" customHeight="1" x14ac:dyDescent="0.25">
      <c r="A76" s="1" t="s">
        <v>810</v>
      </c>
      <c r="B76" s="1">
        <v>2.15411592979595</v>
      </c>
      <c r="C76" s="1">
        <v>4.2304197392511602</v>
      </c>
      <c r="D76" s="1">
        <v>96.414078169429203</v>
      </c>
      <c r="E76" s="2">
        <v>9.3202063743475801E-23</v>
      </c>
      <c r="F76" s="2">
        <v>2.7087193103285601E-21</v>
      </c>
      <c r="J76" s="1" t="s">
        <v>2493</v>
      </c>
      <c r="K76" s="1">
        <v>1.6129495441385799</v>
      </c>
      <c r="L76" s="1">
        <v>1.6948362049580901</v>
      </c>
      <c r="M76" s="1">
        <v>7.00643355617796</v>
      </c>
      <c r="N76" s="1">
        <v>8.1217311854089296E-3</v>
      </c>
      <c r="O76" s="1">
        <v>4.4522453955785697E-2</v>
      </c>
    </row>
    <row r="77" spans="1:15" ht="15.75" customHeight="1" x14ac:dyDescent="0.25">
      <c r="A77" s="1" t="s">
        <v>1416</v>
      </c>
      <c r="B77" s="1">
        <v>2.1538441009429699</v>
      </c>
      <c r="C77" s="1">
        <v>8.3862538184232402</v>
      </c>
      <c r="D77" s="1">
        <v>109.183491489369</v>
      </c>
      <c r="E77" s="2">
        <v>1.4793713102369899E-25</v>
      </c>
      <c r="F77" s="2">
        <v>5.07757303766491E-24</v>
      </c>
      <c r="J77" s="1" t="s">
        <v>2491</v>
      </c>
      <c r="K77" s="1">
        <v>1.60903798666604</v>
      </c>
      <c r="L77" s="1">
        <v>1.76579432193425</v>
      </c>
      <c r="M77" s="1">
        <v>7.5245208769653598</v>
      </c>
      <c r="N77" s="1">
        <v>6.0864740339089899E-3</v>
      </c>
      <c r="O77" s="1">
        <v>3.5309642479079403E-2</v>
      </c>
    </row>
    <row r="78" spans="1:15" ht="15.75" customHeight="1" x14ac:dyDescent="0.25">
      <c r="A78" s="1" t="s">
        <v>2200</v>
      </c>
      <c r="B78" s="1">
        <v>2.1529799999999999</v>
      </c>
      <c r="C78" s="1">
        <v>0.51668879999999995</v>
      </c>
      <c r="D78" s="1">
        <v>18.866720000000001</v>
      </c>
      <c r="E78" s="2">
        <v>1.401768E-5</v>
      </c>
      <c r="F78" s="2">
        <v>6.3569440000000004E-5</v>
      </c>
      <c r="J78" s="1" t="s">
        <v>2490</v>
      </c>
      <c r="K78" s="1">
        <v>1.6050778805828201</v>
      </c>
      <c r="L78" s="1">
        <v>4.3116590344475396</v>
      </c>
      <c r="M78" s="1">
        <v>14.098062379575801</v>
      </c>
      <c r="N78" s="1">
        <v>1.7352243850323601E-4</v>
      </c>
      <c r="O78" s="1">
        <v>1.8598496045932099E-3</v>
      </c>
    </row>
    <row r="79" spans="1:15" ht="15.75" customHeight="1" x14ac:dyDescent="0.25">
      <c r="A79" s="1" t="s">
        <v>2202</v>
      </c>
      <c r="B79" s="1">
        <v>2.152568</v>
      </c>
      <c r="C79" s="1">
        <v>0.77205579999999996</v>
      </c>
      <c r="D79" s="1">
        <v>20.178070000000002</v>
      </c>
      <c r="E79" s="2">
        <v>7.0557260000000004E-6</v>
      </c>
      <c r="F79" s="2">
        <v>3.4076189999999997E-5</v>
      </c>
      <c r="J79" s="1" t="s">
        <v>1758</v>
      </c>
      <c r="K79" s="1">
        <v>1.58394971081035</v>
      </c>
      <c r="L79" s="1">
        <v>0.99849839486717895</v>
      </c>
      <c r="M79" s="1">
        <v>7.8984639380663397</v>
      </c>
      <c r="N79" s="1">
        <v>4.9476795491452596E-3</v>
      </c>
      <c r="O79" s="1">
        <v>2.99646258020403E-2</v>
      </c>
    </row>
    <row r="80" spans="1:15" ht="15.75" customHeight="1" x14ac:dyDescent="0.25">
      <c r="A80" s="1" t="s">
        <v>930</v>
      </c>
      <c r="B80" s="1">
        <v>2.1508537291893801</v>
      </c>
      <c r="C80" s="1">
        <v>1.3024663370213401</v>
      </c>
      <c r="D80" s="1">
        <v>33.518186255112496</v>
      </c>
      <c r="E80" s="2">
        <v>7.0600757610869302E-9</v>
      </c>
      <c r="F80" s="2">
        <v>5.5346953224037601E-8</v>
      </c>
      <c r="J80" s="1" t="s">
        <v>1865</v>
      </c>
      <c r="K80" s="1">
        <v>1.56921965384613</v>
      </c>
      <c r="L80" s="1">
        <v>0.299463365531907</v>
      </c>
      <c r="M80" s="1">
        <v>6.9267446982316896</v>
      </c>
      <c r="N80" s="1">
        <v>8.4916110695324506E-3</v>
      </c>
      <c r="O80" s="1">
        <v>4.6140863958038202E-2</v>
      </c>
    </row>
    <row r="81" spans="1:15" ht="15.75" customHeight="1" x14ac:dyDescent="0.25">
      <c r="A81" s="1" t="s">
        <v>158</v>
      </c>
      <c r="B81" s="1">
        <v>2.1459839999999999</v>
      </c>
      <c r="C81" s="1">
        <v>1.075456</v>
      </c>
      <c r="D81" s="1">
        <v>19.191369999999999</v>
      </c>
      <c r="E81" s="2">
        <v>1.182465E-5</v>
      </c>
      <c r="F81" s="2">
        <v>5.4374289999999998E-5</v>
      </c>
      <c r="J81" s="1" t="s">
        <v>1859</v>
      </c>
      <c r="K81" s="1">
        <v>1.56529486853264</v>
      </c>
      <c r="L81" s="1">
        <v>5.6138180780945302</v>
      </c>
      <c r="M81" s="1">
        <v>15.9606962393157</v>
      </c>
      <c r="N81" s="1">
        <v>6.4671316945972605E-5</v>
      </c>
      <c r="O81" s="1">
        <v>7.9612806271913501E-4</v>
      </c>
    </row>
    <row r="82" spans="1:15" ht="15.75" customHeight="1" x14ac:dyDescent="0.25">
      <c r="A82" s="1" t="s">
        <v>1500</v>
      </c>
      <c r="B82" s="1">
        <v>2.13631549509897</v>
      </c>
      <c r="C82" s="1">
        <v>8.5293571169318092</v>
      </c>
      <c r="D82" s="1">
        <v>105.96246578004801</v>
      </c>
      <c r="E82" s="2">
        <v>7.5145132140388304E-25</v>
      </c>
      <c r="F82" s="2">
        <v>2.4702709772283599E-23</v>
      </c>
      <c r="J82" s="1" t="s">
        <v>1806</v>
      </c>
      <c r="K82" s="1">
        <v>1.56291243614053</v>
      </c>
      <c r="L82" s="1">
        <v>1.7760396634554001</v>
      </c>
      <c r="M82" s="1">
        <v>11.566488804118</v>
      </c>
      <c r="N82" s="1">
        <v>6.7151101575551404E-4</v>
      </c>
      <c r="O82" s="1">
        <v>5.7880269655533403E-3</v>
      </c>
    </row>
    <row r="83" spans="1:15" ht="15.75" customHeight="1" x14ac:dyDescent="0.25">
      <c r="A83" s="1" t="s">
        <v>2206</v>
      </c>
      <c r="B83" s="1">
        <v>2.1333829999999998</v>
      </c>
      <c r="C83" s="1">
        <v>-0.29337819999999998</v>
      </c>
      <c r="D83" s="1">
        <v>13.211130000000001</v>
      </c>
      <c r="E83" s="1">
        <v>2.782916E-4</v>
      </c>
      <c r="F83" s="1">
        <v>9.4471710000000001E-4</v>
      </c>
      <c r="J83" s="1" t="s">
        <v>1697</v>
      </c>
      <c r="K83" s="1">
        <v>1.56121848563523</v>
      </c>
      <c r="L83" s="1">
        <v>3.1335979951262201</v>
      </c>
      <c r="M83" s="1">
        <v>20.215271296760001</v>
      </c>
      <c r="N83" s="1">
        <v>6.9198313659096003E-6</v>
      </c>
      <c r="O83" s="1">
        <v>1.10971652412868E-4</v>
      </c>
    </row>
    <row r="84" spans="1:15" ht="15.75" customHeight="1" x14ac:dyDescent="0.25">
      <c r="A84" s="1" t="s">
        <v>2208</v>
      </c>
      <c r="B84" s="1">
        <v>2.13313</v>
      </c>
      <c r="C84" s="1">
        <v>-0.1013945</v>
      </c>
      <c r="D84" s="1">
        <v>14.66339</v>
      </c>
      <c r="E84" s="1">
        <v>1.285185E-4</v>
      </c>
      <c r="F84" s="1">
        <v>4.709375E-4</v>
      </c>
      <c r="J84" s="1" t="s">
        <v>2484</v>
      </c>
      <c r="K84" s="1">
        <v>1.5571210461967799</v>
      </c>
      <c r="L84" s="1">
        <v>1.45075522413049</v>
      </c>
      <c r="M84" s="1">
        <v>10.3178889077113</v>
      </c>
      <c r="N84" s="1">
        <v>1.3174690457478E-3</v>
      </c>
      <c r="O84" s="1">
        <v>1.01788207419911E-2</v>
      </c>
    </row>
    <row r="85" spans="1:15" ht="15.75" customHeight="1" x14ac:dyDescent="0.25">
      <c r="A85" s="1" t="s">
        <v>1762</v>
      </c>
      <c r="B85" s="1">
        <v>2.1295042410168299</v>
      </c>
      <c r="C85" s="1">
        <v>2.5256878326416299</v>
      </c>
      <c r="D85" s="1">
        <v>48.872579840715098</v>
      </c>
      <c r="E85" s="2">
        <v>2.7314273552335199E-12</v>
      </c>
      <c r="F85" s="2">
        <v>3.2635800954466101E-11</v>
      </c>
      <c r="J85" s="1" t="s">
        <v>1689</v>
      </c>
      <c r="K85" s="1">
        <v>1.55117682631483</v>
      </c>
      <c r="L85" s="1">
        <v>1.2236003059028999</v>
      </c>
      <c r="M85" s="1">
        <v>11.476590979405699</v>
      </c>
      <c r="N85" s="1">
        <v>7.0478287869538505E-4</v>
      </c>
      <c r="O85" s="1">
        <v>6.0397164775085801E-3</v>
      </c>
    </row>
    <row r="86" spans="1:15" ht="15.75" customHeight="1" x14ac:dyDescent="0.25">
      <c r="A86" s="1" t="s">
        <v>2210</v>
      </c>
      <c r="B86" s="1">
        <v>2.1294909999999998</v>
      </c>
      <c r="C86" s="1">
        <v>1.752499</v>
      </c>
      <c r="D86" s="1">
        <v>28.004200000000001</v>
      </c>
      <c r="E86" s="2">
        <v>1.2105210000000001E-7</v>
      </c>
      <c r="F86" s="2">
        <v>7.8609500000000005E-7</v>
      </c>
      <c r="J86" s="1" t="s">
        <v>1778</v>
      </c>
      <c r="K86" s="1">
        <v>1.5473823052604201</v>
      </c>
      <c r="L86" s="1">
        <v>2.6844927168969899</v>
      </c>
      <c r="M86" s="1">
        <v>17.9175229653484</v>
      </c>
      <c r="N86" s="1">
        <v>2.3068733564245799E-5</v>
      </c>
      <c r="O86" s="1">
        <v>3.2344196001136299E-4</v>
      </c>
    </row>
    <row r="87" spans="1:15" ht="15.75" customHeight="1" x14ac:dyDescent="0.25">
      <c r="A87" s="1" t="s">
        <v>2211</v>
      </c>
      <c r="B87" s="1">
        <v>2.1268290131320602</v>
      </c>
      <c r="C87" s="1">
        <v>2.3370999910220398</v>
      </c>
      <c r="D87" s="1">
        <v>57.378014713583802</v>
      </c>
      <c r="E87" s="2">
        <v>3.59604568722556E-14</v>
      </c>
      <c r="F87" s="2">
        <v>5.1949515479616998E-13</v>
      </c>
      <c r="J87" s="1" t="s">
        <v>1935</v>
      </c>
      <c r="K87" s="1">
        <v>1.5296847835807801</v>
      </c>
      <c r="L87" s="1">
        <v>0.96179505865458004</v>
      </c>
      <c r="M87" s="1">
        <v>7.0569096959810098</v>
      </c>
      <c r="N87" s="1">
        <v>7.8960089614155092E-3</v>
      </c>
      <c r="O87" s="1">
        <v>4.3558719573684498E-2</v>
      </c>
    </row>
    <row r="88" spans="1:15" ht="15.75" customHeight="1" x14ac:dyDescent="0.25">
      <c r="A88" s="1" t="s">
        <v>1939</v>
      </c>
      <c r="B88" s="1">
        <v>2.1234410000000001</v>
      </c>
      <c r="C88" s="1">
        <v>0.14969740000000001</v>
      </c>
      <c r="D88" s="1">
        <v>13.83342</v>
      </c>
      <c r="E88" s="1">
        <v>1.9975120000000001E-4</v>
      </c>
      <c r="F88" s="1">
        <v>7.0088240000000003E-4</v>
      </c>
      <c r="J88" s="1" t="s">
        <v>806</v>
      </c>
      <c r="K88" s="1">
        <v>1.5269738976889899</v>
      </c>
      <c r="L88" s="1">
        <v>7.2227191286827797</v>
      </c>
      <c r="M88" s="1">
        <v>22.3066665922901</v>
      </c>
      <c r="N88" s="1">
        <v>2.32398402102406E-6</v>
      </c>
      <c r="O88" s="1">
        <v>4.1534914419121497E-5</v>
      </c>
    </row>
    <row r="89" spans="1:15" ht="15.75" customHeight="1" x14ac:dyDescent="0.25">
      <c r="A89" s="1" t="s">
        <v>1385</v>
      </c>
      <c r="B89" s="1">
        <v>2.1165811402214301</v>
      </c>
      <c r="C89" s="1">
        <v>8.5056822198880404</v>
      </c>
      <c r="D89" s="1">
        <v>151.66264337409601</v>
      </c>
      <c r="E89" s="2">
        <v>7.50858957891736E-35</v>
      </c>
      <c r="F89" s="2">
        <v>4.4252814996384301E-33</v>
      </c>
      <c r="J89" s="1" t="s">
        <v>1106</v>
      </c>
      <c r="K89" s="1">
        <v>1.49447697338809</v>
      </c>
      <c r="L89" s="1">
        <v>2.9342500878346298</v>
      </c>
      <c r="M89" s="1">
        <v>31.286464659330299</v>
      </c>
      <c r="N89" s="1">
        <v>2.2262637660503801E-8</v>
      </c>
      <c r="O89" s="1">
        <v>6.17278443095166E-7</v>
      </c>
    </row>
    <row r="90" spans="1:15" ht="15.75" customHeight="1" x14ac:dyDescent="0.25">
      <c r="A90" s="1" t="s">
        <v>2215</v>
      </c>
      <c r="B90" s="1">
        <v>2.1141809999999999</v>
      </c>
      <c r="C90" s="1">
        <v>0.48176970000000002</v>
      </c>
      <c r="D90" s="1">
        <v>19.986190000000001</v>
      </c>
      <c r="E90" s="2">
        <v>7.8003640000000006E-6</v>
      </c>
      <c r="F90" s="2">
        <v>3.7355389999999997E-5</v>
      </c>
      <c r="J90" s="1" t="s">
        <v>926</v>
      </c>
      <c r="K90" s="1">
        <v>1.4904614076886999</v>
      </c>
      <c r="L90" s="1">
        <v>1.70808757144852</v>
      </c>
      <c r="M90" s="1">
        <v>8.9166524937876606</v>
      </c>
      <c r="N90" s="1">
        <v>2.8258199958245099E-3</v>
      </c>
      <c r="O90" s="1">
        <v>1.9044721100085999E-2</v>
      </c>
    </row>
    <row r="91" spans="1:15" ht="15.75" customHeight="1" x14ac:dyDescent="0.25">
      <c r="A91" s="1" t="s">
        <v>1502</v>
      </c>
      <c r="B91" s="1">
        <v>2.11218629333134</v>
      </c>
      <c r="C91" s="1">
        <v>3.6136658515323301</v>
      </c>
      <c r="D91" s="1">
        <v>99.386249625803799</v>
      </c>
      <c r="E91" s="2">
        <v>2.0776006554663101E-23</v>
      </c>
      <c r="F91" s="2">
        <v>6.29793985580188E-22</v>
      </c>
      <c r="J91" s="1" t="s">
        <v>2480</v>
      </c>
      <c r="K91" s="1">
        <v>1.48493892869234</v>
      </c>
      <c r="L91" s="1">
        <v>3.67476992328193</v>
      </c>
      <c r="M91" s="1">
        <v>18.123107398712101</v>
      </c>
      <c r="N91" s="1">
        <v>2.0707322747445099E-5</v>
      </c>
      <c r="O91" s="1">
        <v>2.9338340557364003E-4</v>
      </c>
    </row>
    <row r="92" spans="1:15" ht="15.75" customHeight="1" x14ac:dyDescent="0.25">
      <c r="A92" s="1" t="s">
        <v>2216</v>
      </c>
      <c r="B92" s="1">
        <v>2.1113420000000001</v>
      </c>
      <c r="C92" s="1">
        <v>2.5278410000000001E-2</v>
      </c>
      <c r="D92" s="1">
        <v>20.493670000000002</v>
      </c>
      <c r="E92" s="2">
        <v>5.9828760000000001E-6</v>
      </c>
      <c r="F92" s="2">
        <v>2.932561E-5</v>
      </c>
      <c r="J92" s="1" t="s">
        <v>1684</v>
      </c>
      <c r="K92" s="1">
        <v>1.48445687980687</v>
      </c>
      <c r="L92" s="1">
        <v>2.5030803606082102</v>
      </c>
      <c r="M92" s="1">
        <v>14.987131403320801</v>
      </c>
      <c r="N92" s="1">
        <v>1.08246838565847E-4</v>
      </c>
      <c r="O92" s="1">
        <v>1.2386356676030001E-3</v>
      </c>
    </row>
    <row r="93" spans="1:15" ht="15.75" customHeight="1" x14ac:dyDescent="0.25">
      <c r="A93" s="1" t="s">
        <v>644</v>
      </c>
      <c r="B93" s="1">
        <v>2.1104702357544198</v>
      </c>
      <c r="C93" s="1">
        <v>4.59318720740165</v>
      </c>
      <c r="D93" s="1">
        <v>122.511483871238</v>
      </c>
      <c r="E93" s="2">
        <v>1.7837977395558401E-28</v>
      </c>
      <c r="F93" s="2">
        <v>7.2894254036601002E-27</v>
      </c>
      <c r="J93" s="1" t="s">
        <v>2478</v>
      </c>
      <c r="K93" s="1">
        <v>1.48216156574943</v>
      </c>
      <c r="L93" s="1">
        <v>3.4594662356157002</v>
      </c>
      <c r="M93" s="1">
        <v>36.827526183310098</v>
      </c>
      <c r="N93" s="1">
        <v>1.2905520185100901E-9</v>
      </c>
      <c r="O93" s="1">
        <v>4.3509201460406198E-8</v>
      </c>
    </row>
    <row r="94" spans="1:15" ht="15.75" customHeight="1" x14ac:dyDescent="0.25">
      <c r="A94" s="1" t="s">
        <v>2218</v>
      </c>
      <c r="B94" s="1">
        <v>2.10798525984795</v>
      </c>
      <c r="C94" s="1">
        <v>8.3672463149034204</v>
      </c>
      <c r="D94" s="1">
        <v>144.38963944475299</v>
      </c>
      <c r="E94" s="2">
        <v>2.9201341559201699E-33</v>
      </c>
      <c r="F94" s="2">
        <v>1.5240160542235001E-31</v>
      </c>
      <c r="J94" s="1" t="s">
        <v>2476</v>
      </c>
      <c r="K94" s="1">
        <v>1.4788108037926999</v>
      </c>
      <c r="L94" s="1">
        <v>1.75347038637479</v>
      </c>
      <c r="M94" s="1">
        <v>10.479352759756701</v>
      </c>
      <c r="N94" s="1">
        <v>1.2071603960511E-3</v>
      </c>
      <c r="O94" s="1">
        <v>9.4896753126772794E-3</v>
      </c>
    </row>
    <row r="95" spans="1:15" ht="15.75" customHeight="1" x14ac:dyDescent="0.25">
      <c r="A95" s="1" t="s">
        <v>1392</v>
      </c>
      <c r="B95" s="1">
        <v>2.10724780441666</v>
      </c>
      <c r="C95" s="1">
        <v>9.5718258696795608</v>
      </c>
      <c r="D95" s="1">
        <v>150.470831816383</v>
      </c>
      <c r="E95" s="2">
        <v>1.36788045031737E-34</v>
      </c>
      <c r="F95" s="2">
        <v>7.9980456527845103E-33</v>
      </c>
      <c r="J95" s="1" t="s">
        <v>1338</v>
      </c>
      <c r="K95" s="1">
        <v>1.4700521237613</v>
      </c>
      <c r="L95" s="1">
        <v>2.90731173388756</v>
      </c>
      <c r="M95" s="1">
        <v>24.149404530816401</v>
      </c>
      <c r="N95" s="1">
        <v>8.9143727253289304E-7</v>
      </c>
      <c r="O95" s="1">
        <v>1.7445356861151601E-5</v>
      </c>
    </row>
    <row r="96" spans="1:15" ht="15.75" customHeight="1" x14ac:dyDescent="0.25">
      <c r="A96" s="1" t="s">
        <v>2220</v>
      </c>
      <c r="B96" s="1">
        <v>2.104978</v>
      </c>
      <c r="C96" s="1">
        <v>3.6398359999999998</v>
      </c>
      <c r="D96" s="1">
        <v>13.681480000000001</v>
      </c>
      <c r="E96" s="1">
        <v>2.1657929999999999E-4</v>
      </c>
      <c r="F96" s="1">
        <v>7.5527060000000004E-4</v>
      </c>
      <c r="J96" s="1" t="s">
        <v>940</v>
      </c>
      <c r="K96" s="1">
        <v>1.4643266106941299</v>
      </c>
      <c r="L96" s="1">
        <v>2.7171872003481599</v>
      </c>
      <c r="M96" s="1">
        <v>27.349565276742599</v>
      </c>
      <c r="N96" s="1">
        <v>1.6980261440980701E-7</v>
      </c>
      <c r="O96" s="1">
        <v>3.9051968715582596E-6</v>
      </c>
    </row>
    <row r="97" spans="1:15" ht="15.75" customHeight="1" x14ac:dyDescent="0.25">
      <c r="A97" s="1" t="s">
        <v>1454</v>
      </c>
      <c r="B97" s="1">
        <v>2.0989577099894201</v>
      </c>
      <c r="C97" s="1">
        <v>5.5461444768892401</v>
      </c>
      <c r="D97" s="1">
        <v>118.249874685395</v>
      </c>
      <c r="E97" s="2">
        <v>1.5286483465587E-27</v>
      </c>
      <c r="F97" s="2">
        <v>5.87358311445269E-26</v>
      </c>
      <c r="J97" s="1" t="s">
        <v>2473</v>
      </c>
      <c r="K97" s="1">
        <v>1.4594711839988199</v>
      </c>
      <c r="L97" s="1">
        <v>1.2173450262194201</v>
      </c>
      <c r="M97" s="1">
        <v>7.6965068866978603</v>
      </c>
      <c r="N97" s="1">
        <v>5.5327797982585702E-3</v>
      </c>
      <c r="O97" s="1">
        <v>3.2816175740650801E-2</v>
      </c>
    </row>
    <row r="98" spans="1:15" ht="15.75" customHeight="1" x14ac:dyDescent="0.25">
      <c r="A98" s="1" t="s">
        <v>2222</v>
      </c>
      <c r="B98" s="1">
        <v>2.0954035668121298</v>
      </c>
      <c r="C98" s="1">
        <v>2.69695611568747</v>
      </c>
      <c r="D98" s="1">
        <v>46.588981811541203</v>
      </c>
      <c r="E98" s="2">
        <v>8.7551146833535505E-12</v>
      </c>
      <c r="F98" s="2">
        <v>9.8042703641823597E-11</v>
      </c>
      <c r="J98" s="1" t="s">
        <v>2471</v>
      </c>
      <c r="K98" s="1">
        <v>1.45004759475393</v>
      </c>
      <c r="L98" s="1">
        <v>1.8300224355364101</v>
      </c>
      <c r="M98" s="1">
        <v>8.4252327495729809</v>
      </c>
      <c r="N98" s="1">
        <v>3.7004927402157699E-3</v>
      </c>
      <c r="O98" s="1">
        <v>2.36710260061926E-2</v>
      </c>
    </row>
    <row r="99" spans="1:15" ht="15.75" customHeight="1" x14ac:dyDescent="0.25">
      <c r="A99" s="1" t="s">
        <v>1497</v>
      </c>
      <c r="B99" s="1">
        <v>2.0927759290975598</v>
      </c>
      <c r="C99" s="1">
        <v>9.2806611228753102</v>
      </c>
      <c r="D99" s="1">
        <v>149.27596332120899</v>
      </c>
      <c r="E99" s="2">
        <v>2.4958552344898698E-34</v>
      </c>
      <c r="F99" s="2">
        <v>1.4310537396825001E-32</v>
      </c>
      <c r="J99" s="1" t="s">
        <v>2469</v>
      </c>
      <c r="K99" s="1">
        <v>1.43774428423648</v>
      </c>
      <c r="L99" s="1">
        <v>0.67784814392654003</v>
      </c>
      <c r="M99" s="1">
        <v>8.13413034902044</v>
      </c>
      <c r="N99" s="1">
        <v>4.3439677407842497E-3</v>
      </c>
      <c r="O99" s="1">
        <v>2.7029537528017501E-2</v>
      </c>
    </row>
    <row r="100" spans="1:15" ht="15.75" customHeight="1" x14ac:dyDescent="0.25">
      <c r="A100" s="1" t="s">
        <v>2224</v>
      </c>
      <c r="B100" s="1">
        <v>2.0904819340537899</v>
      </c>
      <c r="C100" s="1">
        <v>1.3330783033459599</v>
      </c>
      <c r="D100" s="1">
        <v>38.759959508260998</v>
      </c>
      <c r="E100" s="2">
        <v>4.79258636644863E-10</v>
      </c>
      <c r="F100" s="2">
        <v>4.3335409608113997E-9</v>
      </c>
      <c r="J100" s="1" t="s">
        <v>1750</v>
      </c>
      <c r="K100" s="1">
        <v>1.43262702379013</v>
      </c>
      <c r="L100" s="1">
        <v>0.69090808633860101</v>
      </c>
      <c r="M100" s="1">
        <v>7.5346311399248496</v>
      </c>
      <c r="N100" s="1">
        <v>6.0524127346259799E-3</v>
      </c>
      <c r="O100" s="1">
        <v>3.5139526616611301E-2</v>
      </c>
    </row>
    <row r="101" spans="1:15" ht="15.75" customHeight="1" x14ac:dyDescent="0.25">
      <c r="A101" s="1" t="s">
        <v>1362</v>
      </c>
      <c r="B101" s="1">
        <v>2.0813251338591101</v>
      </c>
      <c r="C101" s="1">
        <v>1.6458093521308299</v>
      </c>
      <c r="D101" s="1">
        <v>36.917457118357802</v>
      </c>
      <c r="E101" s="2">
        <v>1.2323756303628099E-9</v>
      </c>
      <c r="F101" s="2">
        <v>1.05500767939566E-8</v>
      </c>
      <c r="J101" s="1" t="s">
        <v>1899</v>
      </c>
      <c r="K101" s="1">
        <v>1.42639374540302</v>
      </c>
      <c r="L101" s="1">
        <v>0.58773506090722405</v>
      </c>
      <c r="M101" s="1">
        <v>6.8840027311529299</v>
      </c>
      <c r="N101" s="1">
        <v>8.6970578339510708E-3</v>
      </c>
      <c r="O101" s="1">
        <v>4.7084728433879598E-2</v>
      </c>
    </row>
    <row r="102" spans="1:15" ht="15.75" customHeight="1" x14ac:dyDescent="0.25">
      <c r="A102" s="1" t="s">
        <v>2225</v>
      </c>
      <c r="B102" s="1">
        <v>2.0792064683532701</v>
      </c>
      <c r="C102" s="1">
        <v>4.1035824010657898</v>
      </c>
      <c r="D102" s="1">
        <v>90.579794524257295</v>
      </c>
      <c r="E102" s="2">
        <v>1.7766544321991599E-21</v>
      </c>
      <c r="F102" s="2">
        <v>4.8047621600588901E-20</v>
      </c>
      <c r="J102" s="1" t="s">
        <v>1900</v>
      </c>
      <c r="K102" s="1">
        <v>1.42504324600221</v>
      </c>
      <c r="L102" s="1">
        <v>1.9029545257395</v>
      </c>
      <c r="M102" s="1">
        <v>8.2190602642732795</v>
      </c>
      <c r="N102" s="1">
        <v>4.1452660922651598E-3</v>
      </c>
      <c r="O102" s="1">
        <v>2.60223771530518E-2</v>
      </c>
    </row>
    <row r="103" spans="1:15" ht="15.75" customHeight="1" x14ac:dyDescent="0.25">
      <c r="A103" s="1" t="s">
        <v>1715</v>
      </c>
      <c r="B103" s="1">
        <v>2.0772400000000002</v>
      </c>
      <c r="C103" s="1">
        <v>1.163805</v>
      </c>
      <c r="D103" s="1">
        <v>23.825130000000001</v>
      </c>
      <c r="E103" s="2">
        <v>1.054959E-6</v>
      </c>
      <c r="F103" s="2">
        <v>5.9001950000000004E-6</v>
      </c>
      <c r="J103" s="1" t="s">
        <v>1600</v>
      </c>
      <c r="K103" s="1">
        <v>1.41260132979162</v>
      </c>
      <c r="L103" s="1">
        <v>2.3275992551996598</v>
      </c>
      <c r="M103" s="1">
        <v>18.748608277514599</v>
      </c>
      <c r="N103" s="1">
        <v>1.49132153310712E-5</v>
      </c>
      <c r="O103" s="1">
        <v>2.1968484232483699E-4</v>
      </c>
    </row>
    <row r="104" spans="1:15" ht="15.75" customHeight="1" x14ac:dyDescent="0.25">
      <c r="A104" s="1" t="s">
        <v>1902</v>
      </c>
      <c r="B104" s="1">
        <v>2.0741100000000001</v>
      </c>
      <c r="C104" s="1">
        <v>1.5688219999999999</v>
      </c>
      <c r="D104" s="1">
        <v>26.719069999999999</v>
      </c>
      <c r="E104" s="2">
        <v>2.352881E-7</v>
      </c>
      <c r="F104" s="2">
        <v>1.4630589999999999E-6</v>
      </c>
      <c r="J104" s="1" t="s">
        <v>1752</v>
      </c>
      <c r="K104" s="1">
        <v>1.410738619118</v>
      </c>
      <c r="L104" s="1">
        <v>1.9920594368157101</v>
      </c>
      <c r="M104" s="1">
        <v>11.9743746323343</v>
      </c>
      <c r="N104" s="1">
        <v>5.3937165247068205E-4</v>
      </c>
      <c r="O104" s="1">
        <v>4.8054288845345901E-3</v>
      </c>
    </row>
    <row r="105" spans="1:15" ht="15.75" customHeight="1" x14ac:dyDescent="0.25">
      <c r="A105" s="1" t="s">
        <v>1464</v>
      </c>
      <c r="B105" s="1">
        <v>2.0631541527488202</v>
      </c>
      <c r="C105" s="1">
        <v>7.5105249752608003</v>
      </c>
      <c r="D105" s="1">
        <v>167.19647313652999</v>
      </c>
      <c r="E105" s="2">
        <v>3.0304972680652201E-38</v>
      </c>
      <c r="F105" s="2">
        <v>2.1762206838101301E-36</v>
      </c>
      <c r="J105" s="1" t="s">
        <v>2464</v>
      </c>
      <c r="K105" s="1">
        <v>1.3852649609171399</v>
      </c>
      <c r="L105" s="1">
        <v>2.6246675539602</v>
      </c>
      <c r="M105" s="1">
        <v>13.3571076459019</v>
      </c>
      <c r="N105" s="1">
        <v>2.5744504917072199E-4</v>
      </c>
      <c r="O105" s="1">
        <v>2.5630468855023401E-3</v>
      </c>
    </row>
    <row r="106" spans="1:15" ht="15.75" customHeight="1" x14ac:dyDescent="0.25">
      <c r="A106" s="1" t="s">
        <v>1721</v>
      </c>
      <c r="B106" s="1">
        <v>2.0619257296229101</v>
      </c>
      <c r="C106" s="1">
        <v>3.7863744658245699</v>
      </c>
      <c r="D106" s="1">
        <v>54.700384523669598</v>
      </c>
      <c r="E106" s="2">
        <v>1.4037882236149999E-13</v>
      </c>
      <c r="F106" s="2">
        <v>1.8878399265396999E-12</v>
      </c>
      <c r="J106" s="1" t="s">
        <v>2462</v>
      </c>
      <c r="K106" s="1">
        <v>1.3832861430374299</v>
      </c>
      <c r="L106" s="1">
        <v>4.23818801148271</v>
      </c>
      <c r="M106" s="1">
        <v>12.1135752652063</v>
      </c>
      <c r="N106" s="1">
        <v>5.00560686929244E-4</v>
      </c>
      <c r="O106" s="1">
        <v>4.5029213037649498E-3</v>
      </c>
    </row>
    <row r="107" spans="1:15" ht="15.75" customHeight="1" x14ac:dyDescent="0.25">
      <c r="A107" s="1" t="s">
        <v>2228</v>
      </c>
      <c r="B107" s="1">
        <v>2.0603980000000002</v>
      </c>
      <c r="C107" s="1">
        <v>0.18082690000000001</v>
      </c>
      <c r="D107" s="1">
        <v>18.515319999999999</v>
      </c>
      <c r="E107" s="2">
        <v>1.6854399999999999E-5</v>
      </c>
      <c r="F107" s="2">
        <v>7.5098530000000001E-5</v>
      </c>
      <c r="J107" s="1" t="s">
        <v>2460</v>
      </c>
      <c r="K107" s="1">
        <v>1.3805103160330801</v>
      </c>
      <c r="L107" s="1">
        <v>1.12799508174299</v>
      </c>
      <c r="M107" s="1">
        <v>9.3303478737756702</v>
      </c>
      <c r="N107" s="1">
        <v>2.2538956230057699E-3</v>
      </c>
      <c r="O107" s="1">
        <v>1.58757301384936E-2</v>
      </c>
    </row>
    <row r="108" spans="1:15" ht="15.75" customHeight="1" x14ac:dyDescent="0.25">
      <c r="A108" s="1" t="s">
        <v>1415</v>
      </c>
      <c r="B108" s="1">
        <v>2.0546195349588001</v>
      </c>
      <c r="C108" s="1">
        <v>8.0201272473446608</v>
      </c>
      <c r="D108" s="1">
        <v>65.589989044825401</v>
      </c>
      <c r="E108" s="2">
        <v>5.5520067951723202E-16</v>
      </c>
      <c r="F108" s="2">
        <v>9.4511894730706795E-15</v>
      </c>
      <c r="J108" s="1" t="s">
        <v>2459</v>
      </c>
      <c r="K108" s="1">
        <v>1.3790819786845201</v>
      </c>
      <c r="L108" s="1">
        <v>1.85563013496444</v>
      </c>
      <c r="M108" s="1">
        <v>11.183088275036599</v>
      </c>
      <c r="N108" s="1">
        <v>8.2546262627247204E-4</v>
      </c>
      <c r="O108" s="1">
        <v>6.8862653849844002E-3</v>
      </c>
    </row>
    <row r="109" spans="1:15" ht="15.75" customHeight="1" x14ac:dyDescent="0.25">
      <c r="A109" s="1" t="s">
        <v>592</v>
      </c>
      <c r="B109" s="1">
        <v>2.0545697177920301</v>
      </c>
      <c r="C109" s="1">
        <v>4.1054863586638399</v>
      </c>
      <c r="D109" s="1">
        <v>76.611202365417498</v>
      </c>
      <c r="E109" s="2">
        <v>2.0815553347997201E-18</v>
      </c>
      <c r="F109" s="2">
        <v>4.4497757323254801E-17</v>
      </c>
      <c r="J109" s="1" t="s">
        <v>2457</v>
      </c>
      <c r="K109" s="1">
        <v>1.3672811146841299</v>
      </c>
      <c r="L109" s="1">
        <v>2.3870709233616898</v>
      </c>
      <c r="M109" s="1">
        <v>11.7165440505741</v>
      </c>
      <c r="N109" s="1">
        <v>6.1946890395586695E-4</v>
      </c>
      <c r="O109" s="1">
        <v>5.4181613922649396E-3</v>
      </c>
    </row>
    <row r="110" spans="1:15" ht="15.75" customHeight="1" x14ac:dyDescent="0.25">
      <c r="A110" s="1" t="s">
        <v>1394</v>
      </c>
      <c r="B110" s="1">
        <v>2.0531198092637002</v>
      </c>
      <c r="C110" s="1">
        <v>4.6837642160037598</v>
      </c>
      <c r="D110" s="1">
        <v>60.532256541141798</v>
      </c>
      <c r="E110" s="2">
        <v>7.2382601186014602E-15</v>
      </c>
      <c r="F110" s="2">
        <v>1.1107425511874601E-13</v>
      </c>
      <c r="J110" s="1" t="s">
        <v>1216</v>
      </c>
      <c r="K110" s="1">
        <v>1.36033609677111</v>
      </c>
      <c r="L110" s="1">
        <v>4.3667745701953899</v>
      </c>
      <c r="M110" s="1">
        <v>45.959309961357498</v>
      </c>
      <c r="N110" s="1">
        <v>1.20734794979803E-11</v>
      </c>
      <c r="O110" s="1">
        <v>5.1762426263884302E-10</v>
      </c>
    </row>
    <row r="111" spans="1:15" ht="15.75" customHeight="1" x14ac:dyDescent="0.25">
      <c r="A111" s="1" t="s">
        <v>2231</v>
      </c>
      <c r="B111" s="1">
        <v>2.046827</v>
      </c>
      <c r="C111" s="1">
        <v>-5.8041330000000002E-2</v>
      </c>
      <c r="D111" s="1">
        <v>10.028779999999999</v>
      </c>
      <c r="E111" s="1">
        <v>1.541134E-3</v>
      </c>
      <c r="F111" s="1">
        <v>4.3515919999999996E-3</v>
      </c>
      <c r="J111" s="1" t="s">
        <v>1581</v>
      </c>
      <c r="K111" s="1">
        <v>1.3490438175211099</v>
      </c>
      <c r="L111" s="1">
        <v>6.1134630622612196</v>
      </c>
      <c r="M111" s="1">
        <v>69.216122787230901</v>
      </c>
      <c r="N111" s="1">
        <v>8.8243721548849095E-17</v>
      </c>
      <c r="O111" s="1">
        <v>6.7474606466784902E-15</v>
      </c>
    </row>
    <row r="112" spans="1:15" ht="15.75" customHeight="1" x14ac:dyDescent="0.25">
      <c r="A112" s="1" t="s">
        <v>1398</v>
      </c>
      <c r="B112" s="1">
        <v>2.0452759999999999</v>
      </c>
      <c r="C112" s="1">
        <v>1.039226</v>
      </c>
      <c r="D112" s="1">
        <v>29.946079999999998</v>
      </c>
      <c r="E112" s="2">
        <v>4.4423E-8</v>
      </c>
      <c r="F112" s="2">
        <v>3.1115030000000001E-7</v>
      </c>
      <c r="J112" s="1" t="s">
        <v>1309</v>
      </c>
      <c r="K112" s="1">
        <v>1.3471526116777099</v>
      </c>
      <c r="L112" s="1">
        <v>6.0224714259430003</v>
      </c>
      <c r="M112" s="1">
        <v>68.091141877770596</v>
      </c>
      <c r="N112" s="1">
        <v>1.56110390588662E-16</v>
      </c>
      <c r="O112" s="1">
        <v>1.14075937635085E-14</v>
      </c>
    </row>
    <row r="113" spans="1:15" ht="15.75" customHeight="1" x14ac:dyDescent="0.25">
      <c r="A113" s="1" t="s">
        <v>2233</v>
      </c>
      <c r="B113" s="1">
        <v>2.0421873285948</v>
      </c>
      <c r="C113" s="1">
        <v>4.1340596625227599</v>
      </c>
      <c r="D113" s="1">
        <v>36.907695746660004</v>
      </c>
      <c r="E113" s="2">
        <v>1.2385610627381801E-9</v>
      </c>
      <c r="F113" s="2">
        <v>1.05968963569033E-8</v>
      </c>
      <c r="J113" s="1" t="s">
        <v>244</v>
      </c>
      <c r="K113" s="1">
        <v>1.31988478517696</v>
      </c>
      <c r="L113" s="1">
        <v>3.2679127015637501</v>
      </c>
      <c r="M113" s="1">
        <v>14.9730008182534</v>
      </c>
      <c r="N113" s="1">
        <v>1.09060482433307E-4</v>
      </c>
      <c r="O113" s="1">
        <v>1.2454220141768101E-3</v>
      </c>
    </row>
    <row r="114" spans="1:15" ht="15.75" customHeight="1" x14ac:dyDescent="0.25">
      <c r="A114" s="1" t="s">
        <v>2235</v>
      </c>
      <c r="B114" s="1">
        <v>2.0401560000000001</v>
      </c>
      <c r="C114" s="1">
        <v>0.54768600000000001</v>
      </c>
      <c r="D114" s="1">
        <v>17.485060000000001</v>
      </c>
      <c r="E114" s="2">
        <v>2.8957459999999999E-5</v>
      </c>
      <c r="F114" s="1">
        <v>1.232358E-4</v>
      </c>
      <c r="J114" s="1" t="s">
        <v>2455</v>
      </c>
      <c r="K114" s="1">
        <v>1.3024645557791901</v>
      </c>
      <c r="L114" s="1">
        <v>3.4111840055021299</v>
      </c>
      <c r="M114" s="1">
        <v>14.987634739168801</v>
      </c>
      <c r="N114" s="1">
        <v>1.08217969273229E-4</v>
      </c>
      <c r="O114" s="1">
        <v>1.2386356676030001E-3</v>
      </c>
    </row>
    <row r="115" spans="1:15" ht="15.75" customHeight="1" x14ac:dyDescent="0.25">
      <c r="A115" s="1" t="s">
        <v>2237</v>
      </c>
      <c r="B115" s="1">
        <v>2.0351940000000002</v>
      </c>
      <c r="C115" s="1">
        <v>0.19530359999999999</v>
      </c>
      <c r="D115" s="1">
        <v>17.821010000000001</v>
      </c>
      <c r="E115" s="2">
        <v>2.4268829999999999E-5</v>
      </c>
      <c r="F115" s="1">
        <v>1.047589E-4</v>
      </c>
      <c r="J115" s="1" t="s">
        <v>1623</v>
      </c>
      <c r="K115" s="1">
        <v>1.3013795988322701</v>
      </c>
      <c r="L115" s="1">
        <v>5.0009088896322504</v>
      </c>
      <c r="M115" s="1">
        <v>22.746782494399302</v>
      </c>
      <c r="N115" s="1">
        <v>1.8481331414832299E-6</v>
      </c>
      <c r="O115" s="1">
        <v>3.3555944945853498E-5</v>
      </c>
    </row>
    <row r="116" spans="1:15" ht="15.75" customHeight="1" x14ac:dyDescent="0.25">
      <c r="A116" s="1" t="s">
        <v>1412</v>
      </c>
      <c r="B116" s="1">
        <v>2.0348408383305001</v>
      </c>
      <c r="C116" s="1">
        <v>8.0944305165260797</v>
      </c>
      <c r="D116" s="1">
        <v>160.21242307304601</v>
      </c>
      <c r="E116" s="2">
        <v>1.0168025827962499E-36</v>
      </c>
      <c r="F116" s="2">
        <v>6.7149824139753901E-35</v>
      </c>
      <c r="J116" s="1" t="s">
        <v>2454</v>
      </c>
      <c r="K116" s="1">
        <v>1.2982528810952301</v>
      </c>
      <c r="L116" s="1">
        <v>0.73858158306416799</v>
      </c>
      <c r="M116" s="1">
        <v>7.0165732965016296</v>
      </c>
      <c r="N116" s="1">
        <v>8.0758638695909903E-3</v>
      </c>
      <c r="O116" s="1">
        <v>4.4336552420989099E-2</v>
      </c>
    </row>
    <row r="117" spans="1:15" ht="15.75" customHeight="1" x14ac:dyDescent="0.25">
      <c r="A117" s="1" t="s">
        <v>676</v>
      </c>
      <c r="B117" s="1">
        <v>2.0346060000000001</v>
      </c>
      <c r="C117" s="1">
        <v>5.6321179999999998E-2</v>
      </c>
      <c r="D117" s="1">
        <v>15.8506</v>
      </c>
      <c r="E117" s="2">
        <v>6.8544739999999997E-5</v>
      </c>
      <c r="F117" s="1">
        <v>2.6690770000000001E-4</v>
      </c>
      <c r="J117" s="1" t="s">
        <v>1535</v>
      </c>
      <c r="K117" s="1">
        <v>1.2958840789622299</v>
      </c>
      <c r="L117" s="1">
        <v>4.5048929396916497</v>
      </c>
      <c r="M117" s="1">
        <v>25.193001509088301</v>
      </c>
      <c r="N117" s="1">
        <v>5.1870083344488898E-7</v>
      </c>
      <c r="O117" s="1">
        <v>1.0776482021458701E-5</v>
      </c>
    </row>
    <row r="118" spans="1:15" ht="15.75" customHeight="1" x14ac:dyDescent="0.25">
      <c r="A118" s="1" t="s">
        <v>1554</v>
      </c>
      <c r="B118" s="1">
        <v>2.0329175065156</v>
      </c>
      <c r="C118" s="1">
        <v>8.3434803074041195</v>
      </c>
      <c r="D118" s="1">
        <v>156.70123280870001</v>
      </c>
      <c r="E118" s="2">
        <v>5.9488757723938797E-36</v>
      </c>
      <c r="F118" s="2">
        <v>3.7447540128094798E-34</v>
      </c>
      <c r="J118" s="1" t="s">
        <v>1622</v>
      </c>
      <c r="K118" s="1">
        <v>1.28786637408367</v>
      </c>
      <c r="L118" s="1">
        <v>8.2685342240357205</v>
      </c>
      <c r="M118" s="1">
        <v>56.7180051029721</v>
      </c>
      <c r="N118" s="1">
        <v>5.0300874097841097E-14</v>
      </c>
      <c r="O118" s="1">
        <v>2.8479510166693699E-12</v>
      </c>
    </row>
    <row r="119" spans="1:15" ht="15.75" customHeight="1" x14ac:dyDescent="0.25">
      <c r="A119" s="1" t="s">
        <v>648</v>
      </c>
      <c r="B119" s="1">
        <v>2.0307175499982599</v>
      </c>
      <c r="C119" s="1">
        <v>2.3496984964594398</v>
      </c>
      <c r="D119" s="1">
        <v>45.258317858796502</v>
      </c>
      <c r="E119" s="2">
        <v>1.7268555650101401E-11</v>
      </c>
      <c r="F119" s="2">
        <v>1.8673519278651399E-10</v>
      </c>
      <c r="J119" s="1" t="s">
        <v>2450</v>
      </c>
      <c r="K119" s="1">
        <v>1.2868528025658501</v>
      </c>
      <c r="L119" s="1">
        <v>6.2753932225862803</v>
      </c>
      <c r="M119" s="1">
        <v>53.677545137307298</v>
      </c>
      <c r="N119" s="1">
        <v>2.3624806213808498E-13</v>
      </c>
      <c r="O119" s="1">
        <v>1.2253509628518699E-11</v>
      </c>
    </row>
    <row r="120" spans="1:15" ht="15.75" customHeight="1" x14ac:dyDescent="0.25">
      <c r="A120" s="1" t="s">
        <v>1893</v>
      </c>
      <c r="B120" s="1">
        <v>2.0302263145088002</v>
      </c>
      <c r="C120" s="1">
        <v>3.57697463341262</v>
      </c>
      <c r="D120" s="1">
        <v>63.095716340546197</v>
      </c>
      <c r="E120" s="2">
        <v>1.9690185888718201E-15</v>
      </c>
      <c r="F120" s="2">
        <v>3.2008452730968002E-14</v>
      </c>
      <c r="J120" s="1" t="s">
        <v>90</v>
      </c>
      <c r="K120" s="1">
        <v>1.2860825249969701</v>
      </c>
      <c r="L120" s="1">
        <v>2.4085564733924598</v>
      </c>
      <c r="M120" s="1">
        <v>7.5556112133821296</v>
      </c>
      <c r="N120" s="1">
        <v>5.9823504429503804E-3</v>
      </c>
      <c r="O120" s="1">
        <v>3.48686511020267E-2</v>
      </c>
    </row>
    <row r="121" spans="1:15" ht="15.75" customHeight="1" x14ac:dyDescent="0.25">
      <c r="A121" s="1" t="s">
        <v>1465</v>
      </c>
      <c r="B121" s="1">
        <v>2.0299104819116498</v>
      </c>
      <c r="C121" s="1">
        <v>9.0867688850319794</v>
      </c>
      <c r="D121" s="1">
        <v>136.08336246515799</v>
      </c>
      <c r="E121" s="2">
        <v>1.91326915427848E-31</v>
      </c>
      <c r="F121" s="2">
        <v>9.1595438832497096E-30</v>
      </c>
      <c r="J121" s="1" t="s">
        <v>2447</v>
      </c>
      <c r="K121" s="1">
        <v>1.2796047818608101</v>
      </c>
      <c r="L121" s="1">
        <v>1.8966047993314099</v>
      </c>
      <c r="M121" s="1">
        <v>9.9825233842037093</v>
      </c>
      <c r="N121" s="1">
        <v>1.5803296530837001E-3</v>
      </c>
      <c r="O121" s="1">
        <v>1.17624736948538E-2</v>
      </c>
    </row>
    <row r="122" spans="1:15" ht="15.75" customHeight="1" x14ac:dyDescent="0.25">
      <c r="A122" s="1" t="s">
        <v>2240</v>
      </c>
      <c r="B122" s="1">
        <v>2.0285845091095598</v>
      </c>
      <c r="C122" s="1">
        <v>5.3854077681351802</v>
      </c>
      <c r="D122" s="1">
        <v>77.868259127601604</v>
      </c>
      <c r="E122" s="2">
        <v>1.1014722370213701E-18</v>
      </c>
      <c r="F122" s="2">
        <v>2.40680632234226E-17</v>
      </c>
      <c r="J122" s="1" t="s">
        <v>2445</v>
      </c>
      <c r="K122" s="1">
        <v>1.2789598674629601</v>
      </c>
      <c r="L122" s="1">
        <v>3.4918567676864001</v>
      </c>
      <c r="M122" s="1">
        <v>28.157440880425099</v>
      </c>
      <c r="N122" s="1">
        <v>1.1183688152394099E-7</v>
      </c>
      <c r="O122" s="1">
        <v>2.6931628255294401E-6</v>
      </c>
    </row>
    <row r="123" spans="1:15" ht="15.75" customHeight="1" x14ac:dyDescent="0.25">
      <c r="A123" s="1" t="s">
        <v>1388</v>
      </c>
      <c r="B123" s="1">
        <v>2.02821906742092</v>
      </c>
      <c r="C123" s="1">
        <v>7.7874556617232598</v>
      </c>
      <c r="D123" s="1">
        <v>62.737891516674097</v>
      </c>
      <c r="E123" s="2">
        <v>2.3612882717678299E-15</v>
      </c>
      <c r="F123" s="2">
        <v>3.8092189099521798E-14</v>
      </c>
      <c r="J123" s="1" t="s">
        <v>438</v>
      </c>
      <c r="K123" s="1">
        <v>1.27348520561854</v>
      </c>
      <c r="L123" s="1">
        <v>5.9433548774472298</v>
      </c>
      <c r="M123" s="1">
        <v>40.086344612938603</v>
      </c>
      <c r="N123" s="1">
        <v>2.4298159920540101E-10</v>
      </c>
      <c r="O123" s="1">
        <v>8.8559927336926903E-9</v>
      </c>
    </row>
    <row r="124" spans="1:15" ht="15.75" customHeight="1" x14ac:dyDescent="0.25">
      <c r="A124" s="1" t="s">
        <v>2242</v>
      </c>
      <c r="B124" s="1">
        <v>2.0254036266190298</v>
      </c>
      <c r="C124" s="1">
        <v>5.7648902403293798</v>
      </c>
      <c r="D124" s="1">
        <v>86.972745116418693</v>
      </c>
      <c r="E124" s="2">
        <v>1.10027026839964E-20</v>
      </c>
      <c r="F124" s="2">
        <v>2.8014282410388801E-19</v>
      </c>
      <c r="J124" s="1" t="s">
        <v>2442</v>
      </c>
      <c r="K124" s="1">
        <v>1.2641345982805099</v>
      </c>
      <c r="L124" s="1">
        <v>1.81041822878183</v>
      </c>
      <c r="M124" s="1">
        <v>9.6507880762434208</v>
      </c>
      <c r="N124" s="1">
        <v>1.8927036698599699E-3</v>
      </c>
      <c r="O124" s="1">
        <v>1.3721821138023199E-2</v>
      </c>
    </row>
    <row r="125" spans="1:15" ht="15.75" customHeight="1" x14ac:dyDescent="0.25">
      <c r="A125" s="1" t="s">
        <v>1501</v>
      </c>
      <c r="B125" s="1">
        <v>2.00064603347675</v>
      </c>
      <c r="C125" s="1">
        <v>8.4103831217020097</v>
      </c>
      <c r="D125" s="1">
        <v>138.88323263532899</v>
      </c>
      <c r="E125" s="2">
        <v>4.67123494027073E-32</v>
      </c>
      <c r="F125" s="2">
        <v>2.2957335040340501E-30</v>
      </c>
      <c r="J125" s="1" t="s">
        <v>2440</v>
      </c>
      <c r="K125" s="1">
        <v>1.25298485988611</v>
      </c>
      <c r="L125" s="1">
        <v>2.2143406133052199</v>
      </c>
      <c r="M125" s="1">
        <v>8.66094980902092</v>
      </c>
      <c r="N125" s="1">
        <v>3.2510179330214801E-3</v>
      </c>
      <c r="O125" s="1">
        <v>2.1342313254729801E-2</v>
      </c>
    </row>
    <row r="126" spans="1:15" ht="15.75" customHeight="1" x14ac:dyDescent="0.25">
      <c r="A126" s="1" t="s">
        <v>2244</v>
      </c>
      <c r="B126" s="1">
        <v>2.0000209999999998</v>
      </c>
      <c r="C126" s="1">
        <v>0.91821220000000003</v>
      </c>
      <c r="D126" s="1">
        <v>25.058260000000001</v>
      </c>
      <c r="E126" s="2">
        <v>5.5623869999999995E-7</v>
      </c>
      <c r="F126" s="2">
        <v>3.2574969999999999E-6</v>
      </c>
      <c r="J126" s="1" t="s">
        <v>2438</v>
      </c>
      <c r="K126" s="1">
        <v>1.2505219813453501</v>
      </c>
      <c r="L126" s="1">
        <v>3.3259890544106399</v>
      </c>
      <c r="M126" s="1">
        <v>14.4079600489746</v>
      </c>
      <c r="N126" s="1">
        <v>1.47178862156657E-4</v>
      </c>
      <c r="O126" s="1">
        <v>1.6148307997276999E-3</v>
      </c>
    </row>
    <row r="127" spans="1:15" ht="15.75" customHeight="1" x14ac:dyDescent="0.25">
      <c r="A127" s="1" t="s">
        <v>2246</v>
      </c>
      <c r="B127" s="1">
        <v>1.9991911554097099</v>
      </c>
      <c r="C127" s="1">
        <v>1.88703862362514</v>
      </c>
      <c r="D127" s="1">
        <v>38.303343398061102</v>
      </c>
      <c r="E127" s="2">
        <v>6.0558800393743995E-10</v>
      </c>
      <c r="F127" s="2">
        <v>5.42937172257367E-9</v>
      </c>
      <c r="J127" s="1" t="s">
        <v>2436</v>
      </c>
      <c r="K127" s="1">
        <v>1.2471162189830201</v>
      </c>
      <c r="L127" s="1">
        <v>6.5612075150845</v>
      </c>
      <c r="M127" s="1">
        <v>26.738549061060901</v>
      </c>
      <c r="N127" s="1">
        <v>2.32927960464885E-7</v>
      </c>
      <c r="O127" s="1">
        <v>5.1802899033524797E-6</v>
      </c>
    </row>
    <row r="128" spans="1:15" ht="15.75" customHeight="1" x14ac:dyDescent="0.25">
      <c r="A128" s="1" t="s">
        <v>2247</v>
      </c>
      <c r="B128" s="1">
        <v>1.99529650032725</v>
      </c>
      <c r="C128" s="1">
        <v>6.7966437247583302</v>
      </c>
      <c r="D128" s="1">
        <v>171.21154920751499</v>
      </c>
      <c r="E128" s="2">
        <v>4.0230684493071398E-39</v>
      </c>
      <c r="F128" s="2">
        <v>3.0057197762929498E-37</v>
      </c>
      <c r="J128" s="1" t="s">
        <v>2434</v>
      </c>
      <c r="K128" s="1">
        <v>1.2417809832273199</v>
      </c>
      <c r="L128" s="1">
        <v>4.3958541823258299</v>
      </c>
      <c r="M128" s="1">
        <v>10.489592269800401</v>
      </c>
      <c r="N128" s="1">
        <v>1.20048860790011E-3</v>
      </c>
      <c r="O128" s="1">
        <v>9.4562639540197897E-3</v>
      </c>
    </row>
    <row r="129" spans="1:15" ht="15.75" customHeight="1" x14ac:dyDescent="0.25">
      <c r="A129" s="1" t="s">
        <v>1359</v>
      </c>
      <c r="B129" s="1">
        <v>1.99411918545637</v>
      </c>
      <c r="C129" s="1">
        <v>5.7611704323304496</v>
      </c>
      <c r="D129" s="1">
        <v>130.73345234849501</v>
      </c>
      <c r="E129" s="2">
        <v>2.8318972121414201E-30</v>
      </c>
      <c r="F129" s="2">
        <v>1.29697385322625E-28</v>
      </c>
      <c r="J129" s="1" t="s">
        <v>1326</v>
      </c>
      <c r="K129" s="1">
        <v>1.2401406346749499</v>
      </c>
      <c r="L129" s="1">
        <v>4.8637166842973496</v>
      </c>
      <c r="M129" s="1">
        <v>23.1479026042093</v>
      </c>
      <c r="N129" s="1">
        <v>1.50006733079832E-6</v>
      </c>
      <c r="O129" s="1">
        <v>2.7919697346376798E-5</v>
      </c>
    </row>
    <row r="130" spans="1:15" ht="15.75" customHeight="1" x14ac:dyDescent="0.25">
      <c r="A130" s="1" t="s">
        <v>1390</v>
      </c>
      <c r="B130" s="1">
        <v>1.9931738538961501</v>
      </c>
      <c r="C130" s="1">
        <v>7.2341513969076496</v>
      </c>
      <c r="D130" s="1">
        <v>194.800577520735</v>
      </c>
      <c r="E130" s="2">
        <v>2.8479704470888398E-44</v>
      </c>
      <c r="F130" s="2">
        <v>3.0309371815672901E-42</v>
      </c>
      <c r="J130" s="1" t="s">
        <v>1112</v>
      </c>
      <c r="K130" s="1">
        <v>1.2371281377465499</v>
      </c>
      <c r="L130" s="1">
        <v>5.6486199793840104</v>
      </c>
      <c r="M130" s="1">
        <v>48.999976386869399</v>
      </c>
      <c r="N130" s="1">
        <v>2.5596559021495699E-12</v>
      </c>
      <c r="O130" s="1">
        <v>1.15761998940508E-10</v>
      </c>
    </row>
    <row r="131" spans="1:15" ht="15.75" customHeight="1" x14ac:dyDescent="0.25">
      <c r="A131" s="1" t="s">
        <v>1376</v>
      </c>
      <c r="B131" s="1">
        <v>1.9892271913085799</v>
      </c>
      <c r="C131" s="1">
        <v>2.8829532026417901</v>
      </c>
      <c r="D131" s="1">
        <v>67.667952837048105</v>
      </c>
      <c r="E131" s="2">
        <v>1.9348295019896199E-16</v>
      </c>
      <c r="F131" s="2">
        <v>3.48622811485169E-15</v>
      </c>
      <c r="J131" s="1" t="s">
        <v>2432</v>
      </c>
      <c r="K131" s="1">
        <v>1.2332656365282699</v>
      </c>
      <c r="L131" s="1">
        <v>6.6928076416184901</v>
      </c>
      <c r="M131" s="1">
        <v>47.204522775171299</v>
      </c>
      <c r="N131" s="1">
        <v>6.3952706028027E-12</v>
      </c>
      <c r="O131" s="1">
        <v>2.7902189447639798E-10</v>
      </c>
    </row>
    <row r="132" spans="1:15" ht="15.75" customHeight="1" x14ac:dyDescent="0.25">
      <c r="A132" s="1" t="s">
        <v>2249</v>
      </c>
      <c r="B132" s="1">
        <v>1.9805619296553501</v>
      </c>
      <c r="C132" s="1">
        <v>2.9948882665953001</v>
      </c>
      <c r="D132" s="1">
        <v>66.358849695562597</v>
      </c>
      <c r="E132" s="2">
        <v>3.7586756424540798E-16</v>
      </c>
      <c r="F132" s="2">
        <v>6.5850836382761498E-15</v>
      </c>
      <c r="J132" s="1" t="s">
        <v>2431</v>
      </c>
      <c r="K132" s="1">
        <v>1.2328220239991601</v>
      </c>
      <c r="L132" s="1">
        <v>5.8012045998033797</v>
      </c>
      <c r="M132" s="1">
        <v>15.432577905414499</v>
      </c>
      <c r="N132" s="1">
        <v>8.5501522568540706E-5</v>
      </c>
      <c r="O132" s="1">
        <v>1.00901319473487E-3</v>
      </c>
    </row>
    <row r="133" spans="1:15" ht="15.75" customHeight="1" x14ac:dyDescent="0.25">
      <c r="A133" s="1" t="s">
        <v>2251</v>
      </c>
      <c r="B133" s="1">
        <v>1.9741086493759701</v>
      </c>
      <c r="C133" s="1">
        <v>3.26252088284736</v>
      </c>
      <c r="D133" s="1">
        <v>58.874851219292502</v>
      </c>
      <c r="E133" s="2">
        <v>1.6802613117784201E-14</v>
      </c>
      <c r="F133" s="2">
        <v>2.4880986571709902E-13</v>
      </c>
      <c r="J133" s="1" t="s">
        <v>1269</v>
      </c>
      <c r="K133" s="1">
        <v>1.22994189563815</v>
      </c>
      <c r="L133" s="1">
        <v>1.7514296384404999</v>
      </c>
      <c r="M133" s="1">
        <v>11.3020851192667</v>
      </c>
      <c r="N133" s="1">
        <v>7.7420096479179404E-4</v>
      </c>
      <c r="O133" s="1">
        <v>6.5178757728271697E-3</v>
      </c>
    </row>
    <row r="134" spans="1:15" ht="15.75" customHeight="1" x14ac:dyDescent="0.25">
      <c r="A134" s="1" t="s">
        <v>1571</v>
      </c>
      <c r="B134" s="1">
        <v>1.9724434572232801</v>
      </c>
      <c r="C134" s="1">
        <v>8.8628381956149305</v>
      </c>
      <c r="D134" s="1">
        <v>150.15767279075399</v>
      </c>
      <c r="E134" s="2">
        <v>1.6013871127816301E-34</v>
      </c>
      <c r="F134" s="2">
        <v>9.3265037635348996E-33</v>
      </c>
      <c r="J134" s="1" t="s">
        <v>772</v>
      </c>
      <c r="K134" s="1">
        <v>1.2183973439797999</v>
      </c>
      <c r="L134" s="1">
        <v>4.1200427606363297</v>
      </c>
      <c r="M134" s="1">
        <v>29.958865470793899</v>
      </c>
      <c r="N134" s="1">
        <v>4.4130952578008002E-8</v>
      </c>
      <c r="O134" s="1">
        <v>1.16483727854479E-6</v>
      </c>
    </row>
    <row r="135" spans="1:15" ht="15.75" customHeight="1" x14ac:dyDescent="0.25">
      <c r="A135" s="1" t="s">
        <v>1396</v>
      </c>
      <c r="B135" s="1">
        <v>1.97073686527349</v>
      </c>
      <c r="C135" s="1">
        <v>5.4253673647237202</v>
      </c>
      <c r="D135" s="1">
        <v>72.102404486225495</v>
      </c>
      <c r="E135" s="2">
        <v>2.0431464744971399E-17</v>
      </c>
      <c r="F135" s="2">
        <v>3.9979187562481698E-16</v>
      </c>
      <c r="J135" s="1" t="s">
        <v>1134</v>
      </c>
      <c r="K135" s="1">
        <v>1.21581712327603</v>
      </c>
      <c r="L135" s="1">
        <v>4.52619618108751</v>
      </c>
      <c r="M135" s="1">
        <v>28.3587166870205</v>
      </c>
      <c r="N135" s="1">
        <v>1.00791940593102E-7</v>
      </c>
      <c r="O135" s="1">
        <v>2.4430517103890201E-6</v>
      </c>
    </row>
    <row r="136" spans="1:15" ht="15.75" customHeight="1" x14ac:dyDescent="0.25">
      <c r="A136" s="1" t="s">
        <v>2254</v>
      </c>
      <c r="B136" s="1">
        <v>1.9663280000000001</v>
      </c>
      <c r="C136" s="1">
        <v>2.09917</v>
      </c>
      <c r="D136" s="1">
        <v>20.557449999999999</v>
      </c>
      <c r="E136" s="2">
        <v>5.7868220000000004E-6</v>
      </c>
      <c r="F136" s="2">
        <v>2.8411700000000001E-5</v>
      </c>
      <c r="J136" s="1" t="s">
        <v>1774</v>
      </c>
      <c r="K136" s="1">
        <v>1.2128280198652199</v>
      </c>
      <c r="L136" s="1">
        <v>1.7752734928395999</v>
      </c>
      <c r="M136" s="1">
        <v>7.98860398139262</v>
      </c>
      <c r="N136" s="1">
        <v>4.7072697162813502E-3</v>
      </c>
      <c r="O136" s="1">
        <v>2.8866324502404901E-2</v>
      </c>
    </row>
    <row r="137" spans="1:15" ht="15.75" customHeight="1" x14ac:dyDescent="0.25">
      <c r="A137" s="1" t="s">
        <v>1678</v>
      </c>
      <c r="B137" s="1">
        <v>1.9659696810357099</v>
      </c>
      <c r="C137" s="1">
        <v>4.5467965727593302</v>
      </c>
      <c r="D137" s="1">
        <v>77.000177123476902</v>
      </c>
      <c r="E137" s="2">
        <v>1.7094262728988801E-18</v>
      </c>
      <c r="F137" s="2">
        <v>3.6808650443949202E-17</v>
      </c>
      <c r="J137" s="1" t="s">
        <v>2427</v>
      </c>
      <c r="K137" s="1">
        <v>1.21108315881163</v>
      </c>
      <c r="L137" s="1">
        <v>1.0748947064111001</v>
      </c>
      <c r="M137" s="1">
        <v>8.1507615624383405</v>
      </c>
      <c r="N137" s="1">
        <v>4.30430812509417E-3</v>
      </c>
      <c r="O137" s="1">
        <v>2.6816508495441801E-2</v>
      </c>
    </row>
    <row r="138" spans="1:15" ht="15.75" customHeight="1" x14ac:dyDescent="0.25">
      <c r="A138" s="1" t="s">
        <v>2257</v>
      </c>
      <c r="B138" s="1">
        <v>1.9645760000000001</v>
      </c>
      <c r="C138" s="1">
        <v>0.87013839999999998</v>
      </c>
      <c r="D138" s="1">
        <v>19.003740000000001</v>
      </c>
      <c r="E138" s="2">
        <v>1.304627E-5</v>
      </c>
      <c r="F138" s="2">
        <v>5.9547509999999999E-5</v>
      </c>
      <c r="J138" s="1" t="s">
        <v>2426</v>
      </c>
      <c r="K138" s="1">
        <v>1.2098635708457</v>
      </c>
      <c r="L138" s="1">
        <v>1.16544910946539</v>
      </c>
      <c r="M138" s="1">
        <v>7.5475830414367699</v>
      </c>
      <c r="N138" s="1">
        <v>6.0090620014679299E-3</v>
      </c>
      <c r="O138" s="1">
        <v>3.4942542426411302E-2</v>
      </c>
    </row>
    <row r="139" spans="1:15" ht="15.75" customHeight="1" x14ac:dyDescent="0.25">
      <c r="A139" s="1" t="s">
        <v>2259</v>
      </c>
      <c r="B139" s="1">
        <v>1.9639990612249201</v>
      </c>
      <c r="C139" s="1">
        <v>5.6610243306545804</v>
      </c>
      <c r="D139" s="1">
        <v>108.867743309958</v>
      </c>
      <c r="E139" s="2">
        <v>1.73483780055058E-25</v>
      </c>
      <c r="F139" s="2">
        <v>5.91323861371998E-24</v>
      </c>
      <c r="J139" s="1" t="s">
        <v>1626</v>
      </c>
      <c r="K139" s="1">
        <v>1.2077673287431301</v>
      </c>
      <c r="L139" s="1">
        <v>2.2939648377840101</v>
      </c>
      <c r="M139" s="1">
        <v>10.418817010591701</v>
      </c>
      <c r="N139" s="1">
        <v>1.2473777146869299E-3</v>
      </c>
      <c r="O139" s="1">
        <v>9.7329285889696492E-3</v>
      </c>
    </row>
    <row r="140" spans="1:15" ht="15.75" customHeight="1" x14ac:dyDescent="0.25">
      <c r="A140" s="1" t="s">
        <v>1605</v>
      </c>
      <c r="B140" s="1">
        <v>1.9620850000000001</v>
      </c>
      <c r="C140" s="1">
        <v>0.86559410000000003</v>
      </c>
      <c r="D140" s="1">
        <v>19.393370000000001</v>
      </c>
      <c r="E140" s="2">
        <v>1.0637590000000001E-5</v>
      </c>
      <c r="F140" s="2">
        <v>4.9237109999999997E-5</v>
      </c>
      <c r="J140" s="1" t="s">
        <v>2423</v>
      </c>
      <c r="K140" s="1">
        <v>1.20114065344746</v>
      </c>
      <c r="L140" s="1">
        <v>3.0334616711931202</v>
      </c>
      <c r="M140" s="1">
        <v>8.1158660267451896</v>
      </c>
      <c r="N140" s="1">
        <v>4.3879505536886798E-3</v>
      </c>
      <c r="O140" s="1">
        <v>2.7261409196300199E-2</v>
      </c>
    </row>
    <row r="141" spans="1:15" ht="15.75" customHeight="1" x14ac:dyDescent="0.25">
      <c r="A141" s="1" t="s">
        <v>2261</v>
      </c>
      <c r="B141" s="1">
        <v>1.9612879999999999</v>
      </c>
      <c r="C141" s="1">
        <v>0.12564120000000001</v>
      </c>
      <c r="D141" s="1">
        <v>14.732710000000001</v>
      </c>
      <c r="E141" s="1">
        <v>1.2387809999999999E-4</v>
      </c>
      <c r="F141" s="1">
        <v>4.5596630000000003E-4</v>
      </c>
      <c r="J141" s="1" t="s">
        <v>2422</v>
      </c>
      <c r="K141" s="1">
        <v>1.20046640698945</v>
      </c>
      <c r="L141" s="1">
        <v>1.29664260766577</v>
      </c>
      <c r="M141" s="1">
        <v>6.9675570972661598</v>
      </c>
      <c r="N141" s="1">
        <v>8.3000733347572703E-3</v>
      </c>
      <c r="O141" s="1">
        <v>4.5315895416926502E-2</v>
      </c>
    </row>
    <row r="142" spans="1:15" ht="15.75" customHeight="1" x14ac:dyDescent="0.25">
      <c r="A142" s="1" t="s">
        <v>1800</v>
      </c>
      <c r="B142" s="1">
        <v>1.9597935202846299</v>
      </c>
      <c r="C142" s="1">
        <v>9.0881242491083096</v>
      </c>
      <c r="D142" s="1">
        <v>77.943716915380094</v>
      </c>
      <c r="E142" s="2">
        <v>1.0601879494642E-18</v>
      </c>
      <c r="F142" s="2">
        <v>2.3303655774775402E-17</v>
      </c>
      <c r="J142" s="1" t="s">
        <v>2420</v>
      </c>
      <c r="K142" s="1">
        <v>1.1911688874637201</v>
      </c>
      <c r="L142" s="1">
        <v>3.8215126691316699</v>
      </c>
      <c r="M142" s="1">
        <v>18.853307375810498</v>
      </c>
      <c r="N142" s="1">
        <v>1.4116611876036101E-5</v>
      </c>
      <c r="O142" s="1">
        <v>2.0919662394517399E-4</v>
      </c>
    </row>
    <row r="143" spans="1:15" ht="15.75" customHeight="1" x14ac:dyDescent="0.25">
      <c r="A143" s="1" t="s">
        <v>2263</v>
      </c>
      <c r="B143" s="1">
        <v>1.9596530000000001</v>
      </c>
      <c r="C143" s="1">
        <v>1.0720460000000001</v>
      </c>
      <c r="D143" s="1">
        <v>19.914629999999999</v>
      </c>
      <c r="E143" s="2">
        <v>8.0978159999999994E-6</v>
      </c>
      <c r="F143" s="2">
        <v>3.862979E-5</v>
      </c>
      <c r="J143" s="1" t="s">
        <v>2418</v>
      </c>
      <c r="K143" s="1">
        <v>1.18852651838858</v>
      </c>
      <c r="L143" s="1">
        <v>6.8677285901052896</v>
      </c>
      <c r="M143" s="1">
        <v>46.313817517108298</v>
      </c>
      <c r="N143" s="1">
        <v>1.0075094106835099E-11</v>
      </c>
      <c r="O143" s="1">
        <v>4.3445914529300199E-10</v>
      </c>
    </row>
    <row r="144" spans="1:15" ht="15.75" customHeight="1" x14ac:dyDescent="0.25">
      <c r="A144" s="1" t="s">
        <v>1748</v>
      </c>
      <c r="B144" s="1">
        <v>1.9559733002308799</v>
      </c>
      <c r="C144" s="1">
        <v>2.5503385274130101</v>
      </c>
      <c r="D144" s="1">
        <v>43.966893224593498</v>
      </c>
      <c r="E144" s="2">
        <v>3.3397735326507097E-11</v>
      </c>
      <c r="F144" s="2">
        <v>3.4816962557083799E-10</v>
      </c>
      <c r="J144" s="1" t="s">
        <v>2416</v>
      </c>
      <c r="K144" s="1">
        <v>1.1878974517171099</v>
      </c>
      <c r="L144" s="1">
        <v>3.3895820426030001</v>
      </c>
      <c r="M144" s="1">
        <v>7.5476278014934897</v>
      </c>
      <c r="N144" s="1">
        <v>6.0089127376976997E-3</v>
      </c>
      <c r="O144" s="1">
        <v>3.4942542426411302E-2</v>
      </c>
    </row>
    <row r="145" spans="1:15" ht="15.75" customHeight="1" x14ac:dyDescent="0.25">
      <c r="A145" s="1" t="s">
        <v>1700</v>
      </c>
      <c r="B145" s="1">
        <v>1.9558430112862399</v>
      </c>
      <c r="C145" s="1">
        <v>2.7719679126660401</v>
      </c>
      <c r="D145" s="1">
        <v>63.923656171573398</v>
      </c>
      <c r="E145" s="2">
        <v>1.29335261381352E-15</v>
      </c>
      <c r="F145" s="2">
        <v>2.1377167839266301E-14</v>
      </c>
      <c r="J145" s="1" t="s">
        <v>2414</v>
      </c>
      <c r="K145" s="1">
        <v>1.18343116336536</v>
      </c>
      <c r="L145" s="1">
        <v>1.9863897019458701</v>
      </c>
      <c r="M145" s="1">
        <v>10.8151649571466</v>
      </c>
      <c r="N145" s="1">
        <v>1.0067205432936299E-3</v>
      </c>
      <c r="O145" s="1">
        <v>8.1560308788736595E-3</v>
      </c>
    </row>
    <row r="146" spans="1:15" ht="15.75" customHeight="1" x14ac:dyDescent="0.25">
      <c r="A146" s="1" t="s">
        <v>2265</v>
      </c>
      <c r="B146" s="1">
        <v>1.9555009999999999</v>
      </c>
      <c r="C146" s="1">
        <v>0.84599899999999995</v>
      </c>
      <c r="D146" s="1">
        <v>24.862089999999998</v>
      </c>
      <c r="E146" s="2">
        <v>6.1581530000000002E-7</v>
      </c>
      <c r="F146" s="2">
        <v>3.576661E-6</v>
      </c>
      <c r="J146" s="1" t="s">
        <v>2412</v>
      </c>
      <c r="K146" s="1">
        <v>1.1826357886557199</v>
      </c>
      <c r="L146" s="1">
        <v>2.2461439988707101</v>
      </c>
      <c r="M146" s="1">
        <v>13.5831981381468</v>
      </c>
      <c r="N146" s="1">
        <v>2.2821907863660701E-4</v>
      </c>
      <c r="O146" s="1">
        <v>2.3296682223606902E-3</v>
      </c>
    </row>
    <row r="147" spans="1:15" ht="15.75" customHeight="1" x14ac:dyDescent="0.25">
      <c r="A147" s="1" t="s">
        <v>824</v>
      </c>
      <c r="B147" s="1">
        <v>1.9554967997791901</v>
      </c>
      <c r="C147" s="1">
        <v>7.2457514210406604</v>
      </c>
      <c r="D147" s="1">
        <v>129.35536799836601</v>
      </c>
      <c r="E147" s="2">
        <v>5.6701132776321102E-30</v>
      </c>
      <c r="F147" s="2">
        <v>2.5417571429094499E-28</v>
      </c>
      <c r="J147" s="1" t="s">
        <v>1577</v>
      </c>
      <c r="K147" s="1">
        <v>1.18155722179011</v>
      </c>
      <c r="L147" s="1">
        <v>6.23590391356952</v>
      </c>
      <c r="M147" s="1">
        <v>58.871968376008702</v>
      </c>
      <c r="N147" s="1">
        <v>1.6827249279200101E-14</v>
      </c>
      <c r="O147" s="1">
        <v>1.0024715494283299E-12</v>
      </c>
    </row>
    <row r="148" spans="1:15" ht="15.75" customHeight="1" x14ac:dyDescent="0.25">
      <c r="A148" s="1" t="s">
        <v>1650</v>
      </c>
      <c r="B148" s="1">
        <v>1.9529316395473499</v>
      </c>
      <c r="C148" s="1">
        <v>8.2654909053918395</v>
      </c>
      <c r="D148" s="1">
        <v>142.12150801799899</v>
      </c>
      <c r="E148" s="2">
        <v>9.1477226884690201E-33</v>
      </c>
      <c r="F148" s="2">
        <v>4.6986896434209104E-31</v>
      </c>
      <c r="J148" s="1" t="s">
        <v>2409</v>
      </c>
      <c r="K148" s="1">
        <v>1.1802357283218801</v>
      </c>
      <c r="L148" s="1">
        <v>6.18976954591324</v>
      </c>
      <c r="M148" s="1">
        <v>21.028800648689</v>
      </c>
      <c r="N148" s="1">
        <v>4.5243103093007798E-6</v>
      </c>
      <c r="O148" s="1">
        <v>7.5920383629149001E-5</v>
      </c>
    </row>
    <row r="149" spans="1:15" ht="15.75" customHeight="1" x14ac:dyDescent="0.25">
      <c r="A149" s="1" t="s">
        <v>238</v>
      </c>
      <c r="B149" s="1">
        <v>1.95149599374503</v>
      </c>
      <c r="C149" s="1">
        <v>5.29161747419883</v>
      </c>
      <c r="D149" s="1">
        <v>70.712953550421901</v>
      </c>
      <c r="E149" s="2">
        <v>4.1317068502087503E-17</v>
      </c>
      <c r="F149" s="2">
        <v>7.89668468154238E-16</v>
      </c>
      <c r="J149" s="1" t="s">
        <v>2408</v>
      </c>
      <c r="K149" s="1">
        <v>1.1800333823275699</v>
      </c>
      <c r="L149" s="1">
        <v>2.3279347503448902</v>
      </c>
      <c r="M149" s="1">
        <v>11.026741086950601</v>
      </c>
      <c r="N149" s="1">
        <v>8.9806889638438395E-4</v>
      </c>
      <c r="O149" s="1">
        <v>7.3764972364152599E-3</v>
      </c>
    </row>
    <row r="150" spans="1:15" ht="15.75" customHeight="1" x14ac:dyDescent="0.25">
      <c r="A150" s="1" t="s">
        <v>1377</v>
      </c>
      <c r="B150" s="1">
        <v>1.95101765722134</v>
      </c>
      <c r="C150" s="1">
        <v>8.8817094869162094</v>
      </c>
      <c r="D150" s="1">
        <v>134.992462806643</v>
      </c>
      <c r="E150" s="2">
        <v>3.3142463678631101E-31</v>
      </c>
      <c r="F150" s="2">
        <v>1.5663784830606701E-29</v>
      </c>
      <c r="J150" s="1" t="s">
        <v>1271</v>
      </c>
      <c r="K150" s="1">
        <v>1.17661464174703</v>
      </c>
      <c r="L150" s="1">
        <v>3.72175795788799</v>
      </c>
      <c r="M150" s="1">
        <v>13.8372934618756</v>
      </c>
      <c r="N150" s="1">
        <v>1.99340130346866E-4</v>
      </c>
      <c r="O150" s="1">
        <v>2.0868112163482098E-3</v>
      </c>
    </row>
    <row r="151" spans="1:15" ht="15.75" customHeight="1" x14ac:dyDescent="0.25">
      <c r="A151" s="1" t="s">
        <v>876</v>
      </c>
      <c r="B151" s="1">
        <v>1.9499128225334501</v>
      </c>
      <c r="C151" s="1">
        <v>8.3065233179264695</v>
      </c>
      <c r="D151" s="1">
        <v>113.843539082153</v>
      </c>
      <c r="E151" s="2">
        <v>1.4100709768599701E-26</v>
      </c>
      <c r="F151" s="2">
        <v>5.1377290543570197E-25</v>
      </c>
      <c r="J151" s="1" t="s">
        <v>2406</v>
      </c>
      <c r="K151" s="1">
        <v>1.1729391921613701</v>
      </c>
      <c r="L151" s="1">
        <v>5.0118002158864199</v>
      </c>
      <c r="M151" s="1">
        <v>31.134894934729399</v>
      </c>
      <c r="N151" s="1">
        <v>2.4070514373741299E-8</v>
      </c>
      <c r="O151" s="1">
        <v>6.6368403386631596E-7</v>
      </c>
    </row>
    <row r="152" spans="1:15" ht="15.75" customHeight="1" x14ac:dyDescent="0.25">
      <c r="A152" s="1" t="s">
        <v>802</v>
      </c>
      <c r="B152" s="1">
        <v>1.94695291610285</v>
      </c>
      <c r="C152" s="1">
        <v>2.0419229143237501</v>
      </c>
      <c r="D152" s="1">
        <v>46.756600731892199</v>
      </c>
      <c r="E152" s="2">
        <v>8.0373764475320693E-12</v>
      </c>
      <c r="F152" s="2">
        <v>9.0622644655748394E-11</v>
      </c>
      <c r="J152" s="1" t="s">
        <v>2404</v>
      </c>
      <c r="K152" s="1">
        <v>1.16360047491999</v>
      </c>
      <c r="L152" s="1">
        <v>2.0540617898759899</v>
      </c>
      <c r="M152" s="1">
        <v>9.0664987178915197</v>
      </c>
      <c r="N152" s="1">
        <v>2.60335070452086E-3</v>
      </c>
      <c r="O152" s="1">
        <v>1.7862212928243498E-2</v>
      </c>
    </row>
    <row r="153" spans="1:15" ht="15.75" customHeight="1" x14ac:dyDescent="0.25">
      <c r="A153" s="1" t="s">
        <v>1630</v>
      </c>
      <c r="B153" s="1">
        <v>1.9432830000000001</v>
      </c>
      <c r="C153" s="1">
        <v>0.201684</v>
      </c>
      <c r="D153" s="1">
        <v>5.6863590000000004</v>
      </c>
      <c r="E153" s="1">
        <v>1.7097299999999999E-2</v>
      </c>
      <c r="F153" s="1">
        <v>3.5788920000000002E-2</v>
      </c>
      <c r="J153" s="1" t="s">
        <v>2403</v>
      </c>
      <c r="K153" s="1">
        <v>1.16305227208644</v>
      </c>
      <c r="L153" s="1">
        <v>2.6594148547336798</v>
      </c>
      <c r="M153" s="1">
        <v>11.9068809470917</v>
      </c>
      <c r="N153" s="1">
        <v>5.5926966686836201E-4</v>
      </c>
      <c r="O153" s="1">
        <v>4.96653602864746E-3</v>
      </c>
    </row>
    <row r="154" spans="1:15" ht="15.75" customHeight="1" x14ac:dyDescent="0.25">
      <c r="A154" s="1" t="s">
        <v>2271</v>
      </c>
      <c r="B154" s="1">
        <v>1.939538</v>
      </c>
      <c r="C154" s="1">
        <v>-0.4363109</v>
      </c>
      <c r="D154" s="1">
        <v>8.0548169999999999</v>
      </c>
      <c r="E154" s="1">
        <v>4.5382820000000003E-3</v>
      </c>
      <c r="F154" s="1">
        <v>1.132264E-2</v>
      </c>
      <c r="J154" s="1" t="s">
        <v>1618</v>
      </c>
      <c r="K154" s="1">
        <v>1.1568346027982599</v>
      </c>
      <c r="L154" s="1">
        <v>5.7026816212379501</v>
      </c>
      <c r="M154" s="1">
        <v>17.5988201875935</v>
      </c>
      <c r="N154" s="1">
        <v>2.7275751198662199E-5</v>
      </c>
      <c r="O154" s="1">
        <v>3.7743329597104101E-4</v>
      </c>
    </row>
    <row r="155" spans="1:15" ht="15.75" customHeight="1" x14ac:dyDescent="0.25">
      <c r="A155" s="1" t="s">
        <v>2273</v>
      </c>
      <c r="B155" s="1">
        <v>1.939138</v>
      </c>
      <c r="C155" s="1">
        <v>0.97051489999999996</v>
      </c>
      <c r="D155" s="1">
        <v>25.86825</v>
      </c>
      <c r="E155" s="2">
        <v>3.6553150000000001E-7</v>
      </c>
      <c r="F155" s="2">
        <v>2.199881E-6</v>
      </c>
      <c r="J155" s="1" t="s">
        <v>2400</v>
      </c>
      <c r="K155" s="1">
        <v>1.1560581989807499</v>
      </c>
      <c r="L155" s="1">
        <v>4.8991851460294802</v>
      </c>
      <c r="M155" s="1">
        <v>27.320577317132599</v>
      </c>
      <c r="N155" s="1">
        <v>1.72367313332328E-7</v>
      </c>
      <c r="O155" s="1">
        <v>3.9519269334957603E-6</v>
      </c>
    </row>
    <row r="156" spans="1:15" ht="15.75" customHeight="1" x14ac:dyDescent="0.25">
      <c r="A156" s="1" t="s">
        <v>2274</v>
      </c>
      <c r="B156" s="1">
        <v>1.9360660000000001</v>
      </c>
      <c r="C156" s="1">
        <v>0.86015319999999995</v>
      </c>
      <c r="D156" s="1">
        <v>26.32582</v>
      </c>
      <c r="E156" s="2">
        <v>2.8840639999999999E-7</v>
      </c>
      <c r="F156" s="2">
        <v>1.766624E-6</v>
      </c>
      <c r="J156" s="1" t="s">
        <v>2398</v>
      </c>
      <c r="K156" s="1">
        <v>1.1475741276998801</v>
      </c>
      <c r="L156" s="1">
        <v>2.5188902880202999</v>
      </c>
      <c r="M156" s="1">
        <v>7.5994815797765796</v>
      </c>
      <c r="N156" s="1">
        <v>5.8385086155838704E-3</v>
      </c>
      <c r="O156" s="1">
        <v>3.4219058397301903E-2</v>
      </c>
    </row>
    <row r="157" spans="1:15" ht="15.75" customHeight="1" x14ac:dyDescent="0.25">
      <c r="A157" s="1" t="s">
        <v>2276</v>
      </c>
      <c r="B157" s="1">
        <v>1.9282077218787299</v>
      </c>
      <c r="C157" s="1">
        <v>2.1431169842003399</v>
      </c>
      <c r="D157" s="1">
        <v>43.9803272067333</v>
      </c>
      <c r="E157" s="2">
        <v>3.3169295672886497E-11</v>
      </c>
      <c r="F157" s="2">
        <v>3.4603201050000701E-10</v>
      </c>
      <c r="J157" s="1" t="s">
        <v>568</v>
      </c>
      <c r="K157" s="1">
        <v>1.14530075726341</v>
      </c>
      <c r="L157" s="1">
        <v>3.5187646350627801</v>
      </c>
      <c r="M157" s="1">
        <v>21.815302507956101</v>
      </c>
      <c r="N157" s="1">
        <v>3.0019633565698798E-6</v>
      </c>
      <c r="O157" s="1">
        <v>5.2144173807210297E-5</v>
      </c>
    </row>
    <row r="158" spans="1:15" ht="15.75" customHeight="1" x14ac:dyDescent="0.25">
      <c r="A158" s="1" t="s">
        <v>1509</v>
      </c>
      <c r="B158" s="1">
        <v>1.9278088955020201</v>
      </c>
      <c r="C158" s="1">
        <v>9.6694421097612899</v>
      </c>
      <c r="D158" s="1">
        <v>146.20943676052499</v>
      </c>
      <c r="E158" s="2">
        <v>1.1683026498050299E-33</v>
      </c>
      <c r="F158" s="2">
        <v>6.3539342274138898E-32</v>
      </c>
      <c r="J158" s="1" t="s">
        <v>1292</v>
      </c>
      <c r="K158" s="1">
        <v>1.13811860299076</v>
      </c>
      <c r="L158" s="1">
        <v>5.7863616331100403</v>
      </c>
      <c r="M158" s="1">
        <v>31.629263058570899</v>
      </c>
      <c r="N158" s="1">
        <v>1.8659650088918899E-8</v>
      </c>
      <c r="O158" s="1">
        <v>5.2324621818340801E-7</v>
      </c>
    </row>
    <row r="159" spans="1:15" ht="15.75" customHeight="1" x14ac:dyDescent="0.25">
      <c r="A159" s="1" t="s">
        <v>2278</v>
      </c>
      <c r="B159" s="1">
        <v>1.9176247087434499</v>
      </c>
      <c r="C159" s="1">
        <v>4.5581144798737201</v>
      </c>
      <c r="D159" s="1">
        <v>68.653162106711903</v>
      </c>
      <c r="E159" s="2">
        <v>1.1739631460282201E-16</v>
      </c>
      <c r="F159" s="2">
        <v>2.1546447666495699E-15</v>
      </c>
      <c r="J159" s="1" t="s">
        <v>2394</v>
      </c>
      <c r="K159" s="1">
        <v>1.13446850935416</v>
      </c>
      <c r="L159" s="1">
        <v>3.6813698011341098</v>
      </c>
      <c r="M159" s="1">
        <v>21.8747061033833</v>
      </c>
      <c r="N159" s="1">
        <v>2.91045055685259E-6</v>
      </c>
      <c r="O159" s="1">
        <v>5.0758887632565402E-5</v>
      </c>
    </row>
    <row r="160" spans="1:15" ht="15.75" customHeight="1" x14ac:dyDescent="0.25">
      <c r="A160" s="1" t="s">
        <v>1250</v>
      </c>
      <c r="B160" s="1">
        <v>1.9173253342233001</v>
      </c>
      <c r="C160" s="1">
        <v>7.5893054419152097</v>
      </c>
      <c r="D160" s="1">
        <v>145.35556716030399</v>
      </c>
      <c r="E160" s="2">
        <v>1.7956669012386899E-33</v>
      </c>
      <c r="F160" s="2">
        <v>9.5896391588534299E-32</v>
      </c>
      <c r="J160" s="1" t="s">
        <v>2392</v>
      </c>
      <c r="K160" s="1">
        <v>1.1325361734219801</v>
      </c>
      <c r="L160" s="1">
        <v>4.07032804250177</v>
      </c>
      <c r="M160" s="1">
        <v>29.055932630832999</v>
      </c>
      <c r="N160" s="1">
        <v>7.0318430720797794E-8</v>
      </c>
      <c r="O160" s="1">
        <v>1.7679722056140899E-6</v>
      </c>
    </row>
    <row r="161" spans="1:15" ht="15.75" customHeight="1" x14ac:dyDescent="0.25">
      <c r="A161" s="1" t="s">
        <v>1453</v>
      </c>
      <c r="B161" s="1">
        <v>1.9117329316084899</v>
      </c>
      <c r="C161" s="1">
        <v>8.2051360731532892</v>
      </c>
      <c r="D161" s="1">
        <v>112.450074543608</v>
      </c>
      <c r="E161" s="2">
        <v>2.84745562007338E-26</v>
      </c>
      <c r="F161" s="2">
        <v>1.0174495407668E-24</v>
      </c>
      <c r="J161" s="1" t="s">
        <v>1523</v>
      </c>
      <c r="K161" s="1">
        <v>1.13185551533059</v>
      </c>
      <c r="L161" s="1">
        <v>4.4434616512382998</v>
      </c>
      <c r="M161" s="1">
        <v>19.7887475384933</v>
      </c>
      <c r="N161" s="1">
        <v>8.6490360902163406E-6</v>
      </c>
      <c r="O161" s="1">
        <v>1.3562346867047499E-4</v>
      </c>
    </row>
    <row r="162" spans="1:15" ht="15.75" customHeight="1" x14ac:dyDescent="0.25">
      <c r="A162" s="1" t="s">
        <v>1520</v>
      </c>
      <c r="B162" s="1">
        <v>1.9114312465441901</v>
      </c>
      <c r="C162" s="1">
        <v>8.6038551828929695</v>
      </c>
      <c r="D162" s="1">
        <v>157.68753643038499</v>
      </c>
      <c r="E162" s="2">
        <v>3.6217304150940702E-36</v>
      </c>
      <c r="F162" s="2">
        <v>2.2994102159007099E-34</v>
      </c>
      <c r="J162" s="1" t="s">
        <v>1619</v>
      </c>
      <c r="K162" s="1">
        <v>1.1315151127827701</v>
      </c>
      <c r="L162" s="1">
        <v>3.70293102459192</v>
      </c>
      <c r="M162" s="1">
        <v>21.060425812061499</v>
      </c>
      <c r="N162" s="1">
        <v>4.4502479308977603E-6</v>
      </c>
      <c r="O162" s="1">
        <v>7.4762149271729797E-5</v>
      </c>
    </row>
    <row r="163" spans="1:15" ht="15.75" customHeight="1" x14ac:dyDescent="0.25">
      <c r="A163" s="1" t="s">
        <v>2283</v>
      </c>
      <c r="B163" s="1">
        <v>1.9067169186539299</v>
      </c>
      <c r="C163" s="1">
        <v>4.8572401371135996</v>
      </c>
      <c r="D163" s="1">
        <v>86.728381341162702</v>
      </c>
      <c r="E163" s="2">
        <v>1.2449730314114E-20</v>
      </c>
      <c r="F163" s="2">
        <v>3.1481856501998101E-19</v>
      </c>
      <c r="J163" s="1" t="s">
        <v>1851</v>
      </c>
      <c r="K163" s="1">
        <v>1.13149381973605</v>
      </c>
      <c r="L163" s="1">
        <v>2.9241839995192902</v>
      </c>
      <c r="M163" s="1">
        <v>17.4124361514749</v>
      </c>
      <c r="N163" s="1">
        <v>3.0085113209585601E-5</v>
      </c>
      <c r="O163" s="1">
        <v>4.1207993476545898E-4</v>
      </c>
    </row>
    <row r="164" spans="1:15" ht="15.75" customHeight="1" x14ac:dyDescent="0.25">
      <c r="A164" s="1" t="s">
        <v>1472</v>
      </c>
      <c r="B164" s="1">
        <v>1.90385120073855</v>
      </c>
      <c r="C164" s="1">
        <v>8.1946326945654597</v>
      </c>
      <c r="D164" s="1">
        <v>122.372849339735</v>
      </c>
      <c r="E164" s="2">
        <v>1.9128975809760199E-28</v>
      </c>
      <c r="F164" s="2">
        <v>7.7954528692502E-27</v>
      </c>
      <c r="J164" s="1" t="s">
        <v>2388</v>
      </c>
      <c r="K164" s="1">
        <v>1.13035387503278</v>
      </c>
      <c r="L164" s="1">
        <v>1.48966503106022</v>
      </c>
      <c r="M164" s="1">
        <v>8.5321894682971493</v>
      </c>
      <c r="N164" s="1">
        <v>3.4891970633118999E-3</v>
      </c>
      <c r="O164" s="1">
        <v>2.2562663137388299E-2</v>
      </c>
    </row>
    <row r="165" spans="1:15" ht="15.75" customHeight="1" x14ac:dyDescent="0.25">
      <c r="A165" s="1" t="s">
        <v>1514</v>
      </c>
      <c r="B165" s="1">
        <v>1.9037350830428099</v>
      </c>
      <c r="C165" s="1">
        <v>9.7989868711184105</v>
      </c>
      <c r="D165" s="1">
        <v>175.35269588009899</v>
      </c>
      <c r="E165" s="2">
        <v>5.0140354269633699E-40</v>
      </c>
      <c r="F165" s="2">
        <v>3.9664505920357799E-38</v>
      </c>
      <c r="J165" s="1" t="s">
        <v>2386</v>
      </c>
      <c r="K165" s="1">
        <v>1.1285963549098399</v>
      </c>
      <c r="L165" s="1">
        <v>1.91790501874299</v>
      </c>
      <c r="M165" s="1">
        <v>7.0000346874700297</v>
      </c>
      <c r="N165" s="1">
        <v>8.1508136511219305E-3</v>
      </c>
      <c r="O165" s="1">
        <v>4.4634329631440199E-2</v>
      </c>
    </row>
    <row r="166" spans="1:15" ht="15.75" customHeight="1" x14ac:dyDescent="0.25">
      <c r="A166" s="1" t="s">
        <v>1482</v>
      </c>
      <c r="B166" s="1">
        <v>1.9028054606738101</v>
      </c>
      <c r="C166" s="1">
        <v>7.6224058260832299</v>
      </c>
      <c r="D166" s="1">
        <v>114.069168774331</v>
      </c>
      <c r="E166" s="2">
        <v>1.25841358751097E-26</v>
      </c>
      <c r="F166" s="2">
        <v>4.5964721481604297E-25</v>
      </c>
      <c r="J166" s="1" t="s">
        <v>1282</v>
      </c>
      <c r="K166" s="1">
        <v>1.1263091628339801</v>
      </c>
      <c r="L166" s="1">
        <v>6.6569743673005997</v>
      </c>
      <c r="M166" s="1">
        <v>53.565116501039903</v>
      </c>
      <c r="N166" s="1">
        <v>2.5016211166060901E-13</v>
      </c>
      <c r="O166" s="1">
        <v>1.29299817573989E-11</v>
      </c>
    </row>
    <row r="167" spans="1:15" ht="15.75" customHeight="1" x14ac:dyDescent="0.25">
      <c r="A167" s="1" t="s">
        <v>192</v>
      </c>
      <c r="B167" s="1">
        <v>1.9016234225947199</v>
      </c>
      <c r="C167" s="1">
        <v>5.3655881580582099</v>
      </c>
      <c r="D167" s="1">
        <v>96.8946535389601</v>
      </c>
      <c r="E167" s="2">
        <v>7.3115844236550403E-23</v>
      </c>
      <c r="F167" s="2">
        <v>2.1417874926560199E-21</v>
      </c>
      <c r="J167" s="1">
        <v>44815</v>
      </c>
      <c r="K167" s="1">
        <v>1.12563413099057</v>
      </c>
      <c r="L167" s="1">
        <v>4.8953668445763201</v>
      </c>
      <c r="M167" s="1">
        <v>38.395026689790697</v>
      </c>
      <c r="N167" s="1">
        <v>5.7779454774539096E-10</v>
      </c>
      <c r="O167" s="1">
        <v>2.0214632833148901E-8</v>
      </c>
    </row>
    <row r="168" spans="1:15" ht="15.75" customHeight="1" x14ac:dyDescent="0.25">
      <c r="A168" s="1" t="s">
        <v>1368</v>
      </c>
      <c r="B168" s="1">
        <v>1.90117970159428</v>
      </c>
      <c r="C168" s="1">
        <v>10.112315579367101</v>
      </c>
      <c r="D168" s="1">
        <v>141.35796904645699</v>
      </c>
      <c r="E168" s="2">
        <v>1.34359127420548E-32</v>
      </c>
      <c r="F168" s="2">
        <v>6.83015316815178E-31</v>
      </c>
      <c r="J168" s="1" t="s">
        <v>1607</v>
      </c>
      <c r="K168" s="1">
        <v>1.12232565185032</v>
      </c>
      <c r="L168" s="1">
        <v>3.3157727817512699</v>
      </c>
      <c r="M168" s="1">
        <v>14.201226969019499</v>
      </c>
      <c r="N168" s="1">
        <v>1.6426336941434601E-4</v>
      </c>
      <c r="O168" s="1">
        <v>1.77601832167026E-3</v>
      </c>
    </row>
    <row r="169" spans="1:15" ht="15.75" customHeight="1" x14ac:dyDescent="0.25">
      <c r="A169" s="1" t="s">
        <v>2287</v>
      </c>
      <c r="B169" s="1">
        <v>1.8972830000000001</v>
      </c>
      <c r="C169" s="1">
        <v>-0.2510889</v>
      </c>
      <c r="D169" s="1">
        <v>10.86266</v>
      </c>
      <c r="E169" s="1">
        <v>9.8122560000000005E-4</v>
      </c>
      <c r="F169" s="1">
        <v>2.911205E-3</v>
      </c>
      <c r="J169" s="1" t="s">
        <v>2385</v>
      </c>
      <c r="K169" s="1">
        <v>1.1220155643102401</v>
      </c>
      <c r="L169" s="1">
        <v>2.8647965841146301</v>
      </c>
      <c r="M169" s="1">
        <v>17.6380719057893</v>
      </c>
      <c r="N169" s="1">
        <v>2.67185708160698E-5</v>
      </c>
      <c r="O169" s="1">
        <v>3.70414279893065E-4</v>
      </c>
    </row>
    <row r="170" spans="1:15" ht="15.75" customHeight="1" x14ac:dyDescent="0.25">
      <c r="A170" s="1" t="s">
        <v>2288</v>
      </c>
      <c r="B170" s="1">
        <v>1.8965350000000001</v>
      </c>
      <c r="C170" s="1">
        <v>1.4636819999999999</v>
      </c>
      <c r="D170" s="1">
        <v>20.19997</v>
      </c>
      <c r="E170" s="2">
        <v>6.9754059999999999E-6</v>
      </c>
      <c r="F170" s="2">
        <v>3.3732319999999997E-5</v>
      </c>
      <c r="J170" s="1" t="s">
        <v>2383</v>
      </c>
      <c r="K170" s="1">
        <v>1.1219345086721699</v>
      </c>
      <c r="L170" s="1">
        <v>1.9074928316626401</v>
      </c>
      <c r="M170" s="1">
        <v>9.0748101094431206</v>
      </c>
      <c r="N170" s="1">
        <v>2.5915448531571698E-3</v>
      </c>
      <c r="O170" s="1">
        <v>1.7805917717338301E-2</v>
      </c>
    </row>
    <row r="171" spans="1:15" ht="15.75" customHeight="1" x14ac:dyDescent="0.25">
      <c r="A171" s="1" t="s">
        <v>456</v>
      </c>
      <c r="B171" s="1">
        <v>1.894018</v>
      </c>
      <c r="C171" s="1">
        <v>0.89766999999999997</v>
      </c>
      <c r="D171" s="1">
        <v>13.56413</v>
      </c>
      <c r="E171" s="1">
        <v>2.3054879999999999E-4</v>
      </c>
      <c r="F171" s="1">
        <v>7.9946270000000005E-4</v>
      </c>
      <c r="J171" s="1" t="s">
        <v>2381</v>
      </c>
      <c r="K171" s="1">
        <v>1.1208851374141899</v>
      </c>
      <c r="L171" s="1">
        <v>2.2663528204876102</v>
      </c>
      <c r="M171" s="1">
        <v>6.9774381337886497</v>
      </c>
      <c r="N171" s="1">
        <v>8.2543686877540896E-3</v>
      </c>
      <c r="O171" s="1">
        <v>4.5116177271239503E-2</v>
      </c>
    </row>
    <row r="172" spans="1:15" ht="15.75" customHeight="1" x14ac:dyDescent="0.25">
      <c r="A172" s="1" t="s">
        <v>2291</v>
      </c>
      <c r="B172" s="1">
        <v>1.8911927521930401</v>
      </c>
      <c r="C172" s="1">
        <v>5.6559403616744897</v>
      </c>
      <c r="D172" s="1">
        <v>86.484250103907698</v>
      </c>
      <c r="E172" s="2">
        <v>1.4085461945058202E-20</v>
      </c>
      <c r="F172" s="2">
        <v>3.55573785927042E-19</v>
      </c>
      <c r="J172" s="1" t="s">
        <v>2379</v>
      </c>
      <c r="K172" s="1">
        <v>1.1204636465686999</v>
      </c>
      <c r="L172" s="1">
        <v>3.6315801125417302</v>
      </c>
      <c r="M172" s="1">
        <v>22.6391067722132</v>
      </c>
      <c r="N172" s="1">
        <v>1.9546527332175901E-6</v>
      </c>
      <c r="O172" s="1">
        <v>3.5274110273174802E-5</v>
      </c>
    </row>
    <row r="173" spans="1:15" ht="15.75" customHeight="1" x14ac:dyDescent="0.25">
      <c r="A173" s="1" t="s">
        <v>2293</v>
      </c>
      <c r="B173" s="1">
        <v>1.8903049999999999</v>
      </c>
      <c r="C173" s="1">
        <v>1.0580000000000001</v>
      </c>
      <c r="D173" s="1">
        <v>17.491700000000002</v>
      </c>
      <c r="E173" s="2">
        <v>2.8856479999999999E-5</v>
      </c>
      <c r="F173" s="1">
        <v>1.2287680000000001E-4</v>
      </c>
      <c r="J173" s="1" t="s">
        <v>2377</v>
      </c>
      <c r="K173" s="1">
        <v>1.11812101387658</v>
      </c>
      <c r="L173" s="1">
        <v>6.4388230776970001</v>
      </c>
      <c r="M173" s="1">
        <v>47.063736111060003</v>
      </c>
      <c r="N173" s="1">
        <v>6.8715384526041196E-12</v>
      </c>
      <c r="O173" s="1">
        <v>2.9892199825785801E-10</v>
      </c>
    </row>
    <row r="174" spans="1:15" ht="15.75" customHeight="1" x14ac:dyDescent="0.25">
      <c r="A174" s="1" t="s">
        <v>2294</v>
      </c>
      <c r="B174" s="1">
        <v>1.8897980000000001</v>
      </c>
      <c r="C174" s="1">
        <v>1.5496749999999999</v>
      </c>
      <c r="D174" s="1">
        <v>24.12294</v>
      </c>
      <c r="E174" s="2">
        <v>9.0377259999999995E-7</v>
      </c>
      <c r="F174" s="2">
        <v>5.1067639999999998E-6</v>
      </c>
      <c r="J174" s="1" t="s">
        <v>392</v>
      </c>
      <c r="K174" s="1">
        <v>1.1174644730202401</v>
      </c>
      <c r="L174" s="1">
        <v>4.9055775377154802</v>
      </c>
      <c r="M174" s="1">
        <v>31.8761273073236</v>
      </c>
      <c r="N174" s="1">
        <v>1.6432437576284102E-8</v>
      </c>
      <c r="O174" s="1">
        <v>4.6697084100880902E-7</v>
      </c>
    </row>
    <row r="175" spans="1:15" ht="15.75" customHeight="1" x14ac:dyDescent="0.25">
      <c r="A175" s="1" t="s">
        <v>874</v>
      </c>
      <c r="B175" s="1">
        <v>1.88531020408339</v>
      </c>
      <c r="C175" s="1">
        <v>8.2869624172923402</v>
      </c>
      <c r="D175" s="1">
        <v>98.102766227264297</v>
      </c>
      <c r="E175" s="2">
        <v>3.97223564266311E-23</v>
      </c>
      <c r="F175" s="2">
        <v>1.18470326334507E-21</v>
      </c>
      <c r="J175" s="1" t="s">
        <v>1609</v>
      </c>
      <c r="K175" s="1">
        <v>1.1088020191874199</v>
      </c>
      <c r="L175" s="1">
        <v>7.2360002299130599</v>
      </c>
      <c r="M175" s="1">
        <v>48.162458937101597</v>
      </c>
      <c r="N175" s="1">
        <v>3.9232818317117698E-12</v>
      </c>
      <c r="O175" s="1">
        <v>1.7372526176600699E-10</v>
      </c>
    </row>
    <row r="176" spans="1:15" ht="15.75" customHeight="1" x14ac:dyDescent="0.25">
      <c r="A176" s="1" t="s">
        <v>2296</v>
      </c>
      <c r="B176" s="1">
        <v>1.8801110000000001</v>
      </c>
      <c r="C176" s="1">
        <v>-0.24623110000000001</v>
      </c>
      <c r="D176" s="1">
        <v>10.844060000000001</v>
      </c>
      <c r="E176" s="1">
        <v>9.9113059999999999E-4</v>
      </c>
      <c r="F176" s="1">
        <v>2.9341200000000001E-3</v>
      </c>
      <c r="J176" s="1" t="s">
        <v>2375</v>
      </c>
      <c r="K176" s="1">
        <v>1.1037403806030099</v>
      </c>
      <c r="L176" s="1">
        <v>4.0030961539371201</v>
      </c>
      <c r="M176" s="1">
        <v>19.7537452038362</v>
      </c>
      <c r="N176" s="1">
        <v>8.8088904923938698E-6</v>
      </c>
      <c r="O176" s="1">
        <v>1.3740387125569999E-4</v>
      </c>
    </row>
    <row r="177" spans="1:15" ht="15.75" customHeight="1" x14ac:dyDescent="0.25">
      <c r="A177" s="1" t="s">
        <v>1804</v>
      </c>
      <c r="B177" s="1">
        <v>1.87516509664301</v>
      </c>
      <c r="C177" s="1">
        <v>4.8445621482539503</v>
      </c>
      <c r="D177" s="1">
        <v>153.98321228149001</v>
      </c>
      <c r="E177" s="2">
        <v>2.3355956653878299E-35</v>
      </c>
      <c r="F177" s="2">
        <v>1.4102231297176401E-33</v>
      </c>
      <c r="J177" s="1" t="s">
        <v>2373</v>
      </c>
      <c r="K177" s="1">
        <v>1.1032593482353701</v>
      </c>
      <c r="L177" s="1">
        <v>1.90553617836522</v>
      </c>
      <c r="M177" s="1">
        <v>8.1808230053326891</v>
      </c>
      <c r="N177" s="1">
        <v>4.2335548198923498E-3</v>
      </c>
      <c r="O177" s="1">
        <v>2.64573381894368E-2</v>
      </c>
    </row>
    <row r="178" spans="1:15" ht="15.75" customHeight="1" x14ac:dyDescent="0.25">
      <c r="A178" s="1" t="s">
        <v>2298</v>
      </c>
      <c r="B178" s="1">
        <v>1.87460819163075</v>
      </c>
      <c r="C178" s="1">
        <v>3.6772902978448099</v>
      </c>
      <c r="D178" s="1">
        <v>83.418870066179295</v>
      </c>
      <c r="E178" s="2">
        <v>6.6385274322491199E-20</v>
      </c>
      <c r="F178" s="2">
        <v>1.59680872041075E-18</v>
      </c>
      <c r="J178" s="1" t="s">
        <v>1122</v>
      </c>
      <c r="K178" s="1">
        <v>1.0998816199171799</v>
      </c>
      <c r="L178" s="1">
        <v>11.701390449291999</v>
      </c>
      <c r="M178" s="1">
        <v>29.109998658746001</v>
      </c>
      <c r="N178" s="1">
        <v>6.8383151575279806E-8</v>
      </c>
      <c r="O178" s="1">
        <v>1.72516270487704E-6</v>
      </c>
    </row>
    <row r="179" spans="1:15" ht="15.75" customHeight="1" x14ac:dyDescent="0.25">
      <c r="A179" s="1" t="s">
        <v>1448</v>
      </c>
      <c r="B179" s="1">
        <v>1.87223894143588</v>
      </c>
      <c r="C179" s="1">
        <v>6.5010612363323004</v>
      </c>
      <c r="D179" s="1">
        <v>107.00992678264799</v>
      </c>
      <c r="E179" s="2">
        <v>4.4294513433969195E-25</v>
      </c>
      <c r="F179" s="2">
        <v>1.4757854442087999E-23</v>
      </c>
      <c r="J179" s="1" t="s">
        <v>1649</v>
      </c>
      <c r="K179" s="1">
        <v>1.0990151428377799</v>
      </c>
      <c r="L179" s="1">
        <v>2.4383264890895702</v>
      </c>
      <c r="M179" s="1">
        <v>7.4505022889581198</v>
      </c>
      <c r="N179" s="1">
        <v>6.3418748956201396E-3</v>
      </c>
      <c r="O179" s="1">
        <v>3.6491610629026103E-2</v>
      </c>
    </row>
    <row r="180" spans="1:15" ht="15.75" customHeight="1" x14ac:dyDescent="0.25">
      <c r="A180" s="1" t="s">
        <v>1156</v>
      </c>
      <c r="B180" s="1">
        <v>1.8720787545562301</v>
      </c>
      <c r="C180" s="1">
        <v>5.4917130699345797</v>
      </c>
      <c r="D180" s="1">
        <v>85.781768419991806</v>
      </c>
      <c r="E180" s="2">
        <v>2.00930168081526E-20</v>
      </c>
      <c r="F180" s="2">
        <v>4.99556298559665E-19</v>
      </c>
      <c r="J180" s="1" t="s">
        <v>2371</v>
      </c>
      <c r="K180" s="1">
        <v>1.08698667126561</v>
      </c>
      <c r="L180" s="1">
        <v>6.1582886050895498</v>
      </c>
      <c r="M180" s="1">
        <v>32.533794198674698</v>
      </c>
      <c r="N180" s="1">
        <v>1.1713782936012499E-8</v>
      </c>
      <c r="O180" s="1">
        <v>3.4071030602511599E-7</v>
      </c>
    </row>
    <row r="181" spans="1:15" ht="15.75" customHeight="1" x14ac:dyDescent="0.25">
      <c r="A181" s="1" t="s">
        <v>1399</v>
      </c>
      <c r="B181" s="1">
        <v>1.87031641430879</v>
      </c>
      <c r="C181" s="1">
        <v>8.0789920092240006</v>
      </c>
      <c r="D181" s="1">
        <v>146.36330997020099</v>
      </c>
      <c r="E181" s="2">
        <v>1.0812268718499799E-33</v>
      </c>
      <c r="F181" s="2">
        <v>5.9020624041611798E-32</v>
      </c>
      <c r="J181" s="1" t="s">
        <v>1749</v>
      </c>
      <c r="K181" s="1">
        <v>1.0865680283077901</v>
      </c>
      <c r="L181" s="1">
        <v>4.3525907803051203</v>
      </c>
      <c r="M181" s="1">
        <v>25.0391064548757</v>
      </c>
      <c r="N181" s="1">
        <v>5.6179250857349001E-7</v>
      </c>
      <c r="O181" s="1">
        <v>1.1494662168523E-5</v>
      </c>
    </row>
    <row r="182" spans="1:15" ht="15.75" customHeight="1" x14ac:dyDescent="0.25">
      <c r="A182" s="1" t="s">
        <v>1496</v>
      </c>
      <c r="B182" s="1">
        <v>1.86665319903097</v>
      </c>
      <c r="C182" s="1">
        <v>9.0897820973505699</v>
      </c>
      <c r="D182" s="1">
        <v>136.447114907816</v>
      </c>
      <c r="E182" s="2">
        <v>1.5930036809614299E-31</v>
      </c>
      <c r="F182" s="2">
        <v>7.6759946099226102E-30</v>
      </c>
      <c r="J182" s="1" t="s">
        <v>2370</v>
      </c>
      <c r="K182" s="1">
        <v>1.0863814841902</v>
      </c>
      <c r="L182" s="1">
        <v>5.9501272518616402</v>
      </c>
      <c r="M182" s="1">
        <v>7.93300562545729</v>
      </c>
      <c r="N182" s="1">
        <v>4.8541098895118996E-3</v>
      </c>
      <c r="O182" s="1">
        <v>2.9549344557345501E-2</v>
      </c>
    </row>
    <row r="183" spans="1:15" ht="15.75" customHeight="1" x14ac:dyDescent="0.25">
      <c r="A183" s="1" t="s">
        <v>1656</v>
      </c>
      <c r="B183" s="1">
        <v>1.8663318424501301</v>
      </c>
      <c r="C183" s="1">
        <v>8.8478111294077895</v>
      </c>
      <c r="D183" s="1">
        <v>106.32734468517801</v>
      </c>
      <c r="E183" s="2">
        <v>6.2507969778756402E-25</v>
      </c>
      <c r="F183" s="2">
        <v>2.0686362347587101E-23</v>
      </c>
      <c r="J183" s="1" t="s">
        <v>2368</v>
      </c>
      <c r="K183" s="1">
        <v>1.08588647376422</v>
      </c>
      <c r="L183" s="1">
        <v>5.4618784658034096</v>
      </c>
      <c r="M183" s="1">
        <v>18.736054725012099</v>
      </c>
      <c r="N183" s="1">
        <v>1.5011711677684501E-5</v>
      </c>
      <c r="O183" s="1">
        <v>2.206974539413E-4</v>
      </c>
    </row>
    <row r="184" spans="1:15" ht="15.75" customHeight="1" x14ac:dyDescent="0.25">
      <c r="A184" s="1" t="s">
        <v>1503</v>
      </c>
      <c r="B184" s="1">
        <v>1.86039979742303</v>
      </c>
      <c r="C184" s="1">
        <v>5.6598973205372998</v>
      </c>
      <c r="D184" s="1">
        <v>100.254412728085</v>
      </c>
      <c r="E184" s="2">
        <v>1.3402639226371501E-23</v>
      </c>
      <c r="F184" s="2">
        <v>4.1219385046925998E-22</v>
      </c>
      <c r="J184" s="1" t="s">
        <v>938</v>
      </c>
      <c r="K184" s="1">
        <v>1.0842003679552401</v>
      </c>
      <c r="L184" s="1">
        <v>4.3455905157265597</v>
      </c>
      <c r="M184" s="1">
        <v>27.470841250700001</v>
      </c>
      <c r="N184" s="1">
        <v>1.5948093534276099E-7</v>
      </c>
      <c r="O184" s="1">
        <v>3.67350961937036E-6</v>
      </c>
    </row>
    <row r="185" spans="1:15" ht="15.75" customHeight="1" x14ac:dyDescent="0.25">
      <c r="A185" s="1" t="s">
        <v>1821</v>
      </c>
      <c r="B185" s="1">
        <v>1.85861618084511</v>
      </c>
      <c r="C185" s="1">
        <v>3.5167404223869401</v>
      </c>
      <c r="D185" s="1">
        <v>91.475268727852693</v>
      </c>
      <c r="E185" s="2">
        <v>1.1299561158466599E-21</v>
      </c>
      <c r="F185" s="2">
        <v>3.084029671904E-20</v>
      </c>
      <c r="J185" s="1" t="s">
        <v>2366</v>
      </c>
      <c r="K185" s="1">
        <v>1.0713081126755499</v>
      </c>
      <c r="L185" s="1">
        <v>2.11251509971353</v>
      </c>
      <c r="M185" s="1">
        <v>9.0211681433308293</v>
      </c>
      <c r="N185" s="1">
        <v>2.66870787285512E-3</v>
      </c>
      <c r="O185" s="1">
        <v>1.8217953329927698E-2</v>
      </c>
    </row>
    <row r="186" spans="1:15" ht="15.75" customHeight="1" x14ac:dyDescent="0.25">
      <c r="A186" s="1" t="s">
        <v>1518</v>
      </c>
      <c r="B186" s="1">
        <v>1.85540697555388</v>
      </c>
      <c r="C186" s="1">
        <v>9.19286355663208</v>
      </c>
      <c r="D186" s="1">
        <v>187.44794570955099</v>
      </c>
      <c r="E186" s="2">
        <v>1.1465915113371401E-42</v>
      </c>
      <c r="F186" s="2">
        <v>1.1158900149480499E-40</v>
      </c>
      <c r="J186" s="1" t="s">
        <v>2365</v>
      </c>
      <c r="K186" s="1">
        <v>1.06885737613355</v>
      </c>
      <c r="L186" s="1">
        <v>3.3575013166658501</v>
      </c>
      <c r="M186" s="1">
        <v>12.023936429720999</v>
      </c>
      <c r="N186" s="1">
        <v>5.2521660105607005E-4</v>
      </c>
      <c r="O186" s="1">
        <v>4.6877635740467799E-3</v>
      </c>
    </row>
    <row r="187" spans="1:15" ht="15.75" customHeight="1" x14ac:dyDescent="0.25">
      <c r="A187" s="1" t="s">
        <v>2305</v>
      </c>
      <c r="B187" s="1">
        <v>1.8546915070855801</v>
      </c>
      <c r="C187" s="1">
        <v>2.3789777287534601</v>
      </c>
      <c r="D187" s="1">
        <v>46.628139646432203</v>
      </c>
      <c r="E187" s="2">
        <v>8.5819007724739605E-12</v>
      </c>
      <c r="F187" s="2">
        <v>9.6248717306449795E-11</v>
      </c>
      <c r="J187" s="1" t="s">
        <v>1471</v>
      </c>
      <c r="K187" s="1">
        <v>1.06299031947622</v>
      </c>
      <c r="L187" s="1">
        <v>5.1416423857467501</v>
      </c>
      <c r="M187" s="1">
        <v>29.584298380642998</v>
      </c>
      <c r="N187" s="1">
        <v>5.35368694445879E-8</v>
      </c>
      <c r="O187" s="1">
        <v>1.37637074755809E-6</v>
      </c>
    </row>
    <row r="188" spans="1:15" ht="15.75" customHeight="1" x14ac:dyDescent="0.25">
      <c r="A188" s="1" t="s">
        <v>2306</v>
      </c>
      <c r="B188" s="1">
        <v>1.8545389999999999</v>
      </c>
      <c r="C188" s="1">
        <v>-8.4619120000000006E-2</v>
      </c>
      <c r="D188" s="1">
        <v>10.19365</v>
      </c>
      <c r="E188" s="1">
        <v>1.4092519999999999E-3</v>
      </c>
      <c r="F188" s="1">
        <v>4.023754E-3</v>
      </c>
      <c r="J188" s="1" t="s">
        <v>2362</v>
      </c>
      <c r="K188" s="1">
        <v>1.0609331843776799</v>
      </c>
      <c r="L188" s="1">
        <v>3.8540824325874898</v>
      </c>
      <c r="M188" s="1">
        <v>7.4465542888686</v>
      </c>
      <c r="N188" s="1">
        <v>6.3558008417252598E-3</v>
      </c>
      <c r="O188" s="1">
        <v>3.65575609484887E-2</v>
      </c>
    </row>
    <row r="189" spans="1:15" ht="15.75" customHeight="1" x14ac:dyDescent="0.25">
      <c r="A189" s="1" t="s">
        <v>2308</v>
      </c>
      <c r="B189" s="1">
        <v>1.8541380000000001</v>
      </c>
      <c r="C189" s="1">
        <v>0.18721470000000001</v>
      </c>
      <c r="D189" s="1">
        <v>13.01084</v>
      </c>
      <c r="E189" s="1">
        <v>3.0969249999999998E-4</v>
      </c>
      <c r="F189" s="1">
        <v>1.0393100000000001E-3</v>
      </c>
      <c r="J189" s="1" t="s">
        <v>2361</v>
      </c>
      <c r="K189" s="1">
        <v>1.06090773094881</v>
      </c>
      <c r="L189" s="1">
        <v>3.7131870200144399</v>
      </c>
      <c r="M189" s="1">
        <v>15.5644273175709</v>
      </c>
      <c r="N189" s="1">
        <v>7.9740811620729397E-5</v>
      </c>
      <c r="O189" s="1">
        <v>9.4857674385076204E-4</v>
      </c>
    </row>
    <row r="190" spans="1:15" ht="15.75" customHeight="1" x14ac:dyDescent="0.25">
      <c r="A190" s="3" t="s">
        <v>1092</v>
      </c>
      <c r="B190" s="1">
        <v>1.8531381684969801</v>
      </c>
      <c r="C190" s="1">
        <v>2.3596846170521899</v>
      </c>
      <c r="D190" s="1">
        <v>48.756325297939398</v>
      </c>
      <c r="E190" s="2">
        <v>2.8982234252857401E-12</v>
      </c>
      <c r="F190" s="2">
        <v>3.4464163287983902E-11</v>
      </c>
      <c r="J190" s="1" t="s">
        <v>2359</v>
      </c>
      <c r="K190" s="1">
        <v>1.0577109343789199</v>
      </c>
      <c r="L190" s="1">
        <v>3.4457106742212402</v>
      </c>
      <c r="M190" s="1">
        <v>10.2967959888307</v>
      </c>
      <c r="N190" s="1">
        <v>1.3326138924461999E-3</v>
      </c>
      <c r="O190" s="1">
        <v>1.02904708383898E-2</v>
      </c>
    </row>
    <row r="191" spans="1:15" ht="15.75" customHeight="1" x14ac:dyDescent="0.25">
      <c r="A191" s="1" t="s">
        <v>2310</v>
      </c>
      <c r="B191" s="1">
        <v>1.851672</v>
      </c>
      <c r="C191" s="1">
        <v>3.0466769999999998E-3</v>
      </c>
      <c r="D191" s="1">
        <v>9.1395</v>
      </c>
      <c r="E191" s="1">
        <v>2.5014939999999999E-3</v>
      </c>
      <c r="F191" s="1">
        <v>6.6674960000000002E-3</v>
      </c>
      <c r="J191" s="1" t="s">
        <v>2357</v>
      </c>
      <c r="K191" s="1">
        <v>1.0563082460970401</v>
      </c>
      <c r="L191" s="1">
        <v>1.9705139188079099</v>
      </c>
      <c r="M191" s="1">
        <v>6.8512925427025602</v>
      </c>
      <c r="N191" s="1">
        <v>8.8577167866196599E-3</v>
      </c>
      <c r="O191" s="1">
        <v>4.7797515755807901E-2</v>
      </c>
    </row>
    <row r="192" spans="1:15" ht="15.75" customHeight="1" x14ac:dyDescent="0.25">
      <c r="A192" s="1" t="s">
        <v>2311</v>
      </c>
      <c r="B192" s="1">
        <v>1.8510230000000001</v>
      </c>
      <c r="C192" s="1">
        <v>0.5152911</v>
      </c>
      <c r="D192" s="1">
        <v>16.33689</v>
      </c>
      <c r="E192" s="2">
        <v>5.3021669999999999E-5</v>
      </c>
      <c r="F192" s="1">
        <v>2.112579E-4</v>
      </c>
      <c r="J192" s="1" t="s">
        <v>2355</v>
      </c>
      <c r="K192" s="1">
        <v>1.05012962590183</v>
      </c>
      <c r="L192" s="1">
        <v>2.38466755723333</v>
      </c>
      <c r="M192" s="1">
        <v>11.868751341065201</v>
      </c>
      <c r="N192" s="1">
        <v>5.7083671893789405E-4</v>
      </c>
      <c r="O192" s="1">
        <v>5.0434440256213499E-3</v>
      </c>
    </row>
    <row r="193" spans="1:15" ht="15.75" customHeight="1" x14ac:dyDescent="0.25">
      <c r="A193" s="1" t="s">
        <v>2312</v>
      </c>
      <c r="B193" s="1">
        <v>1.8473919999999999</v>
      </c>
      <c r="C193" s="1">
        <v>0.78870399999999996</v>
      </c>
      <c r="D193" s="1">
        <v>19.51595</v>
      </c>
      <c r="E193" s="2">
        <v>9.9763400000000008E-6</v>
      </c>
      <c r="F193" s="2">
        <v>4.6540520000000001E-5</v>
      </c>
      <c r="J193" s="1" t="s">
        <v>2354</v>
      </c>
      <c r="K193" s="1">
        <v>1.04993408474612</v>
      </c>
      <c r="L193" s="1">
        <v>2.40310840600067</v>
      </c>
      <c r="M193" s="1">
        <v>10.179238017593599</v>
      </c>
      <c r="N193" s="1">
        <v>1.4203086436239899E-3</v>
      </c>
      <c r="O193" s="1">
        <v>1.08323179534798E-2</v>
      </c>
    </row>
    <row r="194" spans="1:15" ht="15.75" customHeight="1" x14ac:dyDescent="0.25">
      <c r="A194" s="1" t="s">
        <v>2313</v>
      </c>
      <c r="B194" s="1">
        <v>1.847059</v>
      </c>
      <c r="C194" s="1">
        <v>0.67250730000000003</v>
      </c>
      <c r="D194" s="1">
        <v>16.760259999999999</v>
      </c>
      <c r="E194" s="2">
        <v>4.2412230000000002E-5</v>
      </c>
      <c r="F194" s="1">
        <v>1.7365180000000001E-4</v>
      </c>
      <c r="J194" s="1" t="s">
        <v>2353</v>
      </c>
      <c r="K194" s="1">
        <v>1.0467480167367</v>
      </c>
      <c r="L194" s="1">
        <v>4.4733545066402502</v>
      </c>
      <c r="M194" s="1">
        <v>8.1059092293823802</v>
      </c>
      <c r="N194" s="1">
        <v>4.4121184724042698E-3</v>
      </c>
      <c r="O194" s="1">
        <v>2.7361774840988701E-2</v>
      </c>
    </row>
    <row r="195" spans="1:15" ht="15.75" customHeight="1" x14ac:dyDescent="0.25">
      <c r="A195" s="1" t="s">
        <v>2314</v>
      </c>
      <c r="B195" s="1">
        <v>1.8459779999999999</v>
      </c>
      <c r="C195" s="1">
        <v>0.51235640000000005</v>
      </c>
      <c r="D195" s="1">
        <v>6.6382479999999999</v>
      </c>
      <c r="E195" s="1">
        <v>9.9812070000000006E-3</v>
      </c>
      <c r="F195" s="1">
        <v>2.246683E-2</v>
      </c>
      <c r="J195" s="1" t="s">
        <v>1380</v>
      </c>
      <c r="K195" s="1">
        <v>1.04219815959004</v>
      </c>
      <c r="L195" s="1">
        <v>4.6185104499986798</v>
      </c>
      <c r="M195" s="1">
        <v>16.303027235977702</v>
      </c>
      <c r="N195" s="1">
        <v>5.3977650916633102E-5</v>
      </c>
      <c r="O195" s="1">
        <v>6.8174849028284897E-4</v>
      </c>
    </row>
    <row r="196" spans="1:15" ht="15.75" customHeight="1" x14ac:dyDescent="0.25">
      <c r="A196" s="1" t="s">
        <v>2316</v>
      </c>
      <c r="B196" s="1">
        <v>1.844341</v>
      </c>
      <c r="C196" s="1">
        <v>0.95949709999999999</v>
      </c>
      <c r="D196" s="1">
        <v>17.306069999999998</v>
      </c>
      <c r="E196" s="2">
        <v>3.1816919999999998E-5</v>
      </c>
      <c r="F196" s="1">
        <v>1.3432299999999999E-4</v>
      </c>
      <c r="J196" s="1" t="s">
        <v>2351</v>
      </c>
      <c r="K196" s="1">
        <v>1.0420476650272801</v>
      </c>
      <c r="L196" s="1">
        <v>4.9388370761047797</v>
      </c>
      <c r="M196" s="1">
        <v>30.850487276701902</v>
      </c>
      <c r="N196" s="1">
        <v>2.78692140533771E-8</v>
      </c>
      <c r="O196" s="1">
        <v>7.5994838468344705E-7</v>
      </c>
    </row>
    <row r="197" spans="1:15" ht="15.75" customHeight="1" x14ac:dyDescent="0.25">
      <c r="A197" s="1" t="s">
        <v>1384</v>
      </c>
      <c r="B197" s="1">
        <v>1.8442548935613901</v>
      </c>
      <c r="C197" s="1">
        <v>6.5401904330530796</v>
      </c>
      <c r="D197" s="1">
        <v>85.835532900867506</v>
      </c>
      <c r="E197" s="2">
        <v>1.9554075301066701E-20</v>
      </c>
      <c r="F197" s="2">
        <v>4.8697548136141402E-19</v>
      </c>
      <c r="J197" s="1" t="s">
        <v>2349</v>
      </c>
      <c r="K197" s="1">
        <v>1.0420050183516401</v>
      </c>
      <c r="L197" s="1">
        <v>4.2674885016120596</v>
      </c>
      <c r="M197" s="1">
        <v>18.633145083076599</v>
      </c>
      <c r="N197" s="1">
        <v>1.58441812389365E-5</v>
      </c>
      <c r="O197" s="1">
        <v>2.3133128395510201E-4</v>
      </c>
    </row>
    <row r="198" spans="1:15" ht="15.75" customHeight="1" x14ac:dyDescent="0.25">
      <c r="A198" s="1" t="s">
        <v>2319</v>
      </c>
      <c r="B198" s="1">
        <v>1.841493</v>
      </c>
      <c r="C198" s="1">
        <v>0.88395159999999995</v>
      </c>
      <c r="D198" s="1">
        <v>8.9733509999999992</v>
      </c>
      <c r="E198" s="1">
        <v>2.7394559999999999E-3</v>
      </c>
      <c r="F198" s="1">
        <v>7.2185210000000003E-3</v>
      </c>
      <c r="J198" s="1" t="s">
        <v>2348</v>
      </c>
      <c r="K198" s="1">
        <v>1.0385215912794199</v>
      </c>
      <c r="L198" s="1">
        <v>5.8927992999378001</v>
      </c>
      <c r="M198" s="1">
        <v>16.382479532050201</v>
      </c>
      <c r="N198" s="1">
        <v>5.1761483982881198E-5</v>
      </c>
      <c r="O198" s="1">
        <v>6.61156240237984E-4</v>
      </c>
    </row>
    <row r="199" spans="1:15" ht="15.75" customHeight="1" x14ac:dyDescent="0.25">
      <c r="A199" s="1" t="s">
        <v>1370</v>
      </c>
      <c r="B199" s="1">
        <v>1.8410418507406401</v>
      </c>
      <c r="C199" s="1">
        <v>9.3553117130584802</v>
      </c>
      <c r="D199" s="1">
        <v>154.00261642981999</v>
      </c>
      <c r="E199" s="2">
        <v>2.3129012223006301E-35</v>
      </c>
      <c r="F199" s="2">
        <v>1.4040877445509201E-33</v>
      </c>
      <c r="J199" s="1" t="s">
        <v>1852</v>
      </c>
      <c r="K199" s="1">
        <v>1.0373120868274399</v>
      </c>
      <c r="L199" s="1">
        <v>2.3652215722808099</v>
      </c>
      <c r="M199" s="1">
        <v>9.1437901651441091</v>
      </c>
      <c r="N199" s="1">
        <v>2.4956359909582E-3</v>
      </c>
      <c r="O199" s="1">
        <v>1.7250822129484599E-2</v>
      </c>
    </row>
    <row r="200" spans="1:15" ht="15.75" customHeight="1" x14ac:dyDescent="0.25">
      <c r="A200" s="1" t="s">
        <v>2322</v>
      </c>
      <c r="B200" s="1">
        <v>1.8389340000000001</v>
      </c>
      <c r="C200" s="1">
        <v>0.6844152</v>
      </c>
      <c r="D200" s="1">
        <v>20.5824</v>
      </c>
      <c r="E200" s="2">
        <v>5.7118930000000003E-6</v>
      </c>
      <c r="F200" s="2">
        <v>2.8071769999999999E-5</v>
      </c>
      <c r="J200" s="1" t="s">
        <v>1667</v>
      </c>
      <c r="K200" s="1">
        <v>1.0310855431956101</v>
      </c>
      <c r="L200" s="1">
        <v>2.9252675092778602</v>
      </c>
      <c r="M200" s="1">
        <v>13.6002125558273</v>
      </c>
      <c r="N200" s="1">
        <v>2.2615991723952099E-4</v>
      </c>
      <c r="O200" s="1">
        <v>2.3120993882364302E-3</v>
      </c>
    </row>
    <row r="201" spans="1:15" ht="15.75" customHeight="1" x14ac:dyDescent="0.25">
      <c r="A201" s="1" t="s">
        <v>2323</v>
      </c>
      <c r="B201" s="1">
        <v>1.8340149557060099</v>
      </c>
      <c r="C201" s="1">
        <v>4.0360529144536601</v>
      </c>
      <c r="D201" s="1">
        <v>82.998412109156703</v>
      </c>
      <c r="E201" s="2">
        <v>8.2119327359610096E-20</v>
      </c>
      <c r="F201" s="2">
        <v>1.9499056334361398E-18</v>
      </c>
      <c r="J201" s="1" t="s">
        <v>2346</v>
      </c>
      <c r="K201" s="1">
        <v>1.0298279884967001</v>
      </c>
      <c r="L201" s="1">
        <v>4.7695387806688503</v>
      </c>
      <c r="M201" s="1">
        <v>29.774926448218</v>
      </c>
      <c r="N201" s="1">
        <v>4.8522713135377499E-8</v>
      </c>
      <c r="O201" s="1">
        <v>1.26278232745647E-6</v>
      </c>
    </row>
    <row r="202" spans="1:15" ht="15.75" customHeight="1" x14ac:dyDescent="0.25">
      <c r="A202" s="1" t="s">
        <v>154</v>
      </c>
      <c r="B202" s="1">
        <v>1.8339029224361101</v>
      </c>
      <c r="C202" s="1">
        <v>3.96599334590652</v>
      </c>
      <c r="D202" s="1">
        <v>63.4685710843168</v>
      </c>
      <c r="E202" s="2">
        <v>1.62945953977272E-15</v>
      </c>
      <c r="F202" s="2">
        <v>2.6664374968869401E-14</v>
      </c>
      <c r="J202" s="1" t="s">
        <v>1585</v>
      </c>
      <c r="K202" s="1">
        <v>1.0265894951757599</v>
      </c>
      <c r="L202" s="1">
        <v>4.8136581970125496</v>
      </c>
      <c r="M202" s="1">
        <v>28.451653483081699</v>
      </c>
      <c r="N202" s="1">
        <v>9.6067685387789397E-8</v>
      </c>
      <c r="O202" s="1">
        <v>2.3515974340634799E-6</v>
      </c>
    </row>
    <row r="203" spans="1:15" ht="15.75" customHeight="1" x14ac:dyDescent="0.25">
      <c r="A203" s="1" t="s">
        <v>1475</v>
      </c>
      <c r="B203" s="1">
        <v>1.83013243372665</v>
      </c>
      <c r="C203" s="1">
        <v>5.7592836886849001</v>
      </c>
      <c r="D203" s="1">
        <v>62.950936191495401</v>
      </c>
      <c r="E203" s="2">
        <v>2.1192030199996198E-15</v>
      </c>
      <c r="F203" s="2">
        <v>3.4336659665776999E-14</v>
      </c>
      <c r="J203" s="1" t="s">
        <v>2343</v>
      </c>
      <c r="K203" s="1">
        <v>1.0209522380192999</v>
      </c>
      <c r="L203" s="1">
        <v>1.78031001119149</v>
      </c>
      <c r="M203" s="1">
        <v>7.9321153676124601</v>
      </c>
      <c r="N203" s="1">
        <v>4.8564987212355703E-3</v>
      </c>
      <c r="O203" s="1">
        <v>2.9549344557345501E-2</v>
      </c>
    </row>
    <row r="204" spans="1:15" ht="15.75" customHeight="1" x14ac:dyDescent="0.25">
      <c r="A204" s="1" t="s">
        <v>2327</v>
      </c>
      <c r="B204" s="1">
        <v>1.8291329999999999</v>
      </c>
      <c r="C204" s="1">
        <v>3.958186</v>
      </c>
      <c r="D204" s="1">
        <v>21.340679999999999</v>
      </c>
      <c r="E204" s="2">
        <v>3.8448510000000004E-6</v>
      </c>
      <c r="F204" s="2">
        <v>1.947172E-5</v>
      </c>
      <c r="J204" s="1" t="s">
        <v>2342</v>
      </c>
      <c r="K204" s="1">
        <v>1.0129783317169401</v>
      </c>
      <c r="L204" s="1">
        <v>2.3396573033608901</v>
      </c>
      <c r="M204" s="1">
        <v>9.8991283663178393</v>
      </c>
      <c r="N204" s="1">
        <v>1.6535707388750699E-3</v>
      </c>
      <c r="O204" s="1">
        <v>1.22369855526643E-2</v>
      </c>
    </row>
    <row r="205" spans="1:15" ht="15.75" customHeight="1" x14ac:dyDescent="0.25">
      <c r="A205" s="1" t="s">
        <v>1675</v>
      </c>
      <c r="B205" s="1">
        <v>1.8283081201656699</v>
      </c>
      <c r="C205" s="1">
        <v>1.49083777236741</v>
      </c>
      <c r="D205" s="1">
        <v>34.405493017877198</v>
      </c>
      <c r="E205" s="2">
        <v>4.47458654781074E-9</v>
      </c>
      <c r="F205" s="2">
        <v>3.5760431551466398E-8</v>
      </c>
      <c r="J205" s="1" t="s">
        <v>2340</v>
      </c>
      <c r="K205" s="1">
        <v>1.0107545336991599</v>
      </c>
      <c r="L205" s="1">
        <v>2.47122588316194</v>
      </c>
      <c r="M205" s="1">
        <v>8.3686652578333707</v>
      </c>
      <c r="N205" s="1">
        <v>3.81745896187393E-3</v>
      </c>
      <c r="O205" s="1">
        <v>2.4262290591447199E-2</v>
      </c>
    </row>
    <row r="206" spans="1:15" ht="15.75" customHeight="1" x14ac:dyDescent="0.25">
      <c r="A206" s="1" t="s">
        <v>1906</v>
      </c>
      <c r="B206" s="1">
        <v>1.8170280000000001</v>
      </c>
      <c r="C206" s="1">
        <v>0.34598899999999999</v>
      </c>
      <c r="D206" s="1">
        <v>11.199490000000001</v>
      </c>
      <c r="E206" s="1">
        <v>8.1819849999999997E-4</v>
      </c>
      <c r="F206" s="1">
        <v>2.4766950000000001E-3</v>
      </c>
      <c r="J206" s="1" t="s">
        <v>2339</v>
      </c>
      <c r="K206" s="1">
        <v>1.0098567332350199</v>
      </c>
      <c r="L206" s="1">
        <v>3.2335837660554199</v>
      </c>
      <c r="M206" s="1">
        <v>17.2446227522125</v>
      </c>
      <c r="N206" s="1">
        <v>3.2862631021248903E-5</v>
      </c>
      <c r="O206" s="1">
        <v>4.42363220117247E-4</v>
      </c>
    </row>
    <row r="207" spans="1:15" ht="15.75" customHeight="1" x14ac:dyDescent="0.25">
      <c r="A207" s="1" t="s">
        <v>2330</v>
      </c>
      <c r="B207" s="1">
        <v>1.8151087239386401</v>
      </c>
      <c r="C207" s="1">
        <v>5.5418105776889197</v>
      </c>
      <c r="D207" s="1">
        <v>46.512456210853301</v>
      </c>
      <c r="E207" s="2">
        <v>9.1037899053575792E-12</v>
      </c>
      <c r="F207" s="2">
        <v>1.0171628706189901E-10</v>
      </c>
      <c r="J207" s="1" t="s">
        <v>2337</v>
      </c>
      <c r="K207" s="1">
        <v>1.0077670443516</v>
      </c>
      <c r="L207" s="1">
        <v>2.3954387575778</v>
      </c>
      <c r="M207" s="1">
        <v>8.7183453859956099</v>
      </c>
      <c r="N207" s="1">
        <v>3.1502381697415599E-3</v>
      </c>
      <c r="O207" s="1">
        <v>2.0802145131460399E-2</v>
      </c>
    </row>
    <row r="208" spans="1:15" ht="15.75" customHeight="1" x14ac:dyDescent="0.25">
      <c r="A208" s="1" t="s">
        <v>2332</v>
      </c>
      <c r="B208" s="1">
        <v>1.8113580007734</v>
      </c>
      <c r="C208" s="1">
        <v>6.3216395053257504</v>
      </c>
      <c r="D208" s="1">
        <v>96.800961678098005</v>
      </c>
      <c r="E208" s="2">
        <v>7.6658862270170395E-23</v>
      </c>
      <c r="F208" s="2">
        <v>2.2411354734439401E-21</v>
      </c>
      <c r="J208" s="1" t="s">
        <v>2335</v>
      </c>
      <c r="K208" s="1">
        <v>1.0070765860530799</v>
      </c>
      <c r="L208" s="1">
        <v>3.9717444681993599</v>
      </c>
      <c r="M208" s="1">
        <v>19.6364465296509</v>
      </c>
      <c r="N208" s="1">
        <v>9.3665350091646694E-6</v>
      </c>
      <c r="O208" s="1">
        <v>1.4456592344656101E-4</v>
      </c>
    </row>
    <row r="209" spans="1:15" ht="15.75" customHeight="1" x14ac:dyDescent="0.25">
      <c r="A209" s="1" t="s">
        <v>2334</v>
      </c>
      <c r="B209" s="1">
        <v>1.8089339208480699</v>
      </c>
      <c r="C209" s="1">
        <v>2.95308668232297</v>
      </c>
      <c r="D209" s="1">
        <v>57.061348832922903</v>
      </c>
      <c r="E209" s="2">
        <v>4.2242666286117898E-14</v>
      </c>
      <c r="F209" s="2">
        <v>6.0787525522426304E-13</v>
      </c>
      <c r="J209" s="1" t="s">
        <v>2333</v>
      </c>
      <c r="K209" s="1">
        <v>1.00606888822382</v>
      </c>
      <c r="L209" s="1">
        <v>5.8406229566079197</v>
      </c>
      <c r="M209" s="1">
        <v>43.142661733960097</v>
      </c>
      <c r="N209" s="1">
        <v>5.0890409766399803E-11</v>
      </c>
      <c r="O209" s="1">
        <v>2.0238829449725902E-9</v>
      </c>
    </row>
    <row r="210" spans="1:15" ht="15.75" customHeight="1" x14ac:dyDescent="0.25">
      <c r="A210" s="1" t="s">
        <v>2336</v>
      </c>
      <c r="B210" s="1">
        <v>1.80628990693751</v>
      </c>
      <c r="C210" s="1">
        <v>2.4342386202465698</v>
      </c>
      <c r="D210" s="1">
        <v>36.230873518803001</v>
      </c>
      <c r="E210" s="2">
        <v>1.75271756659404E-9</v>
      </c>
      <c r="F210" s="2">
        <v>1.4681738936934101E-8</v>
      </c>
      <c r="J210" s="1" t="s">
        <v>2331</v>
      </c>
      <c r="K210" s="1">
        <v>1.0054664926508701</v>
      </c>
      <c r="L210" s="1">
        <v>1.6319469355388401</v>
      </c>
      <c r="M210" s="1">
        <v>6.9328199943318003</v>
      </c>
      <c r="N210" s="1">
        <v>8.4628148930223496E-3</v>
      </c>
      <c r="O210" s="1">
        <v>4.6001244456978202E-2</v>
      </c>
    </row>
    <row r="211" spans="1:15" ht="15.75" customHeight="1" x14ac:dyDescent="0.25">
      <c r="A211" s="1" t="s">
        <v>2338</v>
      </c>
      <c r="B211" s="1">
        <v>1.800592</v>
      </c>
      <c r="C211" s="1">
        <v>0.28446280000000002</v>
      </c>
      <c r="D211" s="1">
        <v>10.83001</v>
      </c>
      <c r="E211" s="1">
        <v>9.9868180000000002E-4</v>
      </c>
      <c r="F211" s="1">
        <v>2.9552910000000001E-3</v>
      </c>
      <c r="J211" s="1" t="s">
        <v>2329</v>
      </c>
      <c r="K211" s="1">
        <v>-1.0020716938363501</v>
      </c>
      <c r="L211" s="1">
        <v>2.0171121239100702</v>
      </c>
      <c r="M211" s="1">
        <v>7.7844878085948404</v>
      </c>
      <c r="N211" s="1">
        <v>5.2696728502014097E-3</v>
      </c>
      <c r="O211" s="1">
        <v>3.1494894061195697E-2</v>
      </c>
    </row>
    <row r="212" spans="1:15" ht="15.75" customHeight="1" x14ac:dyDescent="0.25">
      <c r="A212" s="1" t="s">
        <v>604</v>
      </c>
      <c r="B212" s="1">
        <v>1.79975483494462</v>
      </c>
      <c r="C212" s="1">
        <v>3.40225102304198</v>
      </c>
      <c r="D212" s="1">
        <v>63.706382099417802</v>
      </c>
      <c r="E212" s="2">
        <v>1.4441596393067501E-15</v>
      </c>
      <c r="F212" s="2">
        <v>2.3763574576490299E-14</v>
      </c>
      <c r="J212" s="1" t="s">
        <v>2328</v>
      </c>
      <c r="K212" s="1">
        <v>-1.0050631019257299</v>
      </c>
      <c r="L212" s="1">
        <v>7.7498091548223504</v>
      </c>
      <c r="M212" s="1">
        <v>40.373556914286198</v>
      </c>
      <c r="N212" s="1">
        <v>2.0976096687426299E-10</v>
      </c>
      <c r="O212" s="1">
        <v>7.6640250803271301E-9</v>
      </c>
    </row>
    <row r="213" spans="1:15" ht="15.75" customHeight="1" x14ac:dyDescent="0.25">
      <c r="A213" s="1" t="s">
        <v>2341</v>
      </c>
      <c r="B213" s="1">
        <v>1.797979</v>
      </c>
      <c r="C213" s="1">
        <v>0.56950420000000002</v>
      </c>
      <c r="D213" s="1">
        <v>16.523420000000002</v>
      </c>
      <c r="E213" s="2">
        <v>4.8052949999999999E-5</v>
      </c>
      <c r="F213" s="1">
        <v>1.935331E-4</v>
      </c>
      <c r="J213" s="1" t="s">
        <v>1157</v>
      </c>
      <c r="K213" s="1">
        <v>-1.0060498769242601</v>
      </c>
      <c r="L213" s="1">
        <v>8.5765967214547594</v>
      </c>
      <c r="M213" s="1">
        <v>43.081526256953701</v>
      </c>
      <c r="N213" s="1">
        <v>5.2505695172407398E-11</v>
      </c>
      <c r="O213" s="1">
        <v>2.0825387224264502E-9</v>
      </c>
    </row>
    <row r="214" spans="1:15" ht="15.75" customHeight="1" x14ac:dyDescent="0.25">
      <c r="A214" s="1" t="s">
        <v>464</v>
      </c>
      <c r="B214" s="1">
        <v>1.79602600086912</v>
      </c>
      <c r="C214" s="1">
        <v>8.0953688387701508</v>
      </c>
      <c r="D214" s="1">
        <v>171.840940386223</v>
      </c>
      <c r="E214" s="2">
        <v>2.93156213062671E-39</v>
      </c>
      <c r="F214" s="2">
        <v>2.22392813324928E-37</v>
      </c>
      <c r="J214" s="1" t="s">
        <v>2326</v>
      </c>
      <c r="K214" s="1">
        <v>-1.00637156525563</v>
      </c>
      <c r="L214" s="1">
        <v>4.1506871278304898</v>
      </c>
      <c r="M214" s="1">
        <v>20.051640864759801</v>
      </c>
      <c r="N214" s="1">
        <v>7.5378827539711697E-6</v>
      </c>
      <c r="O214" s="1">
        <v>1.1949295696701E-4</v>
      </c>
    </row>
    <row r="215" spans="1:15" ht="15.75" customHeight="1" x14ac:dyDescent="0.25">
      <c r="A215" s="1" t="s">
        <v>2344</v>
      </c>
      <c r="B215" s="1">
        <v>1.794616</v>
      </c>
      <c r="C215" s="1">
        <v>1.4688099999999999</v>
      </c>
      <c r="D215" s="1">
        <v>27.860600000000002</v>
      </c>
      <c r="E215" s="2">
        <v>1.3037779999999999E-7</v>
      </c>
      <c r="F215" s="2">
        <v>8.4221789999999999E-7</v>
      </c>
      <c r="J215" s="1" t="s">
        <v>2325</v>
      </c>
      <c r="K215" s="1">
        <v>-1.0069220137102</v>
      </c>
      <c r="L215" s="1">
        <v>6.9517765559218896</v>
      </c>
      <c r="M215" s="1">
        <v>31.7517567827188</v>
      </c>
      <c r="N215" s="1">
        <v>1.7519072428170499E-8</v>
      </c>
      <c r="O215" s="1">
        <v>4.9312698368022996E-7</v>
      </c>
    </row>
    <row r="216" spans="1:15" ht="15.75" customHeight="1" x14ac:dyDescent="0.25">
      <c r="A216" s="1" t="s">
        <v>2345</v>
      </c>
      <c r="B216" s="1">
        <v>1.79186598180449</v>
      </c>
      <c r="C216" s="1">
        <v>4.9865933421169499</v>
      </c>
      <c r="D216" s="1">
        <v>48.492675167768198</v>
      </c>
      <c r="E216" s="2">
        <v>3.3152484906907098E-12</v>
      </c>
      <c r="F216" s="2">
        <v>3.8953511455748803E-11</v>
      </c>
      <c r="J216" s="1" t="s">
        <v>2324</v>
      </c>
      <c r="K216" s="1">
        <v>-1.0093987009910701</v>
      </c>
      <c r="L216" s="1">
        <v>2.68558537213389</v>
      </c>
      <c r="M216" s="1">
        <v>12.304687300428499</v>
      </c>
      <c r="N216" s="1">
        <v>4.5182218736895401E-4</v>
      </c>
      <c r="O216" s="1">
        <v>4.1219743711138198E-3</v>
      </c>
    </row>
    <row r="217" spans="1:15" ht="15.75" customHeight="1" x14ac:dyDescent="0.25">
      <c r="A217" s="1" t="s">
        <v>1431</v>
      </c>
      <c r="B217" s="1">
        <v>1.79093611757259</v>
      </c>
      <c r="C217" s="1">
        <v>3.40451394606001</v>
      </c>
      <c r="D217" s="1">
        <v>40.7618675585896</v>
      </c>
      <c r="E217" s="2">
        <v>1.71955979763803E-10</v>
      </c>
      <c r="F217" s="2">
        <v>1.63795544664902E-9</v>
      </c>
      <c r="J217" s="1" t="s">
        <v>929</v>
      </c>
      <c r="K217" s="1">
        <v>-1.01553893164763</v>
      </c>
      <c r="L217" s="1">
        <v>3.4116599398691898</v>
      </c>
      <c r="M217" s="1">
        <v>9.1160929216576996</v>
      </c>
      <c r="N217" s="1">
        <v>2.5337053316659302E-3</v>
      </c>
      <c r="O217" s="1">
        <v>1.74651416774779E-2</v>
      </c>
    </row>
    <row r="218" spans="1:15" ht="15.75" customHeight="1" x14ac:dyDescent="0.25">
      <c r="A218" s="1" t="s">
        <v>2347</v>
      </c>
      <c r="B218" s="1">
        <v>1.7904421971323901</v>
      </c>
      <c r="C218" s="1">
        <v>6.51248791843601</v>
      </c>
      <c r="D218" s="1">
        <v>141.53647666080201</v>
      </c>
      <c r="E218" s="2">
        <v>1.22810200843494E-32</v>
      </c>
      <c r="F218" s="2">
        <v>6.2645906933717301E-31</v>
      </c>
      <c r="J218" s="1" t="s">
        <v>2321</v>
      </c>
      <c r="K218" s="1">
        <v>-1.0159042367956199</v>
      </c>
      <c r="L218" s="1">
        <v>4.3830560678477903</v>
      </c>
      <c r="M218" s="1">
        <v>24.095721255288399</v>
      </c>
      <c r="N218" s="1">
        <v>9.1663744757756205E-7</v>
      </c>
      <c r="O218" s="1">
        <v>1.7844356820689699E-5</v>
      </c>
    </row>
    <row r="219" spans="1:15" ht="15.75" customHeight="1" x14ac:dyDescent="0.25">
      <c r="A219" s="1" t="s">
        <v>1835</v>
      </c>
      <c r="B219" s="1">
        <v>1.789472</v>
      </c>
      <c r="C219" s="1">
        <v>0.58619089999999996</v>
      </c>
      <c r="D219" s="1">
        <v>17.62951</v>
      </c>
      <c r="E219" s="2">
        <v>2.6839130000000001E-5</v>
      </c>
      <c r="F219" s="1">
        <v>1.149815E-4</v>
      </c>
      <c r="J219" s="1" t="s">
        <v>2320</v>
      </c>
      <c r="K219" s="1">
        <v>-1.01709920738509</v>
      </c>
      <c r="L219" s="1">
        <v>3.3667249513737398</v>
      </c>
      <c r="M219" s="1">
        <v>16.6727329661177</v>
      </c>
      <c r="N219" s="1">
        <v>4.4414827956621603E-5</v>
      </c>
      <c r="O219" s="1">
        <v>5.8048419198988995E-4</v>
      </c>
    </row>
    <row r="220" spans="1:15" ht="15.75" customHeight="1" x14ac:dyDescent="0.25">
      <c r="A220" s="1" t="s">
        <v>1446</v>
      </c>
      <c r="B220" s="1">
        <v>1.7892293594244599</v>
      </c>
      <c r="C220" s="1">
        <v>2.5272062507697499</v>
      </c>
      <c r="D220" s="1">
        <v>37.573321535712601</v>
      </c>
      <c r="E220" s="2">
        <v>8.8040443778548097E-10</v>
      </c>
      <c r="F220" s="2">
        <v>7.6836712968499198E-9</v>
      </c>
      <c r="J220" s="1" t="s">
        <v>2318</v>
      </c>
      <c r="K220" s="1">
        <v>-1.01765752236078</v>
      </c>
      <c r="L220" s="1">
        <v>2.3134421913013901</v>
      </c>
      <c r="M220" s="1">
        <v>9.0264402045675904</v>
      </c>
      <c r="N220" s="1">
        <v>2.66102185020708E-3</v>
      </c>
      <c r="O220" s="1">
        <v>1.81858467754843E-2</v>
      </c>
    </row>
    <row r="221" spans="1:15" ht="15.75" customHeight="1" x14ac:dyDescent="0.25">
      <c r="A221" s="1" t="s">
        <v>2350</v>
      </c>
      <c r="B221" s="1">
        <v>1.7891067605483599</v>
      </c>
      <c r="C221" s="1">
        <v>3.9326816679248302</v>
      </c>
      <c r="D221" s="1">
        <v>57.540813321708399</v>
      </c>
      <c r="E221" s="2">
        <v>3.3103845832463003E-14</v>
      </c>
      <c r="F221" s="2">
        <v>4.8010312882316299E-13</v>
      </c>
      <c r="J221" s="1" t="s">
        <v>2317</v>
      </c>
      <c r="K221" s="1">
        <v>-1.0188408821841699</v>
      </c>
      <c r="L221" s="1">
        <v>3.1882603274819701</v>
      </c>
      <c r="M221" s="1">
        <v>9.2033773155905401</v>
      </c>
      <c r="N221" s="1">
        <v>2.41569032834206E-3</v>
      </c>
      <c r="O221" s="1">
        <v>1.6794526801542E-2</v>
      </c>
    </row>
    <row r="222" spans="1:15" ht="15.75" customHeight="1" x14ac:dyDescent="0.25">
      <c r="A222" s="1" t="s">
        <v>1470</v>
      </c>
      <c r="B222" s="1">
        <v>1.7844249999999999</v>
      </c>
      <c r="C222" s="1">
        <v>1.3387910000000001</v>
      </c>
      <c r="D222" s="1">
        <v>17.756789999999999</v>
      </c>
      <c r="E222" s="2">
        <v>2.510198E-5</v>
      </c>
      <c r="F222" s="1">
        <v>1.0797940000000001E-4</v>
      </c>
      <c r="J222" s="1" t="s">
        <v>2315</v>
      </c>
      <c r="K222" s="1">
        <v>-1.0207193042400999</v>
      </c>
      <c r="L222" s="1">
        <v>2.2203657079591399</v>
      </c>
      <c r="M222" s="1">
        <v>10.1867215658643</v>
      </c>
      <c r="N222" s="1">
        <v>1.41455590644511E-3</v>
      </c>
      <c r="O222" s="1">
        <v>1.08043680266198E-2</v>
      </c>
    </row>
    <row r="223" spans="1:15" ht="15.75" customHeight="1" x14ac:dyDescent="0.25">
      <c r="A223" s="1" t="s">
        <v>2352</v>
      </c>
      <c r="B223" s="1">
        <v>1.78394000558289</v>
      </c>
      <c r="C223" s="1">
        <v>9.9637702128025492</v>
      </c>
      <c r="D223" s="1">
        <v>116.06054814618101</v>
      </c>
      <c r="E223" s="2">
        <v>4.6100469475467799E-27</v>
      </c>
      <c r="F223" s="2">
        <v>1.7308737181487201E-25</v>
      </c>
      <c r="J223" s="1" t="s">
        <v>189</v>
      </c>
      <c r="K223" s="1">
        <v>-1.0281174796400101</v>
      </c>
      <c r="L223" s="1">
        <v>1.98702926468869</v>
      </c>
      <c r="M223" s="1">
        <v>7.5405376228072098</v>
      </c>
      <c r="N223" s="1">
        <v>6.0326039660512903E-3</v>
      </c>
      <c r="O223" s="1">
        <v>3.5051957396163298E-2</v>
      </c>
    </row>
    <row r="224" spans="1:15" ht="15.75" customHeight="1" x14ac:dyDescent="0.25">
      <c r="A224" s="1" t="s">
        <v>786</v>
      </c>
      <c r="B224" s="1">
        <v>1.783326</v>
      </c>
      <c r="C224" s="1">
        <v>1.4812799999999999</v>
      </c>
      <c r="D224" s="1">
        <v>29.070080000000001</v>
      </c>
      <c r="E224" s="2">
        <v>6.9806940000000005E-8</v>
      </c>
      <c r="F224" s="2">
        <v>4.7304359999999999E-7</v>
      </c>
      <c r="J224" s="1" t="s">
        <v>1113</v>
      </c>
      <c r="K224" s="1">
        <v>-1.02856001885852</v>
      </c>
      <c r="L224" s="1">
        <v>9.2809178049402004</v>
      </c>
      <c r="M224" s="1">
        <v>29.330527931732099</v>
      </c>
      <c r="N224" s="1">
        <v>6.1026663879809406E-8</v>
      </c>
      <c r="O224" s="1">
        <v>1.5527779279469901E-6</v>
      </c>
    </row>
    <row r="225" spans="1:15" ht="15.75" customHeight="1" x14ac:dyDescent="0.25">
      <c r="A225" s="1" t="s">
        <v>332</v>
      </c>
      <c r="B225" s="1">
        <v>1.7827526765421999</v>
      </c>
      <c r="C225" s="1">
        <v>7.80401486578993</v>
      </c>
      <c r="D225" s="1">
        <v>177.75848096056001</v>
      </c>
      <c r="E225" s="2">
        <v>1.4957240336056601E-40</v>
      </c>
      <c r="F225" s="2">
        <v>1.2157277818202499E-38</v>
      </c>
      <c r="J225" s="1" t="s">
        <v>1005</v>
      </c>
      <c r="K225" s="1">
        <v>-1.0302540013891801</v>
      </c>
      <c r="L225" s="1">
        <v>3.13275339530029</v>
      </c>
      <c r="M225" s="1">
        <v>10.2008054452533</v>
      </c>
      <c r="N225" s="1">
        <v>1.40379327260276E-3</v>
      </c>
      <c r="O225" s="1">
        <v>1.07394891210879E-2</v>
      </c>
    </row>
    <row r="226" spans="1:15" ht="15.75" customHeight="1" x14ac:dyDescent="0.25">
      <c r="A226" s="1" t="s">
        <v>2356</v>
      </c>
      <c r="B226" s="1">
        <v>1.7784280743824099</v>
      </c>
      <c r="C226" s="1">
        <v>4.89036316087412</v>
      </c>
      <c r="D226" s="1">
        <v>95.059388100981707</v>
      </c>
      <c r="E226" s="2">
        <v>1.8475848079861201E-22</v>
      </c>
      <c r="F226" s="2">
        <v>5.2865226430442299E-21</v>
      </c>
      <c r="J226" s="1" t="s">
        <v>849</v>
      </c>
      <c r="K226" s="1">
        <v>-1.03211377140745</v>
      </c>
      <c r="L226" s="1">
        <v>6.6705505864831398</v>
      </c>
      <c r="M226" s="1">
        <v>23.3624834292457</v>
      </c>
      <c r="N226" s="1">
        <v>1.3416993605806301E-6</v>
      </c>
      <c r="O226" s="1">
        <v>2.5321588186835999E-5</v>
      </c>
    </row>
    <row r="227" spans="1:15" ht="15.75" customHeight="1" x14ac:dyDescent="0.25">
      <c r="A227" s="1" t="s">
        <v>2358</v>
      </c>
      <c r="B227" s="1">
        <v>1.7783902424726299</v>
      </c>
      <c r="C227" s="1">
        <v>3.7801422495708699</v>
      </c>
      <c r="D227" s="1">
        <v>70.563906124716098</v>
      </c>
      <c r="E227" s="2">
        <v>4.4559548325755897E-17</v>
      </c>
      <c r="F227" s="2">
        <v>8.4835186407066597E-16</v>
      </c>
      <c r="J227" s="1" t="s">
        <v>2309</v>
      </c>
      <c r="K227" s="1">
        <v>-1.0323452888900999</v>
      </c>
      <c r="L227" s="1">
        <v>2.29898916385295</v>
      </c>
      <c r="M227" s="1">
        <v>7.2219355366654199</v>
      </c>
      <c r="N227" s="1">
        <v>7.2018011307639898E-3</v>
      </c>
      <c r="O227" s="1">
        <v>4.0439005948372998E-2</v>
      </c>
    </row>
    <row r="228" spans="1:15" ht="15.75" customHeight="1" x14ac:dyDescent="0.25">
      <c r="A228" s="1" t="s">
        <v>2360</v>
      </c>
      <c r="B228" s="1">
        <v>1.778111</v>
      </c>
      <c r="C228" s="1">
        <v>-0.15464130000000001</v>
      </c>
      <c r="D228" s="1">
        <v>9.8538630000000005</v>
      </c>
      <c r="E228" s="1">
        <v>1.694755E-3</v>
      </c>
      <c r="F228" s="1">
        <v>4.7356450000000001E-3</v>
      </c>
      <c r="J228" s="1" t="s">
        <v>1107</v>
      </c>
      <c r="K228" s="1">
        <v>-1.03319809519265</v>
      </c>
      <c r="L228" s="1">
        <v>5.1548017221468996</v>
      </c>
      <c r="M228" s="1">
        <v>22.7485147004768</v>
      </c>
      <c r="N228" s="1">
        <v>1.84646799573706E-6</v>
      </c>
      <c r="O228" s="1">
        <v>3.3555944945853498E-5</v>
      </c>
    </row>
    <row r="229" spans="1:15" ht="15.75" customHeight="1" x14ac:dyDescent="0.25">
      <c r="A229" s="1" t="s">
        <v>1435</v>
      </c>
      <c r="B229" s="1">
        <v>1.77246514494772</v>
      </c>
      <c r="C229" s="1">
        <v>10.871613355125801</v>
      </c>
      <c r="D229" s="1">
        <v>130.08329231146499</v>
      </c>
      <c r="E229" s="2">
        <v>3.9293846897713603E-30</v>
      </c>
      <c r="F229" s="2">
        <v>1.7721764547496301E-28</v>
      </c>
      <c r="J229" s="1" t="s">
        <v>2307</v>
      </c>
      <c r="K229" s="1">
        <v>-1.0390655572134899</v>
      </c>
      <c r="L229" s="1">
        <v>2.8006005683146298</v>
      </c>
      <c r="M229" s="1">
        <v>8.4946031012626602</v>
      </c>
      <c r="N229" s="1">
        <v>3.56201470911066E-3</v>
      </c>
      <c r="O229" s="1">
        <v>2.2922281109163799E-2</v>
      </c>
    </row>
    <row r="230" spans="1:15" ht="15.75" customHeight="1" x14ac:dyDescent="0.25">
      <c r="A230" s="1" t="s">
        <v>2363</v>
      </c>
      <c r="B230" s="1">
        <v>1.77120145100583</v>
      </c>
      <c r="C230" s="1">
        <v>3.7924292873237699</v>
      </c>
      <c r="D230" s="1">
        <v>70.573614571617796</v>
      </c>
      <c r="E230" s="2">
        <v>4.43408011709132E-17</v>
      </c>
      <c r="F230" s="2">
        <v>8.4527509242437999E-16</v>
      </c>
      <c r="J230" s="1" t="s">
        <v>1213</v>
      </c>
      <c r="K230" s="1">
        <v>-1.0397613120765901</v>
      </c>
      <c r="L230" s="1">
        <v>9.9727257984296003</v>
      </c>
      <c r="M230" s="1">
        <v>29.603893575722498</v>
      </c>
      <c r="N230" s="1">
        <v>5.29983731880574E-8</v>
      </c>
      <c r="O230" s="1">
        <v>1.3648921317216001E-6</v>
      </c>
    </row>
    <row r="231" spans="1:15" ht="15.75" customHeight="1" x14ac:dyDescent="0.25">
      <c r="A231" s="1" t="s">
        <v>2364</v>
      </c>
      <c r="B231" s="1">
        <v>1.7706203514360399</v>
      </c>
      <c r="C231" s="1">
        <v>2.68889757966455</v>
      </c>
      <c r="D231" s="1">
        <v>39.729465588134197</v>
      </c>
      <c r="E231" s="2">
        <v>2.9169137246279902E-10</v>
      </c>
      <c r="F231" s="2">
        <v>2.7155383718327099E-9</v>
      </c>
      <c r="J231" s="1" t="s">
        <v>1057</v>
      </c>
      <c r="K231" s="1">
        <v>-1.0404337572313</v>
      </c>
      <c r="L231" s="1">
        <v>4.39169229545554</v>
      </c>
      <c r="M231" s="1">
        <v>26.173701764608499</v>
      </c>
      <c r="N231" s="1">
        <v>3.1204334171316E-7</v>
      </c>
      <c r="O231" s="1">
        <v>6.7772341595505299E-6</v>
      </c>
    </row>
    <row r="232" spans="1:15" ht="15.75" customHeight="1" x14ac:dyDescent="0.25">
      <c r="A232" s="1" t="s">
        <v>1824</v>
      </c>
      <c r="B232" s="1">
        <v>1.77040243881546</v>
      </c>
      <c r="C232" s="1">
        <v>3.8519548354526099</v>
      </c>
      <c r="D232" s="1">
        <v>102.43742259403901</v>
      </c>
      <c r="E232" s="2">
        <v>4.45211374019242E-24</v>
      </c>
      <c r="F232" s="2">
        <v>1.40331085337575E-22</v>
      </c>
      <c r="J232" s="1" t="s">
        <v>271</v>
      </c>
      <c r="K232" s="1">
        <v>-1.04184297426244</v>
      </c>
      <c r="L232" s="1">
        <v>3.5119021527135201</v>
      </c>
      <c r="M232" s="1">
        <v>6.8630248714044297</v>
      </c>
      <c r="N232" s="1">
        <v>8.7997459007136403E-3</v>
      </c>
      <c r="O232" s="1">
        <v>4.7553890962180802E-2</v>
      </c>
    </row>
    <row r="233" spans="1:15" ht="15.75" customHeight="1" x14ac:dyDescent="0.25">
      <c r="A233" s="1" t="s">
        <v>2367</v>
      </c>
      <c r="B233" s="1">
        <v>1.7701549999999999</v>
      </c>
      <c r="C233" s="1">
        <v>-0.233793</v>
      </c>
      <c r="D233" s="1">
        <v>7.4498119999999997</v>
      </c>
      <c r="E233" s="1">
        <v>6.3443079999999999E-3</v>
      </c>
      <c r="F233" s="1">
        <v>1.5181389999999999E-2</v>
      </c>
      <c r="J233" s="1" t="s">
        <v>2304</v>
      </c>
      <c r="K233" s="1">
        <v>-1.04215572431318</v>
      </c>
      <c r="L233" s="1">
        <v>2.9464401185484101</v>
      </c>
      <c r="M233" s="1">
        <v>8.7289300357463002</v>
      </c>
      <c r="N233" s="1">
        <v>3.1320023819416398E-3</v>
      </c>
      <c r="O233" s="1">
        <v>2.07411264882689E-2</v>
      </c>
    </row>
    <row r="234" spans="1:15" ht="15.75" customHeight="1" x14ac:dyDescent="0.25">
      <c r="A234" s="1" t="s">
        <v>1317</v>
      </c>
      <c r="B234" s="1">
        <v>1.7698356098784001</v>
      </c>
      <c r="C234" s="1">
        <v>7.7340035065494099</v>
      </c>
      <c r="D234" s="1">
        <v>124.137570570696</v>
      </c>
      <c r="E234" s="2">
        <v>7.8600770911317401E-29</v>
      </c>
      <c r="F234" s="2">
        <v>3.3032420570770399E-27</v>
      </c>
      <c r="J234" s="1" t="s">
        <v>2303</v>
      </c>
      <c r="K234" s="1">
        <v>-1.0550372777964201</v>
      </c>
      <c r="L234" s="1">
        <v>5.6921257146040496</v>
      </c>
      <c r="M234" s="1">
        <v>34.999876730726797</v>
      </c>
      <c r="N234" s="1">
        <v>3.29726200204391E-9</v>
      </c>
      <c r="O234" s="1">
        <v>1.04960481841887E-7</v>
      </c>
    </row>
    <row r="235" spans="1:15" ht="15.75" customHeight="1" x14ac:dyDescent="0.25">
      <c r="A235" s="1" t="s">
        <v>2369</v>
      </c>
      <c r="B235" s="1">
        <v>1.76329967927581</v>
      </c>
      <c r="C235" s="1">
        <v>4.6726356519892196</v>
      </c>
      <c r="D235" s="1">
        <v>73.098757826298197</v>
      </c>
      <c r="E235" s="2">
        <v>1.2332211224620101E-17</v>
      </c>
      <c r="F235" s="2">
        <v>2.4652756844027598E-16</v>
      </c>
      <c r="J235" s="1" t="s">
        <v>1063</v>
      </c>
      <c r="K235" s="1">
        <v>-1.0581119847298801</v>
      </c>
      <c r="L235" s="1">
        <v>2.6810648778049599</v>
      </c>
      <c r="M235" s="1">
        <v>9.2041606549908597</v>
      </c>
      <c r="N235" s="1">
        <v>2.4146568434214202E-3</v>
      </c>
      <c r="O235" s="1">
        <v>1.6794526801542E-2</v>
      </c>
    </row>
    <row r="236" spans="1:15" ht="15.75" customHeight="1" x14ac:dyDescent="0.25">
      <c r="A236" s="1" t="s">
        <v>380</v>
      </c>
      <c r="B236" s="1">
        <v>1.7631950000000001</v>
      </c>
      <c r="C236" s="1">
        <v>1.268956</v>
      </c>
      <c r="D236" s="1">
        <v>8.7251759999999994</v>
      </c>
      <c r="E236" s="1">
        <v>3.1384569999999999E-3</v>
      </c>
      <c r="F236" s="1">
        <v>8.1608710000000001E-3</v>
      </c>
      <c r="J236" s="1" t="s">
        <v>2302</v>
      </c>
      <c r="K236" s="1">
        <v>-1.06005851951981</v>
      </c>
      <c r="L236" s="1">
        <v>4.4677055655674804</v>
      </c>
      <c r="M236" s="1">
        <v>13.9465265041613</v>
      </c>
      <c r="N236" s="1">
        <v>1.88084863968596E-4</v>
      </c>
      <c r="O236" s="1">
        <v>1.9928934800786799E-3</v>
      </c>
    </row>
    <row r="237" spans="1:15" ht="15.75" customHeight="1" x14ac:dyDescent="0.25">
      <c r="A237" s="1" t="s">
        <v>1798</v>
      </c>
      <c r="B237" s="1">
        <v>1.76234</v>
      </c>
      <c r="C237" s="1">
        <v>1.3122959999999999</v>
      </c>
      <c r="D237" s="1">
        <v>18.36054</v>
      </c>
      <c r="E237" s="2">
        <v>1.8280449999999999E-5</v>
      </c>
      <c r="F237" s="2">
        <v>8.0819699999999995E-5</v>
      </c>
      <c r="J237" s="1" t="s">
        <v>2301</v>
      </c>
      <c r="K237" s="1">
        <v>-1.06363010734126</v>
      </c>
      <c r="L237" s="1">
        <v>2.0302883628594102</v>
      </c>
      <c r="M237" s="1">
        <v>8.8542984582105504</v>
      </c>
      <c r="N237" s="1">
        <v>2.9239947964727802E-3</v>
      </c>
      <c r="O237" s="1">
        <v>1.9564519084743898E-2</v>
      </c>
    </row>
    <row r="238" spans="1:15" ht="15.75" customHeight="1" x14ac:dyDescent="0.25">
      <c r="A238" s="1" t="s">
        <v>1337</v>
      </c>
      <c r="B238" s="1">
        <v>1.7610614457591101</v>
      </c>
      <c r="C238" s="1">
        <v>9.4901114400956192</v>
      </c>
      <c r="D238" s="1">
        <v>160.432294737343</v>
      </c>
      <c r="E238" s="2">
        <v>9.1032803212343106E-37</v>
      </c>
      <c r="F238" s="2">
        <v>6.0659831437846497E-35</v>
      </c>
      <c r="J238" s="1" t="s">
        <v>2300</v>
      </c>
      <c r="K238" s="1">
        <v>-1.0682136190806799</v>
      </c>
      <c r="L238" s="1">
        <v>1.7642688329654601</v>
      </c>
      <c r="M238" s="1">
        <v>8.8224821328151197</v>
      </c>
      <c r="N238" s="1">
        <v>2.9754165902200901E-3</v>
      </c>
      <c r="O238" s="1">
        <v>1.9881680044740901E-2</v>
      </c>
    </row>
    <row r="239" spans="1:15" ht="15.75" customHeight="1" x14ac:dyDescent="0.25">
      <c r="A239" s="1" t="s">
        <v>2372</v>
      </c>
      <c r="B239" s="1">
        <v>1.7582696280230199</v>
      </c>
      <c r="C239" s="1">
        <v>6.4583306128313103</v>
      </c>
      <c r="D239" s="1">
        <v>69.586091702157802</v>
      </c>
      <c r="E239" s="2">
        <v>7.3150901064498102E-17</v>
      </c>
      <c r="F239" s="2">
        <v>1.36977377145205E-15</v>
      </c>
      <c r="J239" s="1" t="s">
        <v>2299</v>
      </c>
      <c r="K239" s="1">
        <v>-1.06848344708504</v>
      </c>
      <c r="L239" s="1">
        <v>5.1272183513174197</v>
      </c>
      <c r="M239" s="1">
        <v>35.810391101244598</v>
      </c>
      <c r="N239" s="1">
        <v>2.17484842509558E-9</v>
      </c>
      <c r="O239" s="1">
        <v>7.1375445880238493E-8</v>
      </c>
    </row>
    <row r="240" spans="1:15" ht="15.75" customHeight="1" x14ac:dyDescent="0.25">
      <c r="A240" s="1" t="s">
        <v>1773</v>
      </c>
      <c r="B240" s="1">
        <v>1.7571110000000001</v>
      </c>
      <c r="C240" s="1">
        <v>0.43907099999999999</v>
      </c>
      <c r="D240" s="1">
        <v>13.59693</v>
      </c>
      <c r="E240" s="1">
        <v>2.2655519999999999E-4</v>
      </c>
      <c r="F240" s="1">
        <v>7.8709050000000001E-4</v>
      </c>
      <c r="J240" s="1" t="s">
        <v>2297</v>
      </c>
      <c r="K240" s="1">
        <v>-1.0699441553868001</v>
      </c>
      <c r="L240" s="1">
        <v>7.37899169921881</v>
      </c>
      <c r="M240" s="1">
        <v>22.172448316197901</v>
      </c>
      <c r="N240" s="1">
        <v>2.4922473303862E-6</v>
      </c>
      <c r="O240" s="1">
        <v>4.4381748978330102E-5</v>
      </c>
    </row>
    <row r="241" spans="1:15" ht="15.75" customHeight="1" x14ac:dyDescent="0.25">
      <c r="A241" s="1" t="s">
        <v>2374</v>
      </c>
      <c r="B241" s="1">
        <v>1.7568371281683199</v>
      </c>
      <c r="C241" s="1">
        <v>9.0950045162300999</v>
      </c>
      <c r="D241" s="1">
        <v>84.924613907133306</v>
      </c>
      <c r="E241" s="2">
        <v>3.0996042831124502E-20</v>
      </c>
      <c r="F241" s="2">
        <v>7.5914645960401404E-19</v>
      </c>
      <c r="J241" s="1" t="s">
        <v>1077</v>
      </c>
      <c r="K241" s="1">
        <v>-1.07181827760202</v>
      </c>
      <c r="L241" s="1">
        <v>5.5066468773198798</v>
      </c>
      <c r="M241" s="1">
        <v>42.6983942040751</v>
      </c>
      <c r="N241" s="1">
        <v>6.3864695019786705E-11</v>
      </c>
      <c r="O241" s="1">
        <v>2.4865325089856002E-9</v>
      </c>
    </row>
    <row r="242" spans="1:15" ht="15.75" customHeight="1" x14ac:dyDescent="0.25">
      <c r="A242" s="1" t="s">
        <v>2376</v>
      </c>
      <c r="B242" s="1">
        <v>1.7556950180169899</v>
      </c>
      <c r="C242" s="1">
        <v>2.27844797345344</v>
      </c>
      <c r="D242" s="1">
        <v>35.138439720234203</v>
      </c>
      <c r="E242" s="2">
        <v>3.0707893803105799E-9</v>
      </c>
      <c r="F242" s="2">
        <v>2.4945737124071599E-8</v>
      </c>
      <c r="J242" s="1" t="s">
        <v>2295</v>
      </c>
      <c r="K242" s="1">
        <v>-1.07332725709212</v>
      </c>
      <c r="L242" s="1">
        <v>1.67200454632832</v>
      </c>
      <c r="M242" s="1">
        <v>7.3355717861170202</v>
      </c>
      <c r="N242" s="1">
        <v>6.7603171529921503E-3</v>
      </c>
      <c r="O242" s="1">
        <v>3.8481406234645202E-2</v>
      </c>
    </row>
    <row r="243" spans="1:15" ht="15.75" customHeight="1" x14ac:dyDescent="0.25">
      <c r="A243" s="1" t="s">
        <v>742</v>
      </c>
      <c r="B243" s="1">
        <v>1.75538059311601</v>
      </c>
      <c r="C243" s="1">
        <v>4.2283874108209503</v>
      </c>
      <c r="D243" s="1">
        <v>91.396453226774298</v>
      </c>
      <c r="E243" s="2">
        <v>1.1758703366617699E-21</v>
      </c>
      <c r="F243" s="2">
        <v>3.2034346022537099E-20</v>
      </c>
      <c r="J243" s="1" t="s">
        <v>1139</v>
      </c>
      <c r="K243" s="1">
        <v>-1.0777072463571999</v>
      </c>
      <c r="L243" s="1">
        <v>4.2848599569707799</v>
      </c>
      <c r="M243" s="1">
        <v>22.265127676881299</v>
      </c>
      <c r="N243" s="1">
        <v>2.37480436924071E-6</v>
      </c>
      <c r="O243" s="1">
        <v>4.2392115539490501E-5</v>
      </c>
    </row>
    <row r="244" spans="1:15" ht="15.75" customHeight="1" x14ac:dyDescent="0.25">
      <c r="A244" s="1" t="s">
        <v>1628</v>
      </c>
      <c r="B244" s="1">
        <v>1.7548280000000001</v>
      </c>
      <c r="C244" s="1">
        <v>0.66655779999999998</v>
      </c>
      <c r="D244" s="1">
        <v>11.30639</v>
      </c>
      <c r="E244" s="1">
        <v>7.7240719999999998E-4</v>
      </c>
      <c r="F244" s="1">
        <v>2.3568220000000002E-3</v>
      </c>
      <c r="J244" s="1" t="s">
        <v>919</v>
      </c>
      <c r="K244" s="1">
        <v>-1.07773119926978</v>
      </c>
      <c r="L244" s="1">
        <v>3.9731663339357701</v>
      </c>
      <c r="M244" s="1">
        <v>18.928680400689601</v>
      </c>
      <c r="N244" s="1">
        <v>1.3569721800191401E-5</v>
      </c>
      <c r="O244" s="1">
        <v>2.0230477706938599E-4</v>
      </c>
    </row>
    <row r="245" spans="1:15" ht="15.75" customHeight="1" x14ac:dyDescent="0.25">
      <c r="A245" s="1" t="s">
        <v>2378</v>
      </c>
      <c r="B245" s="1">
        <v>1.75462915346313</v>
      </c>
      <c r="C245" s="1">
        <v>7.0064955837532796</v>
      </c>
      <c r="D245" s="1">
        <v>115.399819505531</v>
      </c>
      <c r="E245" s="2">
        <v>6.4327983758796902E-27</v>
      </c>
      <c r="F245" s="2">
        <v>2.4030400599593001E-25</v>
      </c>
      <c r="J245" s="1" t="s">
        <v>2292</v>
      </c>
      <c r="K245" s="1">
        <v>-1.08191980346969</v>
      </c>
      <c r="L245" s="1">
        <v>5.4817996541250897</v>
      </c>
      <c r="M245" s="1">
        <v>15.184077173098199</v>
      </c>
      <c r="N245" s="1">
        <v>9.7522289309013194E-5</v>
      </c>
      <c r="O245" s="1">
        <v>1.1293096327946201E-3</v>
      </c>
    </row>
    <row r="246" spans="1:15" ht="15.75" customHeight="1" x14ac:dyDescent="0.25">
      <c r="A246" s="1" t="s">
        <v>2380</v>
      </c>
      <c r="B246" s="1">
        <v>1.7541770000000001</v>
      </c>
      <c r="C246" s="1">
        <v>1.821537</v>
      </c>
      <c r="D246" s="1">
        <v>19.74136</v>
      </c>
      <c r="E246" s="2">
        <v>8.8661529999999997E-6</v>
      </c>
      <c r="F246" s="2">
        <v>4.1956819999999999E-5</v>
      </c>
      <c r="J246" s="1" t="s">
        <v>2290</v>
      </c>
      <c r="K246" s="1">
        <v>-1.0846036554481799</v>
      </c>
      <c r="L246" s="1">
        <v>7.79148084947035</v>
      </c>
      <c r="M246" s="1">
        <v>25.892359847578401</v>
      </c>
      <c r="N246" s="1">
        <v>3.60995115991888E-7</v>
      </c>
      <c r="O246" s="1">
        <v>7.7384415471440197E-6</v>
      </c>
    </row>
    <row r="247" spans="1:15" ht="15.75" customHeight="1" x14ac:dyDescent="0.25">
      <c r="A247" s="1" t="s">
        <v>2382</v>
      </c>
      <c r="B247" s="1">
        <v>1.7527379999999999</v>
      </c>
      <c r="C247" s="1">
        <v>0.32025599999999999</v>
      </c>
      <c r="D247" s="1">
        <v>13.62832</v>
      </c>
      <c r="E247" s="1">
        <v>2.2279940000000001E-4</v>
      </c>
      <c r="F247" s="1">
        <v>7.747699E-4</v>
      </c>
      <c r="J247" s="1" t="s">
        <v>2289</v>
      </c>
      <c r="K247" s="1">
        <v>-1.08732208522871</v>
      </c>
      <c r="L247" s="1">
        <v>1.40410353318898</v>
      </c>
      <c r="M247" s="1">
        <v>7.6276586108274502</v>
      </c>
      <c r="N247" s="1">
        <v>5.7479874573313598E-3</v>
      </c>
      <c r="O247" s="1">
        <v>3.3808741452043399E-2</v>
      </c>
    </row>
    <row r="248" spans="1:15" ht="15.75" customHeight="1" x14ac:dyDescent="0.25">
      <c r="A248" s="1" t="s">
        <v>2384</v>
      </c>
      <c r="B248" s="1">
        <v>1.75133742031975</v>
      </c>
      <c r="C248" s="1">
        <v>2.8524865671894499</v>
      </c>
      <c r="D248" s="1">
        <v>41.411215400618303</v>
      </c>
      <c r="E248" s="2">
        <v>1.2334767465857999E-10</v>
      </c>
      <c r="F248" s="2">
        <v>1.2004487837002399E-9</v>
      </c>
      <c r="J248" s="1" t="s">
        <v>1019</v>
      </c>
      <c r="K248" s="1">
        <v>-1.0888284693635</v>
      </c>
      <c r="L248" s="1">
        <v>5.1190855446505701</v>
      </c>
      <c r="M248" s="1">
        <v>34.295837231001798</v>
      </c>
      <c r="N248" s="1">
        <v>4.7339325696635998E-9</v>
      </c>
      <c r="O248" s="1">
        <v>1.4752763810586099E-7</v>
      </c>
    </row>
    <row r="249" spans="1:15" ht="15.75" customHeight="1" x14ac:dyDescent="0.25">
      <c r="A249" s="1" t="s">
        <v>1477</v>
      </c>
      <c r="B249" s="1">
        <v>1.75058906050121</v>
      </c>
      <c r="C249" s="1">
        <v>6.8918125870779203</v>
      </c>
      <c r="D249" s="1">
        <v>145.32696347469701</v>
      </c>
      <c r="E249" s="2">
        <v>1.8217096358939501E-33</v>
      </c>
      <c r="F249" s="2">
        <v>9.6937232531580002E-32</v>
      </c>
      <c r="J249" s="1" t="s">
        <v>2286</v>
      </c>
      <c r="K249" s="1">
        <v>-1.0894783951787601</v>
      </c>
      <c r="L249" s="1">
        <v>4.5882851282780903</v>
      </c>
      <c r="M249" s="1">
        <v>19.653688100130601</v>
      </c>
      <c r="N249" s="1">
        <v>9.2823975382516192E-6</v>
      </c>
      <c r="O249" s="1">
        <v>1.4358194482004601E-4</v>
      </c>
    </row>
    <row r="250" spans="1:15" ht="15.75" customHeight="1" x14ac:dyDescent="0.25">
      <c r="A250" s="1" t="s">
        <v>1447</v>
      </c>
      <c r="B250" s="1">
        <v>1.7497655048026499</v>
      </c>
      <c r="C250" s="1">
        <v>3.2418988373059499</v>
      </c>
      <c r="D250" s="1">
        <v>75.545840649472595</v>
      </c>
      <c r="E250" s="2">
        <v>3.5702122348909997E-18</v>
      </c>
      <c r="F250" s="2">
        <v>7.5233831325844198E-17</v>
      </c>
      <c r="J250" s="1" t="s">
        <v>2285</v>
      </c>
      <c r="K250" s="1">
        <v>-1.09259593870634</v>
      </c>
      <c r="L250" s="1">
        <v>5.8034191541791902</v>
      </c>
      <c r="M250" s="1">
        <v>40.885621680117303</v>
      </c>
      <c r="N250" s="1">
        <v>1.6140427553083401E-10</v>
      </c>
      <c r="O250" s="1">
        <v>5.9856775580609698E-9</v>
      </c>
    </row>
    <row r="251" spans="1:15" ht="15.75" customHeight="1" x14ac:dyDescent="0.25">
      <c r="A251" s="1" t="s">
        <v>1328</v>
      </c>
      <c r="B251" s="1">
        <v>1.74933240640807</v>
      </c>
      <c r="C251" s="1">
        <v>2.0153295501211401</v>
      </c>
      <c r="D251" s="1">
        <v>36.695346027331802</v>
      </c>
      <c r="E251" s="2">
        <v>1.3810875759273101E-9</v>
      </c>
      <c r="F251" s="2">
        <v>1.1728144954473399E-8</v>
      </c>
      <c r="J251" s="1" t="s">
        <v>621</v>
      </c>
      <c r="K251" s="1">
        <v>-1.0948984074969801</v>
      </c>
      <c r="L251" s="1">
        <v>4.5184390160419401</v>
      </c>
      <c r="M251" s="1">
        <v>18.238283637032399</v>
      </c>
      <c r="N251" s="1">
        <v>1.9492124888746201E-5</v>
      </c>
      <c r="O251" s="1">
        <v>2.7749153608412798E-4</v>
      </c>
    </row>
    <row r="252" spans="1:15" ht="15.75" customHeight="1" x14ac:dyDescent="0.25">
      <c r="A252" s="1" t="s">
        <v>1142</v>
      </c>
      <c r="B252" s="1">
        <v>1.74727763335303</v>
      </c>
      <c r="C252" s="1">
        <v>8.5997435034883392</v>
      </c>
      <c r="D252" s="1">
        <v>125.084285296009</v>
      </c>
      <c r="E252" s="2">
        <v>4.8778229773828E-29</v>
      </c>
      <c r="F252" s="2">
        <v>2.0854807891451999E-27</v>
      </c>
      <c r="J252" s="1" t="s">
        <v>2284</v>
      </c>
      <c r="K252" s="1">
        <v>-1.10263742602143</v>
      </c>
      <c r="L252" s="1">
        <v>4.0405331227390802</v>
      </c>
      <c r="M252" s="1">
        <v>21.581124628276299</v>
      </c>
      <c r="N252" s="1">
        <v>3.3917341002491798E-6</v>
      </c>
      <c r="O252" s="1">
        <v>5.8503469352437699E-5</v>
      </c>
    </row>
    <row r="253" spans="1:15" ht="15.75" customHeight="1" x14ac:dyDescent="0.25">
      <c r="A253" s="1" t="s">
        <v>2387</v>
      </c>
      <c r="B253" s="1">
        <v>1.74519</v>
      </c>
      <c r="C253" s="1">
        <v>1.4708870000000001</v>
      </c>
      <c r="D253" s="1">
        <v>16.88532</v>
      </c>
      <c r="E253" s="2">
        <v>3.9707399999999999E-5</v>
      </c>
      <c r="F253" s="1">
        <v>1.6416759999999999E-4</v>
      </c>
      <c r="J253" s="1" t="s">
        <v>961</v>
      </c>
      <c r="K253" s="1">
        <v>-1.1047854565164501</v>
      </c>
      <c r="L253" s="1">
        <v>4.2447047273146801</v>
      </c>
      <c r="M253" s="1">
        <v>16.653079065407098</v>
      </c>
      <c r="N253" s="1">
        <v>4.4877402106861802E-5</v>
      </c>
      <c r="O253" s="1">
        <v>5.8549813795355098E-4</v>
      </c>
    </row>
    <row r="254" spans="1:15" ht="15.75" customHeight="1" x14ac:dyDescent="0.25">
      <c r="A254" s="1" t="s">
        <v>2389</v>
      </c>
      <c r="B254" s="1">
        <v>1.7438800000000001</v>
      </c>
      <c r="C254" s="1">
        <v>0.4137614</v>
      </c>
      <c r="D254" s="1">
        <v>9.3207799999999992</v>
      </c>
      <c r="E254" s="1">
        <v>2.2656949999999999E-3</v>
      </c>
      <c r="F254" s="1">
        <v>6.0975079999999997E-3</v>
      </c>
      <c r="J254" s="1" t="s">
        <v>771</v>
      </c>
      <c r="K254" s="1">
        <v>-1.10897172659423</v>
      </c>
      <c r="L254" s="1">
        <v>6.6257671743053601</v>
      </c>
      <c r="M254" s="1">
        <v>26.235331430298199</v>
      </c>
      <c r="N254" s="1">
        <v>3.0224185645756899E-7</v>
      </c>
      <c r="O254" s="1">
        <v>6.5836353872123102E-6</v>
      </c>
    </row>
    <row r="255" spans="1:15" ht="15.75" customHeight="1" x14ac:dyDescent="0.25">
      <c r="A255" s="1" t="s">
        <v>2390</v>
      </c>
      <c r="B255" s="1">
        <v>1.74274651571966</v>
      </c>
      <c r="C255" s="1">
        <v>4.1183106192516101</v>
      </c>
      <c r="D255" s="1">
        <v>52.8584447833125</v>
      </c>
      <c r="E255" s="2">
        <v>3.5847408843929102E-13</v>
      </c>
      <c r="F255" s="2">
        <v>4.6354083831140103E-12</v>
      </c>
      <c r="J255" s="1" t="s">
        <v>2282</v>
      </c>
      <c r="K255" s="1">
        <v>-1.11138503695642</v>
      </c>
      <c r="L255" s="1">
        <v>2.2974879369918599</v>
      </c>
      <c r="M255" s="1">
        <v>11.623732814793399</v>
      </c>
      <c r="N255" s="1">
        <v>6.51155877370741E-4</v>
      </c>
      <c r="O255" s="1">
        <v>5.6420831103490502E-3</v>
      </c>
    </row>
    <row r="256" spans="1:15" ht="15.75" customHeight="1" x14ac:dyDescent="0.25">
      <c r="A256" s="1" t="s">
        <v>1827</v>
      </c>
      <c r="B256" s="1">
        <v>1.7387946070893201</v>
      </c>
      <c r="C256" s="1">
        <v>2.8874833433148099</v>
      </c>
      <c r="D256" s="1">
        <v>52.686455189553897</v>
      </c>
      <c r="E256" s="2">
        <v>3.9128027278225702E-13</v>
      </c>
      <c r="F256" s="2">
        <v>5.03760580963266E-12</v>
      </c>
      <c r="J256" s="1" t="s">
        <v>2281</v>
      </c>
      <c r="K256" s="1">
        <v>-1.11831915741746</v>
      </c>
      <c r="L256" s="1">
        <v>4.4732547039721204</v>
      </c>
      <c r="M256" s="1">
        <v>13.717173683363299</v>
      </c>
      <c r="N256" s="1">
        <v>2.1250240954580601E-4</v>
      </c>
      <c r="O256" s="1">
        <v>2.2028376961582699E-3</v>
      </c>
    </row>
    <row r="257" spans="1:15" ht="15.75" customHeight="1" x14ac:dyDescent="0.25">
      <c r="A257" s="1" t="s">
        <v>2391</v>
      </c>
      <c r="B257" s="1">
        <v>1.7387557564015299</v>
      </c>
      <c r="C257" s="1">
        <v>5.1554410035397504</v>
      </c>
      <c r="D257" s="1">
        <v>66.128832138844004</v>
      </c>
      <c r="E257" s="2">
        <v>4.2239163705939702E-16</v>
      </c>
      <c r="F257" s="2">
        <v>7.3338491631686207E-15</v>
      </c>
      <c r="J257" s="1" t="s">
        <v>2280</v>
      </c>
      <c r="K257" s="1">
        <v>-1.1226282380222401</v>
      </c>
      <c r="L257" s="1">
        <v>5.5515625225596601</v>
      </c>
      <c r="M257" s="1">
        <v>35.281775885092799</v>
      </c>
      <c r="N257" s="1">
        <v>2.85289157786211E-9</v>
      </c>
      <c r="O257" s="1">
        <v>9.17999862603177E-8</v>
      </c>
    </row>
    <row r="258" spans="1:15" ht="15.75" customHeight="1" x14ac:dyDescent="0.25">
      <c r="A258" s="1" t="s">
        <v>2393</v>
      </c>
      <c r="B258" s="1">
        <v>1.7383299999999999</v>
      </c>
      <c r="C258" s="1">
        <v>1.621483</v>
      </c>
      <c r="D258" s="1">
        <v>14.30349</v>
      </c>
      <c r="E258" s="1">
        <v>1.5557599999999999E-4</v>
      </c>
      <c r="F258" s="1">
        <v>5.6091530000000004E-4</v>
      </c>
      <c r="J258" s="1" t="s">
        <v>2279</v>
      </c>
      <c r="K258" s="1">
        <v>-1.1239588940604901</v>
      </c>
      <c r="L258" s="1">
        <v>4.3996445278057896</v>
      </c>
      <c r="M258" s="1">
        <v>13.979231359102799</v>
      </c>
      <c r="N258" s="1">
        <v>1.8484117071586301E-4</v>
      </c>
      <c r="O258" s="1">
        <v>1.96413605042916E-3</v>
      </c>
    </row>
    <row r="259" spans="1:15" ht="15.75" customHeight="1" x14ac:dyDescent="0.25">
      <c r="A259" s="1" t="s">
        <v>2395</v>
      </c>
      <c r="B259" s="1">
        <v>1.735924</v>
      </c>
      <c r="C259" s="1">
        <v>1.1057680000000001</v>
      </c>
      <c r="D259" s="1">
        <v>18.552779999999998</v>
      </c>
      <c r="E259" s="2">
        <v>1.652638E-5</v>
      </c>
      <c r="F259" s="2">
        <v>7.3792539999999998E-5</v>
      </c>
      <c r="J259" s="1" t="s">
        <v>775</v>
      </c>
      <c r="K259" s="1">
        <v>-1.1300952689872701</v>
      </c>
      <c r="L259" s="1">
        <v>4.0710488994129497</v>
      </c>
      <c r="M259" s="1">
        <v>9.6383548638528005</v>
      </c>
      <c r="N259" s="1">
        <v>1.9055583339533701E-3</v>
      </c>
      <c r="O259" s="1">
        <v>1.37888060126167E-2</v>
      </c>
    </row>
    <row r="260" spans="1:15" ht="15.75" customHeight="1" x14ac:dyDescent="0.25">
      <c r="A260" s="1" t="s">
        <v>2396</v>
      </c>
      <c r="B260" s="1">
        <v>1.73493840735869</v>
      </c>
      <c r="C260" s="1">
        <v>4.1780363346561797</v>
      </c>
      <c r="D260" s="1">
        <v>32.285135185083597</v>
      </c>
      <c r="E260" s="2">
        <v>1.33127894893991E-8</v>
      </c>
      <c r="F260" s="2">
        <v>1.00375175798512E-7</v>
      </c>
      <c r="J260" s="1" t="s">
        <v>2277</v>
      </c>
      <c r="K260" s="1">
        <v>-1.1308159108061999</v>
      </c>
      <c r="L260" s="1">
        <v>4.2771111547518297</v>
      </c>
      <c r="M260" s="1">
        <v>7.5593184749945097</v>
      </c>
      <c r="N260" s="1">
        <v>5.9700564580714701E-3</v>
      </c>
      <c r="O260" s="1">
        <v>3.4852348484467603E-2</v>
      </c>
    </row>
    <row r="261" spans="1:15" ht="15.75" customHeight="1" x14ac:dyDescent="0.25">
      <c r="A261" s="1" t="s">
        <v>2397</v>
      </c>
      <c r="B261" s="1">
        <v>1.729026</v>
      </c>
      <c r="C261" s="1">
        <v>0.28743170000000001</v>
      </c>
      <c r="D261" s="1">
        <v>11.625640000000001</v>
      </c>
      <c r="E261" s="1">
        <v>6.5048690000000001E-4</v>
      </c>
      <c r="F261" s="1">
        <v>2.0211410000000002E-3</v>
      </c>
      <c r="J261" s="1" t="s">
        <v>2275</v>
      </c>
      <c r="K261" s="1">
        <v>-1.1316313752487901</v>
      </c>
      <c r="L261" s="1">
        <v>1.73316986375384</v>
      </c>
      <c r="M261" s="1">
        <v>7.6650849585377596</v>
      </c>
      <c r="N261" s="1">
        <v>5.6299609402016403E-3</v>
      </c>
      <c r="O261" s="1">
        <v>3.3272844855359002E-2</v>
      </c>
    </row>
    <row r="262" spans="1:15" ht="15.75" customHeight="1" x14ac:dyDescent="0.25">
      <c r="A262" s="1" t="s">
        <v>2399</v>
      </c>
      <c r="B262" s="1">
        <v>1.7268110000000001</v>
      </c>
      <c r="C262" s="1">
        <v>1.4778260000000001</v>
      </c>
      <c r="D262" s="1">
        <v>26.112629999999999</v>
      </c>
      <c r="E262" s="2">
        <v>3.220697E-7</v>
      </c>
      <c r="F262" s="2">
        <v>1.9518129999999998E-6</v>
      </c>
      <c r="J262" s="1" t="s">
        <v>1251</v>
      </c>
      <c r="K262" s="1">
        <v>-1.1365307217589899</v>
      </c>
      <c r="L262" s="1">
        <v>7.1532060750048201</v>
      </c>
      <c r="M262" s="1">
        <v>25.0267048039427</v>
      </c>
      <c r="N262" s="1">
        <v>5.6541751100486495E-7</v>
      </c>
      <c r="O262" s="1">
        <v>1.15528971876669E-5</v>
      </c>
    </row>
    <row r="263" spans="1:15" ht="15.75" customHeight="1" x14ac:dyDescent="0.25">
      <c r="A263" s="1" t="s">
        <v>2401</v>
      </c>
      <c r="B263" s="1">
        <v>1.7244202858587201</v>
      </c>
      <c r="C263" s="1">
        <v>4.2447469785175098</v>
      </c>
      <c r="D263" s="1">
        <v>62.397020671383501</v>
      </c>
      <c r="E263" s="2">
        <v>2.8074763127757099E-15</v>
      </c>
      <c r="F263" s="2">
        <v>4.4898375237720002E-14</v>
      </c>
      <c r="J263" s="1" t="s">
        <v>2272</v>
      </c>
      <c r="K263" s="1">
        <v>-1.13667106294294</v>
      </c>
      <c r="L263" s="1">
        <v>2.10348749465934</v>
      </c>
      <c r="M263" s="1">
        <v>11.6381954801061</v>
      </c>
      <c r="N263" s="1">
        <v>6.4611251818921702E-4</v>
      </c>
      <c r="O263" s="1">
        <v>5.6016558122845396E-3</v>
      </c>
    </row>
    <row r="264" spans="1:15" ht="15.75" customHeight="1" x14ac:dyDescent="0.25">
      <c r="A264" s="1" t="s">
        <v>2402</v>
      </c>
      <c r="B264" s="1">
        <v>1.72195943582852</v>
      </c>
      <c r="C264" s="1">
        <v>2.6728807219883701</v>
      </c>
      <c r="D264" s="1">
        <v>45.730140152736503</v>
      </c>
      <c r="E264" s="2">
        <v>1.3571837146418501E-11</v>
      </c>
      <c r="F264" s="2">
        <v>1.4872388213737199E-10</v>
      </c>
      <c r="J264" s="1" t="s">
        <v>2270</v>
      </c>
      <c r="K264" s="1">
        <v>-1.1374537912157501</v>
      </c>
      <c r="L264" s="1">
        <v>2.3973769208053399</v>
      </c>
      <c r="M264" s="1">
        <v>12.7360896902319</v>
      </c>
      <c r="N264" s="1">
        <v>3.5866679164523298E-4</v>
      </c>
      <c r="O264" s="1">
        <v>3.3888300555830501E-3</v>
      </c>
    </row>
    <row r="265" spans="1:15" ht="15.75" customHeight="1" x14ac:dyDescent="0.25">
      <c r="A265" s="1" t="s">
        <v>1429</v>
      </c>
      <c r="B265" s="1">
        <v>1.7191884943372799</v>
      </c>
      <c r="C265" s="1">
        <v>5.2513060973357497</v>
      </c>
      <c r="D265" s="1">
        <v>73.410584042880004</v>
      </c>
      <c r="E265" s="2">
        <v>1.0529992921693499E-17</v>
      </c>
      <c r="F265" s="2">
        <v>2.1222096088639199E-16</v>
      </c>
      <c r="J265" s="1" t="s">
        <v>2269</v>
      </c>
      <c r="K265" s="1">
        <v>-1.1393901287450801</v>
      </c>
      <c r="L265" s="1">
        <v>1.7305877220293</v>
      </c>
      <c r="M265" s="1">
        <v>7.2323806845361398</v>
      </c>
      <c r="N265" s="1">
        <v>7.16001962424739E-3</v>
      </c>
      <c r="O265" s="1">
        <v>4.0292765973477203E-2</v>
      </c>
    </row>
    <row r="266" spans="1:15" ht="15.75" customHeight="1" x14ac:dyDescent="0.25">
      <c r="A266" s="1" t="s">
        <v>2405</v>
      </c>
      <c r="B266" s="1">
        <v>1.7182429732095199</v>
      </c>
      <c r="C266" s="1">
        <v>6.0675928680692799</v>
      </c>
      <c r="D266" s="1">
        <v>223.68910294712899</v>
      </c>
      <c r="E266" s="2">
        <v>1.4181619772284001E-50</v>
      </c>
      <c r="F266" s="2">
        <v>1.9246669843247501E-48</v>
      </c>
      <c r="J266" s="1" t="s">
        <v>819</v>
      </c>
      <c r="K266" s="1">
        <v>-1.1404543274367001</v>
      </c>
      <c r="L266" s="1">
        <v>3.9106088676599802</v>
      </c>
      <c r="M266" s="1">
        <v>23.631286219463998</v>
      </c>
      <c r="N266" s="1">
        <v>1.16675038667708E-6</v>
      </c>
      <c r="O266" s="1">
        <v>2.2246240663197599E-5</v>
      </c>
    </row>
    <row r="267" spans="1:15" ht="15.75" customHeight="1" x14ac:dyDescent="0.25">
      <c r="A267" s="1" t="s">
        <v>1744</v>
      </c>
      <c r="B267" s="1">
        <v>1.7178910000000001</v>
      </c>
      <c r="C267" s="1">
        <v>0.82647230000000005</v>
      </c>
      <c r="D267" s="1">
        <v>16.65748</v>
      </c>
      <c r="E267" s="2">
        <v>4.4773430000000003E-5</v>
      </c>
      <c r="F267" s="1">
        <v>1.8205970000000001E-4</v>
      </c>
      <c r="J267" s="1" t="s">
        <v>953</v>
      </c>
      <c r="K267" s="1">
        <v>-1.14152664646306</v>
      </c>
      <c r="L267" s="1">
        <v>5.09601666583566</v>
      </c>
      <c r="M267" s="1">
        <v>20.029589349974302</v>
      </c>
      <c r="N267" s="1">
        <v>7.6253068455593702E-6</v>
      </c>
      <c r="O267" s="1">
        <v>1.20590406979774E-4</v>
      </c>
    </row>
    <row r="268" spans="1:15" ht="15.75" customHeight="1" x14ac:dyDescent="0.25">
      <c r="A268" s="1" t="s">
        <v>2407</v>
      </c>
      <c r="B268" s="1">
        <v>1.7167139256228401</v>
      </c>
      <c r="C268" s="1">
        <v>4.6178754282116303</v>
      </c>
      <c r="D268" s="1">
        <v>59.226939864295304</v>
      </c>
      <c r="E268" s="2">
        <v>1.40497163102289E-14</v>
      </c>
      <c r="F268" s="2">
        <v>2.09936821593148E-13</v>
      </c>
      <c r="J268" s="1" t="s">
        <v>2268</v>
      </c>
      <c r="K268" s="1">
        <v>-1.14246622736466</v>
      </c>
      <c r="L268" s="1">
        <v>4.9935639796222198</v>
      </c>
      <c r="M268" s="1">
        <v>14.287227473613999</v>
      </c>
      <c r="N268" s="1">
        <v>1.56926080346122E-4</v>
      </c>
      <c r="O268" s="1">
        <v>1.7103905039341501E-3</v>
      </c>
    </row>
    <row r="269" spans="1:15" ht="15.75" customHeight="1" x14ac:dyDescent="0.25">
      <c r="A269" s="1" t="s">
        <v>466</v>
      </c>
      <c r="B269" s="1">
        <v>1.7153985922482</v>
      </c>
      <c r="C269" s="1">
        <v>7.5518756222316696</v>
      </c>
      <c r="D269" s="1">
        <v>176.66383367282401</v>
      </c>
      <c r="E269" s="2">
        <v>2.5934490598351E-40</v>
      </c>
      <c r="F269" s="2">
        <v>2.0850484751163401E-38</v>
      </c>
      <c r="J269" s="1" t="s">
        <v>2267</v>
      </c>
      <c r="K269" s="1">
        <v>-1.14828511859224</v>
      </c>
      <c r="L269" s="1">
        <v>2.8766932470439799</v>
      </c>
      <c r="M269" s="1">
        <v>7.9089923117300396</v>
      </c>
      <c r="N269" s="1">
        <v>4.91896623936754E-3</v>
      </c>
      <c r="O269" s="1">
        <v>2.98437403659624E-2</v>
      </c>
    </row>
    <row r="270" spans="1:15" ht="15.75" customHeight="1" x14ac:dyDescent="0.25">
      <c r="A270" s="1" t="s">
        <v>2410</v>
      </c>
      <c r="B270" s="1">
        <v>1.7145429999999999</v>
      </c>
      <c r="C270" s="1">
        <v>1.4700740000000001</v>
      </c>
      <c r="D270" s="1">
        <v>29.573219999999999</v>
      </c>
      <c r="E270" s="2">
        <v>5.3843730000000002E-8</v>
      </c>
      <c r="F270" s="2">
        <v>3.7168E-7</v>
      </c>
      <c r="J270" s="1" t="s">
        <v>2266</v>
      </c>
      <c r="K270" s="1">
        <v>-1.1530947268640199</v>
      </c>
      <c r="L270" s="1">
        <v>3.1197393460712801</v>
      </c>
      <c r="M270" s="1">
        <v>18.4182812846201</v>
      </c>
      <c r="N270" s="1">
        <v>1.77348330005681E-5</v>
      </c>
      <c r="O270" s="1">
        <v>2.5442796202168898E-4</v>
      </c>
    </row>
    <row r="271" spans="1:15" ht="15.75" customHeight="1" x14ac:dyDescent="0.25">
      <c r="A271" s="1" t="s">
        <v>2411</v>
      </c>
      <c r="B271" s="1">
        <v>1.713044</v>
      </c>
      <c r="C271" s="1">
        <v>0.25814039999999999</v>
      </c>
      <c r="D271" s="1">
        <v>13.651289999999999</v>
      </c>
      <c r="E271" s="1">
        <v>2.200902E-4</v>
      </c>
      <c r="F271" s="1">
        <v>7.6643000000000002E-4</v>
      </c>
      <c r="J271" s="1" t="s">
        <v>351</v>
      </c>
      <c r="K271" s="1">
        <v>-1.15946476237201</v>
      </c>
      <c r="L271" s="1">
        <v>5.5462852507584097</v>
      </c>
      <c r="M271" s="1">
        <v>15.180076984561699</v>
      </c>
      <c r="N271" s="1">
        <v>9.7729102799300606E-5</v>
      </c>
      <c r="O271" s="1">
        <v>1.13034520244495E-3</v>
      </c>
    </row>
    <row r="272" spans="1:15" ht="15.75" customHeight="1" x14ac:dyDescent="0.25">
      <c r="A272" s="1" t="s">
        <v>2413</v>
      </c>
      <c r="B272" s="1">
        <v>1.7095359999999999</v>
      </c>
      <c r="C272" s="1">
        <v>0.1268687</v>
      </c>
      <c r="D272" s="1">
        <v>12.69543</v>
      </c>
      <c r="E272" s="1">
        <v>3.665494E-4</v>
      </c>
      <c r="F272" s="1">
        <v>1.2103490000000001E-3</v>
      </c>
      <c r="J272" s="1" t="s">
        <v>2264</v>
      </c>
      <c r="K272" s="1">
        <v>-1.1600396303696801</v>
      </c>
      <c r="L272" s="1">
        <v>4.0081313522801496</v>
      </c>
      <c r="M272" s="1">
        <v>19.185789315254301</v>
      </c>
      <c r="N272" s="1">
        <v>1.18592963645998E-5</v>
      </c>
      <c r="O272" s="1">
        <v>1.79145419829402E-4</v>
      </c>
    </row>
    <row r="273" spans="1:15" ht="15.75" customHeight="1" x14ac:dyDescent="0.25">
      <c r="A273" s="1" t="s">
        <v>2415</v>
      </c>
      <c r="B273" s="1">
        <v>1.706809</v>
      </c>
      <c r="C273" s="1">
        <v>2.5451700000000001E-2</v>
      </c>
      <c r="D273" s="1">
        <v>11.45059</v>
      </c>
      <c r="E273" s="1">
        <v>7.1471369999999998E-4</v>
      </c>
      <c r="F273" s="1">
        <v>2.1935190000000001E-3</v>
      </c>
      <c r="J273" s="1" t="s">
        <v>1103</v>
      </c>
      <c r="K273" s="1">
        <v>-1.1641783660696099</v>
      </c>
      <c r="L273" s="1">
        <v>4.9291449196602501</v>
      </c>
      <c r="M273" s="1">
        <v>30.988507154315499</v>
      </c>
      <c r="N273" s="1">
        <v>2.59560861803404E-8</v>
      </c>
      <c r="O273" s="1">
        <v>7.1170532790974097E-7</v>
      </c>
    </row>
    <row r="274" spans="1:15" ht="15.75" customHeight="1" x14ac:dyDescent="0.25">
      <c r="A274" s="1" t="s">
        <v>2417</v>
      </c>
      <c r="B274" s="1">
        <v>1.7046723481497701</v>
      </c>
      <c r="C274" s="1">
        <v>6.9381332299875904</v>
      </c>
      <c r="D274" s="1">
        <v>94.493891324926807</v>
      </c>
      <c r="E274" s="2">
        <v>2.4584992849285201E-22</v>
      </c>
      <c r="F274" s="2">
        <v>6.9538393732213495E-21</v>
      </c>
      <c r="J274" s="1" t="s">
        <v>977</v>
      </c>
      <c r="K274" s="1">
        <v>-1.1656085158340199</v>
      </c>
      <c r="L274" s="1">
        <v>2.75739355780355</v>
      </c>
      <c r="M274" s="1">
        <v>16.140879948979101</v>
      </c>
      <c r="N274" s="1">
        <v>5.8801021863164797E-5</v>
      </c>
      <c r="O274" s="1">
        <v>7.3146021548022499E-4</v>
      </c>
    </row>
    <row r="275" spans="1:15" ht="15.75" customHeight="1" x14ac:dyDescent="0.25">
      <c r="A275" s="1" t="s">
        <v>2419</v>
      </c>
      <c r="B275" s="1">
        <v>1.7031501739344601</v>
      </c>
      <c r="C275" s="1">
        <v>3.1119633321511899</v>
      </c>
      <c r="D275" s="1">
        <v>52.159839284876497</v>
      </c>
      <c r="E275" s="2">
        <v>5.1161853902017405E-13</v>
      </c>
      <c r="F275" s="2">
        <v>6.53572802048828E-12</v>
      </c>
      <c r="J275" s="1" t="s">
        <v>2262</v>
      </c>
      <c r="K275" s="1">
        <v>-1.1666680731918599</v>
      </c>
      <c r="L275" s="1">
        <v>3.0718503724039201</v>
      </c>
      <c r="M275" s="1">
        <v>17.534056910103502</v>
      </c>
      <c r="N275" s="1">
        <v>2.8220713927389399E-5</v>
      </c>
      <c r="O275" s="1">
        <v>3.8761673185082801E-4</v>
      </c>
    </row>
    <row r="276" spans="1:15" ht="15.75" customHeight="1" x14ac:dyDescent="0.25">
      <c r="A276" s="1" t="s">
        <v>2421</v>
      </c>
      <c r="B276" s="1">
        <v>1.7000368081642401</v>
      </c>
      <c r="C276" s="1">
        <v>5.5497735031995603</v>
      </c>
      <c r="D276" s="1">
        <v>69.962449271228095</v>
      </c>
      <c r="E276" s="2">
        <v>6.0444221053392696E-17</v>
      </c>
      <c r="F276" s="2">
        <v>1.13904632107368E-15</v>
      </c>
      <c r="J276" s="1" t="s">
        <v>753</v>
      </c>
      <c r="K276" s="1">
        <v>-1.16742750055151</v>
      </c>
      <c r="L276" s="1">
        <v>6.2222791819604302</v>
      </c>
      <c r="M276" s="1">
        <v>19.1720738125242</v>
      </c>
      <c r="N276" s="1">
        <v>1.19448145476678E-5</v>
      </c>
      <c r="O276" s="1">
        <v>1.80070507113927E-4</v>
      </c>
    </row>
    <row r="277" spans="1:15" ht="15.75" customHeight="1" x14ac:dyDescent="0.25">
      <c r="A277" s="1" t="s">
        <v>1533</v>
      </c>
      <c r="B277" s="1">
        <v>1.69934227926687</v>
      </c>
      <c r="C277" s="1">
        <v>6.3550961726570598</v>
      </c>
      <c r="D277" s="1">
        <v>76.837569688455005</v>
      </c>
      <c r="E277" s="2">
        <v>1.8561281435558701E-18</v>
      </c>
      <c r="F277" s="2">
        <v>3.97937733733653E-17</v>
      </c>
      <c r="J277" s="1" t="s">
        <v>2260</v>
      </c>
      <c r="K277" s="1">
        <v>-1.16764264631255</v>
      </c>
      <c r="L277" s="1">
        <v>2.3126126054596901</v>
      </c>
      <c r="M277" s="1">
        <v>12.400004320765101</v>
      </c>
      <c r="N277" s="1">
        <v>4.29332855476805E-4</v>
      </c>
      <c r="O277" s="1">
        <v>3.9532734811563797E-3</v>
      </c>
    </row>
    <row r="278" spans="1:15" ht="15.75" customHeight="1" x14ac:dyDescent="0.25">
      <c r="A278" s="1" t="s">
        <v>2424</v>
      </c>
      <c r="B278" s="1">
        <v>1.69917172146524</v>
      </c>
      <c r="C278" s="1">
        <v>4.8775463361292797</v>
      </c>
      <c r="D278" s="1">
        <v>56.4234824499189</v>
      </c>
      <c r="E278" s="2">
        <v>5.84284022179143E-14</v>
      </c>
      <c r="F278" s="2">
        <v>8.2553137918777997E-13</v>
      </c>
      <c r="J278" s="1" t="s">
        <v>395</v>
      </c>
      <c r="K278" s="1">
        <v>-1.1723441895665601</v>
      </c>
      <c r="L278" s="1">
        <v>5.1482126800031303</v>
      </c>
      <c r="M278" s="1">
        <v>19.1835820750346</v>
      </c>
      <c r="N278" s="1">
        <v>1.1873017207126499E-5</v>
      </c>
      <c r="O278" s="1">
        <v>1.7917023118058499E-4</v>
      </c>
    </row>
    <row r="279" spans="1:15" ht="15.75" customHeight="1" x14ac:dyDescent="0.25">
      <c r="A279" s="1" t="s">
        <v>2425</v>
      </c>
      <c r="B279" s="1">
        <v>1.69906800228248</v>
      </c>
      <c r="C279" s="1">
        <v>2.5570241477910698</v>
      </c>
      <c r="D279" s="1">
        <v>32.166009980828001</v>
      </c>
      <c r="E279" s="2">
        <v>1.4154548150720999E-8</v>
      </c>
      <c r="F279" s="2">
        <v>1.06342422952573E-7</v>
      </c>
      <c r="J279" s="1" t="s">
        <v>2258</v>
      </c>
      <c r="K279" s="1">
        <v>-1.17384537732515</v>
      </c>
      <c r="L279" s="1">
        <v>1.0987782757677</v>
      </c>
      <c r="M279" s="1">
        <v>7.6573170315791899</v>
      </c>
      <c r="N279" s="1">
        <v>5.65425267161602E-3</v>
      </c>
      <c r="O279" s="1">
        <v>3.3376515770295302E-2</v>
      </c>
    </row>
    <row r="280" spans="1:15" ht="15.75" customHeight="1" x14ac:dyDescent="0.25">
      <c r="A280" s="1" t="s">
        <v>1702</v>
      </c>
      <c r="B280" s="1">
        <v>1.69857505292961</v>
      </c>
      <c r="C280" s="1">
        <v>9.0720556429899908</v>
      </c>
      <c r="D280" s="1">
        <v>146.644724773272</v>
      </c>
      <c r="E280" s="2">
        <v>9.38418974683341E-34</v>
      </c>
      <c r="F280" s="2">
        <v>5.1798626464517398E-32</v>
      </c>
      <c r="J280" s="1" t="s">
        <v>2256</v>
      </c>
      <c r="K280" s="1">
        <v>-1.1843098422124301</v>
      </c>
      <c r="L280" s="1">
        <v>1.0181244546028201</v>
      </c>
      <c r="M280" s="1">
        <v>7.08432274374002</v>
      </c>
      <c r="N280" s="1">
        <v>7.7761201879343496E-3</v>
      </c>
      <c r="O280" s="1">
        <v>4.3025351312129097E-2</v>
      </c>
    </row>
    <row r="281" spans="1:15" ht="15.75" customHeight="1" x14ac:dyDescent="0.25">
      <c r="A281" s="1" t="s">
        <v>1445</v>
      </c>
      <c r="B281" s="1">
        <v>1.69832595194498</v>
      </c>
      <c r="C281" s="1">
        <v>9.5597237379809492</v>
      </c>
      <c r="D281" s="1">
        <v>146.454978249524</v>
      </c>
      <c r="E281" s="2">
        <v>1.03246932021063E-33</v>
      </c>
      <c r="F281" s="2">
        <v>5.6778136259761699E-32</v>
      </c>
      <c r="J281" s="1" t="s">
        <v>2255</v>
      </c>
      <c r="K281" s="1">
        <v>-1.18644407452579</v>
      </c>
      <c r="L281" s="1">
        <v>2.8595926182604301</v>
      </c>
      <c r="M281" s="1">
        <v>13.6767850968407</v>
      </c>
      <c r="N281" s="1">
        <v>2.17122001436229E-4</v>
      </c>
      <c r="O281" s="1">
        <v>2.2444514071812E-3</v>
      </c>
    </row>
    <row r="282" spans="1:15" ht="15.75" customHeight="1" x14ac:dyDescent="0.25">
      <c r="A282" s="1" t="s">
        <v>2428</v>
      </c>
      <c r="B282" s="1">
        <v>1.6903170000000001</v>
      </c>
      <c r="C282" s="1">
        <v>0.72927399999999998</v>
      </c>
      <c r="D282" s="1">
        <v>14.96217</v>
      </c>
      <c r="E282" s="1">
        <v>1.09688E-4</v>
      </c>
      <c r="F282" s="1">
        <v>4.0810230000000002E-4</v>
      </c>
      <c r="J282" s="1" t="s">
        <v>1101</v>
      </c>
      <c r="K282" s="1">
        <v>-1.1915714728186699</v>
      </c>
      <c r="L282" s="1">
        <v>3.8712208774837098</v>
      </c>
      <c r="M282" s="1">
        <v>17.257242107025501</v>
      </c>
      <c r="N282" s="1">
        <v>3.2645085893805398E-5</v>
      </c>
      <c r="O282" s="1">
        <v>4.40634398679445E-4</v>
      </c>
    </row>
    <row r="283" spans="1:15" ht="15.75" customHeight="1" x14ac:dyDescent="0.25">
      <c r="A283" s="1" t="s">
        <v>1707</v>
      </c>
      <c r="B283" s="1">
        <v>1.6859560814685699</v>
      </c>
      <c r="C283" s="1">
        <v>3.75521688122529</v>
      </c>
      <c r="D283" s="1">
        <v>96.764037001967296</v>
      </c>
      <c r="E283" s="2">
        <v>7.8101914124804796E-23</v>
      </c>
      <c r="F283" s="2">
        <v>2.2788197547302502E-21</v>
      </c>
      <c r="J283" s="1" t="s">
        <v>2253</v>
      </c>
      <c r="K283" s="1">
        <v>-1.19169302609391</v>
      </c>
      <c r="L283" s="1">
        <v>0.92933368158502405</v>
      </c>
      <c r="M283" s="1">
        <v>6.7756750179843097</v>
      </c>
      <c r="N283" s="1">
        <v>9.2408535599807599E-3</v>
      </c>
      <c r="O283" s="1">
        <v>4.9441692095883998E-2</v>
      </c>
    </row>
    <row r="284" spans="1:15" ht="15.75" customHeight="1" x14ac:dyDescent="0.25">
      <c r="A284" s="1" t="s">
        <v>2429</v>
      </c>
      <c r="B284" s="1">
        <v>1.6850830000000001</v>
      </c>
      <c r="C284" s="1">
        <v>1.3307709999999999</v>
      </c>
      <c r="D284" s="1">
        <v>20.846879999999999</v>
      </c>
      <c r="E284" s="2">
        <v>4.9750139999999998E-6</v>
      </c>
      <c r="F284" s="2">
        <v>2.4771250000000001E-5</v>
      </c>
      <c r="J284" s="1" t="s">
        <v>2252</v>
      </c>
      <c r="K284" s="1">
        <v>-1.1919990885506599</v>
      </c>
      <c r="L284" s="1">
        <v>2.8512574561222999</v>
      </c>
      <c r="M284" s="1">
        <v>8.5758043391226106</v>
      </c>
      <c r="N284" s="1">
        <v>3.4065943609165E-3</v>
      </c>
      <c r="O284" s="1">
        <v>2.21152826038667E-2</v>
      </c>
    </row>
    <row r="285" spans="1:15" ht="15.75" customHeight="1" x14ac:dyDescent="0.25">
      <c r="A285" s="1" t="s">
        <v>2430</v>
      </c>
      <c r="B285" s="1">
        <v>1.68466199607968</v>
      </c>
      <c r="C285" s="1">
        <v>5.3948012521009199</v>
      </c>
      <c r="D285" s="1">
        <v>81.244171516391106</v>
      </c>
      <c r="E285" s="2">
        <v>1.99483056208036E-19</v>
      </c>
      <c r="F285" s="2">
        <v>4.6398629724614403E-18</v>
      </c>
      <c r="J285" s="1" t="s">
        <v>2250</v>
      </c>
      <c r="K285" s="1">
        <v>-1.1985918065052701</v>
      </c>
      <c r="L285" s="1">
        <v>4.5310395260597396</v>
      </c>
      <c r="M285" s="1">
        <v>25.352875904899701</v>
      </c>
      <c r="N285" s="1">
        <v>4.7744004565650895E-7</v>
      </c>
      <c r="O285" s="1">
        <v>1.00174620046233E-5</v>
      </c>
    </row>
    <row r="286" spans="1:15" ht="15.75" customHeight="1" x14ac:dyDescent="0.25">
      <c r="A286" s="1" t="s">
        <v>1880</v>
      </c>
      <c r="B286" s="1">
        <v>1.682402</v>
      </c>
      <c r="C286" s="1">
        <v>0.24002609999999999</v>
      </c>
      <c r="D286" s="1">
        <v>11.64167</v>
      </c>
      <c r="E286" s="1">
        <v>6.4490550000000004E-4</v>
      </c>
      <c r="F286" s="1">
        <v>2.005906E-3</v>
      </c>
      <c r="J286" s="1" t="s">
        <v>671</v>
      </c>
      <c r="K286" s="1">
        <v>-1.19861518606531</v>
      </c>
      <c r="L286" s="1">
        <v>3.3379042651719502</v>
      </c>
      <c r="M286" s="1">
        <v>15.554697166948101</v>
      </c>
      <c r="N286" s="1">
        <v>8.0152260059975102E-5</v>
      </c>
      <c r="O286" s="1">
        <v>9.5233106349426795E-4</v>
      </c>
    </row>
    <row r="287" spans="1:15" ht="15.75" customHeight="1" x14ac:dyDescent="0.25">
      <c r="A287" s="1" t="s">
        <v>1512</v>
      </c>
      <c r="B287" s="1">
        <v>1.68056074154984</v>
      </c>
      <c r="C287" s="1">
        <v>2.2845465136555698</v>
      </c>
      <c r="D287" s="1">
        <v>33.431007974430401</v>
      </c>
      <c r="E287" s="2">
        <v>7.3837296339754097E-9</v>
      </c>
      <c r="F287" s="2">
        <v>5.7639848271977902E-8</v>
      </c>
      <c r="J287" s="1" t="s">
        <v>821</v>
      </c>
      <c r="K287" s="1">
        <v>-1.1994882998838099</v>
      </c>
      <c r="L287" s="1">
        <v>2.0574747610168602</v>
      </c>
      <c r="M287" s="1">
        <v>9.0822599000602793</v>
      </c>
      <c r="N287" s="1">
        <v>2.5810090479223401E-3</v>
      </c>
      <c r="O287" s="1">
        <v>1.7766444648204101E-2</v>
      </c>
    </row>
    <row r="288" spans="1:15" ht="15.75" customHeight="1" x14ac:dyDescent="0.25">
      <c r="A288" s="1" t="s">
        <v>2433</v>
      </c>
      <c r="B288" s="1">
        <v>1.67832256796663</v>
      </c>
      <c r="C288" s="1">
        <v>4.7299913567077096</v>
      </c>
      <c r="D288" s="1">
        <v>88.401597674008201</v>
      </c>
      <c r="E288" s="2">
        <v>5.34276383566724E-21</v>
      </c>
      <c r="F288" s="2">
        <v>1.3939242578664099E-19</v>
      </c>
      <c r="J288" s="1" t="s">
        <v>575</v>
      </c>
      <c r="K288" s="1">
        <v>-1.2035698752423101</v>
      </c>
      <c r="L288" s="1">
        <v>4.4083156552390097</v>
      </c>
      <c r="M288" s="1">
        <v>25.183500854316801</v>
      </c>
      <c r="N288" s="1">
        <v>5.2126240085669502E-7</v>
      </c>
      <c r="O288" s="1">
        <v>1.0799450355179099E-5</v>
      </c>
    </row>
    <row r="289" spans="1:15" ht="15.75" customHeight="1" x14ac:dyDescent="0.25">
      <c r="A289" s="1" t="s">
        <v>1367</v>
      </c>
      <c r="B289" s="1">
        <v>1.6728369999999999</v>
      </c>
      <c r="C289" s="1">
        <v>1.7154020000000001</v>
      </c>
      <c r="D289" s="1">
        <v>24.036709999999999</v>
      </c>
      <c r="E289" s="2">
        <v>9.4516350000000002E-7</v>
      </c>
      <c r="F289" s="2">
        <v>5.3182969999999997E-6</v>
      </c>
      <c r="J289" s="1" t="s">
        <v>2248</v>
      </c>
      <c r="K289" s="1">
        <v>-1.2062321532529701</v>
      </c>
      <c r="L289" s="1">
        <v>2.0461749413092098</v>
      </c>
      <c r="M289" s="1">
        <v>8.4759062364424302</v>
      </c>
      <c r="N289" s="1">
        <v>3.59881055516155E-3</v>
      </c>
      <c r="O289" s="1">
        <v>2.3100283762555799E-2</v>
      </c>
    </row>
    <row r="290" spans="1:15" ht="15.75" customHeight="1" x14ac:dyDescent="0.25">
      <c r="A290" s="1" t="s">
        <v>2435</v>
      </c>
      <c r="B290" s="1">
        <v>1.6727996731269901</v>
      </c>
      <c r="C290" s="1">
        <v>4.9395740857754102</v>
      </c>
      <c r="D290" s="1">
        <v>60.907862376413298</v>
      </c>
      <c r="E290" s="2">
        <v>5.9809497616453196E-15</v>
      </c>
      <c r="F290" s="2">
        <v>9.3034899920104405E-14</v>
      </c>
      <c r="J290" s="1" t="s">
        <v>337</v>
      </c>
      <c r="K290" s="1">
        <v>-1.20977347210081</v>
      </c>
      <c r="L290" s="1">
        <v>2.4121790467655799</v>
      </c>
      <c r="M290" s="1">
        <v>15.850295721727401</v>
      </c>
      <c r="N290" s="1">
        <v>6.8555822287756098E-5</v>
      </c>
      <c r="O290" s="1">
        <v>8.33571367062766E-4</v>
      </c>
    </row>
    <row r="291" spans="1:15" ht="15.75" customHeight="1" x14ac:dyDescent="0.25">
      <c r="A291" s="1" t="s">
        <v>2437</v>
      </c>
      <c r="B291" s="1">
        <v>1.6706633225229299</v>
      </c>
      <c r="C291" s="1">
        <v>3.9962648511251699</v>
      </c>
      <c r="D291" s="1">
        <v>45.368865160213502</v>
      </c>
      <c r="E291" s="2">
        <v>1.63208348785229E-11</v>
      </c>
      <c r="F291" s="2">
        <v>1.76745322370417E-10</v>
      </c>
      <c r="J291" s="1" t="s">
        <v>2245</v>
      </c>
      <c r="K291" s="1">
        <v>-1.21159617030226</v>
      </c>
      <c r="L291" s="1">
        <v>2.5887116200321501</v>
      </c>
      <c r="M291" s="1">
        <v>15.7976199167066</v>
      </c>
      <c r="N291" s="1">
        <v>7.0491126300504194E-5</v>
      </c>
      <c r="O291" s="1">
        <v>8.5366796419870602E-4</v>
      </c>
    </row>
    <row r="292" spans="1:15" ht="15.75" customHeight="1" x14ac:dyDescent="0.25">
      <c r="A292" s="1" t="s">
        <v>2439</v>
      </c>
      <c r="B292" s="1">
        <v>1.66948996551823</v>
      </c>
      <c r="C292" s="1">
        <v>4.2865699639268904</v>
      </c>
      <c r="D292" s="1">
        <v>55.675326146949097</v>
      </c>
      <c r="E292" s="2">
        <v>8.5484503943283995E-14</v>
      </c>
      <c r="F292" s="2">
        <v>1.18739179984319E-12</v>
      </c>
      <c r="J292" s="1" t="s">
        <v>901</v>
      </c>
      <c r="K292" s="1">
        <v>-1.2127773796294401</v>
      </c>
      <c r="L292" s="1">
        <v>2.7802410994784701</v>
      </c>
      <c r="M292" s="1">
        <v>16.945606511664899</v>
      </c>
      <c r="N292" s="1">
        <v>3.84662387516536E-5</v>
      </c>
      <c r="O292" s="1">
        <v>5.1129765738533103E-4</v>
      </c>
    </row>
    <row r="293" spans="1:15" ht="15.75" customHeight="1" x14ac:dyDescent="0.25">
      <c r="A293" s="1" t="s">
        <v>2441</v>
      </c>
      <c r="B293" s="1">
        <v>1.6686970000000001</v>
      </c>
      <c r="C293" s="1">
        <v>1.4182729999999999</v>
      </c>
      <c r="D293" s="1">
        <v>18.67022</v>
      </c>
      <c r="E293" s="2">
        <v>1.5539050000000002E-5</v>
      </c>
      <c r="F293" s="2">
        <v>6.9763040000000006E-5</v>
      </c>
      <c r="J293" s="1" t="s">
        <v>2243</v>
      </c>
      <c r="K293" s="1">
        <v>-1.21278232257765</v>
      </c>
      <c r="L293" s="1">
        <v>1.5870537857771501</v>
      </c>
      <c r="M293" s="1">
        <v>10.036564203180101</v>
      </c>
      <c r="N293" s="1">
        <v>1.5346317497347999E-3</v>
      </c>
      <c r="O293" s="1">
        <v>1.1532283371614001E-2</v>
      </c>
    </row>
    <row r="294" spans="1:15" ht="15.75" customHeight="1" x14ac:dyDescent="0.25">
      <c r="A294" s="1" t="s">
        <v>2443</v>
      </c>
      <c r="B294" s="1">
        <v>1.6678468657824299</v>
      </c>
      <c r="C294" s="1">
        <v>6.9451432353970004</v>
      </c>
      <c r="D294" s="1">
        <v>66.847566598262304</v>
      </c>
      <c r="E294" s="2">
        <v>2.9333409916683699E-16</v>
      </c>
      <c r="F294" s="2">
        <v>5.2217705523165101E-15</v>
      </c>
      <c r="J294" s="1" t="s">
        <v>2241</v>
      </c>
      <c r="K294" s="1">
        <v>-1.2247783191574799</v>
      </c>
      <c r="L294" s="1">
        <v>1.18365853387543</v>
      </c>
      <c r="M294" s="1">
        <v>7.9655401587951804</v>
      </c>
      <c r="N294" s="1">
        <v>4.7676261442266997E-3</v>
      </c>
      <c r="O294" s="1">
        <v>2.9152088303156999E-2</v>
      </c>
    </row>
    <row r="295" spans="1:15" ht="15.75" customHeight="1" x14ac:dyDescent="0.25">
      <c r="A295" s="1" t="s">
        <v>2444</v>
      </c>
      <c r="B295" s="1">
        <v>1.666755</v>
      </c>
      <c r="C295" s="1">
        <v>0.57950250000000003</v>
      </c>
      <c r="D295" s="1">
        <v>8.212313</v>
      </c>
      <c r="E295" s="1">
        <v>4.1607090000000003E-3</v>
      </c>
      <c r="F295" s="1">
        <v>1.0467580000000001E-2</v>
      </c>
      <c r="J295" s="1" t="s">
        <v>489</v>
      </c>
      <c r="K295" s="1">
        <v>-1.22662653870854</v>
      </c>
      <c r="L295" s="1">
        <v>1.78100225025474</v>
      </c>
      <c r="M295" s="1">
        <v>7.3390733572786004</v>
      </c>
      <c r="N295" s="1">
        <v>6.7471611204913597E-3</v>
      </c>
      <c r="O295" s="1">
        <v>3.8437912806996197E-2</v>
      </c>
    </row>
    <row r="296" spans="1:15" ht="15.75" customHeight="1" x14ac:dyDescent="0.25">
      <c r="A296" s="1" t="s">
        <v>2446</v>
      </c>
      <c r="B296" s="1">
        <v>1.66625503266649</v>
      </c>
      <c r="C296" s="1">
        <v>3.7703990795970599</v>
      </c>
      <c r="D296" s="1">
        <v>54.803071516597697</v>
      </c>
      <c r="E296" s="2">
        <v>1.3323238812073899E-13</v>
      </c>
      <c r="F296" s="2">
        <v>1.80320834169268E-12</v>
      </c>
      <c r="J296" s="1" t="s">
        <v>2239</v>
      </c>
      <c r="K296" s="1">
        <v>-1.2363952511403</v>
      </c>
      <c r="L296" s="1">
        <v>2.89954319016385</v>
      </c>
      <c r="M296" s="1">
        <v>14.712694915116799</v>
      </c>
      <c r="N296" s="1">
        <v>1.2520049851460699E-4</v>
      </c>
      <c r="O296" s="1">
        <v>1.40273730737589E-3</v>
      </c>
    </row>
    <row r="297" spans="1:15" ht="15.75" customHeight="1" x14ac:dyDescent="0.25">
      <c r="A297" s="1" t="s">
        <v>2448</v>
      </c>
      <c r="B297" s="1">
        <v>1.6652169930953</v>
      </c>
      <c r="C297" s="1">
        <v>4.8545089298387696</v>
      </c>
      <c r="D297" s="1">
        <v>64.675468046018395</v>
      </c>
      <c r="E297" s="2">
        <v>8.8307488979405305E-16</v>
      </c>
      <c r="F297" s="2">
        <v>1.4727538720094101E-14</v>
      </c>
      <c r="J297" s="1" t="s">
        <v>591</v>
      </c>
      <c r="K297" s="1">
        <v>-1.2396322522102901</v>
      </c>
      <c r="L297" s="1">
        <v>1.21504799248794</v>
      </c>
      <c r="M297" s="1">
        <v>8.1704898313419196</v>
      </c>
      <c r="N297" s="1">
        <v>4.2577406991620098E-3</v>
      </c>
      <c r="O297" s="1">
        <v>2.6582207715222801E-2</v>
      </c>
    </row>
    <row r="298" spans="1:15" ht="15.75" customHeight="1" x14ac:dyDescent="0.25">
      <c r="A298" s="1" t="s">
        <v>2449</v>
      </c>
      <c r="B298" s="1">
        <v>1.6642573595274299</v>
      </c>
      <c r="C298" s="1">
        <v>3.97742463930516</v>
      </c>
      <c r="D298" s="1">
        <v>56.670825031815397</v>
      </c>
      <c r="E298" s="2">
        <v>5.1522316924378099E-14</v>
      </c>
      <c r="F298" s="2">
        <v>7.34267470387597E-13</v>
      </c>
      <c r="J298" s="1" t="s">
        <v>1085</v>
      </c>
      <c r="K298" s="1">
        <v>-1.2399548644184799</v>
      </c>
      <c r="L298" s="1">
        <v>6.7923899708492197</v>
      </c>
      <c r="M298" s="1">
        <v>27.922141225609099</v>
      </c>
      <c r="N298" s="1">
        <v>1.2629627125079101E-7</v>
      </c>
      <c r="O298" s="1">
        <v>3.0071892258976601E-6</v>
      </c>
    </row>
    <row r="299" spans="1:15" ht="15.75" customHeight="1" x14ac:dyDescent="0.25">
      <c r="A299" s="1" t="s">
        <v>2451</v>
      </c>
      <c r="B299" s="1">
        <v>1.6632210000000001</v>
      </c>
      <c r="C299" s="1">
        <v>-0.40683789999999997</v>
      </c>
      <c r="D299" s="1">
        <v>5.0328210000000002</v>
      </c>
      <c r="E299" s="1">
        <v>2.4871359999999999E-2</v>
      </c>
      <c r="F299" s="1">
        <v>4.9618620000000002E-2</v>
      </c>
      <c r="J299" s="1" t="s">
        <v>467</v>
      </c>
      <c r="K299" s="1">
        <v>-1.2425130877525199</v>
      </c>
      <c r="L299" s="1">
        <v>2.2363014232240501</v>
      </c>
      <c r="M299" s="1">
        <v>9.5248086467058908</v>
      </c>
      <c r="N299" s="1">
        <v>2.0271272355663799E-3</v>
      </c>
      <c r="O299" s="1">
        <v>1.4498748993438599E-2</v>
      </c>
    </row>
    <row r="300" spans="1:15" ht="15.75" customHeight="1" x14ac:dyDescent="0.25">
      <c r="A300" s="1" t="s">
        <v>2452</v>
      </c>
      <c r="B300" s="1">
        <v>1.66049483983874</v>
      </c>
      <c r="C300" s="1">
        <v>5.3135755735435604</v>
      </c>
      <c r="D300" s="1">
        <v>88.472917990768593</v>
      </c>
      <c r="E300" s="2">
        <v>5.1535631527013697E-21</v>
      </c>
      <c r="F300" s="2">
        <v>1.34693745084649E-19</v>
      </c>
      <c r="J300" s="1" t="s">
        <v>1129</v>
      </c>
      <c r="K300" s="1">
        <v>-1.2528577661037501</v>
      </c>
      <c r="L300" s="1">
        <v>7.0678355702976496</v>
      </c>
      <c r="M300" s="1">
        <v>63.837958734070803</v>
      </c>
      <c r="N300" s="1">
        <v>1.3508550047581001E-15</v>
      </c>
      <c r="O300" s="1">
        <v>9.0263888020638399E-14</v>
      </c>
    </row>
    <row r="301" spans="1:15" ht="15.75" customHeight="1" x14ac:dyDescent="0.25">
      <c r="A301" s="1" t="s">
        <v>2453</v>
      </c>
      <c r="B301" s="1">
        <v>1.658112</v>
      </c>
      <c r="C301" s="1">
        <v>0.5713705</v>
      </c>
      <c r="D301" s="1">
        <v>13.667490000000001</v>
      </c>
      <c r="E301" s="1">
        <v>2.1819910000000001E-4</v>
      </c>
      <c r="F301" s="1">
        <v>7.6020229999999996E-4</v>
      </c>
      <c r="J301" s="1" t="s">
        <v>2238</v>
      </c>
      <c r="K301" s="1">
        <v>-1.2543790956068701</v>
      </c>
      <c r="L301" s="1">
        <v>1.4970407254276199</v>
      </c>
      <c r="M301" s="1">
        <v>7.96314012241859</v>
      </c>
      <c r="N301" s="1">
        <v>4.7739519890842002E-3</v>
      </c>
      <c r="O301" s="1">
        <v>2.9166723149124801E-2</v>
      </c>
    </row>
    <row r="302" spans="1:15" ht="15.75" customHeight="1" x14ac:dyDescent="0.25">
      <c r="A302" s="1" t="s">
        <v>180</v>
      </c>
      <c r="B302" s="1">
        <v>1.6574619583211601</v>
      </c>
      <c r="C302" s="1">
        <v>5.1787552585786596</v>
      </c>
      <c r="D302" s="1">
        <v>67.9785375620568</v>
      </c>
      <c r="E302" s="2">
        <v>1.6528485601736301E-16</v>
      </c>
      <c r="F302" s="2">
        <v>2.9963956802265399E-15</v>
      </c>
      <c r="J302" s="1" t="s">
        <v>765</v>
      </c>
      <c r="K302" s="1">
        <v>-1.2586082437187001</v>
      </c>
      <c r="L302" s="1">
        <v>11.3478850495085</v>
      </c>
      <c r="M302" s="1">
        <v>28.954512149135599</v>
      </c>
      <c r="N302" s="1">
        <v>7.40980105840883E-8</v>
      </c>
      <c r="O302" s="1">
        <v>1.84734435126784E-6</v>
      </c>
    </row>
    <row r="303" spans="1:15" ht="15.75" customHeight="1" x14ac:dyDescent="0.25">
      <c r="A303" s="1" t="s">
        <v>1881</v>
      </c>
      <c r="B303" s="1">
        <v>1.656204</v>
      </c>
      <c r="C303" s="1">
        <v>1.8565039999999999</v>
      </c>
      <c r="D303" s="1">
        <v>22.702200000000001</v>
      </c>
      <c r="E303" s="2">
        <v>1.8915119999999999E-6</v>
      </c>
      <c r="F303" s="2">
        <v>1.014177E-5</v>
      </c>
      <c r="J303" s="1" t="s">
        <v>2236</v>
      </c>
      <c r="K303" s="1">
        <v>-1.2602885967825599</v>
      </c>
      <c r="L303" s="1">
        <v>3.63689236704916</v>
      </c>
      <c r="M303" s="1">
        <v>22.363708154977299</v>
      </c>
      <c r="N303" s="1">
        <v>2.2559699935938099E-6</v>
      </c>
      <c r="O303" s="1">
        <v>4.0367984179699097E-5</v>
      </c>
    </row>
    <row r="304" spans="1:15" ht="15.75" customHeight="1" x14ac:dyDescent="0.25">
      <c r="A304" s="1" t="s">
        <v>1279</v>
      </c>
      <c r="B304" s="1">
        <v>1.6532549999999999</v>
      </c>
      <c r="C304" s="1">
        <v>2.9092720000000001E-3</v>
      </c>
      <c r="D304" s="1">
        <v>11.62945</v>
      </c>
      <c r="E304" s="1">
        <v>6.4915830000000004E-4</v>
      </c>
      <c r="F304" s="1">
        <v>2.0178610000000001E-3</v>
      </c>
      <c r="J304" s="1" t="s">
        <v>2234</v>
      </c>
      <c r="K304" s="1">
        <v>-1.26427337314551</v>
      </c>
      <c r="L304" s="1">
        <v>4.0856088242396398</v>
      </c>
      <c r="M304" s="1">
        <v>37.626352163704901</v>
      </c>
      <c r="N304" s="1">
        <v>8.5679115057564104E-10</v>
      </c>
      <c r="O304" s="1">
        <v>2.94204627954608E-8</v>
      </c>
    </row>
    <row r="305" spans="1:15" ht="15.75" customHeight="1" x14ac:dyDescent="0.25">
      <c r="A305" s="1" t="s">
        <v>1202</v>
      </c>
      <c r="B305" s="1">
        <v>1.6497874826247001</v>
      </c>
      <c r="C305" s="1">
        <v>4.3945094918304601</v>
      </c>
      <c r="D305" s="1">
        <v>66.536824519501096</v>
      </c>
      <c r="E305" s="2">
        <v>3.4341780991436902E-16</v>
      </c>
      <c r="F305" s="2">
        <v>6.06950975156901E-15</v>
      </c>
      <c r="J305" s="1" t="s">
        <v>1115</v>
      </c>
      <c r="K305" s="1">
        <v>-1.2682554526174199</v>
      </c>
      <c r="L305" s="1">
        <v>4.1162467619942102</v>
      </c>
      <c r="M305" s="1">
        <v>30.348383412582599</v>
      </c>
      <c r="N305" s="1">
        <v>3.6100771271062597E-8</v>
      </c>
      <c r="O305" s="1">
        <v>9.6143418498194405E-7</v>
      </c>
    </row>
    <row r="306" spans="1:15" ht="15.75" customHeight="1" x14ac:dyDescent="0.25">
      <c r="A306" s="1" t="s">
        <v>1705</v>
      </c>
      <c r="B306" s="1">
        <v>1.64960615036428</v>
      </c>
      <c r="C306" s="1">
        <v>3.6384028604520902</v>
      </c>
      <c r="D306" s="1">
        <v>65.236980297220398</v>
      </c>
      <c r="E306" s="2">
        <v>6.6411510287852497E-16</v>
      </c>
      <c r="F306" s="2">
        <v>1.12277196764366E-14</v>
      </c>
      <c r="J306" s="1" t="s">
        <v>2232</v>
      </c>
      <c r="K306" s="1">
        <v>-1.2706339733480201</v>
      </c>
      <c r="L306" s="1">
        <v>1.19188715534621</v>
      </c>
      <c r="M306" s="1">
        <v>7.5088325949073003</v>
      </c>
      <c r="N306" s="1">
        <v>6.1397152997507004E-3</v>
      </c>
      <c r="O306" s="1">
        <v>3.5521270185843203E-2</v>
      </c>
    </row>
    <row r="307" spans="1:15" ht="15.75" customHeight="1" x14ac:dyDescent="0.25">
      <c r="A307" s="1" t="s">
        <v>1480</v>
      </c>
      <c r="B307" s="1">
        <v>1.6495759999999999</v>
      </c>
      <c r="C307" s="1">
        <v>1.048235</v>
      </c>
      <c r="D307" s="1">
        <v>19.648679999999999</v>
      </c>
      <c r="E307" s="2">
        <v>9.3067399999999996E-6</v>
      </c>
      <c r="F307" s="2">
        <v>4.3782660000000001E-5</v>
      </c>
      <c r="J307" s="1" t="s">
        <v>2230</v>
      </c>
      <c r="K307" s="1">
        <v>-1.28283632227514</v>
      </c>
      <c r="L307" s="1">
        <v>2.0214581683914301</v>
      </c>
      <c r="M307" s="1">
        <v>7.4584458559401101</v>
      </c>
      <c r="N307" s="1">
        <v>6.3139495200044702E-3</v>
      </c>
      <c r="O307" s="1">
        <v>3.6359133221951202E-2</v>
      </c>
    </row>
    <row r="308" spans="1:15" ht="15.75" customHeight="1" x14ac:dyDescent="0.25">
      <c r="A308" s="1" t="s">
        <v>2456</v>
      </c>
      <c r="B308" s="1">
        <v>1.64944228334001</v>
      </c>
      <c r="C308" s="1">
        <v>4.1452241032922998</v>
      </c>
      <c r="D308" s="1">
        <v>78.731664100846402</v>
      </c>
      <c r="E308" s="2">
        <v>7.1146026803238797E-19</v>
      </c>
      <c r="F308" s="2">
        <v>1.58503490135589E-17</v>
      </c>
      <c r="J308" s="1" t="s">
        <v>2229</v>
      </c>
      <c r="K308" s="1">
        <v>-1.2897870984191899</v>
      </c>
      <c r="L308" s="1">
        <v>4.1237486359203297</v>
      </c>
      <c r="M308" s="1">
        <v>30.9940086209821</v>
      </c>
      <c r="N308" s="1">
        <v>2.5882617379384301E-8</v>
      </c>
      <c r="O308" s="1">
        <v>7.1100508556627199E-7</v>
      </c>
    </row>
    <row r="309" spans="1:15" ht="15.75" customHeight="1" x14ac:dyDescent="0.25">
      <c r="A309" s="1" t="s">
        <v>2458</v>
      </c>
      <c r="B309" s="1">
        <v>1.6480414941952599</v>
      </c>
      <c r="C309" s="1">
        <v>6.0524639616348397</v>
      </c>
      <c r="D309" s="1">
        <v>73.653995397223397</v>
      </c>
      <c r="E309" s="2">
        <v>9.3083241815014998E-18</v>
      </c>
      <c r="F309" s="2">
        <v>1.8811207597944199E-16</v>
      </c>
      <c r="J309" s="1" t="s">
        <v>831</v>
      </c>
      <c r="K309" s="1">
        <v>-1.2972868660310599</v>
      </c>
      <c r="L309" s="1">
        <v>4.2956737498855002</v>
      </c>
      <c r="M309" s="1">
        <v>35.690696444087997</v>
      </c>
      <c r="N309" s="1">
        <v>2.3126582405518301E-9</v>
      </c>
      <c r="O309" s="1">
        <v>7.5232395483214706E-8</v>
      </c>
    </row>
    <row r="310" spans="1:15" ht="15.75" customHeight="1" x14ac:dyDescent="0.25">
      <c r="A310" s="1" t="s">
        <v>1659</v>
      </c>
      <c r="B310" s="1">
        <v>1.64677520960624</v>
      </c>
      <c r="C310" s="1">
        <v>7.5105195816508896</v>
      </c>
      <c r="D310" s="1">
        <v>120.556566463677</v>
      </c>
      <c r="E310" s="2">
        <v>4.7784631703087098E-28</v>
      </c>
      <c r="F310" s="2">
        <v>1.9104812345507199E-26</v>
      </c>
      <c r="J310" s="1" t="s">
        <v>653</v>
      </c>
      <c r="K310" s="1">
        <v>-1.3013780884399899</v>
      </c>
      <c r="L310" s="1">
        <v>4.2902698018704903</v>
      </c>
      <c r="M310" s="1">
        <v>28.103395529995499</v>
      </c>
      <c r="N310" s="1">
        <v>1.1500390885919E-7</v>
      </c>
      <c r="O310" s="1">
        <v>2.7604659935553701E-6</v>
      </c>
    </row>
    <row r="311" spans="1:15" ht="15.75" customHeight="1" x14ac:dyDescent="0.25">
      <c r="A311" s="1" t="s">
        <v>2461</v>
      </c>
      <c r="B311" s="1">
        <v>1.64538712832036</v>
      </c>
      <c r="C311" s="1">
        <v>3.4819483001693201</v>
      </c>
      <c r="D311" s="1">
        <v>77.804018840280406</v>
      </c>
      <c r="E311" s="2">
        <v>1.13788412764333E-18</v>
      </c>
      <c r="F311" s="2">
        <v>2.4790456406815699E-17</v>
      </c>
      <c r="J311" s="1" t="s">
        <v>397</v>
      </c>
      <c r="K311" s="1">
        <v>-1.3045523968977999</v>
      </c>
      <c r="L311" s="1">
        <v>4.1762069267167599</v>
      </c>
      <c r="M311" s="1">
        <v>19.377088910058198</v>
      </c>
      <c r="N311" s="1">
        <v>1.07286491001998E-5</v>
      </c>
      <c r="O311" s="1">
        <v>1.63229518720373E-4</v>
      </c>
    </row>
    <row r="312" spans="1:15" ht="15.75" customHeight="1" x14ac:dyDescent="0.25">
      <c r="A312" s="1" t="s">
        <v>2463</v>
      </c>
      <c r="B312" s="1">
        <v>1.64398</v>
      </c>
      <c r="C312" s="1">
        <v>0.25102869999999999</v>
      </c>
      <c r="D312" s="1">
        <v>9.7766169999999999</v>
      </c>
      <c r="E312" s="1">
        <v>1.7674520000000001E-3</v>
      </c>
      <c r="F312" s="1">
        <v>4.9146470000000003E-3</v>
      </c>
      <c r="J312" s="1" t="s">
        <v>165</v>
      </c>
      <c r="K312" s="1">
        <v>-1.31180129876152</v>
      </c>
      <c r="L312" s="1">
        <v>2.0595918170281502</v>
      </c>
      <c r="M312" s="1">
        <v>16.827700856384801</v>
      </c>
      <c r="N312" s="1">
        <v>4.0931447188205497E-5</v>
      </c>
      <c r="O312" s="1">
        <v>5.3971296674652401E-4</v>
      </c>
    </row>
    <row r="313" spans="1:15" ht="15.75" customHeight="1" x14ac:dyDescent="0.25">
      <c r="A313" s="1" t="s">
        <v>296</v>
      </c>
      <c r="B313" s="1">
        <v>1.643929</v>
      </c>
      <c r="C313" s="1">
        <v>0.60473390000000005</v>
      </c>
      <c r="D313" s="1">
        <v>11.755409999999999</v>
      </c>
      <c r="E313" s="1">
        <v>6.0666490000000001E-4</v>
      </c>
      <c r="F313" s="1">
        <v>1.8969340000000001E-3</v>
      </c>
      <c r="J313" s="1" t="s">
        <v>2227</v>
      </c>
      <c r="K313" s="1">
        <v>-1.3122114131588201</v>
      </c>
      <c r="L313" s="1">
        <v>2.3573953439491402</v>
      </c>
      <c r="M313" s="1">
        <v>14.4768437551923</v>
      </c>
      <c r="N313" s="1">
        <v>1.4189314549134001E-4</v>
      </c>
      <c r="O313" s="1">
        <v>1.5649389741401701E-3</v>
      </c>
    </row>
    <row r="314" spans="1:15" ht="15.75" customHeight="1" x14ac:dyDescent="0.25">
      <c r="A314" s="1" t="s">
        <v>2465</v>
      </c>
      <c r="B314" s="1">
        <v>1.643073</v>
      </c>
      <c r="C314" s="1">
        <v>0.35576059999999998</v>
      </c>
      <c r="D314" s="1">
        <v>11.83741</v>
      </c>
      <c r="E314" s="1">
        <v>5.8052530000000002E-4</v>
      </c>
      <c r="F314" s="1">
        <v>1.824455E-3</v>
      </c>
      <c r="J314" s="1" t="s">
        <v>1029</v>
      </c>
      <c r="K314" s="1">
        <v>-1.3126814240045499</v>
      </c>
      <c r="L314" s="1">
        <v>5.9208507328039399</v>
      </c>
      <c r="M314" s="1">
        <v>43.546260312435003</v>
      </c>
      <c r="N314" s="1">
        <v>4.1405469908278399E-11</v>
      </c>
      <c r="O314" s="1">
        <v>1.6690454908135899E-9</v>
      </c>
    </row>
    <row r="315" spans="1:15" ht="15.75" customHeight="1" x14ac:dyDescent="0.25">
      <c r="A315" s="1" t="s">
        <v>2466</v>
      </c>
      <c r="B315" s="1">
        <v>1.641718</v>
      </c>
      <c r="C315" s="1">
        <v>0.31626710000000002</v>
      </c>
      <c r="D315" s="1">
        <v>8.6277819999999998</v>
      </c>
      <c r="E315" s="1">
        <v>3.310744E-3</v>
      </c>
      <c r="F315" s="1">
        <v>8.5427939999999994E-3</v>
      </c>
      <c r="J315" s="1" t="s">
        <v>2226</v>
      </c>
      <c r="K315" s="1">
        <v>-1.31397005577367</v>
      </c>
      <c r="L315" s="1">
        <v>1.6572232177812001</v>
      </c>
      <c r="M315" s="1">
        <v>12.6299481103772</v>
      </c>
      <c r="N315" s="1">
        <v>3.7961571388948201E-4</v>
      </c>
      <c r="O315" s="1">
        <v>3.5528198737139298E-3</v>
      </c>
    </row>
    <row r="316" spans="1:15" ht="15.75" customHeight="1" x14ac:dyDescent="0.25">
      <c r="A316" s="1" t="s">
        <v>2467</v>
      </c>
      <c r="B316" s="1">
        <v>1.6383589168564301</v>
      </c>
      <c r="C316" s="1">
        <v>6.1782102724438701</v>
      </c>
      <c r="D316" s="1">
        <v>75.835920860873898</v>
      </c>
      <c r="E316" s="2">
        <v>3.0824239938217E-18</v>
      </c>
      <c r="F316" s="2">
        <v>6.5420800775615995E-17</v>
      </c>
      <c r="J316" s="1" t="s">
        <v>1141</v>
      </c>
      <c r="K316" s="1">
        <v>-1.3170464132822599</v>
      </c>
      <c r="L316" s="1">
        <v>2.3401119623055702</v>
      </c>
      <c r="M316" s="1">
        <v>11.7759067239821</v>
      </c>
      <c r="N316" s="1">
        <v>6.0002278579002698E-4</v>
      </c>
      <c r="O316" s="1">
        <v>5.2667088783486804E-3</v>
      </c>
    </row>
    <row r="317" spans="1:15" ht="15.75" customHeight="1" x14ac:dyDescent="0.25">
      <c r="A317" s="1" t="s">
        <v>1438</v>
      </c>
      <c r="B317" s="1">
        <v>1.63782705698743</v>
      </c>
      <c r="C317" s="1">
        <v>9.7450221602077391</v>
      </c>
      <c r="D317" s="1">
        <v>161.702146783373</v>
      </c>
      <c r="E317" s="2">
        <v>4.8057555934551301E-37</v>
      </c>
      <c r="F317" s="2">
        <v>3.2761079490314102E-35</v>
      </c>
      <c r="J317" s="1" t="s">
        <v>915</v>
      </c>
      <c r="K317" s="1">
        <v>-1.3176281836475101</v>
      </c>
      <c r="L317" s="1">
        <v>6.3231967344435196</v>
      </c>
      <c r="M317" s="1">
        <v>51.7714428769563</v>
      </c>
      <c r="N317" s="1">
        <v>6.23521292215647E-13</v>
      </c>
      <c r="O317" s="1">
        <v>3.12476852997531E-11</v>
      </c>
    </row>
    <row r="318" spans="1:15" ht="15.75" customHeight="1" x14ac:dyDescent="0.25">
      <c r="A318" s="1" t="s">
        <v>2468</v>
      </c>
      <c r="B318" s="1">
        <v>1.6369929999999999</v>
      </c>
      <c r="C318" s="1">
        <v>0.63164160000000003</v>
      </c>
      <c r="D318" s="1">
        <v>16.178039999999999</v>
      </c>
      <c r="E318" s="2">
        <v>5.7658799999999998E-5</v>
      </c>
      <c r="F318" s="1">
        <v>2.278778E-4</v>
      </c>
      <c r="J318" s="1" t="s">
        <v>2223</v>
      </c>
      <c r="K318" s="1">
        <v>-1.3262006459112501</v>
      </c>
      <c r="L318" s="1">
        <v>3.5833902231198298</v>
      </c>
      <c r="M318" s="1">
        <v>23.993079503326801</v>
      </c>
      <c r="N318" s="1">
        <v>9.6682590125554692E-7</v>
      </c>
      <c r="O318" s="1">
        <v>1.8723101069484101E-5</v>
      </c>
    </row>
    <row r="319" spans="1:15" ht="15.75" customHeight="1" x14ac:dyDescent="0.25">
      <c r="A319" s="1" t="s">
        <v>2470</v>
      </c>
      <c r="B319" s="1">
        <v>1.6352399892332701</v>
      </c>
      <c r="C319" s="1">
        <v>6.89927494937921</v>
      </c>
      <c r="D319" s="1">
        <v>69.277016502730305</v>
      </c>
      <c r="E319" s="2">
        <v>8.5560854610851006E-17</v>
      </c>
      <c r="F319" s="2">
        <v>1.59028671148334E-15</v>
      </c>
      <c r="J319" s="1" t="s">
        <v>427</v>
      </c>
      <c r="K319" s="1">
        <v>-1.3279612954534701</v>
      </c>
      <c r="L319" s="1">
        <v>5.3861982976499103</v>
      </c>
      <c r="M319" s="1">
        <v>55.345562774796903</v>
      </c>
      <c r="N319" s="1">
        <v>1.01097825388337E-13</v>
      </c>
      <c r="O319" s="1">
        <v>5.5543894141133097E-12</v>
      </c>
    </row>
    <row r="320" spans="1:15" ht="15.75" customHeight="1" x14ac:dyDescent="0.25">
      <c r="A320" s="1" t="s">
        <v>2472</v>
      </c>
      <c r="B320" s="1">
        <v>1.6350184997361501</v>
      </c>
      <c r="C320" s="1">
        <v>4.4397525524882804</v>
      </c>
      <c r="D320" s="1">
        <v>62.680178541674998</v>
      </c>
      <c r="E320" s="2">
        <v>2.4315049191791702E-15</v>
      </c>
      <c r="F320" s="2">
        <v>3.90970133363234E-14</v>
      </c>
      <c r="J320" s="1" t="s">
        <v>343</v>
      </c>
      <c r="K320" s="1">
        <v>-1.3319864095167899</v>
      </c>
      <c r="L320" s="1">
        <v>2.8666425259747399</v>
      </c>
      <c r="M320" s="1">
        <v>17.125035412491201</v>
      </c>
      <c r="N320" s="1">
        <v>3.4997923262684001E-5</v>
      </c>
      <c r="O320" s="1">
        <v>4.6982732459606701E-4</v>
      </c>
    </row>
    <row r="321" spans="1:15" ht="15.75" customHeight="1" x14ac:dyDescent="0.25">
      <c r="A321" s="1" t="s">
        <v>1874</v>
      </c>
      <c r="B321" s="1">
        <v>1.6347805491925</v>
      </c>
      <c r="C321" s="1">
        <v>3.2375782619897802</v>
      </c>
      <c r="D321" s="1">
        <v>61.983801278232299</v>
      </c>
      <c r="E321" s="2">
        <v>3.462942808045E-15</v>
      </c>
      <c r="F321" s="2">
        <v>5.4847230149260897E-14</v>
      </c>
      <c r="J321" s="1" t="s">
        <v>2221</v>
      </c>
      <c r="K321" s="1">
        <v>-1.34007428029485</v>
      </c>
      <c r="L321" s="1">
        <v>2.4641452715071201</v>
      </c>
      <c r="M321" s="1">
        <v>19.514656974433901</v>
      </c>
      <c r="N321" s="1">
        <v>9.98307397754682E-6</v>
      </c>
      <c r="O321" s="1">
        <v>1.5298442085013401E-4</v>
      </c>
    </row>
    <row r="322" spans="1:15" ht="15.75" customHeight="1" x14ac:dyDescent="0.25">
      <c r="A322" s="1" t="s">
        <v>2474</v>
      </c>
      <c r="B322" s="1">
        <v>1.6328484681118201</v>
      </c>
      <c r="C322" s="1">
        <v>7.4150715791759199</v>
      </c>
      <c r="D322" s="1">
        <v>147.767417804324</v>
      </c>
      <c r="E322" s="2">
        <v>5.3330141927807297E-34</v>
      </c>
      <c r="F322" s="2">
        <v>2.98830602097747E-32</v>
      </c>
      <c r="J322" s="1" t="s">
        <v>2219</v>
      </c>
      <c r="K322" s="1">
        <v>-1.34457857349532</v>
      </c>
      <c r="L322" s="1">
        <v>3.9467689034183202</v>
      </c>
      <c r="M322" s="1">
        <v>24.940806862680098</v>
      </c>
      <c r="N322" s="1">
        <v>5.9117755029048903E-7</v>
      </c>
      <c r="O322" s="1">
        <v>1.2046054644243299E-5</v>
      </c>
    </row>
    <row r="323" spans="1:15" ht="15.75" customHeight="1" x14ac:dyDescent="0.25">
      <c r="A323" s="1" t="s">
        <v>2475</v>
      </c>
      <c r="B323" s="1">
        <v>1.6305259999999999</v>
      </c>
      <c r="C323" s="1">
        <v>1.1286080000000001</v>
      </c>
      <c r="D323" s="1">
        <v>8.9999590000000005</v>
      </c>
      <c r="E323" s="1">
        <v>2.699857E-3</v>
      </c>
      <c r="F323" s="1">
        <v>7.128143E-3</v>
      </c>
      <c r="J323" s="1" t="s">
        <v>1253</v>
      </c>
      <c r="K323" s="1">
        <v>-1.34665307725168</v>
      </c>
      <c r="L323" s="1">
        <v>1.18455642491306</v>
      </c>
      <c r="M323" s="1">
        <v>7.2233394843877496</v>
      </c>
      <c r="N323" s="1">
        <v>7.1961707560768296E-3</v>
      </c>
      <c r="O323" s="1">
        <v>4.0434847346834703E-2</v>
      </c>
    </row>
    <row r="324" spans="1:15" ht="15.75" customHeight="1" x14ac:dyDescent="0.25">
      <c r="A324" s="1" t="s">
        <v>2477</v>
      </c>
      <c r="B324" s="1">
        <v>1.6286374140538</v>
      </c>
      <c r="C324" s="1">
        <v>8.2258037260415708</v>
      </c>
      <c r="D324" s="1">
        <v>109.60791442463599</v>
      </c>
      <c r="E324" s="2">
        <v>1.1942278550755099E-25</v>
      </c>
      <c r="F324" s="2">
        <v>4.1372863372674398E-24</v>
      </c>
      <c r="J324" s="1" t="s">
        <v>623</v>
      </c>
      <c r="K324" s="1">
        <v>-1.3489291299211901</v>
      </c>
      <c r="L324" s="1">
        <v>1.63331020323745</v>
      </c>
      <c r="M324" s="1">
        <v>7.6815646588853603</v>
      </c>
      <c r="N324" s="1">
        <v>5.5787776870553103E-3</v>
      </c>
      <c r="O324" s="1">
        <v>3.3013676257860197E-2</v>
      </c>
    </row>
    <row r="325" spans="1:15" ht="15.75" customHeight="1" x14ac:dyDescent="0.25">
      <c r="A325" s="1" t="s">
        <v>980</v>
      </c>
      <c r="B325" s="1">
        <v>1.628215</v>
      </c>
      <c r="C325" s="1">
        <v>0.60234840000000001</v>
      </c>
      <c r="D325" s="1">
        <v>12.17191</v>
      </c>
      <c r="E325" s="1">
        <v>4.8514540000000001E-4</v>
      </c>
      <c r="F325" s="1">
        <v>1.556378E-3</v>
      </c>
      <c r="J325" s="1" t="s">
        <v>2217</v>
      </c>
      <c r="K325" s="1">
        <v>-1.35720061489471</v>
      </c>
      <c r="L325" s="1">
        <v>1.6323085400952499</v>
      </c>
      <c r="M325" s="1">
        <v>10.156154893210999</v>
      </c>
      <c r="N325" s="1">
        <v>1.43820271205372E-3</v>
      </c>
      <c r="O325" s="1">
        <v>1.09238602307244E-2</v>
      </c>
    </row>
    <row r="326" spans="1:15" ht="15.75" customHeight="1" x14ac:dyDescent="0.25">
      <c r="A326" s="1" t="s">
        <v>2479</v>
      </c>
      <c r="B326" s="1">
        <v>1.62453974482203</v>
      </c>
      <c r="C326" s="1">
        <v>6.4151609283033704</v>
      </c>
      <c r="D326" s="1">
        <v>85.337529983742996</v>
      </c>
      <c r="E326" s="2">
        <v>2.5154334195284299E-20</v>
      </c>
      <c r="F326" s="2">
        <v>6.1914819592485903E-19</v>
      </c>
      <c r="J326" s="1" t="s">
        <v>399</v>
      </c>
      <c r="K326" s="1">
        <v>-1.3575297176729799</v>
      </c>
      <c r="L326" s="1">
        <v>2.8895226510073</v>
      </c>
      <c r="M326" s="1">
        <v>26.5965268837308</v>
      </c>
      <c r="N326" s="1">
        <v>2.50694013324656E-7</v>
      </c>
      <c r="O326" s="1">
        <v>5.5093259165302997E-6</v>
      </c>
    </row>
    <row r="327" spans="1:15" ht="15.75" customHeight="1" x14ac:dyDescent="0.25">
      <c r="A327" s="1" t="s">
        <v>1306</v>
      </c>
      <c r="B327" s="1">
        <v>1.6213800527882001</v>
      </c>
      <c r="C327" s="1">
        <v>8.1647627640108897</v>
      </c>
      <c r="D327" s="1">
        <v>119.56655396627799</v>
      </c>
      <c r="E327" s="2">
        <v>7.8709770755599096E-28</v>
      </c>
      <c r="F327" s="2">
        <v>3.0966852095414301E-26</v>
      </c>
      <c r="J327" s="1" t="s">
        <v>825</v>
      </c>
      <c r="K327" s="1">
        <v>-1.36115772987136</v>
      </c>
      <c r="L327" s="1">
        <v>3.4760652243291901</v>
      </c>
      <c r="M327" s="1">
        <v>22.1070434824376</v>
      </c>
      <c r="N327" s="1">
        <v>2.5786187538709802E-6</v>
      </c>
      <c r="O327" s="1">
        <v>4.5700394976012E-5</v>
      </c>
    </row>
    <row r="328" spans="1:15" ht="15.75" customHeight="1" x14ac:dyDescent="0.25">
      <c r="A328" s="1" t="s">
        <v>2481</v>
      </c>
      <c r="B328" s="1">
        <v>1.6185772052146901</v>
      </c>
      <c r="C328" s="1">
        <v>10.7038605009243</v>
      </c>
      <c r="D328" s="1">
        <v>79.179094016634494</v>
      </c>
      <c r="E328" s="2">
        <v>5.6727192939590499E-19</v>
      </c>
      <c r="F328" s="2">
        <v>1.27532730266772E-17</v>
      </c>
      <c r="J328" s="1" t="s">
        <v>2214</v>
      </c>
      <c r="K328" s="1">
        <v>-1.3615488520316601</v>
      </c>
      <c r="L328" s="1">
        <v>1.2416787431433201</v>
      </c>
      <c r="M328" s="1">
        <v>9.0260755552410608</v>
      </c>
      <c r="N328" s="1">
        <v>2.66155274029772E-3</v>
      </c>
      <c r="O328" s="1">
        <v>1.81858467754843E-2</v>
      </c>
    </row>
    <row r="329" spans="1:15" ht="15.75" customHeight="1" x14ac:dyDescent="0.25">
      <c r="A329" s="1" t="s">
        <v>1383</v>
      </c>
      <c r="B329" s="1">
        <v>1.61620002746929</v>
      </c>
      <c r="C329" s="1">
        <v>4.8316768801400301</v>
      </c>
      <c r="D329" s="1">
        <v>91.535775551566502</v>
      </c>
      <c r="E329" s="2">
        <v>1.09592814632642E-21</v>
      </c>
      <c r="F329" s="2">
        <v>2.99668485556502E-20</v>
      </c>
      <c r="J329" s="1" t="s">
        <v>2213</v>
      </c>
      <c r="K329" s="1">
        <v>-1.3628531002215101</v>
      </c>
      <c r="L329" s="1">
        <v>1.5065565513564401</v>
      </c>
      <c r="M329" s="1">
        <v>10.120983525336101</v>
      </c>
      <c r="N329" s="1">
        <v>1.46590754413734E-3</v>
      </c>
      <c r="O329" s="1">
        <v>1.10977752174243E-2</v>
      </c>
    </row>
    <row r="330" spans="1:15" ht="15.75" customHeight="1" x14ac:dyDescent="0.25">
      <c r="A330" s="1" t="s">
        <v>2482</v>
      </c>
      <c r="B330" s="1">
        <v>1.61537</v>
      </c>
      <c r="C330" s="1">
        <v>0.39245239999999998</v>
      </c>
      <c r="D330" s="1">
        <v>13.949389999999999</v>
      </c>
      <c r="E330" s="1">
        <v>1.8779849999999999E-4</v>
      </c>
      <c r="F330" s="1">
        <v>6.6319000000000003E-4</v>
      </c>
      <c r="J330" s="1" t="s">
        <v>2212</v>
      </c>
      <c r="K330" s="1">
        <v>-1.36350632292778</v>
      </c>
      <c r="L330" s="1">
        <v>2.9852148518661301</v>
      </c>
      <c r="M330" s="1">
        <v>20.178405912704001</v>
      </c>
      <c r="N330" s="1">
        <v>7.0544813028261003E-6</v>
      </c>
      <c r="O330" s="1">
        <v>1.12886920869603E-4</v>
      </c>
    </row>
    <row r="331" spans="1:15" ht="15.75" customHeight="1" x14ac:dyDescent="0.25">
      <c r="A331" s="1" t="s">
        <v>2483</v>
      </c>
      <c r="B331" s="1">
        <v>1.61521383002031</v>
      </c>
      <c r="C331" s="1">
        <v>6.5974873045221001</v>
      </c>
      <c r="D331" s="1">
        <v>83.419002032949294</v>
      </c>
      <c r="E331" s="2">
        <v>6.6380842824837001E-20</v>
      </c>
      <c r="F331" s="2">
        <v>1.59680872041075E-18</v>
      </c>
      <c r="J331" s="1" t="s">
        <v>447</v>
      </c>
      <c r="K331" s="1">
        <v>-1.3672992604173799</v>
      </c>
      <c r="L331" s="1">
        <v>1.6371285204672399</v>
      </c>
      <c r="M331" s="1">
        <v>9.1710650639181903</v>
      </c>
      <c r="N331" s="1">
        <v>2.4587143881331501E-3</v>
      </c>
      <c r="O331" s="1">
        <v>1.70352962323994E-2</v>
      </c>
    </row>
    <row r="332" spans="1:15" ht="15.75" customHeight="1" x14ac:dyDescent="0.25">
      <c r="A332" s="1" t="s">
        <v>1414</v>
      </c>
      <c r="B332" s="1">
        <v>1.61116547691131</v>
      </c>
      <c r="C332" s="1">
        <v>9.5949754623863708</v>
      </c>
      <c r="D332" s="1">
        <v>152.54881045277901</v>
      </c>
      <c r="E332" s="2">
        <v>4.8070721536486102E-35</v>
      </c>
      <c r="F332" s="2">
        <v>2.8673797729404799E-33</v>
      </c>
      <c r="J332" s="1" t="s">
        <v>741</v>
      </c>
      <c r="K332" s="1">
        <v>-1.3687231011411101</v>
      </c>
      <c r="L332" s="1">
        <v>5.9481481452457796</v>
      </c>
      <c r="M332" s="1">
        <v>57.266630752684698</v>
      </c>
      <c r="N332" s="1">
        <v>3.8055749766992898E-14</v>
      </c>
      <c r="O332" s="1">
        <v>2.1880581086960201E-12</v>
      </c>
    </row>
    <row r="333" spans="1:15" ht="15.75" customHeight="1" x14ac:dyDescent="0.25">
      <c r="A333" s="1" t="s">
        <v>566</v>
      </c>
      <c r="B333" s="1">
        <v>1.6107070000000001</v>
      </c>
      <c r="C333" s="1">
        <v>1.1376090000000001</v>
      </c>
      <c r="D333" s="1">
        <v>17.47541</v>
      </c>
      <c r="E333" s="2">
        <v>2.910481E-5</v>
      </c>
      <c r="F333" s="1">
        <v>1.2375609999999999E-4</v>
      </c>
      <c r="J333" s="1" t="s">
        <v>2209</v>
      </c>
      <c r="K333" s="1">
        <v>-1.3692671735223401</v>
      </c>
      <c r="L333" s="1">
        <v>1.2639432018997401</v>
      </c>
      <c r="M333" s="1">
        <v>8.7178855905383106</v>
      </c>
      <c r="N333" s="1">
        <v>3.1510327700142501E-3</v>
      </c>
      <c r="O333" s="1">
        <v>2.0802145131460399E-2</v>
      </c>
    </row>
    <row r="334" spans="1:15" ht="15.75" customHeight="1" x14ac:dyDescent="0.25">
      <c r="A334" s="1" t="s">
        <v>2485</v>
      </c>
      <c r="B334" s="1">
        <v>1.60868271621571</v>
      </c>
      <c r="C334" s="1">
        <v>5.8378188065129297</v>
      </c>
      <c r="D334" s="1">
        <v>54.523281451021703</v>
      </c>
      <c r="E334" s="2">
        <v>1.53617089857508E-13</v>
      </c>
      <c r="F334" s="2">
        <v>2.05838551654177E-12</v>
      </c>
      <c r="J334" s="1" t="s">
        <v>2207</v>
      </c>
      <c r="K334" s="1">
        <v>-1.3713033643538299</v>
      </c>
      <c r="L334" s="1">
        <v>3.49901421139332</v>
      </c>
      <c r="M334" s="1">
        <v>20.348577748098101</v>
      </c>
      <c r="N334" s="1">
        <v>6.4541041649913903E-6</v>
      </c>
      <c r="O334" s="1">
        <v>1.04405868248072E-4</v>
      </c>
    </row>
    <row r="335" spans="1:15" ht="15.75" customHeight="1" x14ac:dyDescent="0.25">
      <c r="A335" s="1" t="s">
        <v>2486</v>
      </c>
      <c r="B335" s="1">
        <v>1.60645878361102</v>
      </c>
      <c r="C335" s="1">
        <v>5.6604578219543598</v>
      </c>
      <c r="D335" s="1">
        <v>77.691572482522005</v>
      </c>
      <c r="E335" s="2">
        <v>1.20454190028333E-18</v>
      </c>
      <c r="F335" s="2">
        <v>2.61272556171426E-17</v>
      </c>
      <c r="J335" s="1" t="s">
        <v>285</v>
      </c>
      <c r="K335" s="1">
        <v>-1.37910269082019</v>
      </c>
      <c r="L335" s="1">
        <v>5.8710328527118403</v>
      </c>
      <c r="M335" s="1">
        <v>39.000467814935298</v>
      </c>
      <c r="N335" s="1">
        <v>4.23703997886092E-10</v>
      </c>
      <c r="O335" s="1">
        <v>1.5072482265329199E-8</v>
      </c>
    </row>
    <row r="336" spans="1:15" ht="15.75" customHeight="1" x14ac:dyDescent="0.25">
      <c r="A336" s="1" t="s">
        <v>2487</v>
      </c>
      <c r="B336" s="1">
        <v>1.6054545342652899</v>
      </c>
      <c r="C336" s="1">
        <v>5.3837240655955698</v>
      </c>
      <c r="D336" s="1">
        <v>85.352265220611301</v>
      </c>
      <c r="E336" s="2">
        <v>2.4967579999184801E-20</v>
      </c>
      <c r="F336" s="2">
        <v>6.1557568487990101E-19</v>
      </c>
      <c r="J336" s="1" t="s">
        <v>2205</v>
      </c>
      <c r="K336" s="1">
        <v>-1.3917116077940801</v>
      </c>
      <c r="L336" s="1">
        <v>0.85358554336265402</v>
      </c>
      <c r="M336" s="1">
        <v>7.7289032812952501</v>
      </c>
      <c r="N336" s="1">
        <v>5.4343748419905099E-3</v>
      </c>
      <c r="O336" s="1">
        <v>3.2348923116407399E-2</v>
      </c>
    </row>
    <row r="337" spans="1:15" ht="15.75" customHeight="1" x14ac:dyDescent="0.25">
      <c r="A337" s="1" t="s">
        <v>2488</v>
      </c>
      <c r="B337" s="1">
        <v>1.6016062123893999</v>
      </c>
      <c r="C337" s="1">
        <v>5.0570273439344202</v>
      </c>
      <c r="D337" s="1">
        <v>64.999443543764102</v>
      </c>
      <c r="E337" s="2">
        <v>7.4919223434360801E-16</v>
      </c>
      <c r="F337" s="2">
        <v>1.2622779866338301E-14</v>
      </c>
      <c r="J337" s="1" t="s">
        <v>2204</v>
      </c>
      <c r="K337" s="1">
        <v>-1.39610894575744</v>
      </c>
      <c r="L337" s="1">
        <v>2.4962206639431401</v>
      </c>
      <c r="M337" s="1">
        <v>8.5912134186804803</v>
      </c>
      <c r="N337" s="1">
        <v>3.3778885096474201E-3</v>
      </c>
      <c r="O337" s="1">
        <v>2.19770167333815E-2</v>
      </c>
    </row>
    <row r="338" spans="1:15" ht="15.75" customHeight="1" x14ac:dyDescent="0.25">
      <c r="A338" s="1" t="s">
        <v>1293</v>
      </c>
      <c r="B338" s="1">
        <v>1.60134277988554</v>
      </c>
      <c r="C338" s="1">
        <v>4.2920411923443904</v>
      </c>
      <c r="D338" s="1">
        <v>56.735191959403998</v>
      </c>
      <c r="E338" s="2">
        <v>4.9863160368871202E-14</v>
      </c>
      <c r="F338" s="2">
        <v>7.1337111347844395E-13</v>
      </c>
      <c r="J338" s="1" t="s">
        <v>2203</v>
      </c>
      <c r="K338" s="1">
        <v>-1.40476784610328</v>
      </c>
      <c r="L338" s="1">
        <v>2.6345189723990998</v>
      </c>
      <c r="M338" s="1">
        <v>13.4245475012073</v>
      </c>
      <c r="N338" s="1">
        <v>2.4835291748117699E-4</v>
      </c>
      <c r="O338" s="1">
        <v>2.4829875623945102E-3</v>
      </c>
    </row>
    <row r="339" spans="1:15" ht="15.75" customHeight="1" x14ac:dyDescent="0.25">
      <c r="A339" s="1" t="s">
        <v>2489</v>
      </c>
      <c r="B339" s="1">
        <v>1.600833</v>
      </c>
      <c r="C339" s="1">
        <v>1.2793559999999999</v>
      </c>
      <c r="D339" s="1">
        <v>16.263929999999998</v>
      </c>
      <c r="E339" s="2">
        <v>5.5103060000000002E-5</v>
      </c>
      <c r="F339" s="1">
        <v>2.188294E-4</v>
      </c>
      <c r="J339" s="1" t="s">
        <v>2201</v>
      </c>
      <c r="K339" s="1">
        <v>-1.4176432684653799</v>
      </c>
      <c r="L339" s="1">
        <v>1.41779927467011</v>
      </c>
      <c r="M339" s="1">
        <v>9.3693650014183305</v>
      </c>
      <c r="N339" s="1">
        <v>2.2064194223606298E-3</v>
      </c>
      <c r="O339" s="1">
        <v>1.5585726529189299E-2</v>
      </c>
    </row>
    <row r="340" spans="1:15" ht="15.75" customHeight="1" x14ac:dyDescent="0.25">
      <c r="A340" s="1" t="s">
        <v>1775</v>
      </c>
      <c r="B340" s="1">
        <v>1.598123</v>
      </c>
      <c r="C340" s="1">
        <v>1.4849380000000001</v>
      </c>
      <c r="D340" s="1">
        <v>15.301220000000001</v>
      </c>
      <c r="E340" s="2">
        <v>9.1657209999999994E-5</v>
      </c>
      <c r="F340" s="1">
        <v>3.4663560000000002E-4</v>
      </c>
      <c r="J340" s="1" t="s">
        <v>2199</v>
      </c>
      <c r="K340" s="1">
        <v>-1.4190762057606401</v>
      </c>
      <c r="L340" s="1">
        <v>1.1498010844996001</v>
      </c>
      <c r="M340" s="1">
        <v>11.7539039869456</v>
      </c>
      <c r="N340" s="1">
        <v>6.0715753032025005E-4</v>
      </c>
      <c r="O340" s="1">
        <v>5.3213856679100897E-3</v>
      </c>
    </row>
    <row r="341" spans="1:15" ht="15.75" customHeight="1" x14ac:dyDescent="0.25">
      <c r="A341" s="1" t="s">
        <v>2492</v>
      </c>
      <c r="B341" s="1">
        <v>1.59449</v>
      </c>
      <c r="C341" s="1">
        <v>-0.13280030000000001</v>
      </c>
      <c r="D341" s="1">
        <v>7.1823410000000001</v>
      </c>
      <c r="E341" s="1">
        <v>7.3624579999999997E-3</v>
      </c>
      <c r="F341" s="1">
        <v>1.723978E-2</v>
      </c>
      <c r="J341" s="1" t="s">
        <v>1203</v>
      </c>
      <c r="K341" s="1">
        <v>-1.4195523979712501</v>
      </c>
      <c r="L341" s="1">
        <v>3.69602369345795</v>
      </c>
      <c r="M341" s="1">
        <v>26.732361441681999</v>
      </c>
      <c r="N341" s="1">
        <v>2.3367502773245599E-7</v>
      </c>
      <c r="O341" s="1">
        <v>5.1813682531887096E-6</v>
      </c>
    </row>
    <row r="342" spans="1:15" ht="15.75" customHeight="1" x14ac:dyDescent="0.25">
      <c r="A342" s="1" t="s">
        <v>2494</v>
      </c>
      <c r="B342" s="1">
        <v>1.5920687877523101</v>
      </c>
      <c r="C342" s="1">
        <v>5.3382328695920602</v>
      </c>
      <c r="D342" s="1">
        <v>62.5280203975517</v>
      </c>
      <c r="E342" s="2">
        <v>2.62680596481857E-15</v>
      </c>
      <c r="F342" s="2">
        <v>4.2145705680652002E-14</v>
      </c>
      <c r="J342" s="1" t="s">
        <v>2198</v>
      </c>
      <c r="K342" s="1">
        <v>-1.4253298534035299</v>
      </c>
      <c r="L342" s="1">
        <v>5.1827206199951901</v>
      </c>
      <c r="M342" s="1">
        <v>45.584908095330803</v>
      </c>
      <c r="N342" s="1">
        <v>1.46163426123834E-11</v>
      </c>
      <c r="O342" s="1">
        <v>6.1596257475027004E-10</v>
      </c>
    </row>
    <row r="343" spans="1:15" ht="15.75" customHeight="1" x14ac:dyDescent="0.25">
      <c r="A343" s="1" t="s">
        <v>2495</v>
      </c>
      <c r="B343" s="1">
        <v>1.5912372783950399</v>
      </c>
      <c r="C343" s="1">
        <v>4.5155154745084998</v>
      </c>
      <c r="D343" s="1">
        <v>100.88119347864399</v>
      </c>
      <c r="E343" s="2">
        <v>9.76694913595255E-24</v>
      </c>
      <c r="F343" s="2">
        <v>3.01005163683638E-22</v>
      </c>
      <c r="J343" s="1" t="s">
        <v>2196</v>
      </c>
      <c r="K343" s="1">
        <v>-1.42852325273364</v>
      </c>
      <c r="L343" s="1">
        <v>1.2303440600840501</v>
      </c>
      <c r="M343" s="1">
        <v>9.9320620286063406</v>
      </c>
      <c r="N343" s="1">
        <v>1.6242447540152801E-3</v>
      </c>
      <c r="O343" s="1">
        <v>1.2053049865464099E-2</v>
      </c>
    </row>
    <row r="344" spans="1:15" ht="15.75" customHeight="1" x14ac:dyDescent="0.25">
      <c r="A344" s="1" t="s">
        <v>1559</v>
      </c>
      <c r="B344" s="1">
        <v>1.59123360622955</v>
      </c>
      <c r="C344" s="1">
        <v>3.4460731668783602</v>
      </c>
      <c r="D344" s="1">
        <v>54.530880818826702</v>
      </c>
      <c r="E344" s="2">
        <v>1.5302419668285099E-13</v>
      </c>
      <c r="F344" s="2">
        <v>2.0523000376513301E-12</v>
      </c>
      <c r="J344" s="1" t="s">
        <v>2194</v>
      </c>
      <c r="K344" s="1">
        <v>-1.42865133409865</v>
      </c>
      <c r="L344" s="1">
        <v>1.47646041383347</v>
      </c>
      <c r="M344" s="1">
        <v>11.839235704005301</v>
      </c>
      <c r="N344" s="1">
        <v>5.7995625167949502E-4</v>
      </c>
      <c r="O344" s="1">
        <v>5.1147865858582799E-3</v>
      </c>
    </row>
    <row r="345" spans="1:15" ht="15.75" customHeight="1" x14ac:dyDescent="0.25">
      <c r="A345" s="1" t="s">
        <v>390</v>
      </c>
      <c r="B345" s="1">
        <v>1.5907140476719801</v>
      </c>
      <c r="C345" s="1">
        <v>4.0097253933718804</v>
      </c>
      <c r="D345" s="1">
        <v>72.348180402323095</v>
      </c>
      <c r="E345" s="2">
        <v>1.8038905439883299E-17</v>
      </c>
      <c r="F345" s="2">
        <v>3.54381843522169E-16</v>
      </c>
      <c r="J345" s="1" t="s">
        <v>2192</v>
      </c>
      <c r="K345" s="1">
        <v>-1.44606134461989</v>
      </c>
      <c r="L345" s="1">
        <v>0.91498279705613395</v>
      </c>
      <c r="M345" s="1">
        <v>8.8694318477531393</v>
      </c>
      <c r="N345" s="1">
        <v>2.8998537856799299E-3</v>
      </c>
      <c r="O345" s="1">
        <v>1.9455644982712E-2</v>
      </c>
    </row>
    <row r="346" spans="1:15" ht="15.75" customHeight="1" x14ac:dyDescent="0.25">
      <c r="A346" s="1" t="s">
        <v>88</v>
      </c>
      <c r="B346" s="1">
        <v>1.588298</v>
      </c>
      <c r="C346" s="1">
        <v>1.3702019999999999</v>
      </c>
      <c r="D346" s="1">
        <v>19.729559999999999</v>
      </c>
      <c r="E346" s="2">
        <v>8.9210669999999997E-6</v>
      </c>
      <c r="F346" s="2">
        <v>4.2162729999999997E-5</v>
      </c>
      <c r="J346" s="1" t="s">
        <v>2191</v>
      </c>
      <c r="K346" s="1">
        <v>-1.4566862252996799</v>
      </c>
      <c r="L346" s="1">
        <v>0.74726255350954296</v>
      </c>
      <c r="M346" s="1">
        <v>6.8472860807718803</v>
      </c>
      <c r="N346" s="1">
        <v>8.8776026363215008E-3</v>
      </c>
      <c r="O346" s="1">
        <v>4.78699954588125E-2</v>
      </c>
    </row>
    <row r="347" spans="1:15" ht="15.75" customHeight="1" x14ac:dyDescent="0.25">
      <c r="A347" s="1" t="s">
        <v>588</v>
      </c>
      <c r="B347" s="1">
        <v>1.58789748298009</v>
      </c>
      <c r="C347" s="1">
        <v>8.1667279443825507</v>
      </c>
      <c r="D347" s="1">
        <v>130.04669340343199</v>
      </c>
      <c r="E347" s="2">
        <v>4.0025069813989397E-30</v>
      </c>
      <c r="F347" s="2">
        <v>1.7996682606636601E-28</v>
      </c>
      <c r="J347" s="1" t="s">
        <v>543</v>
      </c>
      <c r="K347" s="1">
        <v>-1.4715554238858299</v>
      </c>
      <c r="L347" s="1">
        <v>3.4707880606861599</v>
      </c>
      <c r="M347" s="1">
        <v>30.4832793945281</v>
      </c>
      <c r="N347" s="1">
        <v>3.3675650560144599E-8</v>
      </c>
      <c r="O347" s="1">
        <v>9.04972102190551E-7</v>
      </c>
    </row>
    <row r="348" spans="1:15" ht="15.75" customHeight="1" x14ac:dyDescent="0.25">
      <c r="A348" s="1" t="s">
        <v>2498</v>
      </c>
      <c r="B348" s="1">
        <v>1.58654734590772</v>
      </c>
      <c r="C348" s="1">
        <v>5.9830958926674098</v>
      </c>
      <c r="D348" s="1">
        <v>79.989451083794705</v>
      </c>
      <c r="E348" s="2">
        <v>3.76413997252807E-19</v>
      </c>
      <c r="F348" s="2">
        <v>8.5798031762107397E-18</v>
      </c>
      <c r="J348" s="1" t="s">
        <v>465</v>
      </c>
      <c r="K348" s="1">
        <v>-1.4720589812821001</v>
      </c>
      <c r="L348" s="1">
        <v>5.9927720338238304</v>
      </c>
      <c r="M348" s="1">
        <v>59.272635582932303</v>
      </c>
      <c r="N348" s="1">
        <v>1.37272205419913E-14</v>
      </c>
      <c r="O348" s="1">
        <v>8.3454749803237298E-13</v>
      </c>
    </row>
    <row r="349" spans="1:15" ht="15.75" customHeight="1" x14ac:dyDescent="0.25">
      <c r="A349" s="1" t="s">
        <v>2499</v>
      </c>
      <c r="B349" s="1">
        <v>1.58609284186778</v>
      </c>
      <c r="C349" s="1">
        <v>5.4230113641594002</v>
      </c>
      <c r="D349" s="1">
        <v>62.156381498973403</v>
      </c>
      <c r="E349" s="2">
        <v>3.1723733388604302E-15</v>
      </c>
      <c r="F349" s="2">
        <v>5.06245078767663E-14</v>
      </c>
      <c r="J349" s="1" t="s">
        <v>2190</v>
      </c>
      <c r="K349" s="1">
        <v>-1.4813262064339801</v>
      </c>
      <c r="L349" s="1">
        <v>1.4478919573983799</v>
      </c>
      <c r="M349" s="1">
        <v>12.6314705431009</v>
      </c>
      <c r="N349" s="1">
        <v>3.7930667677757402E-4</v>
      </c>
      <c r="O349" s="1">
        <v>3.55216871421625E-3</v>
      </c>
    </row>
    <row r="350" spans="1:15" ht="15.75" customHeight="1" x14ac:dyDescent="0.25">
      <c r="A350" s="1" t="s">
        <v>2501</v>
      </c>
      <c r="B350" s="1">
        <v>1.5856779970002699</v>
      </c>
      <c r="C350" s="1">
        <v>3.6349250848036498</v>
      </c>
      <c r="D350" s="1">
        <v>52.774083321125701</v>
      </c>
      <c r="E350" s="2">
        <v>3.7420658908079398E-13</v>
      </c>
      <c r="F350" s="2">
        <v>4.8261883803593601E-12</v>
      </c>
      <c r="J350" s="1" t="s">
        <v>341</v>
      </c>
      <c r="K350" s="1">
        <v>-1.4818973056720399</v>
      </c>
      <c r="L350" s="1">
        <v>5.9441102577486804</v>
      </c>
      <c r="M350" s="1">
        <v>30.779062334564401</v>
      </c>
      <c r="N350" s="1">
        <v>2.8914082907286301E-8</v>
      </c>
      <c r="O350" s="1">
        <v>7.8555220851041295E-7</v>
      </c>
    </row>
    <row r="351" spans="1:15" ht="15.75" customHeight="1" x14ac:dyDescent="0.25">
      <c r="A351" s="1" t="s">
        <v>2503</v>
      </c>
      <c r="B351" s="1">
        <v>1.5839039474143699</v>
      </c>
      <c r="C351" s="1">
        <v>5.8784216552482897</v>
      </c>
      <c r="D351" s="1">
        <v>67.687159928911896</v>
      </c>
      <c r="E351" s="2">
        <v>1.9160728024708299E-16</v>
      </c>
      <c r="F351" s="2">
        <v>3.4566420691403599E-15</v>
      </c>
      <c r="J351" s="1" t="s">
        <v>2189</v>
      </c>
      <c r="K351" s="1">
        <v>-1.4837687233647301</v>
      </c>
      <c r="L351" s="1">
        <v>5.1822749178943104</v>
      </c>
      <c r="M351" s="1">
        <v>14.42061074101</v>
      </c>
      <c r="N351" s="1">
        <v>1.4619347630535001E-4</v>
      </c>
      <c r="O351" s="1">
        <v>1.60587894463092E-3</v>
      </c>
    </row>
    <row r="352" spans="1:15" ht="15.75" customHeight="1" x14ac:dyDescent="0.25">
      <c r="A352" s="1" t="s">
        <v>2505</v>
      </c>
      <c r="B352" s="1">
        <v>1.5819169556695101</v>
      </c>
      <c r="C352" s="1">
        <v>5.4331807834420998</v>
      </c>
      <c r="D352" s="1">
        <v>58.893297273643398</v>
      </c>
      <c r="E352" s="2">
        <v>1.6645829039114801E-14</v>
      </c>
      <c r="F352" s="2">
        <v>2.4673521941445401E-13</v>
      </c>
      <c r="J352" s="1" t="s">
        <v>93</v>
      </c>
      <c r="K352" s="1">
        <v>-1.49306067701576</v>
      </c>
      <c r="L352" s="1">
        <v>7.8967889011422798</v>
      </c>
      <c r="M352" s="1">
        <v>25.721462205585301</v>
      </c>
      <c r="N352" s="1">
        <v>3.9441627815256499E-7</v>
      </c>
      <c r="O352" s="1">
        <v>8.3821935101936194E-6</v>
      </c>
    </row>
    <row r="353" spans="1:15" ht="15.75" customHeight="1" x14ac:dyDescent="0.25">
      <c r="A353" s="1" t="s">
        <v>2507</v>
      </c>
      <c r="B353" s="1">
        <v>1.58150323393162</v>
      </c>
      <c r="C353" s="1">
        <v>5.3299753764409497</v>
      </c>
      <c r="D353" s="1">
        <v>63.036281132573997</v>
      </c>
      <c r="E353" s="2">
        <v>2.0293391106744099E-15</v>
      </c>
      <c r="F353" s="2">
        <v>3.2916681430051099E-14</v>
      </c>
      <c r="J353" s="1" t="s">
        <v>2186</v>
      </c>
      <c r="K353" s="1">
        <v>-1.4938321788634401</v>
      </c>
      <c r="L353" s="1">
        <v>1.9562365064460701</v>
      </c>
      <c r="M353" s="1">
        <v>11.3854336916586</v>
      </c>
      <c r="N353" s="1">
        <v>7.4022268630149102E-4</v>
      </c>
      <c r="O353" s="1">
        <v>6.2853253168839796E-3</v>
      </c>
    </row>
    <row r="354" spans="1:15" ht="15.75" customHeight="1" x14ac:dyDescent="0.25">
      <c r="A354" s="1" t="s">
        <v>2509</v>
      </c>
      <c r="B354" s="1">
        <v>1.58079989687849</v>
      </c>
      <c r="C354" s="1">
        <v>5.8781640446474697</v>
      </c>
      <c r="D354" s="1">
        <v>66.203021111347297</v>
      </c>
      <c r="E354" s="2">
        <v>4.0678858778801298E-16</v>
      </c>
      <c r="F354" s="2">
        <v>7.0795571519389198E-15</v>
      </c>
      <c r="J354" s="1" t="s">
        <v>757</v>
      </c>
      <c r="K354" s="1">
        <v>-1.4940904693077399</v>
      </c>
      <c r="L354" s="1">
        <v>3.8285523759032301</v>
      </c>
      <c r="M354" s="1">
        <v>16.1635744588127</v>
      </c>
      <c r="N354" s="1">
        <v>5.8100687013216298E-5</v>
      </c>
      <c r="O354" s="1">
        <v>7.2425679928911802E-4</v>
      </c>
    </row>
    <row r="355" spans="1:15" ht="15.75" customHeight="1" x14ac:dyDescent="0.25">
      <c r="A355" s="1" t="s">
        <v>2510</v>
      </c>
      <c r="B355" s="1">
        <v>1.580694</v>
      </c>
      <c r="C355" s="1">
        <v>-0.212954</v>
      </c>
      <c r="D355" s="1">
        <v>7.48766</v>
      </c>
      <c r="E355" s="1">
        <v>6.2123229999999996E-3</v>
      </c>
      <c r="F355" s="1">
        <v>1.490172E-2</v>
      </c>
      <c r="J355" s="1" t="s">
        <v>2185</v>
      </c>
      <c r="K355" s="1">
        <v>-1.49576687378504</v>
      </c>
      <c r="L355" s="1">
        <v>2.2386698416287398</v>
      </c>
      <c r="M355" s="1">
        <v>8.1805581875981108</v>
      </c>
      <c r="N355" s="1">
        <v>4.23417290425529E-3</v>
      </c>
      <c r="O355" s="1">
        <v>2.64573381894368E-2</v>
      </c>
    </row>
    <row r="356" spans="1:15" ht="15.75" customHeight="1" x14ac:dyDescent="0.25">
      <c r="A356" s="1" t="s">
        <v>2512</v>
      </c>
      <c r="B356" s="1">
        <v>1.5806420000000001</v>
      </c>
      <c r="C356" s="1">
        <v>2.222899</v>
      </c>
      <c r="D356" s="1">
        <v>24.77599</v>
      </c>
      <c r="E356" s="2">
        <v>6.4394549999999997E-7</v>
      </c>
      <c r="F356" s="2">
        <v>3.7210489999999999E-6</v>
      </c>
      <c r="J356" s="1" t="s">
        <v>2184</v>
      </c>
      <c r="K356" s="1">
        <v>-1.4961277099421</v>
      </c>
      <c r="L356" s="1">
        <v>3.7558380187848401</v>
      </c>
      <c r="M356" s="1">
        <v>39.439722722066399</v>
      </c>
      <c r="N356" s="1">
        <v>3.38343767310598E-10</v>
      </c>
      <c r="O356" s="1">
        <v>1.21820180686539E-8</v>
      </c>
    </row>
    <row r="357" spans="1:15" ht="15.75" customHeight="1" x14ac:dyDescent="0.25">
      <c r="A357" s="1" t="s">
        <v>2514</v>
      </c>
      <c r="B357" s="1">
        <v>1.5804130000000001</v>
      </c>
      <c r="C357" s="1">
        <v>1.2552589999999999</v>
      </c>
      <c r="D357" s="1">
        <v>20.167210000000001</v>
      </c>
      <c r="E357" s="2">
        <v>7.0959089999999997E-6</v>
      </c>
      <c r="F357" s="2">
        <v>3.4247890000000001E-5</v>
      </c>
      <c r="J357" s="1" t="s">
        <v>2183</v>
      </c>
      <c r="K357" s="1">
        <v>-1.50051405840505</v>
      </c>
      <c r="L357" s="1">
        <v>1.6781648210132301</v>
      </c>
      <c r="M357" s="1">
        <v>14.1433566114112</v>
      </c>
      <c r="N357" s="1">
        <v>1.6939422325857001E-4</v>
      </c>
      <c r="O357" s="1">
        <v>1.8195466385355801E-3</v>
      </c>
    </row>
    <row r="358" spans="1:15" ht="15.75" customHeight="1" x14ac:dyDescent="0.25">
      <c r="A358" s="1" t="s">
        <v>1352</v>
      </c>
      <c r="B358" s="1">
        <v>1.580082</v>
      </c>
      <c r="C358" s="1">
        <v>0.91755949999999997</v>
      </c>
      <c r="D358" s="1">
        <v>12.35507</v>
      </c>
      <c r="E358" s="1">
        <v>4.3979140000000001E-4</v>
      </c>
      <c r="F358" s="1">
        <v>1.429495E-3</v>
      </c>
      <c r="J358" s="1" t="s">
        <v>2181</v>
      </c>
      <c r="K358" s="1">
        <v>-1.5017062853209999</v>
      </c>
      <c r="L358" s="1">
        <v>2.5392122294553299</v>
      </c>
      <c r="M358" s="1">
        <v>17.297306693529901</v>
      </c>
      <c r="N358" s="1">
        <v>3.1963957753402301E-5</v>
      </c>
      <c r="O358" s="1">
        <v>4.3301675736435601E-4</v>
      </c>
    </row>
    <row r="359" spans="1:15" ht="15.75" customHeight="1" x14ac:dyDescent="0.25">
      <c r="A359" s="1" t="s">
        <v>2516</v>
      </c>
      <c r="B359" s="1">
        <v>1.57604104203213</v>
      </c>
      <c r="C359" s="1">
        <v>5.4633989136719201</v>
      </c>
      <c r="D359" s="1">
        <v>66.392831332314003</v>
      </c>
      <c r="E359" s="2">
        <v>3.69443289682762E-16</v>
      </c>
      <c r="F359" s="2">
        <v>6.49070615709868E-15</v>
      </c>
      <c r="J359" s="1" t="s">
        <v>733</v>
      </c>
      <c r="K359" s="1">
        <v>-1.5125903870520301</v>
      </c>
      <c r="L359" s="1">
        <v>2.1705699889584</v>
      </c>
      <c r="M359" s="1">
        <v>13.1782610194456</v>
      </c>
      <c r="N359" s="1">
        <v>2.8321545010271E-4</v>
      </c>
      <c r="O359" s="1">
        <v>2.77858332461878E-3</v>
      </c>
    </row>
    <row r="360" spans="1:15" ht="15.75" customHeight="1" x14ac:dyDescent="0.25">
      <c r="A360" s="1" t="s">
        <v>2517</v>
      </c>
      <c r="B360" s="1">
        <v>1.5749379326575701</v>
      </c>
      <c r="C360" s="1">
        <v>4.0371155972780803</v>
      </c>
      <c r="D360" s="1">
        <v>94.181887509149306</v>
      </c>
      <c r="E360" s="2">
        <v>2.8782237327286201E-22</v>
      </c>
      <c r="F360" s="2">
        <v>8.0639325148209201E-21</v>
      </c>
      <c r="J360" s="1" t="s">
        <v>2179</v>
      </c>
      <c r="K360" s="1">
        <v>-1.5148850559916101</v>
      </c>
      <c r="L360" s="1">
        <v>1.7352854863346601</v>
      </c>
      <c r="M360" s="1">
        <v>12.765566835815701</v>
      </c>
      <c r="N360" s="1">
        <v>3.5305858849882401E-4</v>
      </c>
      <c r="O360" s="1">
        <v>3.3422278888267801E-3</v>
      </c>
    </row>
    <row r="361" spans="1:15" ht="15.75" customHeight="1" x14ac:dyDescent="0.25">
      <c r="A361" s="1" t="s">
        <v>284</v>
      </c>
      <c r="B361" s="1">
        <v>1.574692</v>
      </c>
      <c r="C361" s="1">
        <v>0.50194439999999996</v>
      </c>
      <c r="D361" s="1">
        <v>8.8364119999999993</v>
      </c>
      <c r="E361" s="1">
        <v>2.9527899999999998E-3</v>
      </c>
      <c r="F361" s="1">
        <v>7.7215180000000001E-3</v>
      </c>
      <c r="J361" s="1" t="s">
        <v>2178</v>
      </c>
      <c r="K361" s="1">
        <v>-1.52726023612873</v>
      </c>
      <c r="L361" s="1">
        <v>3.9754557537298298</v>
      </c>
      <c r="M361" s="1">
        <v>26.880903132214002</v>
      </c>
      <c r="N361" s="1">
        <v>2.1638647112791E-7</v>
      </c>
      <c r="O361" s="1">
        <v>4.84875666572722E-6</v>
      </c>
    </row>
    <row r="362" spans="1:15" ht="15.75" customHeight="1" x14ac:dyDescent="0.25">
      <c r="A362" s="1" t="s">
        <v>2518</v>
      </c>
      <c r="B362" s="1">
        <v>1.57462212100883</v>
      </c>
      <c r="C362" s="1">
        <v>5.8900648160751299</v>
      </c>
      <c r="D362" s="1">
        <v>61.126434782529401</v>
      </c>
      <c r="E362" s="2">
        <v>5.3524612556183502E-15</v>
      </c>
      <c r="F362" s="2">
        <v>8.3522109023588897E-14</v>
      </c>
      <c r="J362" s="1" t="s">
        <v>661</v>
      </c>
      <c r="K362" s="1">
        <v>-1.5283974734046</v>
      </c>
      <c r="L362" s="1">
        <v>4.1902738249851099</v>
      </c>
      <c r="M362" s="1">
        <v>30.864022137001498</v>
      </c>
      <c r="N362" s="1">
        <v>2.76755190744511E-8</v>
      </c>
      <c r="O362" s="1">
        <v>7.5605644558086198E-7</v>
      </c>
    </row>
    <row r="363" spans="1:15" ht="15.75" customHeight="1" x14ac:dyDescent="0.25">
      <c r="A363" s="1" t="s">
        <v>2519</v>
      </c>
      <c r="B363" s="1">
        <v>1.5745824696945201</v>
      </c>
      <c r="C363" s="1">
        <v>5.9198721810510699</v>
      </c>
      <c r="D363" s="1">
        <v>74.543442332616806</v>
      </c>
      <c r="E363" s="2">
        <v>5.9318480054615999E-18</v>
      </c>
      <c r="F363" s="2">
        <v>1.2272703153117999E-16</v>
      </c>
      <c r="J363" s="1" t="s">
        <v>2175</v>
      </c>
      <c r="K363" s="1">
        <v>-1.5500367591078701</v>
      </c>
      <c r="L363" s="1">
        <v>1.8556806874129801</v>
      </c>
      <c r="M363" s="1">
        <v>18.426334880557</v>
      </c>
      <c r="N363" s="1">
        <v>1.76600376094276E-5</v>
      </c>
      <c r="O363" s="1">
        <v>2.5384592819597802E-4</v>
      </c>
    </row>
    <row r="364" spans="1:15" ht="15.75" customHeight="1" x14ac:dyDescent="0.25">
      <c r="A364" s="1" t="s">
        <v>2520</v>
      </c>
      <c r="B364" s="1">
        <v>1.5735939999999999</v>
      </c>
      <c r="C364" s="1">
        <v>0.63550530000000005</v>
      </c>
      <c r="D364" s="1">
        <v>6.7271970000000003</v>
      </c>
      <c r="E364" s="1">
        <v>9.4953710000000007E-3</v>
      </c>
      <c r="F364" s="1">
        <v>2.1530509999999999E-2</v>
      </c>
      <c r="J364" s="1" t="s">
        <v>763</v>
      </c>
      <c r="K364" s="1">
        <v>-1.55646039410929</v>
      </c>
      <c r="L364" s="1">
        <v>3.36232740344904</v>
      </c>
      <c r="M364" s="1">
        <v>23.439392140612199</v>
      </c>
      <c r="N364" s="1">
        <v>1.2891159095056999E-6</v>
      </c>
      <c r="O364" s="1">
        <v>2.4484949297832899E-5</v>
      </c>
    </row>
    <row r="365" spans="1:15" ht="15.75" customHeight="1" x14ac:dyDescent="0.25">
      <c r="A365" s="1" t="s">
        <v>2521</v>
      </c>
      <c r="B365" s="1">
        <v>1.57077012861391</v>
      </c>
      <c r="C365" s="1">
        <v>3.52883099982028</v>
      </c>
      <c r="D365" s="1">
        <v>31.8383896182809</v>
      </c>
      <c r="E365" s="2">
        <v>1.67548206669598E-8</v>
      </c>
      <c r="F365" s="2">
        <v>1.24612399259093E-7</v>
      </c>
      <c r="J365" s="1" t="s">
        <v>677</v>
      </c>
      <c r="K365" s="1">
        <v>-1.5800889506092799</v>
      </c>
      <c r="L365" s="1">
        <v>2.0085425873020402</v>
      </c>
      <c r="M365" s="1">
        <v>17.313828752213599</v>
      </c>
      <c r="N365" s="1">
        <v>3.1687246764476003E-5</v>
      </c>
      <c r="O365" s="1">
        <v>4.2966052879729101E-4</v>
      </c>
    </row>
    <row r="366" spans="1:15" ht="15.75" customHeight="1" x14ac:dyDescent="0.25">
      <c r="A366" s="1" t="s">
        <v>538</v>
      </c>
      <c r="B366" s="1">
        <v>1.5698855018975499</v>
      </c>
      <c r="C366" s="1">
        <v>7.7460979693156</v>
      </c>
      <c r="D366" s="1">
        <v>161.447330584886</v>
      </c>
      <c r="E366" s="2">
        <v>5.4630183533283E-37</v>
      </c>
      <c r="F366" s="2">
        <v>3.6733832045811602E-35</v>
      </c>
      <c r="J366" s="1" t="s">
        <v>2174</v>
      </c>
      <c r="K366" s="1">
        <v>-1.61702237372175</v>
      </c>
      <c r="L366" s="1">
        <v>0.42507909940870298</v>
      </c>
      <c r="M366" s="1">
        <v>7.8880039469799597</v>
      </c>
      <c r="N366" s="1">
        <v>4.9763754963261901E-3</v>
      </c>
      <c r="O366" s="1">
        <v>3.0093580967184098E-2</v>
      </c>
    </row>
    <row r="367" spans="1:15" ht="15.75" customHeight="1" x14ac:dyDescent="0.25">
      <c r="A367" s="1" t="s">
        <v>2523</v>
      </c>
      <c r="B367" s="1">
        <v>1.5652630962780301</v>
      </c>
      <c r="C367" s="1">
        <v>4.9003505626464197</v>
      </c>
      <c r="D367" s="1">
        <v>66.518647431734607</v>
      </c>
      <c r="E367" s="2">
        <v>3.4659922418449398E-16</v>
      </c>
      <c r="F367" s="2">
        <v>6.1184275935098101E-15</v>
      </c>
      <c r="J367" s="1" t="s">
        <v>1111</v>
      </c>
      <c r="K367" s="1">
        <v>-1.6218075539119201</v>
      </c>
      <c r="L367" s="1">
        <v>1.65452766037591</v>
      </c>
      <c r="M367" s="1">
        <v>14.9345275243478</v>
      </c>
      <c r="N367" s="1">
        <v>1.11307121064575E-4</v>
      </c>
      <c r="O367" s="1">
        <v>1.2671756207766E-3</v>
      </c>
    </row>
    <row r="368" spans="1:15" ht="15.75" customHeight="1" x14ac:dyDescent="0.25">
      <c r="A368" s="1" t="s">
        <v>1673</v>
      </c>
      <c r="B368" s="1">
        <v>1.563885</v>
      </c>
      <c r="C368" s="1">
        <v>4.4328180000000001</v>
      </c>
      <c r="D368" s="1">
        <v>14.036060000000001</v>
      </c>
      <c r="E368" s="1">
        <v>1.7933869999999999E-4</v>
      </c>
      <c r="F368" s="1">
        <v>6.3650610000000004E-4</v>
      </c>
      <c r="J368" s="1" t="s">
        <v>2172</v>
      </c>
      <c r="K368" s="1">
        <v>-1.6268264188872299</v>
      </c>
      <c r="L368" s="1">
        <v>5.4276040923309798</v>
      </c>
      <c r="M368" s="1">
        <v>9.5804441836989493</v>
      </c>
      <c r="N368" s="1">
        <v>1.9666082167660898E-3</v>
      </c>
      <c r="O368" s="1">
        <v>1.41614884890817E-2</v>
      </c>
    </row>
    <row r="369" spans="1:15" ht="15.75" customHeight="1" x14ac:dyDescent="0.25">
      <c r="A369" s="1" t="s">
        <v>2524</v>
      </c>
      <c r="B369" s="1">
        <v>1.5635125235879599</v>
      </c>
      <c r="C369" s="1">
        <v>4.6569446441075204</v>
      </c>
      <c r="D369" s="1">
        <v>57.752707882146602</v>
      </c>
      <c r="E369" s="2">
        <v>2.9723059408884798E-14</v>
      </c>
      <c r="F369" s="2">
        <v>4.3191868156741899E-13</v>
      </c>
      <c r="J369" s="1" t="s">
        <v>2171</v>
      </c>
      <c r="K369" s="1">
        <v>-1.6279913961381201</v>
      </c>
      <c r="L369" s="1">
        <v>5.52638857556295</v>
      </c>
      <c r="M369" s="1">
        <v>14.582338371167401</v>
      </c>
      <c r="N369" s="1">
        <v>1.3416614312000501E-4</v>
      </c>
      <c r="O369" s="1">
        <v>1.48968605317527E-3</v>
      </c>
    </row>
    <row r="370" spans="1:15" ht="15.75" customHeight="1" x14ac:dyDescent="0.25">
      <c r="A370" s="1" t="s">
        <v>2526</v>
      </c>
      <c r="B370" s="1">
        <v>1.5634710000000001</v>
      </c>
      <c r="C370" s="1">
        <v>1.074821</v>
      </c>
      <c r="D370" s="1">
        <v>12.694179999999999</v>
      </c>
      <c r="E370" s="1">
        <v>3.6679550000000001E-4</v>
      </c>
      <c r="F370" s="1">
        <v>1.2108920000000001E-3</v>
      </c>
      <c r="J370" s="1" t="s">
        <v>687</v>
      </c>
      <c r="K370" s="1">
        <v>-1.62962123823356</v>
      </c>
      <c r="L370" s="1">
        <v>2.8873552545629702</v>
      </c>
      <c r="M370" s="1">
        <v>31.159138070997098</v>
      </c>
      <c r="N370" s="1">
        <v>2.3771766528026599E-8</v>
      </c>
      <c r="O370" s="1">
        <v>6.56667383010702E-7</v>
      </c>
    </row>
    <row r="371" spans="1:15" ht="15.75" customHeight="1" x14ac:dyDescent="0.25">
      <c r="A371" s="1" t="s">
        <v>2527</v>
      </c>
      <c r="B371" s="1">
        <v>1.5607589698533499</v>
      </c>
      <c r="C371" s="1">
        <v>5.3446671220139201</v>
      </c>
      <c r="D371" s="1">
        <v>86.167004478100395</v>
      </c>
      <c r="E371" s="2">
        <v>1.6536386746626E-20</v>
      </c>
      <c r="F371" s="2">
        <v>4.1461486295396499E-19</v>
      </c>
      <c r="J371" s="1" t="s">
        <v>2169</v>
      </c>
      <c r="K371" s="1">
        <v>-1.63740250297373</v>
      </c>
      <c r="L371" s="1">
        <v>0.76588786497150496</v>
      </c>
      <c r="M371" s="1">
        <v>10.794407405974299</v>
      </c>
      <c r="N371" s="1">
        <v>1.0180719829896701E-3</v>
      </c>
      <c r="O371" s="1">
        <v>8.2255336577716706E-3</v>
      </c>
    </row>
    <row r="372" spans="1:15" ht="15.75" customHeight="1" x14ac:dyDescent="0.25">
      <c r="A372" s="1" t="s">
        <v>2528</v>
      </c>
      <c r="B372" s="1">
        <v>1.5581160273788801</v>
      </c>
      <c r="C372" s="1">
        <v>6.3308611800820298</v>
      </c>
      <c r="D372" s="1">
        <v>59.922855003322397</v>
      </c>
      <c r="E372" s="2">
        <v>9.86492256907236E-15</v>
      </c>
      <c r="F372" s="2">
        <v>1.49673640578756E-13</v>
      </c>
      <c r="J372" s="1" t="s">
        <v>249</v>
      </c>
      <c r="K372" s="1">
        <v>-1.65105341303709</v>
      </c>
      <c r="L372" s="1">
        <v>1.11677560138589</v>
      </c>
      <c r="M372" s="1">
        <v>14.020053591595101</v>
      </c>
      <c r="N372" s="1">
        <v>1.8087132765095499E-4</v>
      </c>
      <c r="O372" s="1">
        <v>1.92747505342979E-3</v>
      </c>
    </row>
    <row r="373" spans="1:15" ht="15.75" customHeight="1" x14ac:dyDescent="0.25">
      <c r="A373" s="1" t="s">
        <v>2529</v>
      </c>
      <c r="B373" s="1">
        <v>1.5569859282059799</v>
      </c>
      <c r="C373" s="1">
        <v>8.1684360550692698</v>
      </c>
      <c r="D373" s="1">
        <v>111.414319574999</v>
      </c>
      <c r="E373" s="2">
        <v>4.8011278120603697E-26</v>
      </c>
      <c r="F373" s="2">
        <v>1.6991168354978199E-24</v>
      </c>
      <c r="J373" s="1" t="s">
        <v>2166</v>
      </c>
      <c r="K373" s="1">
        <v>-1.6528955077386001</v>
      </c>
      <c r="L373" s="1">
        <v>0.61098403652557498</v>
      </c>
      <c r="M373" s="1">
        <v>7.8225026457256801</v>
      </c>
      <c r="N373" s="1">
        <v>5.1599695500847802E-3</v>
      </c>
      <c r="O373" s="1">
        <v>3.1001615352757202E-2</v>
      </c>
    </row>
    <row r="374" spans="1:15" ht="15.75" customHeight="1" x14ac:dyDescent="0.25">
      <c r="A374" s="1" t="s">
        <v>2531</v>
      </c>
      <c r="B374" s="1">
        <v>1.55602356522673</v>
      </c>
      <c r="C374" s="1">
        <v>5.3894819971053298</v>
      </c>
      <c r="D374" s="1">
        <v>92.439058086520802</v>
      </c>
      <c r="E374" s="2">
        <v>6.9430209146313403E-22</v>
      </c>
      <c r="F374" s="2">
        <v>1.92337281629478E-20</v>
      </c>
      <c r="J374" s="1" t="s">
        <v>2164</v>
      </c>
      <c r="K374" s="1">
        <v>-1.6649707455338001</v>
      </c>
      <c r="L374" s="1">
        <v>0.44820260775228998</v>
      </c>
      <c r="M374" s="1">
        <v>8.8116701891185993</v>
      </c>
      <c r="N374" s="1">
        <v>2.9930992850847799E-3</v>
      </c>
      <c r="O374" s="1">
        <v>1.9954638094642301E-2</v>
      </c>
    </row>
    <row r="375" spans="1:15" ht="15.75" customHeight="1" x14ac:dyDescent="0.25">
      <c r="A375" s="1" t="s">
        <v>2532</v>
      </c>
      <c r="B375" s="1">
        <v>1.5550460531818799</v>
      </c>
      <c r="C375" s="1">
        <v>5.5494239910753302</v>
      </c>
      <c r="D375" s="1">
        <v>68.610022067391597</v>
      </c>
      <c r="E375" s="2">
        <v>1.1999274312782501E-16</v>
      </c>
      <c r="F375" s="2">
        <v>2.1995695775587501E-15</v>
      </c>
      <c r="J375" s="1" t="s">
        <v>203</v>
      </c>
      <c r="K375" s="1">
        <v>-1.6848508820049299</v>
      </c>
      <c r="L375" s="1">
        <v>3.7099588713362599</v>
      </c>
      <c r="M375" s="1">
        <v>27.904151474779098</v>
      </c>
      <c r="N375" s="1">
        <v>1.2747596608050101E-7</v>
      </c>
      <c r="O375" s="1">
        <v>3.02556556934105E-6</v>
      </c>
    </row>
    <row r="376" spans="1:15" ht="15.75" customHeight="1" x14ac:dyDescent="0.25">
      <c r="A376" s="1" t="s">
        <v>812</v>
      </c>
      <c r="B376" s="1">
        <v>1.55297552101202</v>
      </c>
      <c r="C376" s="1">
        <v>5.8593336462769496</v>
      </c>
      <c r="D376" s="1">
        <v>120.480970516431</v>
      </c>
      <c r="E376" s="2">
        <v>4.9640680812094103E-28</v>
      </c>
      <c r="F376" s="2">
        <v>1.9740177184228701E-26</v>
      </c>
      <c r="J376" s="1" t="s">
        <v>2161</v>
      </c>
      <c r="K376" s="1">
        <v>-1.6914414141034499</v>
      </c>
      <c r="L376" s="1">
        <v>0.49745891245090701</v>
      </c>
      <c r="M376" s="1">
        <v>7.0895347574594103</v>
      </c>
      <c r="N376" s="1">
        <v>7.7535372873495196E-3</v>
      </c>
      <c r="O376" s="1">
        <v>4.2948458596169803E-2</v>
      </c>
    </row>
    <row r="377" spans="1:15" ht="15.75" customHeight="1" x14ac:dyDescent="0.25">
      <c r="A377" s="1" t="s">
        <v>2533</v>
      </c>
      <c r="B377" s="1">
        <v>1.55216902449825</v>
      </c>
      <c r="C377" s="1">
        <v>3.97836930840394</v>
      </c>
      <c r="D377" s="1">
        <v>43.847610801146203</v>
      </c>
      <c r="E377" s="2">
        <v>3.5496419833215697E-11</v>
      </c>
      <c r="F377" s="2">
        <v>3.6849020252123498E-10</v>
      </c>
      <c r="J377" s="1" t="s">
        <v>705</v>
      </c>
      <c r="K377" s="1">
        <v>-1.69306957809444</v>
      </c>
      <c r="L377" s="1">
        <v>1.53229388129856</v>
      </c>
      <c r="M377" s="1">
        <v>17.279796344083799</v>
      </c>
      <c r="N377" s="1">
        <v>3.2259871999598502E-5</v>
      </c>
      <c r="O377" s="1">
        <v>4.3622875227169002E-4</v>
      </c>
    </row>
    <row r="378" spans="1:15" ht="15.75" customHeight="1" x14ac:dyDescent="0.25">
      <c r="A378" s="1" t="s">
        <v>2535</v>
      </c>
      <c r="B378" s="1">
        <v>1.5520350000000001</v>
      </c>
      <c r="C378" s="1">
        <v>2.6968930000000002</v>
      </c>
      <c r="D378" s="1">
        <v>28.252929999999999</v>
      </c>
      <c r="E378" s="2">
        <v>1.064533E-7</v>
      </c>
      <c r="F378" s="2">
        <v>6.9772450000000005E-7</v>
      </c>
      <c r="J378" s="1" t="s">
        <v>551</v>
      </c>
      <c r="K378" s="1">
        <v>-1.70410161011608</v>
      </c>
      <c r="L378" s="1">
        <v>1.4958958943046601</v>
      </c>
      <c r="M378" s="1">
        <v>8.4194370364395592</v>
      </c>
      <c r="N378" s="1">
        <v>3.7123072064173201E-3</v>
      </c>
      <c r="O378" s="1">
        <v>2.3726137483840799E-2</v>
      </c>
    </row>
    <row r="379" spans="1:15" ht="15.75" customHeight="1" x14ac:dyDescent="0.25">
      <c r="A379" s="1" t="s">
        <v>2536</v>
      </c>
      <c r="B379" s="1">
        <v>1.5517341445950801</v>
      </c>
      <c r="C379" s="1">
        <v>4.9592364968884803</v>
      </c>
      <c r="D379" s="1">
        <v>44.570544216315703</v>
      </c>
      <c r="E379" s="2">
        <v>2.4535536247109001E-11</v>
      </c>
      <c r="F379" s="2">
        <v>2.5999583646381302E-10</v>
      </c>
      <c r="J379" s="1" t="s">
        <v>2158</v>
      </c>
      <c r="K379" s="1">
        <v>-1.7158040168311099</v>
      </c>
      <c r="L379" s="1">
        <v>0.63329513943058402</v>
      </c>
      <c r="M379" s="1">
        <v>7.9520972724393797</v>
      </c>
      <c r="N379" s="1">
        <v>4.8031683046748496E-3</v>
      </c>
      <c r="O379" s="1">
        <v>2.9284915179427301E-2</v>
      </c>
    </row>
    <row r="380" spans="1:15" ht="15.75" customHeight="1" x14ac:dyDescent="0.25">
      <c r="A380" s="1" t="s">
        <v>2538</v>
      </c>
      <c r="B380" s="1">
        <v>1.5490557555646001</v>
      </c>
      <c r="C380" s="1">
        <v>6.6269183308592199</v>
      </c>
      <c r="D380" s="1">
        <v>74.359728858195396</v>
      </c>
      <c r="E380" s="2">
        <v>6.5103629225665899E-18</v>
      </c>
      <c r="F380" s="2">
        <v>1.3450809876190999E-16</v>
      </c>
      <c r="J380" s="1" t="s">
        <v>2157</v>
      </c>
      <c r="K380" s="1">
        <v>-1.7349113559298599</v>
      </c>
      <c r="L380" s="1">
        <v>0.50422540431698004</v>
      </c>
      <c r="M380" s="1">
        <v>9.0584190736778005</v>
      </c>
      <c r="N380" s="1">
        <v>2.6148797062374501E-3</v>
      </c>
      <c r="O380" s="1">
        <v>1.7916455225093001E-2</v>
      </c>
    </row>
    <row r="381" spans="1:15" ht="15.75" customHeight="1" x14ac:dyDescent="0.25">
      <c r="A381" s="1" t="s">
        <v>2539</v>
      </c>
      <c r="B381" s="1">
        <v>1.5489459999999999</v>
      </c>
      <c r="C381" s="1">
        <v>1.511398</v>
      </c>
      <c r="D381" s="1">
        <v>23.22803</v>
      </c>
      <c r="E381" s="2">
        <v>1.4388450000000001E-6</v>
      </c>
      <c r="F381" s="2">
        <v>7.9096350000000004E-6</v>
      </c>
      <c r="J381" s="1" t="s">
        <v>357</v>
      </c>
      <c r="K381" s="1">
        <v>-1.74644631573756</v>
      </c>
      <c r="L381" s="1">
        <v>4.9225030225250803</v>
      </c>
      <c r="M381" s="1">
        <v>42.182726651237097</v>
      </c>
      <c r="N381" s="1">
        <v>8.3131053855221901E-11</v>
      </c>
      <c r="O381" s="1">
        <v>3.2030287088009402E-9</v>
      </c>
    </row>
    <row r="382" spans="1:15" ht="15.75" customHeight="1" x14ac:dyDescent="0.25">
      <c r="A382" s="1" t="s">
        <v>1276</v>
      </c>
      <c r="B382" s="1">
        <v>1.5482930573586899</v>
      </c>
      <c r="C382" s="1">
        <v>7.6895565418865797</v>
      </c>
      <c r="D382" s="1">
        <v>128.00985454112401</v>
      </c>
      <c r="E382" s="2">
        <v>1.11687045981096E-29</v>
      </c>
      <c r="F382" s="2">
        <v>4.8881256544330097E-28</v>
      </c>
      <c r="J382" s="1" t="s">
        <v>2155</v>
      </c>
      <c r="K382" s="1">
        <v>-1.75785427477675</v>
      </c>
      <c r="L382" s="1">
        <v>0.97046039941458095</v>
      </c>
      <c r="M382" s="1">
        <v>14.046798046257701</v>
      </c>
      <c r="N382" s="1">
        <v>1.7831717994112601E-4</v>
      </c>
      <c r="O382" s="1">
        <v>1.9043607251595801E-3</v>
      </c>
    </row>
    <row r="383" spans="1:15" ht="15.75" customHeight="1" x14ac:dyDescent="0.25">
      <c r="A383" s="1" t="s">
        <v>2541</v>
      </c>
      <c r="B383" s="1">
        <v>1.5462229999999999</v>
      </c>
      <c r="C383" s="1">
        <v>0.60258330000000004</v>
      </c>
      <c r="D383" s="1">
        <v>14.449920000000001</v>
      </c>
      <c r="E383" s="1">
        <v>1.4393589999999999E-4</v>
      </c>
      <c r="F383" s="1">
        <v>5.2251390000000004E-4</v>
      </c>
      <c r="J383" s="1" t="s">
        <v>931</v>
      </c>
      <c r="K383" s="1">
        <v>-1.77119998010776</v>
      </c>
      <c r="L383" s="1">
        <v>1.8759231579189399</v>
      </c>
      <c r="M383" s="1">
        <v>18.0867476184909</v>
      </c>
      <c r="N383" s="1">
        <v>2.1106535641652199E-5</v>
      </c>
      <c r="O383" s="1">
        <v>2.9875415048499001E-4</v>
      </c>
    </row>
    <row r="384" spans="1:15" ht="15.75" customHeight="1" x14ac:dyDescent="0.25">
      <c r="A384" s="1" t="s">
        <v>2542</v>
      </c>
      <c r="B384" s="1">
        <v>1.539952</v>
      </c>
      <c r="C384" s="1">
        <v>1.4617830000000001</v>
      </c>
      <c r="D384" s="1">
        <v>22.30979</v>
      </c>
      <c r="E384" s="2">
        <v>2.3202019999999999E-6</v>
      </c>
      <c r="F384" s="2">
        <v>1.223628E-5</v>
      </c>
      <c r="J384" s="1" t="s">
        <v>2152</v>
      </c>
      <c r="K384" s="1">
        <v>-1.78447254196483</v>
      </c>
      <c r="L384" s="1">
        <v>0.202841092578146</v>
      </c>
      <c r="M384" s="1">
        <v>6.8977268291436502</v>
      </c>
      <c r="N384" s="1">
        <v>8.6305418697909496E-3</v>
      </c>
      <c r="O384" s="1">
        <v>4.6775834160204199E-2</v>
      </c>
    </row>
    <row r="385" spans="1:15" ht="15.75" customHeight="1" x14ac:dyDescent="0.25">
      <c r="A385" s="1" t="s">
        <v>1331</v>
      </c>
      <c r="B385" s="1">
        <v>1.5362830000000001</v>
      </c>
      <c r="C385" s="1">
        <v>1.971522</v>
      </c>
      <c r="D385" s="1">
        <v>20.45457</v>
      </c>
      <c r="E385" s="2">
        <v>6.106352E-6</v>
      </c>
      <c r="F385" s="2">
        <v>2.987145E-5</v>
      </c>
      <c r="J385" s="1" t="s">
        <v>2150</v>
      </c>
      <c r="K385" s="1">
        <v>-1.7873047372212201</v>
      </c>
      <c r="L385" s="1">
        <v>1.06094157447302</v>
      </c>
      <c r="M385" s="1">
        <v>11.3296179800847</v>
      </c>
      <c r="N385" s="1">
        <v>7.6280592208230003E-4</v>
      </c>
      <c r="O385" s="1">
        <v>6.4402180126174402E-3</v>
      </c>
    </row>
    <row r="386" spans="1:15" ht="15.75" customHeight="1" x14ac:dyDescent="0.25">
      <c r="A386" s="1" t="s">
        <v>2544</v>
      </c>
      <c r="B386" s="1">
        <v>1.5349041007509201</v>
      </c>
      <c r="C386" s="1">
        <v>5.2651710551070003</v>
      </c>
      <c r="D386" s="1">
        <v>70.355564216170905</v>
      </c>
      <c r="E386" s="2">
        <v>4.9522969740839702E-17</v>
      </c>
      <c r="F386" s="2">
        <v>9.3922216843108001E-16</v>
      </c>
      <c r="J386" s="1" t="s">
        <v>383</v>
      </c>
      <c r="K386" s="1">
        <v>-1.7923910447619</v>
      </c>
      <c r="L386" s="1">
        <v>1.1503333361394501</v>
      </c>
      <c r="M386" s="1">
        <v>16.439056822501701</v>
      </c>
      <c r="N386" s="1">
        <v>5.0239356138211198E-5</v>
      </c>
      <c r="O386" s="1">
        <v>6.4523862247119104E-4</v>
      </c>
    </row>
    <row r="387" spans="1:15" ht="15.75" customHeight="1" x14ac:dyDescent="0.25">
      <c r="A387" s="1" t="s">
        <v>2546</v>
      </c>
      <c r="B387" s="1">
        <v>1.5345150000000001</v>
      </c>
      <c r="C387" s="1">
        <v>2.9154650000000002</v>
      </c>
      <c r="D387" s="1">
        <v>20.104510000000001</v>
      </c>
      <c r="E387" s="2">
        <v>7.3323439999999996E-6</v>
      </c>
      <c r="F387" s="2">
        <v>3.5251740000000003E-5</v>
      </c>
      <c r="J387" s="1" t="s">
        <v>897</v>
      </c>
      <c r="K387" s="1">
        <v>-1.8002909303582399</v>
      </c>
      <c r="L387" s="1">
        <v>2.8964946611222002</v>
      </c>
      <c r="M387" s="1">
        <v>29.5804030965339</v>
      </c>
      <c r="N387" s="1">
        <v>5.3644567309554999E-8</v>
      </c>
      <c r="O387" s="1">
        <v>1.3767534800518E-6</v>
      </c>
    </row>
    <row r="388" spans="1:15" ht="15.75" customHeight="1" x14ac:dyDescent="0.25">
      <c r="A388" s="1" t="s">
        <v>266</v>
      </c>
      <c r="B388" s="1">
        <v>1.533617</v>
      </c>
      <c r="C388" s="1">
        <v>0.91842259999999998</v>
      </c>
      <c r="D388" s="1">
        <v>14.068989999999999</v>
      </c>
      <c r="E388" s="1">
        <v>1.762255E-4</v>
      </c>
      <c r="F388" s="1">
        <v>6.2681029999999999E-4</v>
      </c>
      <c r="J388" s="1" t="s">
        <v>2146</v>
      </c>
      <c r="K388" s="1">
        <v>-1.8219411233168601</v>
      </c>
      <c r="L388" s="1">
        <v>0.20630007416697799</v>
      </c>
      <c r="M388" s="1">
        <v>8.3059625902485106</v>
      </c>
      <c r="N388" s="1">
        <v>3.9515133735847901E-3</v>
      </c>
      <c r="O388" s="1">
        <v>2.4996481613542301E-2</v>
      </c>
    </row>
    <row r="389" spans="1:15" ht="15.75" customHeight="1" x14ac:dyDescent="0.25">
      <c r="A389" s="1" t="s">
        <v>2547</v>
      </c>
      <c r="B389" s="1">
        <v>1.5334857543415701</v>
      </c>
      <c r="C389" s="1">
        <v>7.9501032640513003</v>
      </c>
      <c r="D389" s="1">
        <v>94.256130579086999</v>
      </c>
      <c r="E389" s="2">
        <v>2.7722680301658302E-22</v>
      </c>
      <c r="F389" s="2">
        <v>7.7966085494758799E-21</v>
      </c>
      <c r="J389" s="1" t="s">
        <v>2145</v>
      </c>
      <c r="K389" s="1">
        <v>-1.8594507604610799</v>
      </c>
      <c r="L389" s="1">
        <v>0.58938218923810703</v>
      </c>
      <c r="M389" s="1">
        <v>6.8165661900127699</v>
      </c>
      <c r="N389" s="1">
        <v>9.0316059389473399E-3</v>
      </c>
      <c r="O389" s="1">
        <v>4.8506459992159599E-2</v>
      </c>
    </row>
    <row r="390" spans="1:15" ht="15.75" customHeight="1" x14ac:dyDescent="0.25">
      <c r="A390" s="1" t="s">
        <v>2549</v>
      </c>
      <c r="B390" s="1">
        <v>1.5332850628463099</v>
      </c>
      <c r="C390" s="1">
        <v>5.3518335260640599</v>
      </c>
      <c r="D390" s="1">
        <v>43.8151821293689</v>
      </c>
      <c r="E390" s="2">
        <v>3.6089460868943598E-11</v>
      </c>
      <c r="F390" s="2">
        <v>3.74121509904893E-10</v>
      </c>
      <c r="J390" s="1" t="s">
        <v>2143</v>
      </c>
      <c r="K390" s="1">
        <v>-1.86774222337236</v>
      </c>
      <c r="L390" s="1">
        <v>1.0895545226274299</v>
      </c>
      <c r="M390" s="1">
        <v>13.4912976343381</v>
      </c>
      <c r="N390" s="1">
        <v>2.3967239391103901E-4</v>
      </c>
      <c r="O390" s="1">
        <v>2.4140098185929399E-3</v>
      </c>
    </row>
    <row r="391" spans="1:15" ht="15.75" customHeight="1" x14ac:dyDescent="0.25">
      <c r="A391" s="1" t="s">
        <v>2550</v>
      </c>
      <c r="B391" s="1">
        <v>1.5322221936141101</v>
      </c>
      <c r="C391" s="1">
        <v>2.9332351718440099</v>
      </c>
      <c r="D391" s="1">
        <v>49.9312250281682</v>
      </c>
      <c r="E391" s="2">
        <v>1.59230419059769E-12</v>
      </c>
      <c r="F391" s="2">
        <v>1.9531472546858699E-11</v>
      </c>
      <c r="J391" s="1" t="s">
        <v>2141</v>
      </c>
      <c r="K391" s="1">
        <v>-1.86883926234117</v>
      </c>
      <c r="L391" s="1">
        <v>0.92419126547232</v>
      </c>
      <c r="M391" s="1">
        <v>13.085497007370799</v>
      </c>
      <c r="N391" s="1">
        <v>2.9759086510211302E-4</v>
      </c>
      <c r="O391" s="1">
        <v>2.8966291948325099E-3</v>
      </c>
    </row>
    <row r="392" spans="1:15" ht="15.75" customHeight="1" x14ac:dyDescent="0.25">
      <c r="A392" s="1" t="s">
        <v>2552</v>
      </c>
      <c r="B392" s="1">
        <v>1.525798</v>
      </c>
      <c r="C392" s="1">
        <v>0.6229806</v>
      </c>
      <c r="D392" s="1">
        <v>12.291880000000001</v>
      </c>
      <c r="E392" s="1">
        <v>4.5493399999999999E-4</v>
      </c>
      <c r="F392" s="1">
        <v>1.47036E-3</v>
      </c>
      <c r="J392" s="1" t="s">
        <v>995</v>
      </c>
      <c r="K392" s="1">
        <v>-1.8911507814273101</v>
      </c>
      <c r="L392" s="1">
        <v>2.7453545639083901</v>
      </c>
      <c r="M392" s="1">
        <v>34.584509762623902</v>
      </c>
      <c r="N392" s="1">
        <v>4.0814123608234401E-9</v>
      </c>
      <c r="O392" s="1">
        <v>1.2772926362965199E-7</v>
      </c>
    </row>
    <row r="393" spans="1:15" ht="15.75" customHeight="1" x14ac:dyDescent="0.25">
      <c r="A393" s="1" t="s">
        <v>2553</v>
      </c>
      <c r="B393" s="1">
        <v>1.522904</v>
      </c>
      <c r="C393" s="1">
        <v>0.52005500000000005</v>
      </c>
      <c r="D393" s="1">
        <v>10.018840000000001</v>
      </c>
      <c r="E393" s="1">
        <v>1.5494669999999999E-3</v>
      </c>
      <c r="F393" s="1">
        <v>4.3709509999999997E-3</v>
      </c>
      <c r="J393" s="1" t="s">
        <v>2139</v>
      </c>
      <c r="K393" s="1">
        <v>-1.90524795588692</v>
      </c>
      <c r="L393" s="1">
        <v>1.01770707482731</v>
      </c>
      <c r="M393" s="1">
        <v>14.6852089821553</v>
      </c>
      <c r="N393" s="1">
        <v>1.2703934059341601E-4</v>
      </c>
      <c r="O393" s="1">
        <v>1.4201217621422301E-3</v>
      </c>
    </row>
    <row r="394" spans="1:15" ht="15.75" customHeight="1" x14ac:dyDescent="0.25">
      <c r="A394" s="1" t="s">
        <v>2555</v>
      </c>
      <c r="B394" s="1">
        <v>1.52278603452189</v>
      </c>
      <c r="C394" s="1">
        <v>4.59081389018084</v>
      </c>
      <c r="D394" s="1">
        <v>46.162928886531802</v>
      </c>
      <c r="E394" s="2">
        <v>1.08816560653177E-11</v>
      </c>
      <c r="F394" s="2">
        <v>1.20668919171098E-10</v>
      </c>
      <c r="J394" s="1" t="s">
        <v>2137</v>
      </c>
      <c r="K394" s="1">
        <v>-1.9268249459206299</v>
      </c>
      <c r="L394" s="1">
        <v>0.98453984930395899</v>
      </c>
      <c r="M394" s="1">
        <v>15.827616138882</v>
      </c>
      <c r="N394" s="1">
        <v>6.9382428988508E-5</v>
      </c>
      <c r="O394" s="1">
        <v>8.4155269960386602E-4</v>
      </c>
    </row>
    <row r="395" spans="1:15" ht="15.75" customHeight="1" x14ac:dyDescent="0.25">
      <c r="A395" s="1" t="s">
        <v>2556</v>
      </c>
      <c r="B395" s="1">
        <v>1.52250504615027</v>
      </c>
      <c r="C395" s="1">
        <v>8.1586600119762505</v>
      </c>
      <c r="D395" s="1">
        <v>91.198033678555504</v>
      </c>
      <c r="E395" s="2">
        <v>1.2998936202900999E-21</v>
      </c>
      <c r="F395" s="2">
        <v>3.5348026332631399E-20</v>
      </c>
      <c r="J395" s="1" t="s">
        <v>191</v>
      </c>
      <c r="K395" s="1">
        <v>-1.9326576668341899</v>
      </c>
      <c r="L395" s="1">
        <v>4.6156311286579399</v>
      </c>
      <c r="M395" s="1">
        <v>45.294947981404</v>
      </c>
      <c r="N395" s="1">
        <v>1.69485764076765E-11</v>
      </c>
      <c r="O395" s="1">
        <v>7.0821178149710803E-10</v>
      </c>
    </row>
    <row r="396" spans="1:15" ht="15.75" customHeight="1" x14ac:dyDescent="0.25">
      <c r="A396" s="1" t="s">
        <v>2557</v>
      </c>
      <c r="B396" s="1">
        <v>1.522383</v>
      </c>
      <c r="C396" s="1">
        <v>0.15637000000000001</v>
      </c>
      <c r="D396" s="1">
        <v>8.7732969999999995</v>
      </c>
      <c r="E396" s="1">
        <v>3.0567239999999998E-3</v>
      </c>
      <c r="F396" s="1">
        <v>7.9707589999999991E-3</v>
      </c>
      <c r="J396" s="1" t="s">
        <v>2134</v>
      </c>
      <c r="K396" s="1">
        <v>-1.97382257291337</v>
      </c>
      <c r="L396" s="1">
        <v>0.186768408182206</v>
      </c>
      <c r="M396" s="1">
        <v>7.4179006468603497</v>
      </c>
      <c r="N396" s="1">
        <v>6.4578119877585997E-3</v>
      </c>
      <c r="O396" s="1">
        <v>3.7071081180950198E-2</v>
      </c>
    </row>
    <row r="397" spans="1:15" ht="15.75" customHeight="1" x14ac:dyDescent="0.25">
      <c r="A397" s="1" t="s">
        <v>2558</v>
      </c>
      <c r="B397" s="1">
        <v>1.5198069999999999</v>
      </c>
      <c r="C397" s="1">
        <v>1.8266230000000001</v>
      </c>
      <c r="D397" s="1">
        <v>18.145859999999999</v>
      </c>
      <c r="E397" s="2">
        <v>2.0461410000000001E-5</v>
      </c>
      <c r="F397" s="2">
        <v>8.9499000000000005E-5</v>
      </c>
      <c r="J397" s="1" t="s">
        <v>663</v>
      </c>
      <c r="K397" s="1">
        <v>-1.9911414451638001</v>
      </c>
      <c r="L397" s="1">
        <v>0.99435658840040697</v>
      </c>
      <c r="M397" s="1">
        <v>11.208403502769601</v>
      </c>
      <c r="N397" s="1">
        <v>8.1427743167120298E-4</v>
      </c>
      <c r="O397" s="1">
        <v>6.8127419184493103E-3</v>
      </c>
    </row>
    <row r="398" spans="1:15" ht="15.75" customHeight="1" x14ac:dyDescent="0.25">
      <c r="A398" s="1" t="s">
        <v>2559</v>
      </c>
      <c r="B398" s="1">
        <v>1.5188012355981799</v>
      </c>
      <c r="C398" s="1">
        <v>6.9543839850552303</v>
      </c>
      <c r="D398" s="1">
        <v>94.198494632755001</v>
      </c>
      <c r="E398" s="2">
        <v>2.8541766275015499E-22</v>
      </c>
      <c r="F398" s="2">
        <v>8.0117333682410799E-21</v>
      </c>
      <c r="J398" s="1" t="s">
        <v>2131</v>
      </c>
      <c r="K398" s="1">
        <v>-2.0520639401012102</v>
      </c>
      <c r="L398" s="1">
        <v>0.107230453061863</v>
      </c>
      <c r="M398" s="1">
        <v>9.0738130922659899</v>
      </c>
      <c r="N398" s="1">
        <v>2.5929581849883001E-3</v>
      </c>
      <c r="O398" s="1">
        <v>1.7807380424128001E-2</v>
      </c>
    </row>
    <row r="399" spans="1:15" ht="15.75" customHeight="1" x14ac:dyDescent="0.25">
      <c r="A399" s="1" t="s">
        <v>1645</v>
      </c>
      <c r="B399" s="1">
        <v>1.51546710170818</v>
      </c>
      <c r="C399" s="1">
        <v>7.5617312008694304</v>
      </c>
      <c r="D399" s="1">
        <v>155.290611539515</v>
      </c>
      <c r="E399" s="2">
        <v>1.2097248957024801E-35</v>
      </c>
      <c r="F399" s="2">
        <v>7.5508271654543102E-34</v>
      </c>
      <c r="J399" s="1" t="s">
        <v>2129</v>
      </c>
      <c r="K399" s="1">
        <v>-2.0720957402445701</v>
      </c>
      <c r="L399" s="1">
        <v>-4.1538477248514602E-2</v>
      </c>
      <c r="M399" s="1">
        <v>9.2704584636863707</v>
      </c>
      <c r="N399" s="1">
        <v>2.3287940339203101E-3</v>
      </c>
      <c r="O399" s="1">
        <v>1.6294967310931101E-2</v>
      </c>
    </row>
    <row r="400" spans="1:15" ht="15.75" customHeight="1" x14ac:dyDescent="0.25">
      <c r="A400" s="1" t="s">
        <v>2561</v>
      </c>
      <c r="B400" s="1">
        <v>1.51501</v>
      </c>
      <c r="C400" s="1">
        <v>1.6256600000000001</v>
      </c>
      <c r="D400" s="1">
        <v>11.42324</v>
      </c>
      <c r="E400" s="1">
        <v>7.253114E-4</v>
      </c>
      <c r="F400" s="1">
        <v>2.2232760000000002E-3</v>
      </c>
      <c r="J400" s="1" t="s">
        <v>1121</v>
      </c>
      <c r="K400" s="1">
        <v>-2.0934253203975901</v>
      </c>
      <c r="L400" s="1">
        <v>0.41913848944146997</v>
      </c>
      <c r="M400" s="1">
        <v>12.8553766079543</v>
      </c>
      <c r="N400" s="1">
        <v>3.36510975272113E-4</v>
      </c>
      <c r="O400" s="1">
        <v>3.2122289621534898E-3</v>
      </c>
    </row>
    <row r="401" spans="1:15" ht="15.75" customHeight="1" x14ac:dyDescent="0.25">
      <c r="A401" s="1" t="s">
        <v>2562</v>
      </c>
      <c r="B401" s="1">
        <v>1.5132064604269599</v>
      </c>
      <c r="C401" s="1">
        <v>5.15694024844945</v>
      </c>
      <c r="D401" s="1">
        <v>57.371099419256602</v>
      </c>
      <c r="E401" s="2">
        <v>3.6087115424156299E-14</v>
      </c>
      <c r="F401" s="2">
        <v>5.2081629118979904E-13</v>
      </c>
      <c r="J401" s="1" t="s">
        <v>2128</v>
      </c>
      <c r="K401" s="1">
        <v>-2.1123841957359799</v>
      </c>
      <c r="L401" s="1">
        <v>1.1078740585361599</v>
      </c>
      <c r="M401" s="1">
        <v>14.655440097269899</v>
      </c>
      <c r="N401" s="1">
        <v>1.2906160009925699E-4</v>
      </c>
      <c r="O401" s="1">
        <v>1.43839201793567E-3</v>
      </c>
    </row>
    <row r="402" spans="1:15" ht="15.75" customHeight="1" x14ac:dyDescent="0.25">
      <c r="A402" s="1" t="s">
        <v>434</v>
      </c>
      <c r="B402" s="1">
        <v>1.5124569997044299</v>
      </c>
      <c r="C402" s="1">
        <v>6.0924371085304898</v>
      </c>
      <c r="D402" s="1">
        <v>123.705379768577</v>
      </c>
      <c r="E402" s="2">
        <v>9.7728541263610299E-29</v>
      </c>
      <c r="F402" s="2">
        <v>4.07238960820447E-27</v>
      </c>
      <c r="J402" s="1" t="s">
        <v>2126</v>
      </c>
      <c r="K402" s="1">
        <v>-2.1625659088514202</v>
      </c>
      <c r="L402" s="1">
        <v>0.45978405908793502</v>
      </c>
      <c r="M402" s="1">
        <v>7.6301605855036696</v>
      </c>
      <c r="N402" s="1">
        <v>5.7400191677688499E-3</v>
      </c>
      <c r="O402" s="1">
        <v>3.3779343943910099E-2</v>
      </c>
    </row>
    <row r="403" spans="1:15" ht="15.75" customHeight="1" x14ac:dyDescent="0.25">
      <c r="A403" s="1" t="s">
        <v>2564</v>
      </c>
      <c r="B403" s="1">
        <v>1.51203837335472</v>
      </c>
      <c r="C403" s="1">
        <v>4.2711174420952398</v>
      </c>
      <c r="D403" s="1">
        <v>62.0896715624609</v>
      </c>
      <c r="E403" s="2">
        <v>3.28168116957723E-15</v>
      </c>
      <c r="F403" s="2">
        <v>5.2222577053819802E-14</v>
      </c>
      <c r="J403" s="1" t="s">
        <v>2125</v>
      </c>
      <c r="K403" s="1">
        <v>-2.1836466188258798</v>
      </c>
      <c r="L403" s="1">
        <v>0.206202367824522</v>
      </c>
      <c r="M403" s="1">
        <v>8.6213610338671707</v>
      </c>
      <c r="N403" s="1">
        <v>3.3224350279893598E-3</v>
      </c>
      <c r="O403" s="1">
        <v>2.16827985944541E-2</v>
      </c>
    </row>
    <row r="404" spans="1:15" ht="15.75" customHeight="1" x14ac:dyDescent="0.25">
      <c r="A404" s="1" t="s">
        <v>2565</v>
      </c>
      <c r="B404" s="1">
        <v>1.51073153764375</v>
      </c>
      <c r="C404" s="1">
        <v>2.82136303203617</v>
      </c>
      <c r="D404" s="1">
        <v>38.209122369977003</v>
      </c>
      <c r="E404" s="2">
        <v>6.3554606666418202E-10</v>
      </c>
      <c r="F404" s="2">
        <v>5.6636343157609897E-9</v>
      </c>
      <c r="J404" s="1" t="s">
        <v>2124</v>
      </c>
      <c r="K404" s="1">
        <v>-2.18470301340398</v>
      </c>
      <c r="L404" s="1">
        <v>-0.36080540849411102</v>
      </c>
      <c r="M404" s="1">
        <v>7.2353911965064901</v>
      </c>
      <c r="N404" s="1">
        <v>7.1480233529964002E-3</v>
      </c>
      <c r="O404" s="1">
        <v>4.0240523118917897E-2</v>
      </c>
    </row>
    <row r="405" spans="1:15" ht="15.75" customHeight="1" x14ac:dyDescent="0.25">
      <c r="A405" s="1" t="s">
        <v>1573</v>
      </c>
      <c r="B405" s="1">
        <v>1.5100519999999999</v>
      </c>
      <c r="C405" s="1">
        <v>4.2543410000000002</v>
      </c>
      <c r="D405" s="1">
        <v>26.07591</v>
      </c>
      <c r="E405" s="2">
        <v>3.2825339999999999E-7</v>
      </c>
      <c r="F405" s="2">
        <v>1.9868460000000002E-6</v>
      </c>
      <c r="J405" s="1" t="s">
        <v>2123</v>
      </c>
      <c r="K405" s="1">
        <v>-2.1954752265837798</v>
      </c>
      <c r="L405" s="1">
        <v>-9.4996582570577706E-2</v>
      </c>
      <c r="M405" s="1">
        <v>7.5624709185952197</v>
      </c>
      <c r="N405" s="1">
        <v>5.9596226358359797E-3</v>
      </c>
      <c r="O405" s="1">
        <v>3.4822842546489E-2</v>
      </c>
    </row>
    <row r="406" spans="1:15" ht="15.75" customHeight="1" x14ac:dyDescent="0.25">
      <c r="A406" s="1" t="s">
        <v>2567</v>
      </c>
      <c r="B406" s="1">
        <v>1.509612</v>
      </c>
      <c r="C406" s="1">
        <v>1.641559</v>
      </c>
      <c r="D406" s="1">
        <v>16.718620000000001</v>
      </c>
      <c r="E406" s="2">
        <v>4.3353360000000001E-5</v>
      </c>
      <c r="F406" s="1">
        <v>1.7701530000000001E-4</v>
      </c>
      <c r="J406" s="1" t="s">
        <v>327</v>
      </c>
      <c r="K406" s="1">
        <v>-2.2043230649093202</v>
      </c>
      <c r="L406" s="1">
        <v>1.04920526308275</v>
      </c>
      <c r="M406" s="1">
        <v>15.258358673721601</v>
      </c>
      <c r="N406" s="1">
        <v>9.3760892766160596E-5</v>
      </c>
      <c r="O406" s="1">
        <v>1.0925758706152599E-3</v>
      </c>
    </row>
    <row r="407" spans="1:15" ht="15.75" customHeight="1" x14ac:dyDescent="0.25">
      <c r="A407" s="1" t="s">
        <v>2569</v>
      </c>
      <c r="B407" s="1">
        <v>1.508847</v>
      </c>
      <c r="C407" s="1">
        <v>1.88723</v>
      </c>
      <c r="D407" s="1">
        <v>17.79533</v>
      </c>
      <c r="E407" s="2">
        <v>2.4598640000000001E-5</v>
      </c>
      <c r="F407" s="1">
        <v>1.0605879999999999E-4</v>
      </c>
      <c r="J407" s="1" t="s">
        <v>2120</v>
      </c>
      <c r="K407" s="1">
        <v>-2.2180581129435102</v>
      </c>
      <c r="L407" s="1">
        <v>0.35728310341869701</v>
      </c>
      <c r="M407" s="1">
        <v>12.234300352395399</v>
      </c>
      <c r="N407" s="1">
        <v>4.6918934146152302E-4</v>
      </c>
      <c r="O407" s="1">
        <v>4.2568530221652797E-3</v>
      </c>
    </row>
    <row r="408" spans="1:15" ht="15.75" customHeight="1" x14ac:dyDescent="0.25">
      <c r="A408" s="1" t="s">
        <v>1602</v>
      </c>
      <c r="B408" s="1">
        <v>1.50831906847455</v>
      </c>
      <c r="C408" s="1">
        <v>3.6392286654804402</v>
      </c>
      <c r="D408" s="1">
        <v>33.936271442884603</v>
      </c>
      <c r="E408" s="2">
        <v>5.6947092704552202E-9</v>
      </c>
      <c r="F408" s="2">
        <v>4.51456775122423E-8</v>
      </c>
      <c r="J408" s="1" t="s">
        <v>2119</v>
      </c>
      <c r="K408" s="1">
        <v>-2.2539920164355198</v>
      </c>
      <c r="L408" s="1">
        <v>-5.1136663532432097E-2</v>
      </c>
      <c r="M408" s="1">
        <v>8.1156046206965993</v>
      </c>
      <c r="N408" s="1">
        <v>4.3885833329354801E-3</v>
      </c>
      <c r="O408" s="1">
        <v>2.7261409196300199E-2</v>
      </c>
    </row>
    <row r="409" spans="1:15" ht="15.75" customHeight="1" x14ac:dyDescent="0.25">
      <c r="A409" s="1" t="s">
        <v>2571</v>
      </c>
      <c r="B409" s="1">
        <v>1.50790884477973</v>
      </c>
      <c r="C409" s="1">
        <v>6.2882013032112702</v>
      </c>
      <c r="D409" s="1">
        <v>56.987111564802397</v>
      </c>
      <c r="E409" s="2">
        <v>4.3867743145184501E-14</v>
      </c>
      <c r="F409" s="2">
        <v>6.3064676807260804E-13</v>
      </c>
      <c r="J409" s="1" t="s">
        <v>261</v>
      </c>
      <c r="K409" s="1">
        <v>-2.2993260316160602</v>
      </c>
      <c r="L409" s="1">
        <v>2.0417886494762598</v>
      </c>
      <c r="M409" s="1">
        <v>24.178457775427901</v>
      </c>
      <c r="N409" s="1">
        <v>8.7808995214352304E-7</v>
      </c>
      <c r="O409" s="1">
        <v>1.7206851189031701E-5</v>
      </c>
    </row>
    <row r="410" spans="1:15" ht="15.75" customHeight="1" x14ac:dyDescent="0.25">
      <c r="A410" s="1" t="s">
        <v>1617</v>
      </c>
      <c r="B410" s="1">
        <v>1.5073052028518601</v>
      </c>
      <c r="C410" s="1">
        <v>4.0399442184985102</v>
      </c>
      <c r="D410" s="1">
        <v>85.044569745757002</v>
      </c>
      <c r="E410" s="2">
        <v>2.9171481882565298E-20</v>
      </c>
      <c r="F410" s="2">
        <v>7.1683344101127599E-19</v>
      </c>
      <c r="J410" s="1" t="s">
        <v>157</v>
      </c>
      <c r="K410" s="1">
        <v>-2.4352768736188399</v>
      </c>
      <c r="L410" s="1">
        <v>-6.9054105013062694E-2</v>
      </c>
      <c r="M410" s="1">
        <v>9.6592791056151697</v>
      </c>
      <c r="N410" s="1">
        <v>1.88397536286276E-3</v>
      </c>
      <c r="O410" s="1">
        <v>1.3672647031656601E-2</v>
      </c>
    </row>
    <row r="411" spans="1:15" ht="15.75" customHeight="1" x14ac:dyDescent="0.25">
      <c r="A411" s="1" t="s">
        <v>2573</v>
      </c>
      <c r="B411" s="1">
        <v>1.50721041028436</v>
      </c>
      <c r="C411" s="1">
        <v>6.4407850619164604</v>
      </c>
      <c r="D411" s="1">
        <v>74.766229075913699</v>
      </c>
      <c r="E411" s="2">
        <v>5.2988395768805101E-18</v>
      </c>
      <c r="F411" s="2">
        <v>1.10092322838193E-16</v>
      </c>
      <c r="J411" s="1" t="s">
        <v>2116</v>
      </c>
      <c r="K411" s="1">
        <v>-2.5462664852870098</v>
      </c>
      <c r="L411" s="1">
        <v>-0.43049419677702</v>
      </c>
      <c r="M411" s="1">
        <v>7.4761706771553298</v>
      </c>
      <c r="N411" s="1">
        <v>6.2520900236248201E-3</v>
      </c>
      <c r="O411" s="1">
        <v>3.60448905598331E-2</v>
      </c>
    </row>
    <row r="412" spans="1:15" ht="15.75" customHeight="1" x14ac:dyDescent="0.25">
      <c r="A412" s="1" t="s">
        <v>2574</v>
      </c>
      <c r="B412" s="1">
        <v>1.5059514214938501</v>
      </c>
      <c r="C412" s="1">
        <v>4.6437309232832602</v>
      </c>
      <c r="D412" s="1">
        <v>45.439465604894501</v>
      </c>
      <c r="E412" s="2">
        <v>1.57429996865889E-11</v>
      </c>
      <c r="F412" s="2">
        <v>1.7073767915228E-10</v>
      </c>
      <c r="J412" s="1" t="s">
        <v>2114</v>
      </c>
      <c r="K412" s="1">
        <v>-2.95739040460849</v>
      </c>
      <c r="L412" s="1">
        <v>-0.51829199227238598</v>
      </c>
      <c r="M412" s="1">
        <v>8.9039243630572695</v>
      </c>
      <c r="N412" s="1">
        <v>2.8455844665418598E-3</v>
      </c>
      <c r="O412" s="1">
        <v>1.9143492052916999E-2</v>
      </c>
    </row>
    <row r="413" spans="1:15" ht="15.75" customHeight="1" x14ac:dyDescent="0.25">
      <c r="A413" s="1" t="s">
        <v>2575</v>
      </c>
      <c r="B413" s="1">
        <v>1.5056201306875201</v>
      </c>
      <c r="C413" s="1">
        <v>5.1715045345067798</v>
      </c>
      <c r="D413" s="1">
        <v>103.410405794686</v>
      </c>
      <c r="E413" s="2">
        <v>2.7244002638217602E-24</v>
      </c>
      <c r="F413" s="2">
        <v>8.7423108682679503E-23</v>
      </c>
      <c r="J413" s="1" t="s">
        <v>201</v>
      </c>
      <c r="K413" s="1">
        <v>-3.1941975799203899</v>
      </c>
      <c r="L413" s="1">
        <v>-0.14286751735891201</v>
      </c>
      <c r="M413" s="1">
        <v>8.7236974724821703</v>
      </c>
      <c r="N413" s="1">
        <v>3.1410038707000701E-3</v>
      </c>
      <c r="O413" s="1">
        <v>2.0782181720769299E-2</v>
      </c>
    </row>
    <row r="414" spans="1:15" ht="15.75" customHeight="1" x14ac:dyDescent="0.25">
      <c r="A414" s="1" t="s">
        <v>2576</v>
      </c>
      <c r="B414" s="1">
        <v>1.50503138895356</v>
      </c>
      <c r="C414" s="1">
        <v>9.1475691642072494</v>
      </c>
      <c r="D414" s="1">
        <v>73.828226849517506</v>
      </c>
      <c r="E414" s="2">
        <v>8.5219231395491201E-18</v>
      </c>
      <c r="F414" s="2">
        <v>1.7340413893170601E-16</v>
      </c>
      <c r="J414" s="1" t="s">
        <v>2112</v>
      </c>
      <c r="K414" s="1">
        <v>-3.2644100584514102</v>
      </c>
      <c r="L414" s="1">
        <v>-0.374925437679202</v>
      </c>
      <c r="M414" s="1">
        <v>11.0828334148223</v>
      </c>
      <c r="N414" s="1">
        <v>8.7130564073543005E-4</v>
      </c>
      <c r="O414" s="1">
        <v>7.2005280638826599E-3</v>
      </c>
    </row>
    <row r="415" spans="1:15" ht="15.75" customHeight="1" x14ac:dyDescent="0.25">
      <c r="A415" s="1" t="s">
        <v>2577</v>
      </c>
      <c r="B415" s="1">
        <v>1.504521</v>
      </c>
      <c r="C415" s="1">
        <v>2.1535489999999999</v>
      </c>
      <c r="D415" s="1">
        <v>21.012709999999998</v>
      </c>
      <c r="E415" s="2">
        <v>4.5624739999999996E-6</v>
      </c>
      <c r="F415" s="2">
        <v>2.2840159999999999E-5</v>
      </c>
      <c r="J415" s="1" t="s">
        <v>2110</v>
      </c>
      <c r="K415" s="1">
        <v>-3.6940369206415502</v>
      </c>
      <c r="L415" s="1">
        <v>-0.75558020284017002</v>
      </c>
      <c r="M415" s="1">
        <v>10.253366649751101</v>
      </c>
      <c r="N415" s="1">
        <v>1.3643537906055201E-3</v>
      </c>
      <c r="O415" s="1">
        <v>1.0481006799504001E-2</v>
      </c>
    </row>
    <row r="416" spans="1:15" ht="15.75" customHeight="1" x14ac:dyDescent="0.25">
      <c r="A416" s="1" t="s">
        <v>2579</v>
      </c>
      <c r="B416" s="1">
        <v>1.5042709999999999</v>
      </c>
      <c r="C416" s="1">
        <v>0.61853159999999996</v>
      </c>
      <c r="D416" s="1">
        <v>9.8483180000000008</v>
      </c>
      <c r="E416" s="1">
        <v>1.6998709999999999E-3</v>
      </c>
      <c r="F416" s="1">
        <v>4.7481490000000001E-3</v>
      </c>
    </row>
    <row r="417" spans="1:6" ht="15.75" customHeight="1" x14ac:dyDescent="0.25">
      <c r="A417" s="1" t="s">
        <v>2580</v>
      </c>
      <c r="B417" s="1">
        <v>1.5036043919434701</v>
      </c>
      <c r="C417" s="1">
        <v>5.6313904737699998</v>
      </c>
      <c r="D417" s="1">
        <v>70.226560718285796</v>
      </c>
      <c r="E417" s="2">
        <v>5.2869761501880399E-17</v>
      </c>
      <c r="F417" s="2">
        <v>1.00141150050873E-15</v>
      </c>
    </row>
    <row r="418" spans="1:6" ht="15.75" customHeight="1" x14ac:dyDescent="0.25">
      <c r="A418" s="1" t="s">
        <v>2581</v>
      </c>
      <c r="B418" s="1">
        <v>1.50269756711667</v>
      </c>
      <c r="C418" s="1">
        <v>3.1158477260509501</v>
      </c>
      <c r="D418" s="1">
        <v>35.477668832108797</v>
      </c>
      <c r="E418" s="2">
        <v>2.5799143782282098E-9</v>
      </c>
      <c r="F418" s="2">
        <v>2.1155583923021001E-8</v>
      </c>
    </row>
    <row r="419" spans="1:6" ht="15.75" customHeight="1" x14ac:dyDescent="0.25">
      <c r="A419" s="1" t="s">
        <v>2582</v>
      </c>
      <c r="B419" s="1">
        <v>1.5026076319813</v>
      </c>
      <c r="C419" s="1">
        <v>3.3786376405186802</v>
      </c>
      <c r="D419" s="1">
        <v>48.024503308548901</v>
      </c>
      <c r="E419" s="2">
        <v>4.2092577320474799E-12</v>
      </c>
      <c r="F419" s="2">
        <v>4.8799020086346701E-11</v>
      </c>
    </row>
    <row r="420" spans="1:6" ht="15.75" customHeight="1" x14ac:dyDescent="0.25">
      <c r="A420" s="1" t="s">
        <v>2583</v>
      </c>
      <c r="B420" s="1">
        <v>1.5016020000000001</v>
      </c>
      <c r="C420" s="1">
        <v>2.3136070000000002E-2</v>
      </c>
      <c r="D420" s="1">
        <v>6.3039180000000004</v>
      </c>
      <c r="E420" s="1">
        <v>1.204714E-2</v>
      </c>
      <c r="F420" s="1">
        <v>2.6460790000000001E-2</v>
      </c>
    </row>
    <row r="421" spans="1:6" ht="15.75" customHeight="1" x14ac:dyDescent="0.25">
      <c r="A421" s="1" t="s">
        <v>638</v>
      </c>
      <c r="B421" s="1">
        <v>1.5008073461346401</v>
      </c>
      <c r="C421" s="1">
        <v>2.78222681001232</v>
      </c>
      <c r="D421" s="1">
        <v>43.933272369367799</v>
      </c>
      <c r="E421" s="2">
        <v>3.3976370872164801E-11</v>
      </c>
      <c r="F421" s="2">
        <v>3.53454609220769E-10</v>
      </c>
    </row>
    <row r="422" spans="1:6" ht="15.75" customHeight="1" x14ac:dyDescent="0.25">
      <c r="A422" s="1" t="s">
        <v>558</v>
      </c>
      <c r="B422" s="1">
        <v>1.49910148025775</v>
      </c>
      <c r="C422" s="1">
        <v>5.3269844714386902</v>
      </c>
      <c r="D422" s="1">
        <v>95.685361844864701</v>
      </c>
      <c r="E422" s="2">
        <v>1.34672554677266E-22</v>
      </c>
      <c r="F422" s="2">
        <v>3.8758970843206104E-21</v>
      </c>
    </row>
    <row r="423" spans="1:6" ht="15.75" customHeight="1" x14ac:dyDescent="0.25">
      <c r="A423" s="1" t="s">
        <v>2584</v>
      </c>
      <c r="B423" s="1">
        <v>1.4988761216279101</v>
      </c>
      <c r="C423" s="1">
        <v>5.25315897811294</v>
      </c>
      <c r="D423" s="1">
        <v>55.414365601221903</v>
      </c>
      <c r="E423" s="2">
        <v>9.7620416242187094E-14</v>
      </c>
      <c r="F423" s="2">
        <v>1.3458516472233701E-12</v>
      </c>
    </row>
    <row r="424" spans="1:6" ht="15.75" customHeight="1" x14ac:dyDescent="0.25">
      <c r="A424" s="1" t="s">
        <v>64</v>
      </c>
      <c r="B424" s="1">
        <v>1.498613</v>
      </c>
      <c r="C424" s="1">
        <v>0.55176480000000006</v>
      </c>
      <c r="D424" s="1">
        <v>6.8514840000000001</v>
      </c>
      <c r="E424" s="1">
        <v>8.8567690000000004E-3</v>
      </c>
      <c r="F424" s="1">
        <v>2.0246980000000001E-2</v>
      </c>
    </row>
    <row r="425" spans="1:6" ht="15.75" customHeight="1" x14ac:dyDescent="0.25">
      <c r="A425" s="1" t="s">
        <v>2585</v>
      </c>
      <c r="B425" s="1">
        <v>1.4985360000000001</v>
      </c>
      <c r="C425" s="1">
        <v>0.13134689999999999</v>
      </c>
      <c r="D425" s="1">
        <v>5.2671729999999997</v>
      </c>
      <c r="E425" s="1">
        <v>2.1731279999999999E-2</v>
      </c>
      <c r="F425" s="1">
        <v>4.4073319999999999E-2</v>
      </c>
    </row>
    <row r="426" spans="1:6" ht="15.75" customHeight="1" x14ac:dyDescent="0.25">
      <c r="A426" s="1" t="s">
        <v>2586</v>
      </c>
      <c r="B426" s="1">
        <v>1.498156</v>
      </c>
      <c r="C426" s="1">
        <v>3.440226</v>
      </c>
      <c r="D426" s="1">
        <v>30.621320000000001</v>
      </c>
      <c r="E426" s="2">
        <v>3.136277E-8</v>
      </c>
      <c r="F426" s="2">
        <v>2.2391390000000001E-7</v>
      </c>
    </row>
    <row r="427" spans="1:6" ht="15.75" customHeight="1" x14ac:dyDescent="0.25">
      <c r="A427" s="1" t="s">
        <v>2587</v>
      </c>
      <c r="B427" s="1">
        <v>1.49697111851735</v>
      </c>
      <c r="C427" s="1">
        <v>7.2988080783884897</v>
      </c>
      <c r="D427" s="1">
        <v>139.02771145254201</v>
      </c>
      <c r="E427" s="2">
        <v>4.3434606776014197E-32</v>
      </c>
      <c r="F427" s="2">
        <v>2.14892353858722E-30</v>
      </c>
    </row>
    <row r="428" spans="1:6" ht="15.75" customHeight="1" x14ac:dyDescent="0.25">
      <c r="A428" s="1" t="s">
        <v>2588</v>
      </c>
      <c r="B428" s="1">
        <v>1.4966021654442501</v>
      </c>
      <c r="C428" s="1">
        <v>6.8838992305202504</v>
      </c>
      <c r="D428" s="1">
        <v>109.877731879916</v>
      </c>
      <c r="E428" s="2">
        <v>1.0422514522099E-25</v>
      </c>
      <c r="F428" s="2">
        <v>3.6192548667936902E-24</v>
      </c>
    </row>
    <row r="429" spans="1:6" ht="15.75" customHeight="1" x14ac:dyDescent="0.25">
      <c r="A429" s="1" t="s">
        <v>1813</v>
      </c>
      <c r="B429" s="1">
        <v>1.4950234470783701</v>
      </c>
      <c r="C429" s="1">
        <v>3.32007215194976</v>
      </c>
      <c r="D429" s="1">
        <v>58.942630802014598</v>
      </c>
      <c r="E429" s="2">
        <v>1.6233668472751599E-14</v>
      </c>
      <c r="F429" s="2">
        <v>2.4135141479137202E-13</v>
      </c>
    </row>
    <row r="430" spans="1:6" ht="15.75" customHeight="1" x14ac:dyDescent="0.25">
      <c r="A430" s="1" t="s">
        <v>1355</v>
      </c>
      <c r="B430" s="1">
        <v>1.4921380549747301</v>
      </c>
      <c r="C430" s="1">
        <v>3.87321569888634</v>
      </c>
      <c r="D430" s="1">
        <v>59.620677896509598</v>
      </c>
      <c r="E430" s="2">
        <v>1.1502027719308299E-14</v>
      </c>
      <c r="F430" s="2">
        <v>1.7397698982794301E-13</v>
      </c>
    </row>
    <row r="431" spans="1:6" ht="15.75" customHeight="1" x14ac:dyDescent="0.25">
      <c r="A431" s="1" t="s">
        <v>2589</v>
      </c>
      <c r="B431" s="1">
        <v>1.4904299999999999</v>
      </c>
      <c r="C431" s="1">
        <v>0.94011860000000003</v>
      </c>
      <c r="D431" s="1">
        <v>16.778549999999999</v>
      </c>
      <c r="E431" s="2">
        <v>4.2005370000000001E-5</v>
      </c>
      <c r="F431" s="1">
        <v>1.7208269999999999E-4</v>
      </c>
    </row>
    <row r="432" spans="1:6" ht="15.75" customHeight="1" x14ac:dyDescent="0.25">
      <c r="A432" s="1" t="s">
        <v>1311</v>
      </c>
      <c r="B432" s="1">
        <v>1.4894418649682</v>
      </c>
      <c r="C432" s="1">
        <v>6.1791918560737003</v>
      </c>
      <c r="D432" s="1">
        <v>80.753451865151803</v>
      </c>
      <c r="E432" s="2">
        <v>2.5571096330573299E-19</v>
      </c>
      <c r="F432" s="2">
        <v>5.9105191877839199E-18</v>
      </c>
    </row>
    <row r="433" spans="1:6" ht="15.75" customHeight="1" x14ac:dyDescent="0.25">
      <c r="A433" s="1" t="s">
        <v>1811</v>
      </c>
      <c r="B433" s="1">
        <v>1.488137</v>
      </c>
      <c r="C433" s="1">
        <v>0.9599415</v>
      </c>
      <c r="D433" s="1">
        <v>11.51375</v>
      </c>
      <c r="E433" s="1">
        <v>6.9083239999999998E-4</v>
      </c>
      <c r="F433" s="1">
        <v>2.1299470000000001E-3</v>
      </c>
    </row>
    <row r="434" spans="1:6" ht="15.75" customHeight="1" x14ac:dyDescent="0.25">
      <c r="A434" s="1" t="s">
        <v>2590</v>
      </c>
      <c r="B434" s="1">
        <v>1.4858030404540401</v>
      </c>
      <c r="C434" s="1">
        <v>4.27252715239519</v>
      </c>
      <c r="D434" s="1">
        <v>46.181639944835801</v>
      </c>
      <c r="E434" s="2">
        <v>1.0778228757057599E-11</v>
      </c>
      <c r="F434" s="2">
        <v>1.1961165641646901E-10</v>
      </c>
    </row>
    <row r="435" spans="1:6" ht="15.75" customHeight="1" x14ac:dyDescent="0.25">
      <c r="A435" s="1" t="s">
        <v>2591</v>
      </c>
      <c r="B435" s="1">
        <v>1.4855436813546801</v>
      </c>
      <c r="C435" s="1">
        <v>5.4438291072907097</v>
      </c>
      <c r="D435" s="1">
        <v>50.567441025771501</v>
      </c>
      <c r="E435" s="2">
        <v>1.15139412624062E-12</v>
      </c>
      <c r="F435" s="2">
        <v>1.43989635610716E-11</v>
      </c>
    </row>
    <row r="436" spans="1:6" ht="15.75" customHeight="1" x14ac:dyDescent="0.25">
      <c r="A436" s="1" t="s">
        <v>2592</v>
      </c>
      <c r="B436" s="1">
        <v>1.484721</v>
      </c>
      <c r="C436" s="1">
        <v>2.7770779999999999</v>
      </c>
      <c r="D436" s="1">
        <v>31.332090000000001</v>
      </c>
      <c r="E436" s="2">
        <v>2.1745500000000001E-8</v>
      </c>
      <c r="F436" s="2">
        <v>1.5854180000000001E-7</v>
      </c>
    </row>
    <row r="437" spans="1:6" ht="15.75" customHeight="1" x14ac:dyDescent="0.25">
      <c r="A437" s="1" t="s">
        <v>2593</v>
      </c>
      <c r="B437" s="1">
        <v>1.4846367142490899</v>
      </c>
      <c r="C437" s="1">
        <v>7.4747428242818197</v>
      </c>
      <c r="D437" s="1">
        <v>73.925860151527601</v>
      </c>
      <c r="E437" s="2">
        <v>8.1106773757271106E-18</v>
      </c>
      <c r="F437" s="2">
        <v>1.6571995914244599E-16</v>
      </c>
    </row>
    <row r="438" spans="1:6" ht="15.75" customHeight="1" x14ac:dyDescent="0.25">
      <c r="A438" s="1" t="s">
        <v>2594</v>
      </c>
      <c r="B438" s="1">
        <v>1.4844670859903999</v>
      </c>
      <c r="C438" s="1">
        <v>9.6090125947409906</v>
      </c>
      <c r="D438" s="1">
        <v>111.286879857728</v>
      </c>
      <c r="E438" s="2">
        <v>5.1198907971649502E-26</v>
      </c>
      <c r="F438" s="2">
        <v>1.8076024955241299E-24</v>
      </c>
    </row>
    <row r="439" spans="1:6" ht="15.75" customHeight="1" x14ac:dyDescent="0.25">
      <c r="A439" s="1" t="s">
        <v>1580</v>
      </c>
      <c r="B439" s="1">
        <v>1.48420751118103</v>
      </c>
      <c r="C439" s="1">
        <v>5.9136719643714599</v>
      </c>
      <c r="D439" s="1">
        <v>108.503533073469</v>
      </c>
      <c r="E439" s="2">
        <v>2.0847835993535502E-25</v>
      </c>
      <c r="F439" s="2">
        <v>7.0897020195947201E-24</v>
      </c>
    </row>
    <row r="440" spans="1:6" ht="15.75" customHeight="1" x14ac:dyDescent="0.25">
      <c r="A440" s="1" t="s">
        <v>2595</v>
      </c>
      <c r="B440" s="1">
        <v>1.4804729999999999</v>
      </c>
      <c r="C440" s="1">
        <v>4.1339259999999998</v>
      </c>
      <c r="D440" s="1">
        <v>25.890270000000001</v>
      </c>
      <c r="E440" s="2">
        <v>3.6138669999999998E-7</v>
      </c>
      <c r="F440" s="2">
        <v>2.1758220000000002E-6</v>
      </c>
    </row>
    <row r="441" spans="1:6" ht="15.75" customHeight="1" x14ac:dyDescent="0.25">
      <c r="A441" s="1" t="s">
        <v>2596</v>
      </c>
      <c r="B441" s="1">
        <v>1.4789234771233799</v>
      </c>
      <c r="C441" s="1">
        <v>4.07248006432373</v>
      </c>
      <c r="D441" s="1">
        <v>37.041555230767202</v>
      </c>
      <c r="E441" s="2">
        <v>1.1563831642754599E-9</v>
      </c>
      <c r="F441" s="2">
        <v>9.9397885817122696E-9</v>
      </c>
    </row>
    <row r="442" spans="1:6" ht="15.75" customHeight="1" x14ac:dyDescent="0.25">
      <c r="A442" s="1" t="s">
        <v>2597</v>
      </c>
      <c r="B442" s="1">
        <v>1.47766157700487</v>
      </c>
      <c r="C442" s="1">
        <v>9.9909686244957108</v>
      </c>
      <c r="D442" s="1">
        <v>74.316073194560403</v>
      </c>
      <c r="E442" s="2">
        <v>6.6559370734230598E-18</v>
      </c>
      <c r="F442" s="2">
        <v>1.37132697948673E-16</v>
      </c>
    </row>
    <row r="443" spans="1:6" ht="15.75" customHeight="1" x14ac:dyDescent="0.25">
      <c r="A443" s="1" t="s">
        <v>2598</v>
      </c>
      <c r="B443" s="1">
        <v>1.4749540000000001</v>
      </c>
      <c r="C443" s="1">
        <v>2.7944420000000001</v>
      </c>
      <c r="D443" s="1">
        <v>16.82563</v>
      </c>
      <c r="E443" s="2">
        <v>4.0976210000000003E-5</v>
      </c>
      <c r="F443" s="1">
        <v>1.6842490000000001E-4</v>
      </c>
    </row>
    <row r="444" spans="1:6" ht="15.75" customHeight="1" x14ac:dyDescent="0.25">
      <c r="A444" s="1" t="s">
        <v>2599</v>
      </c>
      <c r="B444" s="1">
        <v>1.4748104340655499</v>
      </c>
      <c r="C444" s="1">
        <v>6.7010157531691101</v>
      </c>
      <c r="D444" s="1">
        <v>65.957896039986693</v>
      </c>
      <c r="E444" s="2">
        <v>4.6065923788794199E-16</v>
      </c>
      <c r="F444" s="2">
        <v>7.9423451119770805E-15</v>
      </c>
    </row>
    <row r="445" spans="1:6" ht="15.75" customHeight="1" x14ac:dyDescent="0.25">
      <c r="A445" s="1" t="s">
        <v>2600</v>
      </c>
      <c r="B445" s="1">
        <v>1.47075675129491</v>
      </c>
      <c r="C445" s="1">
        <v>6.80778437590505</v>
      </c>
      <c r="D445" s="1">
        <v>80.642421209075195</v>
      </c>
      <c r="E445" s="2">
        <v>2.7048995018499099E-19</v>
      </c>
      <c r="F445" s="2">
        <v>6.2229515289060203E-18</v>
      </c>
    </row>
    <row r="446" spans="1:6" ht="15.75" customHeight="1" x14ac:dyDescent="0.25">
      <c r="A446" s="1" t="s">
        <v>2601</v>
      </c>
      <c r="B446" s="1">
        <v>1.47039213128437</v>
      </c>
      <c r="C446" s="1">
        <v>4.5533868890963003</v>
      </c>
      <c r="D446" s="1">
        <v>65.948803220844397</v>
      </c>
      <c r="E446" s="2">
        <v>4.6278935103087504E-16</v>
      </c>
      <c r="F446" s="2">
        <v>7.96039364545846E-15</v>
      </c>
    </row>
    <row r="447" spans="1:6" ht="15.75" customHeight="1" x14ac:dyDescent="0.25">
      <c r="A447" s="1" t="s">
        <v>2602</v>
      </c>
      <c r="B447" s="1">
        <v>1.46970134827757</v>
      </c>
      <c r="C447" s="1">
        <v>5.9134806568197398</v>
      </c>
      <c r="D447" s="1">
        <v>89.730973544553905</v>
      </c>
      <c r="E447" s="2">
        <v>2.7284974134711901E-21</v>
      </c>
      <c r="F447" s="2">
        <v>7.2856791042381496E-20</v>
      </c>
    </row>
    <row r="448" spans="1:6" ht="15.75" customHeight="1" x14ac:dyDescent="0.25">
      <c r="A448" s="1" t="s">
        <v>2603</v>
      </c>
      <c r="B448" s="1">
        <v>1.4691970000000001</v>
      </c>
      <c r="C448" s="1">
        <v>-0.26908769999999999</v>
      </c>
      <c r="D448" s="1">
        <v>6.0474490000000003</v>
      </c>
      <c r="E448" s="1">
        <v>1.39264E-2</v>
      </c>
      <c r="F448" s="1">
        <v>3.001359E-2</v>
      </c>
    </row>
    <row r="449" spans="1:6" ht="15.75" customHeight="1" x14ac:dyDescent="0.25">
      <c r="A449" s="1" t="s">
        <v>2604</v>
      </c>
      <c r="B449" s="1">
        <v>1.46849843697981</v>
      </c>
      <c r="C449" s="1">
        <v>4.1925522637472499</v>
      </c>
      <c r="D449" s="1">
        <v>67.301063165043303</v>
      </c>
      <c r="E449" s="2">
        <v>2.3305568010969202E-16</v>
      </c>
      <c r="F449" s="2">
        <v>4.1637592703655398E-15</v>
      </c>
    </row>
    <row r="450" spans="1:6" ht="15.75" customHeight="1" x14ac:dyDescent="0.25">
      <c r="A450" s="1" t="s">
        <v>1300</v>
      </c>
      <c r="B450" s="1">
        <v>1.4674902799698499</v>
      </c>
      <c r="C450" s="1">
        <v>8.9950103198130904</v>
      </c>
      <c r="D450" s="1">
        <v>113.262303463222</v>
      </c>
      <c r="E450" s="2">
        <v>1.8903726149922201E-26</v>
      </c>
      <c r="F450" s="2">
        <v>6.8205566081902199E-25</v>
      </c>
    </row>
    <row r="451" spans="1:6" ht="15.75" customHeight="1" x14ac:dyDescent="0.25">
      <c r="A451" s="1" t="s">
        <v>2605</v>
      </c>
      <c r="B451" s="1">
        <v>1.4671730000000001</v>
      </c>
      <c r="C451" s="1">
        <v>1.5083299999999999</v>
      </c>
      <c r="D451" s="1">
        <v>19.263739999999999</v>
      </c>
      <c r="E451" s="2">
        <v>1.1384810000000001E-5</v>
      </c>
      <c r="F451" s="2">
        <v>5.2433219999999999E-5</v>
      </c>
    </row>
    <row r="452" spans="1:6" ht="15.75" customHeight="1" x14ac:dyDescent="0.25">
      <c r="A452" s="1" t="s">
        <v>2606</v>
      </c>
      <c r="B452" s="1">
        <v>1.4661818173825201</v>
      </c>
      <c r="C452" s="1">
        <v>8.10528729285274</v>
      </c>
      <c r="D452" s="1">
        <v>106.86182082050099</v>
      </c>
      <c r="E452" s="2">
        <v>4.7731612520190999E-25</v>
      </c>
      <c r="F452" s="2">
        <v>1.5867275146318799E-23</v>
      </c>
    </row>
    <row r="453" spans="1:6" ht="15.75" customHeight="1" x14ac:dyDescent="0.25">
      <c r="A453" s="1" t="s">
        <v>2607</v>
      </c>
      <c r="B453" s="1">
        <v>1.465417</v>
      </c>
      <c r="C453" s="1">
        <v>0.85389749999999998</v>
      </c>
      <c r="D453" s="1">
        <v>10.45004</v>
      </c>
      <c r="E453" s="1">
        <v>1.2264660000000001E-3</v>
      </c>
      <c r="F453" s="1">
        <v>3.5637630000000002E-3</v>
      </c>
    </row>
    <row r="454" spans="1:6" ht="15.75" customHeight="1" x14ac:dyDescent="0.25">
      <c r="A454" s="1" t="s">
        <v>2608</v>
      </c>
      <c r="B454" s="1">
        <v>1.463568</v>
      </c>
      <c r="C454" s="1">
        <v>2.0693160000000002</v>
      </c>
      <c r="D454" s="1">
        <v>30.683240000000001</v>
      </c>
      <c r="E454" s="2">
        <v>3.0377810000000001E-8</v>
      </c>
      <c r="F454" s="2">
        <v>2.174064E-7</v>
      </c>
    </row>
    <row r="455" spans="1:6" ht="15.75" customHeight="1" x14ac:dyDescent="0.25">
      <c r="A455" s="1" t="s">
        <v>2609</v>
      </c>
      <c r="B455" s="1">
        <v>1.4634831540476501</v>
      </c>
      <c r="C455" s="1">
        <v>4.3507070980014797</v>
      </c>
      <c r="D455" s="1">
        <v>53.188546726539897</v>
      </c>
      <c r="E455" s="2">
        <v>3.030204410463E-13</v>
      </c>
      <c r="F455" s="2">
        <v>3.9320889336823804E-12</v>
      </c>
    </row>
    <row r="456" spans="1:6" ht="15.75" customHeight="1" x14ac:dyDescent="0.25">
      <c r="A456" s="1" t="s">
        <v>2610</v>
      </c>
      <c r="B456" s="1">
        <v>1.46219330741408</v>
      </c>
      <c r="C456" s="1">
        <v>6.6920337000782002</v>
      </c>
      <c r="D456" s="1">
        <v>78.122898296653901</v>
      </c>
      <c r="E456" s="2">
        <v>9.6825006265185794E-19</v>
      </c>
      <c r="F456" s="2">
        <v>2.13462342426363E-17</v>
      </c>
    </row>
    <row r="457" spans="1:6" ht="15.75" customHeight="1" x14ac:dyDescent="0.25">
      <c r="A457" s="1" t="s">
        <v>2611</v>
      </c>
      <c r="B457" s="1">
        <v>1.461975</v>
      </c>
      <c r="C457" s="1">
        <v>-7.7330090000000004E-2</v>
      </c>
      <c r="D457" s="1">
        <v>7.2026019999999997</v>
      </c>
      <c r="E457" s="1">
        <v>7.2797959999999998E-3</v>
      </c>
      <c r="F457" s="1">
        <v>1.7066560000000001E-2</v>
      </c>
    </row>
    <row r="458" spans="1:6" ht="15.75" customHeight="1" x14ac:dyDescent="0.25">
      <c r="A458" s="1" t="s">
        <v>2612</v>
      </c>
      <c r="B458" s="1">
        <v>1.460826</v>
      </c>
      <c r="C458" s="1">
        <v>0.80360069999999995</v>
      </c>
      <c r="D458" s="1">
        <v>10.37917</v>
      </c>
      <c r="E458" s="1">
        <v>1.2744519999999999E-3</v>
      </c>
      <c r="F458" s="1">
        <v>3.6843790000000002E-3</v>
      </c>
    </row>
    <row r="459" spans="1:6" ht="15.75" customHeight="1" x14ac:dyDescent="0.25">
      <c r="A459" s="1" t="s">
        <v>1406</v>
      </c>
      <c r="B459" s="1">
        <v>1.460388</v>
      </c>
      <c r="C459" s="1">
        <v>2.1697160000000002</v>
      </c>
      <c r="D459" s="1">
        <v>20.686640000000001</v>
      </c>
      <c r="E459" s="2">
        <v>5.4092190000000001E-6</v>
      </c>
      <c r="F459" s="2">
        <v>2.676032E-5</v>
      </c>
    </row>
    <row r="460" spans="1:6" ht="15.75" customHeight="1" x14ac:dyDescent="0.25">
      <c r="A460" s="1" t="s">
        <v>1823</v>
      </c>
      <c r="B460" s="1">
        <v>1.4582280000000001</v>
      </c>
      <c r="C460" s="1">
        <v>1.2311840000000001</v>
      </c>
      <c r="D460" s="1">
        <v>16.443180000000002</v>
      </c>
      <c r="E460" s="2">
        <v>5.0130109999999997E-5</v>
      </c>
      <c r="F460" s="1">
        <v>2.0096870000000001E-4</v>
      </c>
    </row>
    <row r="461" spans="1:6" ht="15.75" customHeight="1" x14ac:dyDescent="0.25">
      <c r="A461" s="1" t="s">
        <v>2613</v>
      </c>
      <c r="B461" s="1">
        <v>1.4574476195691499</v>
      </c>
      <c r="C461" s="1">
        <v>3.0029551958460501</v>
      </c>
      <c r="D461" s="1">
        <v>44.008860966785797</v>
      </c>
      <c r="E461" s="2">
        <v>3.2689265488462503E-11</v>
      </c>
      <c r="F461" s="2">
        <v>3.4126485841272199E-10</v>
      </c>
    </row>
    <row r="462" spans="1:6" ht="15.75" customHeight="1" x14ac:dyDescent="0.25">
      <c r="A462" s="1" t="s">
        <v>2614</v>
      </c>
      <c r="B462" s="1">
        <v>1.45714610257065</v>
      </c>
      <c r="C462" s="1">
        <v>6.1336534163739698</v>
      </c>
      <c r="D462" s="1">
        <v>55.688290057260403</v>
      </c>
      <c r="E462" s="2">
        <v>8.4922629593191196E-14</v>
      </c>
      <c r="F462" s="2">
        <v>1.18069592065045E-12</v>
      </c>
    </row>
    <row r="463" spans="1:6" ht="15.75" customHeight="1" x14ac:dyDescent="0.25">
      <c r="A463" s="1" t="s">
        <v>2615</v>
      </c>
      <c r="B463" s="1">
        <v>1.4570829999999999</v>
      </c>
      <c r="C463" s="1">
        <v>0.29915819999999999</v>
      </c>
      <c r="D463" s="1">
        <v>9.5591360000000005</v>
      </c>
      <c r="E463" s="1">
        <v>1.9895669999999998E-3</v>
      </c>
      <c r="F463" s="1">
        <v>5.4412410000000003E-3</v>
      </c>
    </row>
    <row r="464" spans="1:6" ht="15.75" customHeight="1" x14ac:dyDescent="0.25">
      <c r="A464" s="1" t="s">
        <v>2616</v>
      </c>
      <c r="B464" s="1">
        <v>1.45528330801003</v>
      </c>
      <c r="C464" s="1">
        <v>5.4051594480802496</v>
      </c>
      <c r="D464" s="1">
        <v>49.155936298310202</v>
      </c>
      <c r="E464" s="2">
        <v>2.3640186061027098E-12</v>
      </c>
      <c r="F464" s="2">
        <v>2.8524410473146301E-11</v>
      </c>
    </row>
    <row r="465" spans="1:6" ht="15.75" customHeight="1" x14ac:dyDescent="0.25">
      <c r="A465" s="1" t="s">
        <v>450</v>
      </c>
      <c r="B465" s="1">
        <v>1.45317138089858</v>
      </c>
      <c r="C465" s="1">
        <v>10.7382186591327</v>
      </c>
      <c r="D465" s="1">
        <v>114.11815438584701</v>
      </c>
      <c r="E465" s="2">
        <v>1.22770675170063E-26</v>
      </c>
      <c r="F465" s="2">
        <v>4.4954123707691601E-25</v>
      </c>
    </row>
    <row r="466" spans="1:6" ht="15.75" customHeight="1" x14ac:dyDescent="0.25">
      <c r="A466" s="1" t="s">
        <v>2617</v>
      </c>
      <c r="B466" s="1">
        <v>1.45159636568527</v>
      </c>
      <c r="C466" s="1">
        <v>6.6064831643428201</v>
      </c>
      <c r="D466" s="1">
        <v>51.122332854446</v>
      </c>
      <c r="E466" s="2">
        <v>8.6785289915555496E-13</v>
      </c>
      <c r="F466" s="2">
        <v>1.09260833508154E-11</v>
      </c>
    </row>
    <row r="467" spans="1:6" ht="15.75" customHeight="1" x14ac:dyDescent="0.25">
      <c r="A467" s="1" t="s">
        <v>2618</v>
      </c>
      <c r="B467" s="1">
        <v>1.4503394449455</v>
      </c>
      <c r="C467" s="1">
        <v>8.2644406403605597</v>
      </c>
      <c r="D467" s="1">
        <v>78.872137714414393</v>
      </c>
      <c r="E467" s="2">
        <v>6.6262734918266302E-19</v>
      </c>
      <c r="F467" s="2">
        <v>1.4807018695557601E-17</v>
      </c>
    </row>
    <row r="468" spans="1:6" ht="15.75" customHeight="1" x14ac:dyDescent="0.25">
      <c r="A468" s="1" t="s">
        <v>2619</v>
      </c>
      <c r="B468" s="1">
        <v>1.4494469999999999</v>
      </c>
      <c r="C468" s="1">
        <v>2.262381</v>
      </c>
      <c r="D468" s="1">
        <v>23.33306</v>
      </c>
      <c r="E468" s="2">
        <v>1.3623799999999999E-6</v>
      </c>
      <c r="F468" s="2">
        <v>7.5004399999999996E-6</v>
      </c>
    </row>
    <row r="469" spans="1:6" ht="15.75" customHeight="1" x14ac:dyDescent="0.25">
      <c r="A469" s="1" t="s">
        <v>2620</v>
      </c>
      <c r="B469" s="1">
        <v>1.4467505116994199</v>
      </c>
      <c r="C469" s="1">
        <v>6.5780540797632803</v>
      </c>
      <c r="D469" s="1">
        <v>96.300377550944503</v>
      </c>
      <c r="E469" s="2">
        <v>9.87112097715031E-23</v>
      </c>
      <c r="F469" s="2">
        <v>2.8576025952051799E-21</v>
      </c>
    </row>
    <row r="470" spans="1:6" ht="15.75" customHeight="1" x14ac:dyDescent="0.25">
      <c r="A470" s="1" t="s">
        <v>2621</v>
      </c>
      <c r="B470" s="1">
        <v>1.4466336432720499</v>
      </c>
      <c r="C470" s="1">
        <v>6.8463911841254896</v>
      </c>
      <c r="D470" s="1">
        <v>73.243898638964495</v>
      </c>
      <c r="E470" s="2">
        <v>1.14578818728586E-17</v>
      </c>
      <c r="F470" s="2">
        <v>2.2998160996634601E-16</v>
      </c>
    </row>
    <row r="471" spans="1:6" ht="15.75" customHeight="1" x14ac:dyDescent="0.25">
      <c r="A471" s="1" t="s">
        <v>2622</v>
      </c>
      <c r="B471" s="1">
        <v>1.44616050119844</v>
      </c>
      <c r="C471" s="1">
        <v>3.2911029177384399</v>
      </c>
      <c r="D471" s="1">
        <v>41.601344532462697</v>
      </c>
      <c r="E471" s="2">
        <v>1.11916276944903E-10</v>
      </c>
      <c r="F471" s="2">
        <v>1.09351220927738E-9</v>
      </c>
    </row>
    <row r="472" spans="1:6" ht="15.75" customHeight="1" x14ac:dyDescent="0.25">
      <c r="A472" s="1" t="s">
        <v>2623</v>
      </c>
      <c r="B472" s="1">
        <v>1.44597000093509</v>
      </c>
      <c r="C472" s="1">
        <v>7.2343846818452802</v>
      </c>
      <c r="D472" s="1">
        <v>83.032475401481193</v>
      </c>
      <c r="E472" s="2">
        <v>8.0716358438509403E-20</v>
      </c>
      <c r="F472" s="2">
        <v>1.9196737787473798E-18</v>
      </c>
    </row>
    <row r="473" spans="1:6" ht="15.75" customHeight="1" x14ac:dyDescent="0.25">
      <c r="A473" s="1" t="s">
        <v>2624</v>
      </c>
      <c r="B473" s="1">
        <v>1.44352304098745</v>
      </c>
      <c r="C473" s="1">
        <v>6.6448255757072401</v>
      </c>
      <c r="D473" s="1">
        <v>88.993886480297405</v>
      </c>
      <c r="E473" s="2">
        <v>3.9603453599899903E-21</v>
      </c>
      <c r="F473" s="2">
        <v>1.04291182884249E-19</v>
      </c>
    </row>
    <row r="474" spans="1:6" ht="15.75" customHeight="1" x14ac:dyDescent="0.25">
      <c r="A474" s="1" t="s">
        <v>2625</v>
      </c>
      <c r="B474" s="1">
        <v>1.44323569728274</v>
      </c>
      <c r="C474" s="1">
        <v>4.8646832582217101</v>
      </c>
      <c r="D474" s="1">
        <v>71.877014005675207</v>
      </c>
      <c r="E474" s="2">
        <v>2.29036442182587E-17</v>
      </c>
      <c r="F474" s="2">
        <v>4.4639474166100302E-16</v>
      </c>
    </row>
    <row r="475" spans="1:6" ht="15.75" customHeight="1" x14ac:dyDescent="0.25">
      <c r="A475" s="1" t="s">
        <v>1769</v>
      </c>
      <c r="B475" s="1">
        <v>1.4430700000000001</v>
      </c>
      <c r="C475" s="1">
        <v>1.39202</v>
      </c>
      <c r="D475" s="1">
        <v>7.0233590000000001</v>
      </c>
      <c r="E475" s="1">
        <v>8.0453179999999992E-3</v>
      </c>
      <c r="F475" s="1">
        <v>1.861927E-2</v>
      </c>
    </row>
    <row r="476" spans="1:6" ht="15.75" customHeight="1" x14ac:dyDescent="0.25">
      <c r="A476" s="1" t="s">
        <v>2626</v>
      </c>
      <c r="B476" s="1">
        <v>1.44238612883407</v>
      </c>
      <c r="C476" s="1">
        <v>5.0974749526213401</v>
      </c>
      <c r="D476" s="1">
        <v>87.853454217351995</v>
      </c>
      <c r="E476" s="2">
        <v>7.0488035679716798E-21</v>
      </c>
      <c r="F476" s="2">
        <v>1.8261462553591101E-19</v>
      </c>
    </row>
    <row r="477" spans="1:6" ht="15.75" customHeight="1" x14ac:dyDescent="0.25">
      <c r="A477" s="1" t="s">
        <v>2627</v>
      </c>
      <c r="B477" s="1">
        <v>1.4418820000000001</v>
      </c>
      <c r="C477" s="1">
        <v>0.48196270000000002</v>
      </c>
      <c r="D477" s="1">
        <v>7.580495</v>
      </c>
      <c r="E477" s="1">
        <v>5.9003240000000002E-3</v>
      </c>
      <c r="F477" s="1">
        <v>1.4229459999999999E-2</v>
      </c>
    </row>
    <row r="478" spans="1:6" ht="15.75" customHeight="1" x14ac:dyDescent="0.25">
      <c r="A478" s="1" t="s">
        <v>2628</v>
      </c>
      <c r="B478" s="1">
        <v>1.437365</v>
      </c>
      <c r="C478" s="1">
        <v>2.8422679999999998</v>
      </c>
      <c r="D478" s="1">
        <v>27.645710000000001</v>
      </c>
      <c r="E478" s="2">
        <v>1.456948E-7</v>
      </c>
      <c r="F478" s="2">
        <v>9.3585059999999996E-7</v>
      </c>
    </row>
    <row r="479" spans="1:6" ht="15.75" customHeight="1" x14ac:dyDescent="0.25">
      <c r="A479" s="1" t="s">
        <v>2629</v>
      </c>
      <c r="B479" s="1">
        <v>1.436094</v>
      </c>
      <c r="C479" s="1">
        <v>3.2206510000000002</v>
      </c>
      <c r="D479" s="1">
        <v>26.383410000000001</v>
      </c>
      <c r="E479" s="2">
        <v>2.7993500000000002E-7</v>
      </c>
      <c r="F479" s="2">
        <v>1.7175770000000001E-6</v>
      </c>
    </row>
    <row r="480" spans="1:6" ht="15.75" customHeight="1" x14ac:dyDescent="0.25">
      <c r="A480" s="1" t="s">
        <v>1731</v>
      </c>
      <c r="B480" s="1">
        <v>1.4348179999999999</v>
      </c>
      <c r="C480" s="1">
        <v>0.8459295</v>
      </c>
      <c r="D480" s="1">
        <v>11.784689999999999</v>
      </c>
      <c r="E480" s="1">
        <v>5.9719760000000004E-4</v>
      </c>
      <c r="F480" s="1">
        <v>1.869702E-3</v>
      </c>
    </row>
    <row r="481" spans="1:6" ht="15.75" customHeight="1" x14ac:dyDescent="0.25">
      <c r="A481" s="1" t="s">
        <v>2630</v>
      </c>
      <c r="B481" s="1">
        <v>1.4337599999999999</v>
      </c>
      <c r="C481" s="1">
        <v>0.56176689999999996</v>
      </c>
      <c r="D481" s="1">
        <v>5.3132020000000004</v>
      </c>
      <c r="E481" s="1">
        <v>2.1164430000000001E-2</v>
      </c>
      <c r="F481" s="1">
        <v>4.3082380000000003E-2</v>
      </c>
    </row>
    <row r="482" spans="1:6" ht="15.75" customHeight="1" x14ac:dyDescent="0.25">
      <c r="A482" s="1" t="s">
        <v>2631</v>
      </c>
      <c r="B482" s="1">
        <v>1.4319043551023301</v>
      </c>
      <c r="C482" s="1">
        <v>5.6110916066513603</v>
      </c>
      <c r="D482" s="1">
        <v>59.941107266425597</v>
      </c>
      <c r="E482" s="2">
        <v>9.7738610942875896E-15</v>
      </c>
      <c r="F482" s="2">
        <v>1.48749719308432E-13</v>
      </c>
    </row>
    <row r="483" spans="1:6" ht="15.75" customHeight="1" x14ac:dyDescent="0.25">
      <c r="A483" s="1" t="s">
        <v>2632</v>
      </c>
      <c r="B483" s="1">
        <v>1.4318658663925601</v>
      </c>
      <c r="C483" s="1">
        <v>3.53842301614596</v>
      </c>
      <c r="D483" s="1">
        <v>56.431606964294502</v>
      </c>
      <c r="E483" s="2">
        <v>5.8187480160560106E-14</v>
      </c>
      <c r="F483" s="2">
        <v>8.2370085551690402E-13</v>
      </c>
    </row>
    <row r="484" spans="1:6" ht="15.75" customHeight="1" x14ac:dyDescent="0.25">
      <c r="A484" s="1" t="s">
        <v>472</v>
      </c>
      <c r="B484" s="1">
        <v>1.43185484868693</v>
      </c>
      <c r="C484" s="1">
        <v>3.3985589905150602</v>
      </c>
      <c r="D484" s="1">
        <v>46.448195608774398</v>
      </c>
      <c r="E484" s="2">
        <v>9.4072944892328099E-12</v>
      </c>
      <c r="F484" s="2">
        <v>1.05028005569223E-10</v>
      </c>
    </row>
    <row r="485" spans="1:6" ht="15.75" customHeight="1" x14ac:dyDescent="0.25">
      <c r="A485" s="1" t="s">
        <v>368</v>
      </c>
      <c r="B485" s="1">
        <v>1.4299740500462901</v>
      </c>
      <c r="C485" s="1">
        <v>10.983211070289199</v>
      </c>
      <c r="D485" s="1">
        <v>97.404366336209904</v>
      </c>
      <c r="E485" s="2">
        <v>5.6521255115399704E-23</v>
      </c>
      <c r="F485" s="2">
        <v>1.66890005373674E-21</v>
      </c>
    </row>
    <row r="486" spans="1:6" ht="15.75" customHeight="1" x14ac:dyDescent="0.25">
      <c r="A486" s="1" t="s">
        <v>1849</v>
      </c>
      <c r="B486" s="1">
        <v>1.429959</v>
      </c>
      <c r="C486" s="1">
        <v>0.137629</v>
      </c>
      <c r="D486" s="1">
        <v>8.0482619999999994</v>
      </c>
      <c r="E486" s="1">
        <v>4.5547340000000004E-3</v>
      </c>
      <c r="F486" s="1">
        <v>1.135268E-2</v>
      </c>
    </row>
    <row r="487" spans="1:6" ht="15.75" customHeight="1" x14ac:dyDescent="0.25">
      <c r="A487" s="1" t="s">
        <v>1332</v>
      </c>
      <c r="B487" s="1">
        <v>1.4259143868738</v>
      </c>
      <c r="C487" s="1">
        <v>3.4326887295891999</v>
      </c>
      <c r="D487" s="1">
        <v>38.141824051485301</v>
      </c>
      <c r="E487" s="2">
        <v>6.5784812713562502E-10</v>
      </c>
      <c r="F487" s="2">
        <v>5.8447731800103898E-9</v>
      </c>
    </row>
    <row r="488" spans="1:6" ht="15.75" customHeight="1" x14ac:dyDescent="0.25">
      <c r="A488" s="1" t="s">
        <v>808</v>
      </c>
      <c r="B488" s="1">
        <v>1.4252769999999999</v>
      </c>
      <c r="C488" s="1">
        <v>2.4749829999999999</v>
      </c>
      <c r="D488" s="1">
        <v>27.488520000000001</v>
      </c>
      <c r="E488" s="2">
        <v>1.5802939999999999E-7</v>
      </c>
      <c r="F488" s="2">
        <v>1.008511E-6</v>
      </c>
    </row>
    <row r="489" spans="1:6" ht="15.75" customHeight="1" x14ac:dyDescent="0.25">
      <c r="A489" s="1" t="s">
        <v>2633</v>
      </c>
      <c r="B489" s="1">
        <v>1.42505692345543</v>
      </c>
      <c r="C489" s="1">
        <v>5.3270109084505703</v>
      </c>
      <c r="D489" s="1">
        <v>48.441948278060401</v>
      </c>
      <c r="E489" s="2">
        <v>3.4021231178298698E-12</v>
      </c>
      <c r="F489" s="2">
        <v>3.9910870168165999E-11</v>
      </c>
    </row>
    <row r="490" spans="1:6" ht="15.75" customHeight="1" x14ac:dyDescent="0.25">
      <c r="A490" s="1" t="s">
        <v>1781</v>
      </c>
      <c r="B490" s="1">
        <v>1.4232038488466701</v>
      </c>
      <c r="C490" s="1">
        <v>4.5309380866136104</v>
      </c>
      <c r="D490" s="1">
        <v>49.5546651957264</v>
      </c>
      <c r="E490" s="2">
        <v>1.9292056285417599E-12</v>
      </c>
      <c r="F490" s="2">
        <v>2.3469357617613801E-11</v>
      </c>
    </row>
    <row r="491" spans="1:6" ht="15.75" customHeight="1" x14ac:dyDescent="0.25">
      <c r="A491" s="1" t="s">
        <v>408</v>
      </c>
      <c r="B491" s="1">
        <v>1.42159765829509</v>
      </c>
      <c r="C491" s="1">
        <v>8.6021164729752293</v>
      </c>
      <c r="D491" s="1">
        <v>72.853023229227901</v>
      </c>
      <c r="E491" s="2">
        <v>1.3967348306893799E-17</v>
      </c>
      <c r="F491" s="2">
        <v>2.77340917454872E-16</v>
      </c>
    </row>
    <row r="492" spans="1:6" ht="15.75" customHeight="1" x14ac:dyDescent="0.25">
      <c r="A492" s="1" t="s">
        <v>346</v>
      </c>
      <c r="B492" s="1">
        <v>1.4197567022155999</v>
      </c>
      <c r="C492" s="1">
        <v>8.9481226549657897</v>
      </c>
      <c r="D492" s="1">
        <v>117.934164640341</v>
      </c>
      <c r="E492" s="2">
        <v>1.79239714487962E-27</v>
      </c>
      <c r="F492" s="2">
        <v>6.8691530995347799E-26</v>
      </c>
    </row>
    <row r="493" spans="1:6" ht="15.75" customHeight="1" x14ac:dyDescent="0.25">
      <c r="A493" s="1" t="s">
        <v>2634</v>
      </c>
      <c r="B493" s="1">
        <v>1.41806562784656</v>
      </c>
      <c r="C493" s="1">
        <v>5.6803466381645498</v>
      </c>
      <c r="D493" s="1">
        <v>78.708124578689606</v>
      </c>
      <c r="E493" s="2">
        <v>7.19988522784175E-19</v>
      </c>
      <c r="F493" s="2">
        <v>1.6016225891047101E-17</v>
      </c>
    </row>
    <row r="494" spans="1:6" ht="15.75" customHeight="1" x14ac:dyDescent="0.25">
      <c r="A494" s="1" t="s">
        <v>2635</v>
      </c>
      <c r="B494" s="1">
        <v>1.4128909999999999</v>
      </c>
      <c r="C494" s="1">
        <v>3.1948279999999998</v>
      </c>
      <c r="D494" s="1">
        <v>23.568899999999999</v>
      </c>
      <c r="E494" s="2">
        <v>1.205195E-6</v>
      </c>
      <c r="F494" s="2">
        <v>6.6723240000000003E-6</v>
      </c>
    </row>
    <row r="495" spans="1:6" ht="15.75" customHeight="1" x14ac:dyDescent="0.25">
      <c r="A495" s="1" t="s">
        <v>1763</v>
      </c>
      <c r="B495" s="1">
        <v>1.4127998146301599</v>
      </c>
      <c r="C495" s="1">
        <v>6.0045255454976596</v>
      </c>
      <c r="D495" s="1">
        <v>126.083885142182</v>
      </c>
      <c r="E495" s="2">
        <v>2.9475675135505702E-29</v>
      </c>
      <c r="F495" s="2">
        <v>1.27123516699573E-27</v>
      </c>
    </row>
    <row r="496" spans="1:6" ht="15.75" customHeight="1" x14ac:dyDescent="0.25">
      <c r="A496" s="1" t="s">
        <v>1234</v>
      </c>
      <c r="B496" s="1">
        <v>1.4125099999999999</v>
      </c>
      <c r="C496" s="1">
        <v>0.70863900000000002</v>
      </c>
      <c r="D496" s="1">
        <v>12.35223</v>
      </c>
      <c r="E496" s="1">
        <v>4.4045960000000002E-4</v>
      </c>
      <c r="F496" s="1">
        <v>1.4304540000000001E-3</v>
      </c>
    </row>
    <row r="497" spans="1:6" ht="15.75" customHeight="1" x14ac:dyDescent="0.25">
      <c r="A497" s="1" t="s">
        <v>2636</v>
      </c>
      <c r="B497" s="1">
        <v>1.41062102314449</v>
      </c>
      <c r="C497" s="1">
        <v>5.5090404306610896</v>
      </c>
      <c r="D497" s="1">
        <v>88.475108033867699</v>
      </c>
      <c r="E497" s="2">
        <v>5.1478606294480004E-21</v>
      </c>
      <c r="F497" s="2">
        <v>1.34693745084649E-19</v>
      </c>
    </row>
    <row r="498" spans="1:6" ht="15.75" customHeight="1" x14ac:dyDescent="0.25">
      <c r="A498" s="1" t="s">
        <v>2637</v>
      </c>
      <c r="B498" s="1">
        <v>1.4104890000000001</v>
      </c>
      <c r="C498" s="1">
        <v>2.1554669999999998</v>
      </c>
      <c r="D498" s="1">
        <v>22.386220000000002</v>
      </c>
      <c r="E498" s="2">
        <v>2.2296790000000001E-6</v>
      </c>
      <c r="F498" s="2">
        <v>1.180517E-5</v>
      </c>
    </row>
    <row r="499" spans="1:6" ht="15.75" customHeight="1" x14ac:dyDescent="0.25">
      <c r="A499" s="1" t="s">
        <v>590</v>
      </c>
      <c r="B499" s="1">
        <v>1.40983460818131</v>
      </c>
      <c r="C499" s="1">
        <v>7.4824047226759198</v>
      </c>
      <c r="D499" s="1">
        <v>110.31941896849899</v>
      </c>
      <c r="E499" s="2">
        <v>8.340755432142E-26</v>
      </c>
      <c r="F499" s="2">
        <v>2.91001875253954E-24</v>
      </c>
    </row>
    <row r="500" spans="1:6" ht="15.75" customHeight="1" x14ac:dyDescent="0.25">
      <c r="A500" s="1" t="s">
        <v>2638</v>
      </c>
      <c r="B500" s="1">
        <v>1.40952973134909</v>
      </c>
      <c r="C500" s="1">
        <v>7.1552366152143501</v>
      </c>
      <c r="D500" s="1">
        <v>67.593904074464604</v>
      </c>
      <c r="E500" s="2">
        <v>2.0088771441912801E-16</v>
      </c>
      <c r="F500" s="2">
        <v>3.6064708245171803E-15</v>
      </c>
    </row>
    <row r="501" spans="1:6" ht="15.75" customHeight="1" x14ac:dyDescent="0.25">
      <c r="A501" s="1" t="s">
        <v>2639</v>
      </c>
      <c r="B501" s="1">
        <v>1.4087147871133201</v>
      </c>
      <c r="C501" s="1">
        <v>5.2837154458253099</v>
      </c>
      <c r="D501" s="1">
        <v>110.751692620011</v>
      </c>
      <c r="E501" s="2">
        <v>6.7066225698675703E-26</v>
      </c>
      <c r="F501" s="2">
        <v>2.3509731676789299E-24</v>
      </c>
    </row>
    <row r="502" spans="1:6" ht="15.75" customHeight="1" x14ac:dyDescent="0.25">
      <c r="A502" s="1" t="s">
        <v>2640</v>
      </c>
      <c r="B502" s="1">
        <v>1.4075249999999999</v>
      </c>
      <c r="C502" s="1">
        <v>1.7373620000000001</v>
      </c>
      <c r="D502" s="1">
        <v>13.36975</v>
      </c>
      <c r="E502" s="1">
        <v>2.557158E-4</v>
      </c>
      <c r="F502" s="1">
        <v>8.768669E-4</v>
      </c>
    </row>
    <row r="503" spans="1:6" ht="15.75" customHeight="1" x14ac:dyDescent="0.25">
      <c r="A503" s="1" t="s">
        <v>2641</v>
      </c>
      <c r="B503" s="1">
        <v>1.4072850038011999</v>
      </c>
      <c r="C503" s="1">
        <v>9.4009772355738193</v>
      </c>
      <c r="D503" s="1">
        <v>95.186715852818296</v>
      </c>
      <c r="E503" s="2">
        <v>1.73248969911207E-22</v>
      </c>
      <c r="F503" s="2">
        <v>4.9668062246055801E-21</v>
      </c>
    </row>
    <row r="504" spans="1:6" ht="15.75" customHeight="1" x14ac:dyDescent="0.25">
      <c r="A504" s="1" t="s">
        <v>2642</v>
      </c>
      <c r="B504" s="1">
        <v>1.40568832883795</v>
      </c>
      <c r="C504" s="1">
        <v>12.5649341077584</v>
      </c>
      <c r="D504" s="1">
        <v>55.453124094710802</v>
      </c>
      <c r="E504" s="2">
        <v>9.5714463435152097E-14</v>
      </c>
      <c r="F504" s="2">
        <v>1.3208060238770599E-12</v>
      </c>
    </row>
    <row r="505" spans="1:6" ht="15.75" customHeight="1" x14ac:dyDescent="0.25">
      <c r="A505" s="1" t="s">
        <v>2643</v>
      </c>
      <c r="B505" s="1">
        <v>1.40441517226054</v>
      </c>
      <c r="C505" s="1">
        <v>5.1548582589109797</v>
      </c>
      <c r="D505" s="1">
        <v>50.142121362429997</v>
      </c>
      <c r="E505" s="2">
        <v>1.43004144252428E-12</v>
      </c>
      <c r="F505" s="2">
        <v>1.76582663265957E-11</v>
      </c>
    </row>
    <row r="506" spans="1:6" ht="15.75" customHeight="1" x14ac:dyDescent="0.25">
      <c r="A506" s="1" t="s">
        <v>2644</v>
      </c>
      <c r="B506" s="1">
        <v>1.404042</v>
      </c>
      <c r="C506" s="1">
        <v>4.1115979999999999</v>
      </c>
      <c r="D506" s="1">
        <v>20.810449999999999</v>
      </c>
      <c r="E506" s="2">
        <v>5.0705519999999997E-6</v>
      </c>
      <c r="F506" s="2">
        <v>2.5213000000000001E-5</v>
      </c>
    </row>
    <row r="507" spans="1:6" ht="15.75" customHeight="1" x14ac:dyDescent="0.25">
      <c r="A507" s="1" t="s">
        <v>2645</v>
      </c>
      <c r="B507" s="1">
        <v>1.4023309860293001</v>
      </c>
      <c r="C507" s="1">
        <v>5.5171002743261397</v>
      </c>
      <c r="D507" s="1">
        <v>52.9641604968335</v>
      </c>
      <c r="E507" s="2">
        <v>3.3969024226042501E-13</v>
      </c>
      <c r="F507" s="2">
        <v>4.3963584897274504E-12</v>
      </c>
    </row>
    <row r="508" spans="1:6" ht="15.75" customHeight="1" x14ac:dyDescent="0.25">
      <c r="A508" s="1" t="s">
        <v>800</v>
      </c>
      <c r="B508" s="1">
        <v>1.401562</v>
      </c>
      <c r="C508" s="1">
        <v>1.6985749999999999</v>
      </c>
      <c r="D508" s="1">
        <v>8.2983910000000005</v>
      </c>
      <c r="E508" s="1">
        <v>3.9680219999999999E-3</v>
      </c>
      <c r="F508" s="1">
        <v>1.004087E-2</v>
      </c>
    </row>
    <row r="509" spans="1:6" ht="15.75" customHeight="1" x14ac:dyDescent="0.25">
      <c r="A509" s="1" t="s">
        <v>2646</v>
      </c>
      <c r="B509" s="1">
        <v>1.4014047384372199</v>
      </c>
      <c r="C509" s="1">
        <v>5.2542145510303602</v>
      </c>
      <c r="D509" s="1">
        <v>87.598940445754707</v>
      </c>
      <c r="E509" s="2">
        <v>8.0167577273540403E-21</v>
      </c>
      <c r="F509" s="2">
        <v>2.0553188398743201E-19</v>
      </c>
    </row>
    <row r="510" spans="1:6" ht="15.75" customHeight="1" x14ac:dyDescent="0.25">
      <c r="A510" s="1" t="s">
        <v>2647</v>
      </c>
      <c r="B510" s="1">
        <v>1.4004467395615601</v>
      </c>
      <c r="C510" s="1">
        <v>10.1896075607897</v>
      </c>
      <c r="D510" s="1">
        <v>73.959817240234102</v>
      </c>
      <c r="E510" s="2">
        <v>7.9723480038964706E-18</v>
      </c>
      <c r="F510" s="2">
        <v>1.6311887139922599E-16</v>
      </c>
    </row>
    <row r="511" spans="1:6" ht="15.75" customHeight="1" x14ac:dyDescent="0.25">
      <c r="A511" s="1" t="s">
        <v>1536</v>
      </c>
      <c r="B511" s="1">
        <v>1.398406</v>
      </c>
      <c r="C511" s="1">
        <v>1.295671</v>
      </c>
      <c r="D511" s="1">
        <v>12.91398</v>
      </c>
      <c r="E511" s="1">
        <v>3.261367E-4</v>
      </c>
      <c r="F511" s="1">
        <v>1.0890609999999999E-3</v>
      </c>
    </row>
    <row r="512" spans="1:6" ht="15.75" customHeight="1" x14ac:dyDescent="0.25">
      <c r="A512" s="1" t="s">
        <v>2648</v>
      </c>
      <c r="B512" s="1">
        <v>1.39704278235889</v>
      </c>
      <c r="C512" s="1">
        <v>5.3864757712244202</v>
      </c>
      <c r="D512" s="1">
        <v>83.495269765322703</v>
      </c>
      <c r="E512" s="2">
        <v>6.3868613276318701E-20</v>
      </c>
      <c r="F512" s="2">
        <v>1.5412861275637601E-18</v>
      </c>
    </row>
    <row r="513" spans="1:6" ht="15.75" customHeight="1" x14ac:dyDescent="0.25">
      <c r="A513" s="1" t="s">
        <v>2649</v>
      </c>
      <c r="B513" s="1">
        <v>1.3952471214450199</v>
      </c>
      <c r="C513" s="1">
        <v>5.0098807658188598</v>
      </c>
      <c r="D513" s="1">
        <v>64.269504824892806</v>
      </c>
      <c r="E513" s="2">
        <v>1.0851235432875799E-15</v>
      </c>
      <c r="F513" s="2">
        <v>1.7995776430328599E-14</v>
      </c>
    </row>
    <row r="514" spans="1:6" ht="15.75" customHeight="1" x14ac:dyDescent="0.25">
      <c r="A514" s="1" t="s">
        <v>2650</v>
      </c>
      <c r="B514" s="1">
        <v>1.3931791869766601</v>
      </c>
      <c r="C514" s="1">
        <v>5.2564462923345197</v>
      </c>
      <c r="D514" s="1">
        <v>59.202591282395304</v>
      </c>
      <c r="E514" s="2">
        <v>1.42246399631063E-14</v>
      </c>
      <c r="F514" s="2">
        <v>2.1212207557886199E-13</v>
      </c>
    </row>
    <row r="515" spans="1:6" ht="15.75" customHeight="1" x14ac:dyDescent="0.25">
      <c r="A515" s="1" t="s">
        <v>2651</v>
      </c>
      <c r="B515" s="1">
        <v>1.3891549999999999</v>
      </c>
      <c r="C515" s="1">
        <v>2.6606619999999999</v>
      </c>
      <c r="D515" s="1">
        <v>29.581309999999998</v>
      </c>
      <c r="E515" s="2">
        <v>5.3619360000000001E-8</v>
      </c>
      <c r="F515" s="2">
        <v>3.7030399999999998E-7</v>
      </c>
    </row>
    <row r="516" spans="1:6" ht="15.75" customHeight="1" x14ac:dyDescent="0.25">
      <c r="A516" s="1" t="s">
        <v>2652</v>
      </c>
      <c r="B516" s="1">
        <v>1.3885541864033299</v>
      </c>
      <c r="C516" s="1">
        <v>12.462169304616999</v>
      </c>
      <c r="D516" s="1">
        <v>59.255153239600098</v>
      </c>
      <c r="E516" s="2">
        <v>1.38497173828046E-14</v>
      </c>
      <c r="F516" s="2">
        <v>2.0736727656257901E-13</v>
      </c>
    </row>
    <row r="517" spans="1:6" ht="15.75" customHeight="1" x14ac:dyDescent="0.25">
      <c r="A517" s="1" t="s">
        <v>1319</v>
      </c>
      <c r="B517" s="1">
        <v>1.38845864592098</v>
      </c>
      <c r="C517" s="1">
        <v>7.3937326111594803</v>
      </c>
      <c r="D517" s="1">
        <v>54.879320945218801</v>
      </c>
      <c r="E517" s="2">
        <v>1.2816241058912101E-13</v>
      </c>
      <c r="F517" s="2">
        <v>1.7393637980228101E-12</v>
      </c>
    </row>
    <row r="518" spans="1:6" ht="15.75" customHeight="1" x14ac:dyDescent="0.25">
      <c r="A518" s="1" t="s">
        <v>2653</v>
      </c>
      <c r="B518" s="1">
        <v>1.3881209742524201</v>
      </c>
      <c r="C518" s="1">
        <v>6.93728837210611</v>
      </c>
      <c r="D518" s="1">
        <v>102.405356403892</v>
      </c>
      <c r="E518" s="2">
        <v>4.52476525891849E-24</v>
      </c>
      <c r="F518" s="2">
        <v>1.4211221332310199E-22</v>
      </c>
    </row>
    <row r="519" spans="1:6" ht="15.75" customHeight="1" x14ac:dyDescent="0.25">
      <c r="A519" s="1" t="s">
        <v>2654</v>
      </c>
      <c r="B519" s="1">
        <v>1.3861850770222399</v>
      </c>
      <c r="C519" s="1">
        <v>4.88837363233975</v>
      </c>
      <c r="D519" s="1">
        <v>71.397067883513699</v>
      </c>
      <c r="E519" s="2">
        <v>2.9210591348545702E-17</v>
      </c>
      <c r="F519" s="2">
        <v>5.6485265074383895E-16</v>
      </c>
    </row>
    <row r="520" spans="1:6" ht="15.75" customHeight="1" x14ac:dyDescent="0.25">
      <c r="A520" s="1" t="s">
        <v>2655</v>
      </c>
      <c r="B520" s="1">
        <v>1.3855310000000001</v>
      </c>
      <c r="C520" s="1">
        <v>0.4435963</v>
      </c>
      <c r="D520" s="1">
        <v>8.4442749999999993</v>
      </c>
      <c r="E520" s="1">
        <v>3.661943E-3</v>
      </c>
      <c r="F520" s="1">
        <v>9.3301970000000001E-3</v>
      </c>
    </row>
    <row r="521" spans="1:6" ht="15.75" customHeight="1" x14ac:dyDescent="0.25">
      <c r="A521" s="1" t="s">
        <v>2656</v>
      </c>
      <c r="B521" s="1">
        <v>1.383928</v>
      </c>
      <c r="C521" s="1">
        <v>4.0641150000000001</v>
      </c>
      <c r="D521" s="1">
        <v>28.425709999999999</v>
      </c>
      <c r="E521" s="2">
        <v>9.7363560000000003E-8</v>
      </c>
      <c r="F521" s="2">
        <v>6.4299069999999996E-7</v>
      </c>
    </row>
    <row r="522" spans="1:6" ht="15.75" customHeight="1" x14ac:dyDescent="0.25">
      <c r="A522" s="1" t="s">
        <v>2657</v>
      </c>
      <c r="B522" s="1">
        <v>1.3837511968137499</v>
      </c>
      <c r="C522" s="1">
        <v>5.5689498874123302</v>
      </c>
      <c r="D522" s="1">
        <v>43.664241242746698</v>
      </c>
      <c r="E522" s="2">
        <v>3.8982999132020801E-11</v>
      </c>
      <c r="F522" s="2">
        <v>4.0383438806721501E-10</v>
      </c>
    </row>
    <row r="523" spans="1:6" ht="15.75" customHeight="1" x14ac:dyDescent="0.25">
      <c r="A523" s="1" t="s">
        <v>2658</v>
      </c>
      <c r="B523" s="1">
        <v>1.3829468323582901</v>
      </c>
      <c r="C523" s="1">
        <v>5.0113606657178096</v>
      </c>
      <c r="D523" s="1">
        <v>49.412793651862302</v>
      </c>
      <c r="E523" s="2">
        <v>2.0738873525458998E-12</v>
      </c>
      <c r="F523" s="2">
        <v>2.51467341034521E-11</v>
      </c>
    </row>
    <row r="524" spans="1:6" ht="15.75" customHeight="1" x14ac:dyDescent="0.25">
      <c r="A524" s="1" t="s">
        <v>2659</v>
      </c>
      <c r="B524" s="1">
        <v>1.3811389999999999</v>
      </c>
      <c r="C524" s="1">
        <v>2.196437</v>
      </c>
      <c r="D524" s="1">
        <v>27.893630000000002</v>
      </c>
      <c r="E524" s="2">
        <v>1.2817110000000001E-7</v>
      </c>
      <c r="F524" s="2">
        <v>8.2941159999999999E-7</v>
      </c>
    </row>
    <row r="525" spans="1:6" ht="15.75" customHeight="1" x14ac:dyDescent="0.25">
      <c r="A525" s="1" t="s">
        <v>2660</v>
      </c>
      <c r="B525" s="1">
        <v>1.3809670000000001</v>
      </c>
      <c r="C525" s="1">
        <v>3.7388300000000001</v>
      </c>
      <c r="D525" s="1">
        <v>22.573139999999999</v>
      </c>
      <c r="E525" s="2">
        <v>2.0229309999999999E-6</v>
      </c>
      <c r="F525" s="2">
        <v>1.07761E-5</v>
      </c>
    </row>
    <row r="526" spans="1:6" ht="15.75" customHeight="1" x14ac:dyDescent="0.25">
      <c r="A526" s="1" t="s">
        <v>2661</v>
      </c>
      <c r="B526" s="1">
        <v>1.3806700000000001</v>
      </c>
      <c r="C526" s="1">
        <v>3.8342800000000001</v>
      </c>
      <c r="D526" s="1">
        <v>29.652830000000002</v>
      </c>
      <c r="E526" s="2">
        <v>5.1677130000000002E-8</v>
      </c>
      <c r="F526" s="2">
        <v>3.582286E-7</v>
      </c>
    </row>
    <row r="527" spans="1:6" ht="15.75" customHeight="1" x14ac:dyDescent="0.25">
      <c r="A527" s="1" t="s">
        <v>2662</v>
      </c>
      <c r="B527" s="1">
        <v>1.3772999468909599</v>
      </c>
      <c r="C527" s="1">
        <v>4.2150571814997697</v>
      </c>
      <c r="D527" s="1">
        <v>49.346040235536599</v>
      </c>
      <c r="E527" s="2">
        <v>2.1456713161598998E-12</v>
      </c>
      <c r="F527" s="2">
        <v>2.59745628313857E-11</v>
      </c>
    </row>
    <row r="528" spans="1:6" ht="15.75" customHeight="1" x14ac:dyDescent="0.25">
      <c r="A528" s="1" t="s">
        <v>1391</v>
      </c>
      <c r="B528" s="1">
        <v>1.3761810000000001</v>
      </c>
      <c r="C528" s="1">
        <v>1.3392280000000001</v>
      </c>
      <c r="D528" s="1">
        <v>13.460760000000001</v>
      </c>
      <c r="E528" s="1">
        <v>2.436049E-4</v>
      </c>
      <c r="F528" s="1">
        <v>8.3913409999999999E-4</v>
      </c>
    </row>
    <row r="529" spans="1:6" ht="15.75" customHeight="1" x14ac:dyDescent="0.25">
      <c r="A529" s="1" t="s">
        <v>2663</v>
      </c>
      <c r="B529" s="1">
        <v>1.3747292781501601</v>
      </c>
      <c r="C529" s="1">
        <v>5.4885371499134799</v>
      </c>
      <c r="D529" s="1">
        <v>55.293998781641697</v>
      </c>
      <c r="E529" s="2">
        <v>1.03784970324805E-13</v>
      </c>
      <c r="F529" s="2">
        <v>1.42552559518556E-12</v>
      </c>
    </row>
    <row r="530" spans="1:6" ht="15.75" customHeight="1" x14ac:dyDescent="0.25">
      <c r="A530" s="1" t="s">
        <v>2664</v>
      </c>
      <c r="B530" s="1">
        <v>1.374152</v>
      </c>
      <c r="C530" s="1">
        <v>0.55402050000000003</v>
      </c>
      <c r="D530" s="1">
        <v>8.6664980000000007</v>
      </c>
      <c r="E530" s="1">
        <v>3.241135E-3</v>
      </c>
      <c r="F530" s="1">
        <v>8.3807210000000007E-3</v>
      </c>
    </row>
    <row r="531" spans="1:6" ht="15.75" customHeight="1" x14ac:dyDescent="0.25">
      <c r="A531" s="1" t="s">
        <v>550</v>
      </c>
      <c r="B531" s="1">
        <v>1.3737022009694699</v>
      </c>
      <c r="C531" s="1">
        <v>8.1990062776368706</v>
      </c>
      <c r="D531" s="1">
        <v>114.76532917484499</v>
      </c>
      <c r="E531" s="2">
        <v>8.8583945479065695E-27</v>
      </c>
      <c r="F531" s="2">
        <v>3.2842664297539299E-25</v>
      </c>
    </row>
    <row r="532" spans="1:6" ht="15.75" customHeight="1" x14ac:dyDescent="0.25">
      <c r="A532" s="1" t="s">
        <v>2665</v>
      </c>
      <c r="B532" s="1">
        <v>1.370635</v>
      </c>
      <c r="C532" s="1">
        <v>3.2282519999999999</v>
      </c>
      <c r="D532" s="1">
        <v>28.617529999999999</v>
      </c>
      <c r="E532" s="2">
        <v>8.8180309999999999E-8</v>
      </c>
      <c r="F532" s="2">
        <v>5.8627030000000005E-7</v>
      </c>
    </row>
    <row r="533" spans="1:6" ht="15.75" customHeight="1" x14ac:dyDescent="0.25">
      <c r="A533" s="1" t="s">
        <v>2666</v>
      </c>
      <c r="B533" s="1">
        <v>1.3683246718078199</v>
      </c>
      <c r="C533" s="1">
        <v>4.8457253545591197</v>
      </c>
      <c r="D533" s="1">
        <v>61.7860116017632</v>
      </c>
      <c r="E533" s="2">
        <v>3.8288470529845097E-15</v>
      </c>
      <c r="F533" s="2">
        <v>6.0448382555816297E-14</v>
      </c>
    </row>
    <row r="534" spans="1:6" ht="15.75" customHeight="1" x14ac:dyDescent="0.25">
      <c r="A534" s="1" t="s">
        <v>2667</v>
      </c>
      <c r="B534" s="1">
        <v>1.368126</v>
      </c>
      <c r="C534" s="1">
        <v>2.700914</v>
      </c>
      <c r="D534" s="1">
        <v>28.797550000000001</v>
      </c>
      <c r="E534" s="2">
        <v>8.0352890000000003E-8</v>
      </c>
      <c r="F534" s="2">
        <v>5.3881290000000003E-7</v>
      </c>
    </row>
    <row r="535" spans="1:6" ht="15.75" customHeight="1" x14ac:dyDescent="0.25">
      <c r="A535" s="1" t="s">
        <v>2668</v>
      </c>
      <c r="B535" s="1">
        <v>1.36777901511</v>
      </c>
      <c r="C535" s="1">
        <v>4.72119605829573</v>
      </c>
      <c r="D535" s="1">
        <v>54.772481015656098</v>
      </c>
      <c r="E535" s="2">
        <v>1.3532238075734701E-13</v>
      </c>
      <c r="F535" s="2">
        <v>1.8298208213376801E-12</v>
      </c>
    </row>
    <row r="536" spans="1:6" ht="15.75" customHeight="1" x14ac:dyDescent="0.25">
      <c r="A536" s="1" t="s">
        <v>2669</v>
      </c>
      <c r="B536" s="1">
        <v>1.3670717615064401</v>
      </c>
      <c r="C536" s="1">
        <v>11.074714731725701</v>
      </c>
      <c r="D536" s="1">
        <v>52.461844133755797</v>
      </c>
      <c r="E536" s="2">
        <v>4.3868925781488102E-13</v>
      </c>
      <c r="F536" s="2">
        <v>5.6235096974484701E-12</v>
      </c>
    </row>
    <row r="537" spans="1:6" ht="15.75" customHeight="1" x14ac:dyDescent="0.25">
      <c r="A537" s="1" t="s">
        <v>2670</v>
      </c>
      <c r="B537" s="1">
        <v>1.3646807468080799</v>
      </c>
      <c r="C537" s="1">
        <v>3.9493151033910299</v>
      </c>
      <c r="D537" s="1">
        <v>60.603624235443299</v>
      </c>
      <c r="E537" s="2">
        <v>6.9805372213946802E-15</v>
      </c>
      <c r="F537" s="2">
        <v>1.0723062005824701E-13</v>
      </c>
    </row>
    <row r="538" spans="1:6" ht="15.75" customHeight="1" x14ac:dyDescent="0.25">
      <c r="A538" s="1" t="s">
        <v>2671</v>
      </c>
      <c r="B538" s="1">
        <v>1.3643828935015601</v>
      </c>
      <c r="C538" s="1">
        <v>7.3028059325686003</v>
      </c>
      <c r="D538" s="1">
        <v>85.624680877217202</v>
      </c>
      <c r="E538" s="2">
        <v>2.1754319376046001E-20</v>
      </c>
      <c r="F538" s="2">
        <v>5.3814656610342701E-19</v>
      </c>
    </row>
    <row r="539" spans="1:6" ht="15.75" customHeight="1" x14ac:dyDescent="0.25">
      <c r="A539" s="1" t="s">
        <v>152</v>
      </c>
      <c r="B539" s="1">
        <v>1.3643678800557</v>
      </c>
      <c r="C539" s="1">
        <v>7.0523420403737296</v>
      </c>
      <c r="D539" s="1">
        <v>137.23614826622401</v>
      </c>
      <c r="E539" s="2">
        <v>1.07064611617027E-31</v>
      </c>
      <c r="F539" s="2">
        <v>5.1928091791825697E-30</v>
      </c>
    </row>
    <row r="540" spans="1:6" ht="15.75" customHeight="1" x14ac:dyDescent="0.25">
      <c r="A540" s="1" t="s">
        <v>2672</v>
      </c>
      <c r="B540" s="1">
        <v>1.363826</v>
      </c>
      <c r="C540" s="1">
        <v>0.8430472</v>
      </c>
      <c r="D540" s="1">
        <v>6.6024010000000004</v>
      </c>
      <c r="E540" s="1">
        <v>1.018413E-2</v>
      </c>
      <c r="F540" s="1">
        <v>2.2885289999999999E-2</v>
      </c>
    </row>
    <row r="541" spans="1:6" ht="15.75" customHeight="1" x14ac:dyDescent="0.25">
      <c r="A541" s="1" t="s">
        <v>2673</v>
      </c>
      <c r="B541" s="1">
        <v>1.362544</v>
      </c>
      <c r="C541" s="1">
        <v>1.96001</v>
      </c>
      <c r="D541" s="1">
        <v>11.617610000000001</v>
      </c>
      <c r="E541" s="1">
        <v>6.533016E-4</v>
      </c>
      <c r="F541" s="1">
        <v>2.0286079999999999E-3</v>
      </c>
    </row>
    <row r="542" spans="1:6" ht="15.75" customHeight="1" x14ac:dyDescent="0.25">
      <c r="A542" s="1" t="s">
        <v>2674</v>
      </c>
      <c r="B542" s="1">
        <v>1.3624681890333099</v>
      </c>
      <c r="C542" s="1">
        <v>6.5984019246149597</v>
      </c>
      <c r="D542" s="1">
        <v>60.718500822530402</v>
      </c>
      <c r="E542" s="2">
        <v>6.5848373237916698E-15</v>
      </c>
      <c r="F542" s="2">
        <v>1.01574033921637E-13</v>
      </c>
    </row>
    <row r="543" spans="1:6" ht="15.75" customHeight="1" x14ac:dyDescent="0.25">
      <c r="A543" s="1" t="s">
        <v>2675</v>
      </c>
      <c r="B543" s="1">
        <v>1.3624553822168799</v>
      </c>
      <c r="C543" s="1">
        <v>5.8100282848206604</v>
      </c>
      <c r="D543" s="1">
        <v>48.347727474503202</v>
      </c>
      <c r="E543" s="2">
        <v>3.5695764138914601E-12</v>
      </c>
      <c r="F543" s="2">
        <v>4.1742880546005002E-11</v>
      </c>
    </row>
    <row r="544" spans="1:6" ht="15.75" customHeight="1" x14ac:dyDescent="0.25">
      <c r="A544" s="1" t="s">
        <v>2676</v>
      </c>
      <c r="B544" s="1">
        <v>1.3610899999999999</v>
      </c>
      <c r="C544" s="1">
        <v>2.3166920000000002</v>
      </c>
      <c r="D544" s="1">
        <v>12.52313</v>
      </c>
      <c r="E544" s="1">
        <v>4.0194420000000001E-4</v>
      </c>
      <c r="F544" s="1">
        <v>1.3151110000000001E-3</v>
      </c>
    </row>
    <row r="545" spans="1:6" ht="15.75" customHeight="1" x14ac:dyDescent="0.25">
      <c r="A545" s="1" t="s">
        <v>1710</v>
      </c>
      <c r="B545" s="1">
        <v>1.3583697767406</v>
      </c>
      <c r="C545" s="1">
        <v>3.42824630651138</v>
      </c>
      <c r="D545" s="1">
        <v>45.917908112005598</v>
      </c>
      <c r="E545" s="2">
        <v>1.23313530388471E-11</v>
      </c>
      <c r="F545" s="2">
        <v>1.35727459452132E-10</v>
      </c>
    </row>
    <row r="546" spans="1:6" ht="15.75" customHeight="1" x14ac:dyDescent="0.25">
      <c r="A546" s="1" t="s">
        <v>2677</v>
      </c>
      <c r="B546" s="1">
        <v>1.3569812594480399</v>
      </c>
      <c r="C546" s="1">
        <v>3.9334406223394902</v>
      </c>
      <c r="D546" s="1">
        <v>49.565312278372197</v>
      </c>
      <c r="E546" s="2">
        <v>1.9187641786217099E-12</v>
      </c>
      <c r="F546" s="2">
        <v>2.3361546085885599E-11</v>
      </c>
    </row>
    <row r="547" spans="1:6" ht="15.75" customHeight="1" x14ac:dyDescent="0.25">
      <c r="A547" s="1" t="s">
        <v>1660</v>
      </c>
      <c r="B547" s="1">
        <v>1.35642838618796</v>
      </c>
      <c r="C547" s="1">
        <v>5.9857569440551401</v>
      </c>
      <c r="D547" s="1">
        <v>111.198556139107</v>
      </c>
      <c r="E547" s="2">
        <v>5.3531497169286295E-26</v>
      </c>
      <c r="F547" s="2">
        <v>1.8809772865207899E-24</v>
      </c>
    </row>
    <row r="548" spans="1:6" ht="15.75" customHeight="1" x14ac:dyDescent="0.25">
      <c r="A548" s="1" t="s">
        <v>2678</v>
      </c>
      <c r="B548" s="1">
        <v>1.355979</v>
      </c>
      <c r="C548" s="1">
        <v>1.3621909999999999</v>
      </c>
      <c r="D548" s="1">
        <v>12.3011</v>
      </c>
      <c r="E548" s="1">
        <v>4.526922E-4</v>
      </c>
      <c r="F548" s="1">
        <v>1.4640740000000001E-3</v>
      </c>
    </row>
    <row r="549" spans="1:6" ht="15.75" customHeight="1" x14ac:dyDescent="0.25">
      <c r="A549" s="1" t="s">
        <v>2679</v>
      </c>
      <c r="B549" s="1">
        <v>1.3546048953229199</v>
      </c>
      <c r="C549" s="1">
        <v>6.4481312067960204</v>
      </c>
      <c r="D549" s="1">
        <v>100.98052356683201</v>
      </c>
      <c r="E549" s="2">
        <v>9.2892362242184806E-24</v>
      </c>
      <c r="F549" s="2">
        <v>2.8808316868944199E-22</v>
      </c>
    </row>
    <row r="550" spans="1:6" ht="15.75" customHeight="1" x14ac:dyDescent="0.25">
      <c r="A550" t="s">
        <v>3935</v>
      </c>
      <c r="B550" s="1">
        <v>1.352635</v>
      </c>
      <c r="C550" s="1">
        <v>0.67304410000000003</v>
      </c>
      <c r="D550" s="1">
        <v>9.6971229999999995</v>
      </c>
      <c r="E550" s="1">
        <v>1.845567E-3</v>
      </c>
      <c r="F550" s="1">
        <v>5.0964110000000003E-3</v>
      </c>
    </row>
    <row r="551" spans="1:6" ht="15.75" customHeight="1" x14ac:dyDescent="0.25">
      <c r="A551" s="1" t="s">
        <v>2680</v>
      </c>
      <c r="B551" s="1">
        <v>1.3523806583807001</v>
      </c>
      <c r="C551" s="1">
        <v>6.88627434640006</v>
      </c>
      <c r="D551" s="1">
        <v>103.134342631225</v>
      </c>
      <c r="E551" s="2">
        <v>3.1317494059570799E-24</v>
      </c>
      <c r="F551" s="2">
        <v>9.9844760694661702E-23</v>
      </c>
    </row>
    <row r="552" spans="1:6" ht="15.75" customHeight="1" x14ac:dyDescent="0.25">
      <c r="A552" s="1" t="s">
        <v>2681</v>
      </c>
      <c r="B552" s="1">
        <v>1.3494607347463501</v>
      </c>
      <c r="C552" s="1">
        <v>5.4257656491917201</v>
      </c>
      <c r="D552" s="1">
        <v>70.708415767036598</v>
      </c>
      <c r="E552" s="2">
        <v>4.1412212483647801E-17</v>
      </c>
      <c r="F552" s="2">
        <v>7.9046562486529303E-16</v>
      </c>
    </row>
    <row r="553" spans="1:6" ht="15.75" customHeight="1" x14ac:dyDescent="0.25">
      <c r="A553" s="1" t="s">
        <v>832</v>
      </c>
      <c r="B553" s="1">
        <v>1.3487910000000001</v>
      </c>
      <c r="C553" s="1">
        <v>1.6409640000000001</v>
      </c>
      <c r="D553" s="1">
        <v>10.23465</v>
      </c>
      <c r="E553" s="1">
        <v>1.3782709999999999E-3</v>
      </c>
      <c r="F553" s="1">
        <v>3.942142E-3</v>
      </c>
    </row>
    <row r="554" spans="1:6" ht="15.75" customHeight="1" x14ac:dyDescent="0.25">
      <c r="A554" s="1" t="s">
        <v>2682</v>
      </c>
      <c r="B554" s="1">
        <v>1.3478250000000001</v>
      </c>
      <c r="C554" s="1">
        <v>1.8988670000000001</v>
      </c>
      <c r="D554" s="1">
        <v>15.769159999999999</v>
      </c>
      <c r="E554" s="2">
        <v>7.1559700000000005E-5</v>
      </c>
      <c r="F554" s="1">
        <v>2.77261E-4</v>
      </c>
    </row>
    <row r="555" spans="1:6" ht="15.75" customHeight="1" x14ac:dyDescent="0.25">
      <c r="A555" s="1" t="s">
        <v>1613</v>
      </c>
      <c r="B555" s="1">
        <v>1.346007</v>
      </c>
      <c r="C555" s="1">
        <v>0.32260680000000003</v>
      </c>
      <c r="D555" s="1">
        <v>7.4052119999999997</v>
      </c>
      <c r="E555" s="1">
        <v>6.503516E-3</v>
      </c>
      <c r="F555" s="1">
        <v>1.5491929999999999E-2</v>
      </c>
    </row>
    <row r="556" spans="1:6" ht="15.75" customHeight="1" x14ac:dyDescent="0.25">
      <c r="A556" s="1" t="s">
        <v>2683</v>
      </c>
      <c r="B556" s="1">
        <v>1.34344441192635</v>
      </c>
      <c r="C556" s="1">
        <v>4.5419112089835796</v>
      </c>
      <c r="D556" s="1">
        <v>37.634094741871898</v>
      </c>
      <c r="E556" s="2">
        <v>8.5339702151031199E-10</v>
      </c>
      <c r="F556" s="2">
        <v>7.4611714770697592E-9</v>
      </c>
    </row>
    <row r="557" spans="1:6" ht="15.75" customHeight="1" x14ac:dyDescent="0.25">
      <c r="A557" s="1" t="s">
        <v>2684</v>
      </c>
      <c r="B557" s="1">
        <v>1.34278292036436</v>
      </c>
      <c r="C557" s="1">
        <v>5.5453378158213997</v>
      </c>
      <c r="D557" s="1">
        <v>53.926991337693302</v>
      </c>
      <c r="E557" s="2">
        <v>2.08079494063289E-13</v>
      </c>
      <c r="F557" s="2">
        <v>2.7458697196059198E-12</v>
      </c>
    </row>
    <row r="558" spans="1:6" ht="15.75" customHeight="1" x14ac:dyDescent="0.25">
      <c r="A558" s="1" t="s">
        <v>144</v>
      </c>
      <c r="B558" s="1">
        <v>1.33925187233466</v>
      </c>
      <c r="C558" s="1">
        <v>8.3958722825288792</v>
      </c>
      <c r="D558" s="1">
        <v>111.795798247577</v>
      </c>
      <c r="E558" s="2">
        <v>3.96074364033039E-26</v>
      </c>
      <c r="F558" s="2">
        <v>1.4084442469088299E-24</v>
      </c>
    </row>
    <row r="559" spans="1:6" ht="15.75" customHeight="1" x14ac:dyDescent="0.25">
      <c r="A559" s="1" t="s">
        <v>2685</v>
      </c>
      <c r="B559" s="1">
        <v>1.3384609999999999</v>
      </c>
      <c r="C559" s="1">
        <v>0.55918920000000005</v>
      </c>
      <c r="D559" s="1">
        <v>10.687670000000001</v>
      </c>
      <c r="E559" s="1">
        <v>1.0785219999999999E-3</v>
      </c>
      <c r="F559" s="1">
        <v>3.1662180000000002E-3</v>
      </c>
    </row>
    <row r="560" spans="1:6" ht="15.75" customHeight="1" x14ac:dyDescent="0.25">
      <c r="A560" s="1" t="s">
        <v>2686</v>
      </c>
      <c r="B560" s="1">
        <v>1.337977</v>
      </c>
      <c r="C560" s="1">
        <v>2.9545430000000001</v>
      </c>
      <c r="D560" s="1">
        <v>22.86232</v>
      </c>
      <c r="E560" s="2">
        <v>1.740303E-6</v>
      </c>
      <c r="F560" s="2">
        <v>9.4370639999999997E-6</v>
      </c>
    </row>
    <row r="561" spans="1:6" ht="15.75" customHeight="1" x14ac:dyDescent="0.25">
      <c r="A561" s="1" t="s">
        <v>2687</v>
      </c>
      <c r="B561" s="1">
        <v>1.3369626226706599</v>
      </c>
      <c r="C561" s="1">
        <v>7.3308556426472897</v>
      </c>
      <c r="D561" s="1">
        <v>88.993000100649894</v>
      </c>
      <c r="E561" s="2">
        <v>3.9621202447744301E-21</v>
      </c>
      <c r="F561" s="2">
        <v>1.04291182884249E-19</v>
      </c>
    </row>
    <row r="562" spans="1:6" ht="15.75" customHeight="1" x14ac:dyDescent="0.25">
      <c r="A562" s="1" t="s">
        <v>2688</v>
      </c>
      <c r="B562" s="1">
        <v>1.3369288761289899</v>
      </c>
      <c r="C562" s="1">
        <v>6.3088592877631404</v>
      </c>
      <c r="D562" s="1">
        <v>67.645649552310999</v>
      </c>
      <c r="E562" s="2">
        <v>1.95684040052147E-16</v>
      </c>
      <c r="F562" s="2">
        <v>3.5215985456099801E-15</v>
      </c>
    </row>
    <row r="563" spans="1:6" ht="15.75" customHeight="1" x14ac:dyDescent="0.25">
      <c r="A563" s="1" t="s">
        <v>576</v>
      </c>
      <c r="B563" s="1">
        <v>1.33687</v>
      </c>
      <c r="C563" s="1">
        <v>2.5764779999999998</v>
      </c>
      <c r="D563" s="1">
        <v>23.745080000000002</v>
      </c>
      <c r="E563" s="2">
        <v>1.0997630000000001E-6</v>
      </c>
      <c r="F563" s="2">
        <v>6.1414880000000001E-6</v>
      </c>
    </row>
    <row r="564" spans="1:6" ht="15.75" customHeight="1" x14ac:dyDescent="0.25">
      <c r="A564" s="1" t="s">
        <v>2689</v>
      </c>
      <c r="B564" s="1">
        <v>1.3344325865651501</v>
      </c>
      <c r="C564" s="1">
        <v>6.1783131818063204</v>
      </c>
      <c r="D564" s="1">
        <v>69.276757068583194</v>
      </c>
      <c r="E564" s="2">
        <v>8.5572109939886598E-17</v>
      </c>
      <c r="F564" s="2">
        <v>1.59028671148334E-15</v>
      </c>
    </row>
    <row r="565" spans="1:6" ht="15.75" customHeight="1" x14ac:dyDescent="0.25">
      <c r="A565" s="1" t="s">
        <v>2690</v>
      </c>
      <c r="B565" s="1">
        <v>1.333874</v>
      </c>
      <c r="C565" s="1">
        <v>1.363038</v>
      </c>
      <c r="D565" s="1">
        <v>15.890040000000001</v>
      </c>
      <c r="E565" s="2">
        <v>6.7131190000000005E-5</v>
      </c>
      <c r="F565" s="1">
        <v>2.6188600000000002E-4</v>
      </c>
    </row>
    <row r="566" spans="1:6" ht="15.75" customHeight="1" x14ac:dyDescent="0.25">
      <c r="A566" s="1" t="s">
        <v>2691</v>
      </c>
      <c r="B566" s="1">
        <v>1.33243</v>
      </c>
      <c r="C566" s="1">
        <v>3.5016759999999998</v>
      </c>
      <c r="D566" s="1">
        <v>28.183540000000001</v>
      </c>
      <c r="E566" s="2">
        <v>1.103389E-7</v>
      </c>
      <c r="F566" s="2">
        <v>7.2000170000000001E-7</v>
      </c>
    </row>
    <row r="567" spans="1:6" ht="15.75" customHeight="1" x14ac:dyDescent="0.25">
      <c r="A567" s="1" t="s">
        <v>2692</v>
      </c>
      <c r="B567" s="1">
        <v>1.330575733995</v>
      </c>
      <c r="C567" s="1">
        <v>10.499823469429099</v>
      </c>
      <c r="D567" s="1">
        <v>63.901921310160397</v>
      </c>
      <c r="E567" s="2">
        <v>1.3077005529667101E-15</v>
      </c>
      <c r="F567" s="2">
        <v>2.1590194508969401E-14</v>
      </c>
    </row>
    <row r="568" spans="1:6" ht="15.75" customHeight="1" x14ac:dyDescent="0.25">
      <c r="A568" s="1" t="s">
        <v>2693</v>
      </c>
      <c r="B568" s="1">
        <v>1.3301463059616301</v>
      </c>
      <c r="C568" s="1">
        <v>6.7110787949051502</v>
      </c>
      <c r="D568" s="1">
        <v>86.939511232189005</v>
      </c>
      <c r="E568" s="2">
        <v>1.1189152890237101E-20</v>
      </c>
      <c r="F568" s="2">
        <v>2.8391275935725098E-19</v>
      </c>
    </row>
    <row r="569" spans="1:6" ht="15.75" customHeight="1" x14ac:dyDescent="0.25">
      <c r="A569" s="1" t="s">
        <v>2694</v>
      </c>
      <c r="B569" s="1">
        <v>1.32902321616138</v>
      </c>
      <c r="C569" s="1">
        <v>5.5929311541076201</v>
      </c>
      <c r="D569" s="1">
        <v>63.8373142140913</v>
      </c>
      <c r="E569" s="2">
        <v>1.35129702425256E-15</v>
      </c>
      <c r="F569" s="2">
        <v>2.2260286057648201E-14</v>
      </c>
    </row>
    <row r="570" spans="1:6" ht="15.75" customHeight="1" x14ac:dyDescent="0.25">
      <c r="A570" s="1" t="s">
        <v>2695</v>
      </c>
      <c r="B570" s="1">
        <v>1.3273486184165399</v>
      </c>
      <c r="C570" s="1">
        <v>5.40079975946764</v>
      </c>
      <c r="D570" s="1">
        <v>50.333472181002001</v>
      </c>
      <c r="E570" s="2">
        <v>1.29718012394102E-12</v>
      </c>
      <c r="F570" s="2">
        <v>1.61118266779677E-11</v>
      </c>
    </row>
    <row r="571" spans="1:6" ht="15.75" customHeight="1" x14ac:dyDescent="0.25">
      <c r="A571" s="1" t="s">
        <v>148</v>
      </c>
      <c r="B571" s="1">
        <v>1.326451</v>
      </c>
      <c r="C571" s="1">
        <v>1.6748780000000001</v>
      </c>
      <c r="D571" s="1">
        <v>14.730399999999999</v>
      </c>
      <c r="E571" s="1">
        <v>1.2402990000000001E-4</v>
      </c>
      <c r="F571" s="1">
        <v>4.5629809999999998E-4</v>
      </c>
    </row>
    <row r="572" spans="1:6" ht="15.75" customHeight="1" x14ac:dyDescent="0.25">
      <c r="A572" s="1" t="s">
        <v>2696</v>
      </c>
      <c r="B572" s="1">
        <v>1.32614501619628</v>
      </c>
      <c r="C572" s="1">
        <v>3.89299351568721</v>
      </c>
      <c r="D572" s="1">
        <v>36.281979123713803</v>
      </c>
      <c r="E572" s="2">
        <v>1.7073531162387001E-9</v>
      </c>
      <c r="F572" s="2">
        <v>1.4334208086560201E-8</v>
      </c>
    </row>
    <row r="573" spans="1:6" ht="15.75" customHeight="1" x14ac:dyDescent="0.25">
      <c r="A573" s="1" t="s">
        <v>1925</v>
      </c>
      <c r="B573" s="1">
        <v>1.32574701516959</v>
      </c>
      <c r="C573" s="1">
        <v>3.7379137381167702</v>
      </c>
      <c r="D573" s="1">
        <v>53.761121088120603</v>
      </c>
      <c r="E573" s="2">
        <v>2.2640899503639999E-13</v>
      </c>
      <c r="F573" s="2">
        <v>2.9744833601895799E-12</v>
      </c>
    </row>
    <row r="574" spans="1:6" ht="15.75" customHeight="1" x14ac:dyDescent="0.25">
      <c r="A574" s="1" t="s">
        <v>2697</v>
      </c>
      <c r="B574" s="1">
        <v>1.3253764540472901</v>
      </c>
      <c r="C574" s="1">
        <v>3.7565635538032698</v>
      </c>
      <c r="D574" s="1">
        <v>36.812742396447703</v>
      </c>
      <c r="E574" s="2">
        <v>1.30037545737227E-9</v>
      </c>
      <c r="F574" s="2">
        <v>1.10809067631958E-8</v>
      </c>
    </row>
    <row r="575" spans="1:6" ht="15.75" customHeight="1" x14ac:dyDescent="0.25">
      <c r="A575" s="1" t="s">
        <v>2698</v>
      </c>
      <c r="B575" s="1">
        <v>1.3253593995166599</v>
      </c>
      <c r="C575" s="1">
        <v>5.3109425090139304</v>
      </c>
      <c r="D575" s="1">
        <v>50.269528420416897</v>
      </c>
      <c r="E575" s="2">
        <v>1.34014415471345E-12</v>
      </c>
      <c r="F575" s="2">
        <v>1.6617562850524801E-11</v>
      </c>
    </row>
    <row r="576" spans="1:6" ht="15.75" customHeight="1" x14ac:dyDescent="0.25">
      <c r="A576" s="1" t="s">
        <v>2699</v>
      </c>
      <c r="B576" s="1">
        <v>1.3243320000000001</v>
      </c>
      <c r="C576" s="1">
        <v>0.63251000000000002</v>
      </c>
      <c r="D576" s="1">
        <v>9.9179589999999997</v>
      </c>
      <c r="E576" s="1">
        <v>1.636738E-3</v>
      </c>
      <c r="F576" s="1">
        <v>4.5908729999999997E-3</v>
      </c>
    </row>
    <row r="577" spans="1:6" ht="15.75" customHeight="1" x14ac:dyDescent="0.25">
      <c r="A577" s="1" t="s">
        <v>1544</v>
      </c>
      <c r="B577" s="1">
        <v>1.3236650000000001</v>
      </c>
      <c r="C577" s="1">
        <v>1.1535850000000001</v>
      </c>
      <c r="D577" s="1">
        <v>6.3164790000000002</v>
      </c>
      <c r="E577" s="1">
        <v>1.196209E-2</v>
      </c>
      <c r="F577" s="1">
        <v>2.630132E-2</v>
      </c>
    </row>
    <row r="578" spans="1:6" ht="15.75" customHeight="1" x14ac:dyDescent="0.25">
      <c r="A578" s="1" t="s">
        <v>2700</v>
      </c>
      <c r="B578" s="1">
        <v>1.322079</v>
      </c>
      <c r="C578" s="1">
        <v>2.2480730000000002</v>
      </c>
      <c r="D578" s="1">
        <v>21.290479999999999</v>
      </c>
      <c r="E578" s="2">
        <v>3.9468580000000004E-6</v>
      </c>
      <c r="F578" s="2">
        <v>1.993372E-5</v>
      </c>
    </row>
    <row r="579" spans="1:6" ht="15.75" customHeight="1" x14ac:dyDescent="0.25">
      <c r="A579" s="1" t="s">
        <v>2701</v>
      </c>
      <c r="B579" s="1">
        <v>1.3219378329209399</v>
      </c>
      <c r="C579" s="1">
        <v>6.7954040440407999</v>
      </c>
      <c r="D579" s="1">
        <v>96.335483608918594</v>
      </c>
      <c r="E579" s="2">
        <v>9.6976322050037594E-23</v>
      </c>
      <c r="F579" s="2">
        <v>2.81288378840433E-21</v>
      </c>
    </row>
    <row r="580" spans="1:6" ht="15.75" customHeight="1" x14ac:dyDescent="0.25">
      <c r="A580" s="1" t="s">
        <v>2702</v>
      </c>
      <c r="B580" s="1">
        <v>1.3208549055828001</v>
      </c>
      <c r="C580" s="1">
        <v>6.38530599257742</v>
      </c>
      <c r="D580" s="1">
        <v>78.140124774184002</v>
      </c>
      <c r="E580" s="2">
        <v>9.5984283803092206E-19</v>
      </c>
      <c r="F580" s="2">
        <v>2.1192470302972299E-17</v>
      </c>
    </row>
    <row r="581" spans="1:6" ht="15.75" customHeight="1" x14ac:dyDescent="0.25">
      <c r="A581" s="1" t="s">
        <v>2703</v>
      </c>
      <c r="B581" s="1">
        <v>1.3204591947825399</v>
      </c>
      <c r="C581" s="1">
        <v>5.0200933183299004</v>
      </c>
      <c r="D581" s="1">
        <v>56.7043008531586</v>
      </c>
      <c r="E581" s="2">
        <v>5.0652646345828398E-14</v>
      </c>
      <c r="F581" s="2">
        <v>7.2326698590139005E-13</v>
      </c>
    </row>
    <row r="582" spans="1:6" ht="15.75" customHeight="1" x14ac:dyDescent="0.25">
      <c r="A582" s="1" t="s">
        <v>2704</v>
      </c>
      <c r="B582" s="1">
        <v>1.3203770821577701</v>
      </c>
      <c r="C582" s="1">
        <v>3.5347158714829199</v>
      </c>
      <c r="D582" s="1">
        <v>35.777690689388699</v>
      </c>
      <c r="E582" s="2">
        <v>2.2116601204777401E-9</v>
      </c>
      <c r="F582" s="2">
        <v>1.8267497578016299E-8</v>
      </c>
    </row>
    <row r="583" spans="1:6" ht="15.75" customHeight="1" x14ac:dyDescent="0.25">
      <c r="A583" s="1" t="s">
        <v>2705</v>
      </c>
      <c r="B583" s="1">
        <v>1.3196559999999999</v>
      </c>
      <c r="C583" s="1">
        <v>5.1180630000000003</v>
      </c>
      <c r="D583" s="1">
        <v>17.623270000000002</v>
      </c>
      <c r="E583" s="2">
        <v>2.692732E-5</v>
      </c>
      <c r="F583" s="1">
        <v>1.152592E-4</v>
      </c>
    </row>
    <row r="584" spans="1:6" ht="15.75" customHeight="1" x14ac:dyDescent="0.25">
      <c r="A584" s="1" t="s">
        <v>422</v>
      </c>
      <c r="B584" s="1">
        <v>1.3196019999999999</v>
      </c>
      <c r="C584" s="1">
        <v>2.113162</v>
      </c>
      <c r="D584" s="1">
        <v>17.61328</v>
      </c>
      <c r="E584" s="2">
        <v>2.706918E-5</v>
      </c>
      <c r="F584" s="1">
        <v>1.1583289999999999E-4</v>
      </c>
    </row>
    <row r="585" spans="1:6" ht="15.75" customHeight="1" x14ac:dyDescent="0.25">
      <c r="A585" s="1" t="s">
        <v>2706</v>
      </c>
      <c r="B585" s="1">
        <v>1.31889201447121</v>
      </c>
      <c r="C585" s="1">
        <v>5.4899254798780204</v>
      </c>
      <c r="D585" s="1">
        <v>49.928850812254197</v>
      </c>
      <c r="E585" s="2">
        <v>1.59423206785946E-12</v>
      </c>
      <c r="F585" s="2">
        <v>1.9538918790260999E-11</v>
      </c>
    </row>
    <row r="586" spans="1:6" ht="15.75" customHeight="1" x14ac:dyDescent="0.25">
      <c r="A586" s="1" t="s">
        <v>2707</v>
      </c>
      <c r="B586" s="1">
        <v>1.3184145351600001</v>
      </c>
      <c r="C586" s="1">
        <v>5.1478305662799997</v>
      </c>
      <c r="D586" s="1">
        <v>55.141370144689198</v>
      </c>
      <c r="E586" s="2">
        <v>1.12165056125273E-13</v>
      </c>
      <c r="F586" s="2">
        <v>1.53492846925177E-12</v>
      </c>
    </row>
    <row r="587" spans="1:6" ht="15.75" customHeight="1" x14ac:dyDescent="0.25">
      <c r="A587" s="1" t="s">
        <v>2708</v>
      </c>
      <c r="B587" s="1">
        <v>1.3179069999999999</v>
      </c>
      <c r="C587" s="1">
        <v>1.2982290000000001</v>
      </c>
      <c r="D587" s="1">
        <v>13.395300000000001</v>
      </c>
      <c r="E587" s="1">
        <v>2.522558E-4</v>
      </c>
      <c r="F587" s="1">
        <v>8.6681080000000003E-4</v>
      </c>
    </row>
    <row r="588" spans="1:6" ht="15.75" customHeight="1" x14ac:dyDescent="0.25">
      <c r="A588" s="1" t="s">
        <v>2709</v>
      </c>
      <c r="B588" s="1">
        <v>1.3166881120023199</v>
      </c>
      <c r="C588" s="1">
        <v>5.2823666787088204</v>
      </c>
      <c r="D588" s="1">
        <v>57.191676785152097</v>
      </c>
      <c r="E588" s="2">
        <v>3.9534073380361101E-14</v>
      </c>
      <c r="F588" s="2">
        <v>5.6945233448459698E-13</v>
      </c>
    </row>
    <row r="589" spans="1:6" ht="15.75" customHeight="1" x14ac:dyDescent="0.25">
      <c r="A589" s="1" t="s">
        <v>2710</v>
      </c>
      <c r="B589" s="1">
        <v>1.316425</v>
      </c>
      <c r="C589" s="1">
        <v>1.4634609999999999</v>
      </c>
      <c r="D589" s="1">
        <v>12.90907</v>
      </c>
      <c r="E589" s="1">
        <v>3.2699409999999997E-4</v>
      </c>
      <c r="F589" s="1">
        <v>1.090939E-3</v>
      </c>
    </row>
    <row r="590" spans="1:6" ht="15.75" customHeight="1" x14ac:dyDescent="0.25">
      <c r="A590" s="1" t="s">
        <v>2711</v>
      </c>
      <c r="B590" s="1">
        <v>1.31534791650331</v>
      </c>
      <c r="C590" s="1">
        <v>6.2888585829335701</v>
      </c>
      <c r="D590" s="1">
        <v>115.43758433854499</v>
      </c>
      <c r="E590" s="2">
        <v>6.3114557384534498E-27</v>
      </c>
      <c r="F590" s="2">
        <v>2.3636801199732101E-25</v>
      </c>
    </row>
    <row r="591" spans="1:6" ht="15.75" customHeight="1" x14ac:dyDescent="0.25">
      <c r="A591" s="1" t="s">
        <v>2712</v>
      </c>
      <c r="B591" s="1">
        <v>1.31457</v>
      </c>
      <c r="C591" s="1">
        <v>2.6394760000000002</v>
      </c>
      <c r="D591" s="1">
        <v>25.742509999999999</v>
      </c>
      <c r="E591" s="2">
        <v>3.9013849999999998E-7</v>
      </c>
      <c r="F591" s="2">
        <v>2.3375129999999998E-6</v>
      </c>
    </row>
    <row r="592" spans="1:6" ht="15.75" customHeight="1" x14ac:dyDescent="0.25">
      <c r="A592" s="1" t="s">
        <v>2713</v>
      </c>
      <c r="B592" s="1">
        <v>1.31349941980646</v>
      </c>
      <c r="C592" s="1">
        <v>4.6795840200360104</v>
      </c>
      <c r="D592" s="1">
        <v>40.858936393275997</v>
      </c>
      <c r="E592" s="2">
        <v>1.63623331594182E-10</v>
      </c>
      <c r="F592" s="2">
        <v>1.5626080983038999E-9</v>
      </c>
    </row>
    <row r="593" spans="1:6" ht="15.75" customHeight="1" x14ac:dyDescent="0.25">
      <c r="A593" s="1" t="s">
        <v>2714</v>
      </c>
      <c r="B593" s="1">
        <v>1.3134313388636301</v>
      </c>
      <c r="C593" s="1">
        <v>5.3239838235802202</v>
      </c>
      <c r="D593" s="1">
        <v>59.217304325587698</v>
      </c>
      <c r="E593" s="2">
        <v>1.41186805736237E-14</v>
      </c>
      <c r="F593" s="2">
        <v>2.1075443161010699E-13</v>
      </c>
    </row>
    <row r="594" spans="1:6" ht="15.75" customHeight="1" x14ac:dyDescent="0.25">
      <c r="A594" s="1" t="s">
        <v>1299</v>
      </c>
      <c r="B594" s="1">
        <v>1.312848</v>
      </c>
      <c r="C594" s="1">
        <v>1.4514879999999999</v>
      </c>
      <c r="D594" s="1">
        <v>13.84132</v>
      </c>
      <c r="E594" s="1">
        <v>1.9891350000000001E-4</v>
      </c>
      <c r="F594" s="1">
        <v>6.9810849999999997E-4</v>
      </c>
    </row>
    <row r="595" spans="1:6" ht="15.75" customHeight="1" x14ac:dyDescent="0.25">
      <c r="A595" s="1" t="s">
        <v>2715</v>
      </c>
      <c r="B595" s="1">
        <v>1.312114</v>
      </c>
      <c r="C595" s="1">
        <v>1.6451899999999999</v>
      </c>
      <c r="D595" s="1">
        <v>5.192831</v>
      </c>
      <c r="E595" s="1">
        <v>2.2680240000000001E-2</v>
      </c>
      <c r="F595" s="1">
        <v>4.5734570000000002E-2</v>
      </c>
    </row>
    <row r="596" spans="1:6" ht="15.75" customHeight="1" x14ac:dyDescent="0.25">
      <c r="A596" s="1" t="s">
        <v>546</v>
      </c>
      <c r="B596" s="1">
        <v>1.3105100000000001</v>
      </c>
      <c r="C596" s="1">
        <v>5.4767530000000004</v>
      </c>
      <c r="D596" s="1">
        <v>29.11955</v>
      </c>
      <c r="E596" s="2">
        <v>6.8047009999999997E-8</v>
      </c>
      <c r="F596" s="2">
        <v>4.6154030000000002E-7</v>
      </c>
    </row>
    <row r="597" spans="1:6" ht="15.75" customHeight="1" x14ac:dyDescent="0.25">
      <c r="A597" s="1" t="s">
        <v>2716</v>
      </c>
      <c r="B597" s="1">
        <v>1.308697</v>
      </c>
      <c r="C597" s="1">
        <v>1.8149150000000001</v>
      </c>
      <c r="D597" s="1">
        <v>16.758929999999999</v>
      </c>
      <c r="E597" s="2">
        <v>4.244194E-5</v>
      </c>
      <c r="F597" s="1">
        <v>1.7372540000000001E-4</v>
      </c>
    </row>
    <row r="598" spans="1:6" ht="15.75" customHeight="1" x14ac:dyDescent="0.25">
      <c r="A598" s="1" t="s">
        <v>2717</v>
      </c>
      <c r="B598" s="1">
        <v>1.30624646641141</v>
      </c>
      <c r="C598" s="1">
        <v>7.4292328642418397</v>
      </c>
      <c r="D598" s="1">
        <v>70.470501474743401</v>
      </c>
      <c r="E598" s="2">
        <v>4.6720053883201599E-17</v>
      </c>
      <c r="F598" s="2">
        <v>8.8720122861899996E-16</v>
      </c>
    </row>
    <row r="599" spans="1:6" ht="15.75" customHeight="1" x14ac:dyDescent="0.25">
      <c r="A599" s="1" t="s">
        <v>2718</v>
      </c>
      <c r="B599" s="1">
        <v>1.306187</v>
      </c>
      <c r="C599" s="1">
        <v>0.36392930000000001</v>
      </c>
      <c r="D599" s="1">
        <v>5.1966869999999998</v>
      </c>
      <c r="E599" s="1">
        <v>2.2629980000000001E-2</v>
      </c>
      <c r="F599" s="1">
        <v>4.5645669999999999E-2</v>
      </c>
    </row>
    <row r="600" spans="1:6" ht="15.75" customHeight="1" x14ac:dyDescent="0.25">
      <c r="A600" s="1" t="s">
        <v>2719</v>
      </c>
      <c r="B600" s="1">
        <v>1.3052269999999999</v>
      </c>
      <c r="C600" s="1">
        <v>3.3879250000000001</v>
      </c>
      <c r="D600" s="1">
        <v>30.901330000000002</v>
      </c>
      <c r="E600" s="2">
        <v>2.7148549999999999E-8</v>
      </c>
      <c r="F600" s="2">
        <v>1.9571560000000001E-7</v>
      </c>
    </row>
    <row r="601" spans="1:6" ht="15.75" customHeight="1" x14ac:dyDescent="0.25">
      <c r="A601" s="1" t="s">
        <v>2720</v>
      </c>
      <c r="B601" s="1">
        <v>1.30467719099933</v>
      </c>
      <c r="C601" s="1">
        <v>3.65633608495332</v>
      </c>
      <c r="D601" s="1">
        <v>42.759716330514003</v>
      </c>
      <c r="E601" s="2">
        <v>6.1893693302285398E-11</v>
      </c>
      <c r="F601" s="2">
        <v>6.2497843346123396E-10</v>
      </c>
    </row>
    <row r="602" spans="1:6" ht="15.75" customHeight="1" x14ac:dyDescent="0.25">
      <c r="A602" s="1" t="s">
        <v>2721</v>
      </c>
      <c r="B602" s="1">
        <v>1.30401583587618</v>
      </c>
      <c r="C602" s="1">
        <v>3.9487116938759699</v>
      </c>
      <c r="D602" s="1">
        <v>35.925940788975502</v>
      </c>
      <c r="E602" s="2">
        <v>2.0496165472949601E-9</v>
      </c>
      <c r="F602" s="2">
        <v>1.7005035100467898E-8</v>
      </c>
    </row>
    <row r="603" spans="1:6" ht="15.75" customHeight="1" x14ac:dyDescent="0.25">
      <c r="A603" s="1" t="s">
        <v>2722</v>
      </c>
      <c r="B603" s="1">
        <v>1.3034680000000001</v>
      </c>
      <c r="C603" s="1">
        <v>2.5176980000000002</v>
      </c>
      <c r="D603" s="1">
        <v>26.15034</v>
      </c>
      <c r="E603" s="2">
        <v>3.1584110000000002E-7</v>
      </c>
      <c r="F603" s="2">
        <v>1.9187829999999999E-6</v>
      </c>
    </row>
    <row r="604" spans="1:6" ht="15.75" customHeight="1" x14ac:dyDescent="0.25">
      <c r="A604" s="1" t="s">
        <v>2723</v>
      </c>
      <c r="B604" s="1">
        <v>1.3026992482261901</v>
      </c>
      <c r="C604" s="1">
        <v>3.2445444678149902</v>
      </c>
      <c r="D604" s="1">
        <v>35.128523188331599</v>
      </c>
      <c r="E604" s="2">
        <v>3.0864666776049201E-9</v>
      </c>
      <c r="F604" s="2">
        <v>2.5059331263342198E-8</v>
      </c>
    </row>
    <row r="605" spans="1:6" ht="15.75" customHeight="1" x14ac:dyDescent="0.25">
      <c r="A605" s="1" t="s">
        <v>2724</v>
      </c>
      <c r="B605" s="1">
        <v>1.3026807034972001</v>
      </c>
      <c r="C605" s="1">
        <v>2.9919062414408599</v>
      </c>
      <c r="D605" s="1">
        <v>33.190863961817598</v>
      </c>
      <c r="E605" s="2">
        <v>8.3542123291799307E-9</v>
      </c>
      <c r="F605" s="2">
        <v>6.4737487158490597E-8</v>
      </c>
    </row>
    <row r="606" spans="1:6" ht="15.75" customHeight="1" x14ac:dyDescent="0.25">
      <c r="A606" s="1" t="s">
        <v>2725</v>
      </c>
      <c r="B606" s="1">
        <v>1.30266440275869</v>
      </c>
      <c r="C606" s="1">
        <v>5.5633766256956498</v>
      </c>
      <c r="D606" s="1">
        <v>44.632839795552997</v>
      </c>
      <c r="E606" s="2">
        <v>2.3767156983876401E-11</v>
      </c>
      <c r="F606" s="2">
        <v>2.52395946347799E-10</v>
      </c>
    </row>
    <row r="607" spans="1:6" ht="15.75" customHeight="1" x14ac:dyDescent="0.25">
      <c r="A607" s="1" t="s">
        <v>2726</v>
      </c>
      <c r="B607" s="1">
        <v>1.3019284805061799</v>
      </c>
      <c r="C607" s="1">
        <v>6.2362825049580701</v>
      </c>
      <c r="D607" s="1">
        <v>53.865325486754998</v>
      </c>
      <c r="E607" s="2">
        <v>2.14713741281562E-13</v>
      </c>
      <c r="F607" s="2">
        <v>2.8308915996240201E-12</v>
      </c>
    </row>
    <row r="608" spans="1:6" ht="15.75" customHeight="1" x14ac:dyDescent="0.25">
      <c r="A608" s="1" t="s">
        <v>2727</v>
      </c>
      <c r="B608" s="1">
        <v>1.3013194087553499</v>
      </c>
      <c r="C608" s="1">
        <v>7.9980794177860002</v>
      </c>
      <c r="D608" s="1">
        <v>90.372048377242905</v>
      </c>
      <c r="E608" s="2">
        <v>1.9733431433045801E-21</v>
      </c>
      <c r="F608" s="2">
        <v>5.32694618958113E-20</v>
      </c>
    </row>
    <row r="609" spans="1:6" ht="15.75" customHeight="1" x14ac:dyDescent="0.25">
      <c r="A609" s="1" t="s">
        <v>2728</v>
      </c>
      <c r="B609" s="1">
        <v>1.30043097824037</v>
      </c>
      <c r="C609" s="1">
        <v>6.1250726191813296</v>
      </c>
      <c r="D609" s="1">
        <v>65.676039416418604</v>
      </c>
      <c r="E609" s="2">
        <v>5.3148103221866599E-16</v>
      </c>
      <c r="F609" s="2">
        <v>9.0961317924704104E-15</v>
      </c>
    </row>
    <row r="610" spans="1:6" ht="15.75" customHeight="1" x14ac:dyDescent="0.25">
      <c r="A610" s="1" t="s">
        <v>1090</v>
      </c>
      <c r="B610" s="1">
        <v>1.300184</v>
      </c>
      <c r="C610" s="1">
        <v>1.435519</v>
      </c>
      <c r="D610" s="1">
        <v>14.01371</v>
      </c>
      <c r="E610" s="1">
        <v>1.814827E-4</v>
      </c>
      <c r="F610" s="1">
        <v>6.425739E-4</v>
      </c>
    </row>
    <row r="611" spans="1:6" ht="15.75" customHeight="1" x14ac:dyDescent="0.25">
      <c r="A611" s="1" t="s">
        <v>2729</v>
      </c>
      <c r="B611" s="1">
        <v>1.3001242815065399</v>
      </c>
      <c r="C611" s="1">
        <v>8.8492200151596094</v>
      </c>
      <c r="D611" s="1">
        <v>88.127238247734994</v>
      </c>
      <c r="E611" s="2">
        <v>6.1376603746121898E-21</v>
      </c>
      <c r="F611" s="2">
        <v>1.5984931324232101E-19</v>
      </c>
    </row>
    <row r="612" spans="1:6" ht="15.75" customHeight="1" x14ac:dyDescent="0.25">
      <c r="A612" s="1" t="s">
        <v>2730</v>
      </c>
      <c r="B612" s="1">
        <v>1.29935049765007</v>
      </c>
      <c r="C612" s="1">
        <v>6.0624085140647903</v>
      </c>
      <c r="D612" s="1">
        <v>62.791191548191598</v>
      </c>
      <c r="E612" s="2">
        <v>2.2982438596942199E-15</v>
      </c>
      <c r="F612" s="2">
        <v>3.7196850565051001E-14</v>
      </c>
    </row>
    <row r="613" spans="1:6" ht="15.75" customHeight="1" x14ac:dyDescent="0.25">
      <c r="A613" s="1" t="s">
        <v>2731</v>
      </c>
      <c r="B613" s="1">
        <v>1.2993319999999999</v>
      </c>
      <c r="C613" s="1">
        <v>1.789525</v>
      </c>
      <c r="D613" s="1">
        <v>21.5519</v>
      </c>
      <c r="E613" s="2">
        <v>3.4438130000000001E-6</v>
      </c>
      <c r="F613" s="2">
        <v>1.7573070000000001E-5</v>
      </c>
    </row>
    <row r="614" spans="1:6" ht="15.75" customHeight="1" x14ac:dyDescent="0.25">
      <c r="A614" s="1" t="s">
        <v>2732</v>
      </c>
      <c r="B614" s="1">
        <v>1.29846472109755</v>
      </c>
      <c r="C614" s="1">
        <v>3.7499692547052201</v>
      </c>
      <c r="D614" s="1">
        <v>36.256439856014197</v>
      </c>
      <c r="E614" s="2">
        <v>1.7298744345654001E-9</v>
      </c>
      <c r="F614" s="2">
        <v>1.4498601988966499E-8</v>
      </c>
    </row>
    <row r="615" spans="1:6" ht="15.75" customHeight="1" x14ac:dyDescent="0.25">
      <c r="A615" s="1" t="s">
        <v>2733</v>
      </c>
      <c r="B615" s="1">
        <v>1.2984530000000001</v>
      </c>
      <c r="C615" s="1">
        <v>0.67188899999999996</v>
      </c>
      <c r="D615" s="1">
        <v>7.8367800000000001</v>
      </c>
      <c r="E615" s="1">
        <v>5.1193719999999996E-3</v>
      </c>
      <c r="F615" s="1">
        <v>1.2573610000000001E-2</v>
      </c>
    </row>
    <row r="616" spans="1:6" ht="15.75" customHeight="1" x14ac:dyDescent="0.25">
      <c r="A616" s="1" t="s">
        <v>2734</v>
      </c>
      <c r="B616" s="1">
        <v>1.2980421606708501</v>
      </c>
      <c r="C616" s="1">
        <v>3.7686631672130102</v>
      </c>
      <c r="D616" s="1">
        <v>34.666746648656698</v>
      </c>
      <c r="E616" s="2">
        <v>3.9125819415391797E-9</v>
      </c>
      <c r="F616" s="2">
        <v>3.1455882968037503E-8</v>
      </c>
    </row>
    <row r="617" spans="1:6" ht="15.75" customHeight="1" x14ac:dyDescent="0.25">
      <c r="A617" s="1" t="s">
        <v>2735</v>
      </c>
      <c r="B617" s="1">
        <v>1.2975010478853199</v>
      </c>
      <c r="C617" s="1">
        <v>4.0716496601461998</v>
      </c>
      <c r="D617" s="1">
        <v>32.372586160621701</v>
      </c>
      <c r="E617" s="2">
        <v>1.27269300082099E-8</v>
      </c>
      <c r="F617" s="2">
        <v>9.6203104553627204E-8</v>
      </c>
    </row>
    <row r="618" spans="1:6" ht="15.75" customHeight="1" x14ac:dyDescent="0.25">
      <c r="A618" s="1" t="s">
        <v>1815</v>
      </c>
      <c r="B618" s="1">
        <v>1.297482</v>
      </c>
      <c r="C618" s="1">
        <v>0.49431140000000001</v>
      </c>
      <c r="D618" s="1">
        <v>6.7143280000000001</v>
      </c>
      <c r="E618" s="1">
        <v>9.5641340000000002E-3</v>
      </c>
      <c r="F618" s="1">
        <v>2.1666500000000002E-2</v>
      </c>
    </row>
    <row r="619" spans="1:6" ht="15.75" customHeight="1" x14ac:dyDescent="0.25">
      <c r="A619" s="1" t="s">
        <v>2736</v>
      </c>
      <c r="B619" s="1">
        <v>1.2972388978356399</v>
      </c>
      <c r="C619" s="1">
        <v>4.2948906506659803</v>
      </c>
      <c r="D619" s="1">
        <v>49.851362525302299</v>
      </c>
      <c r="E619" s="2">
        <v>1.65845175425001E-12</v>
      </c>
      <c r="F619" s="2">
        <v>2.0292371216394E-11</v>
      </c>
    </row>
    <row r="620" spans="1:6" ht="15.75" customHeight="1" x14ac:dyDescent="0.25">
      <c r="A620" s="1" t="s">
        <v>1567</v>
      </c>
      <c r="B620" s="1">
        <v>1.2967901127566099</v>
      </c>
      <c r="C620" s="1">
        <v>4.31215396131405</v>
      </c>
      <c r="D620" s="1">
        <v>48.430671526296798</v>
      </c>
      <c r="E620" s="2">
        <v>3.4217430772238299E-12</v>
      </c>
      <c r="F620" s="2">
        <v>4.0109227687299599E-11</v>
      </c>
    </row>
    <row r="621" spans="1:6" ht="15.75" customHeight="1" x14ac:dyDescent="0.25">
      <c r="A621" s="1" t="s">
        <v>2737</v>
      </c>
      <c r="B621" s="1">
        <v>1.2962050160526299</v>
      </c>
      <c r="C621" s="1">
        <v>5.02557408630532</v>
      </c>
      <c r="D621" s="1">
        <v>90.343394404374294</v>
      </c>
      <c r="E621" s="2">
        <v>2.0021294650457101E-21</v>
      </c>
      <c r="F621" s="2">
        <v>5.3948089574537599E-20</v>
      </c>
    </row>
    <row r="622" spans="1:6" ht="15.75" customHeight="1" x14ac:dyDescent="0.25">
      <c r="A622" s="1" t="s">
        <v>2738</v>
      </c>
      <c r="B622" s="1">
        <v>1.2943595518223201</v>
      </c>
      <c r="C622" s="1">
        <v>7.0916698781733301</v>
      </c>
      <c r="D622" s="1">
        <v>58.1631226983286</v>
      </c>
      <c r="E622" s="2">
        <v>2.4125947122078501E-14</v>
      </c>
      <c r="F622" s="2">
        <v>3.5266317764516502E-13</v>
      </c>
    </row>
    <row r="623" spans="1:6" ht="15.75" customHeight="1" x14ac:dyDescent="0.25">
      <c r="A623" s="1" t="s">
        <v>2739</v>
      </c>
      <c r="B623" s="1">
        <v>1.2940005329000599</v>
      </c>
      <c r="C623" s="1">
        <v>6.5142740282491296</v>
      </c>
      <c r="D623" s="1">
        <v>108.123132121293</v>
      </c>
      <c r="E623" s="2">
        <v>2.5258825771319399E-25</v>
      </c>
      <c r="F623" s="2">
        <v>8.4921320371619903E-24</v>
      </c>
    </row>
    <row r="624" spans="1:6" ht="15.75" customHeight="1" x14ac:dyDescent="0.25">
      <c r="A624" s="1" t="s">
        <v>2740</v>
      </c>
      <c r="B624" s="1">
        <v>1.290151</v>
      </c>
      <c r="C624" s="1">
        <v>1.0194799999999999</v>
      </c>
      <c r="D624" s="1">
        <v>8.1413989999999998</v>
      </c>
      <c r="E624" s="1">
        <v>4.3265889999999996E-3</v>
      </c>
      <c r="F624" s="1">
        <v>1.0854519999999999E-2</v>
      </c>
    </row>
    <row r="625" spans="1:6" ht="15.75" customHeight="1" x14ac:dyDescent="0.25">
      <c r="A625" s="1" t="s">
        <v>2741</v>
      </c>
      <c r="B625" s="1">
        <v>1.29013174258142</v>
      </c>
      <c r="C625" s="1">
        <v>8.7350624901306393</v>
      </c>
      <c r="D625" s="1">
        <v>109.197900376297</v>
      </c>
      <c r="E625" s="2">
        <v>1.4686563570152301E-25</v>
      </c>
      <c r="F625" s="2">
        <v>5.0525194161223999E-24</v>
      </c>
    </row>
    <row r="626" spans="1:6" ht="15.75" customHeight="1" x14ac:dyDescent="0.25">
      <c r="A626" s="1" t="s">
        <v>2742</v>
      </c>
      <c r="B626" s="1">
        <v>1.289895</v>
      </c>
      <c r="C626" s="1">
        <v>2.3378130000000001</v>
      </c>
      <c r="D626" s="1">
        <v>20.852260000000001</v>
      </c>
      <c r="E626" s="2">
        <v>4.961076E-6</v>
      </c>
      <c r="F626" s="2">
        <v>2.471849E-5</v>
      </c>
    </row>
    <row r="627" spans="1:6" ht="15.75" customHeight="1" x14ac:dyDescent="0.25">
      <c r="A627" s="1" t="s">
        <v>2743</v>
      </c>
      <c r="B627" s="1">
        <v>1.2893669999999999</v>
      </c>
      <c r="C627" s="1">
        <v>2.0418470000000002</v>
      </c>
      <c r="D627" s="1">
        <v>10.15034</v>
      </c>
      <c r="E627" s="1">
        <v>1.442746E-3</v>
      </c>
      <c r="F627" s="1">
        <v>4.1067059999999999E-3</v>
      </c>
    </row>
    <row r="628" spans="1:6" ht="15.75" customHeight="1" x14ac:dyDescent="0.25">
      <c r="A628" s="1" t="s">
        <v>2744</v>
      </c>
      <c r="B628" s="1">
        <v>1.2884522918958301</v>
      </c>
      <c r="C628" s="1">
        <v>11.6120222753548</v>
      </c>
      <c r="D628" s="1">
        <v>56.715983558658401</v>
      </c>
      <c r="E628" s="2">
        <v>5.0352610701218697E-14</v>
      </c>
      <c r="F628" s="2">
        <v>7.19677459036839E-13</v>
      </c>
    </row>
    <row r="629" spans="1:6" ht="15.75" customHeight="1" x14ac:dyDescent="0.25">
      <c r="A629" s="1" t="s">
        <v>1790</v>
      </c>
      <c r="B629" s="1">
        <v>1.2881370000000001</v>
      </c>
      <c r="C629" s="1">
        <v>0.98639900000000003</v>
      </c>
      <c r="D629" s="1">
        <v>12.76445</v>
      </c>
      <c r="E629" s="1">
        <v>3.5326900000000002E-4</v>
      </c>
      <c r="F629" s="1">
        <v>1.1704160000000001E-3</v>
      </c>
    </row>
    <row r="630" spans="1:6" ht="15.75" customHeight="1" x14ac:dyDescent="0.25">
      <c r="A630" s="1" t="s">
        <v>2745</v>
      </c>
      <c r="B630" s="1">
        <v>1.2873782363759501</v>
      </c>
      <c r="C630" s="1">
        <v>6.6076649174770603</v>
      </c>
      <c r="D630" s="1">
        <v>59.488020381854597</v>
      </c>
      <c r="E630" s="2">
        <v>1.2304084155554501E-14</v>
      </c>
      <c r="F630" s="2">
        <v>1.8516207213948999E-13</v>
      </c>
    </row>
    <row r="631" spans="1:6" ht="15.75" customHeight="1" x14ac:dyDescent="0.25">
      <c r="A631" s="3" t="s">
        <v>2746</v>
      </c>
      <c r="B631" s="1">
        <v>1.28638662976416</v>
      </c>
      <c r="C631" s="1">
        <v>3.1193566924688398</v>
      </c>
      <c r="D631" s="1">
        <v>34.893608623154101</v>
      </c>
      <c r="E631" s="2">
        <v>3.48222082153363E-9</v>
      </c>
      <c r="F631" s="2">
        <v>2.81028328493982E-8</v>
      </c>
    </row>
    <row r="632" spans="1:6" ht="15.75" customHeight="1" x14ac:dyDescent="0.25">
      <c r="A632" s="1" t="s">
        <v>2747</v>
      </c>
      <c r="B632" s="1">
        <v>1.2862769999999999</v>
      </c>
      <c r="C632" s="1">
        <v>6.5619370000000004</v>
      </c>
      <c r="D632" s="1">
        <v>28.147300000000001</v>
      </c>
      <c r="E632" s="2">
        <v>1.124245E-7</v>
      </c>
      <c r="F632" s="2">
        <v>7.3296399999999997E-7</v>
      </c>
    </row>
    <row r="633" spans="1:6" ht="15.75" customHeight="1" x14ac:dyDescent="0.25">
      <c r="A633" s="1" t="s">
        <v>2748</v>
      </c>
      <c r="B633" s="1">
        <v>1.2859441886913301</v>
      </c>
      <c r="C633" s="1">
        <v>4.3488423244001897</v>
      </c>
      <c r="D633" s="1">
        <v>48.528081193101698</v>
      </c>
      <c r="E633" s="2">
        <v>3.2559312358294499E-12</v>
      </c>
      <c r="F633" s="2">
        <v>3.8378478702490103E-11</v>
      </c>
    </row>
    <row r="634" spans="1:6" ht="15.75" customHeight="1" x14ac:dyDescent="0.25">
      <c r="A634" s="1" t="s">
        <v>2749</v>
      </c>
      <c r="B634" s="1">
        <v>1.28501762380719</v>
      </c>
      <c r="C634" s="1">
        <v>6.1439684317702898</v>
      </c>
      <c r="D634" s="1">
        <v>63.5232455171992</v>
      </c>
      <c r="E634" s="2">
        <v>1.58485550530953E-15</v>
      </c>
      <c r="F634" s="2">
        <v>2.5991981696279301E-14</v>
      </c>
    </row>
    <row r="635" spans="1:6" ht="15.75" customHeight="1" x14ac:dyDescent="0.25">
      <c r="A635" s="1" t="s">
        <v>696</v>
      </c>
      <c r="B635" s="1">
        <v>1.28455397060635</v>
      </c>
      <c r="C635" s="1">
        <v>8.5320335523373192</v>
      </c>
      <c r="D635" s="1">
        <v>124.081582942376</v>
      </c>
      <c r="E635" s="2">
        <v>8.0850145232214004E-29</v>
      </c>
      <c r="F635" s="2">
        <v>3.3881478708785901E-27</v>
      </c>
    </row>
    <row r="636" spans="1:6" ht="15.75" customHeight="1" x14ac:dyDescent="0.25">
      <c r="A636" s="1" t="s">
        <v>2750</v>
      </c>
      <c r="B636" s="1">
        <v>1.28448696928251</v>
      </c>
      <c r="C636" s="1">
        <v>5.21692150182378</v>
      </c>
      <c r="D636" s="1">
        <v>108.497035183158</v>
      </c>
      <c r="E636" s="2">
        <v>2.0916294884234401E-25</v>
      </c>
      <c r="F636" s="2">
        <v>7.0942555782958605E-24</v>
      </c>
    </row>
    <row r="637" spans="1:6" ht="15.75" customHeight="1" x14ac:dyDescent="0.25">
      <c r="A637" s="1" t="s">
        <v>2751</v>
      </c>
      <c r="B637" s="1">
        <v>1.28429560981675</v>
      </c>
      <c r="C637" s="1">
        <v>4.38887998151933</v>
      </c>
      <c r="D637" s="1">
        <v>66.381503595537595</v>
      </c>
      <c r="E637" s="2">
        <v>3.7157251437529398E-16</v>
      </c>
      <c r="F637" s="2">
        <v>6.52037035012304E-15</v>
      </c>
    </row>
    <row r="638" spans="1:6" ht="15.75" customHeight="1" x14ac:dyDescent="0.25">
      <c r="A638" s="1" t="s">
        <v>2752</v>
      </c>
      <c r="B638" s="1">
        <v>1.28408266521822</v>
      </c>
      <c r="C638" s="1">
        <v>8.5512930570375598</v>
      </c>
      <c r="D638" s="1">
        <v>87.784960190868603</v>
      </c>
      <c r="E638" s="2">
        <v>7.29716901449368E-21</v>
      </c>
      <c r="F638" s="2">
        <v>1.88718568586372E-19</v>
      </c>
    </row>
    <row r="639" spans="1:6" ht="15.75" customHeight="1" x14ac:dyDescent="0.25">
      <c r="A639" s="1" t="s">
        <v>2753</v>
      </c>
      <c r="B639" s="1">
        <v>1.2836052100636499</v>
      </c>
      <c r="C639" s="1">
        <v>9.1064512379805294</v>
      </c>
      <c r="D639" s="1">
        <v>55.866989895719399</v>
      </c>
      <c r="E639" s="2">
        <v>7.7543701057098004E-14</v>
      </c>
      <c r="F639" s="2">
        <v>1.08013556472472E-12</v>
      </c>
    </row>
    <row r="640" spans="1:6" ht="15.75" customHeight="1" x14ac:dyDescent="0.25">
      <c r="A640" s="1" t="s">
        <v>2754</v>
      </c>
      <c r="B640" s="1">
        <v>1.2820702310685199</v>
      </c>
      <c r="C640" s="1">
        <v>5.9286384898605498</v>
      </c>
      <c r="D640" s="1">
        <v>55.904475392150701</v>
      </c>
      <c r="E640" s="2">
        <v>7.6079176034513699E-14</v>
      </c>
      <c r="F640" s="2">
        <v>1.06073444964992E-12</v>
      </c>
    </row>
    <row r="641" spans="1:6" ht="15.75" customHeight="1" x14ac:dyDescent="0.25">
      <c r="A641" s="1" t="s">
        <v>2755</v>
      </c>
      <c r="B641" s="1">
        <v>1.28151747493254</v>
      </c>
      <c r="C641" s="1">
        <v>5.77801041356964</v>
      </c>
      <c r="D641" s="1">
        <v>90.868079540233097</v>
      </c>
      <c r="E641" s="2">
        <v>1.53577323135965E-21</v>
      </c>
      <c r="F641" s="2">
        <v>4.1685675984409699E-20</v>
      </c>
    </row>
    <row r="642" spans="1:6" ht="15.75" customHeight="1" x14ac:dyDescent="0.25">
      <c r="A642" s="1" t="s">
        <v>2756</v>
      </c>
      <c r="B642" s="1">
        <v>1.27985987397331</v>
      </c>
      <c r="C642" s="1">
        <v>8.7305052136807806</v>
      </c>
      <c r="D642" s="1">
        <v>69.677905521362803</v>
      </c>
      <c r="E642" s="2">
        <v>6.9823872252004403E-17</v>
      </c>
      <c r="F642" s="2">
        <v>1.30913123222294E-15</v>
      </c>
    </row>
    <row r="643" spans="1:6" ht="15.75" customHeight="1" x14ac:dyDescent="0.25">
      <c r="A643" s="1" t="s">
        <v>1895</v>
      </c>
      <c r="B643" s="1">
        <v>1.2797099999999999</v>
      </c>
      <c r="C643" s="1">
        <v>1.030383</v>
      </c>
      <c r="D643" s="1">
        <v>10.102</v>
      </c>
      <c r="E643" s="1">
        <v>1.481085E-3</v>
      </c>
      <c r="F643" s="1">
        <v>4.2012830000000001E-3</v>
      </c>
    </row>
    <row r="644" spans="1:6" ht="15.75" customHeight="1" x14ac:dyDescent="0.25">
      <c r="A644" s="1" t="s">
        <v>2757</v>
      </c>
      <c r="B644" s="1">
        <v>1.2776860000000001</v>
      </c>
      <c r="C644" s="1">
        <v>0.79562630000000001</v>
      </c>
      <c r="D644" s="1">
        <v>10.912800000000001</v>
      </c>
      <c r="E644" s="1">
        <v>9.550184E-4</v>
      </c>
      <c r="F644" s="1">
        <v>2.8391449999999999E-3</v>
      </c>
    </row>
    <row r="645" spans="1:6" ht="15.75" customHeight="1" x14ac:dyDescent="0.25">
      <c r="A645" s="1" t="s">
        <v>2758</v>
      </c>
      <c r="B645" s="1">
        <v>1.2773612881685801</v>
      </c>
      <c r="C645" s="1">
        <v>3.94537697436671</v>
      </c>
      <c r="D645" s="1">
        <v>38.159957412418997</v>
      </c>
      <c r="E645" s="2">
        <v>6.5176289798478405E-10</v>
      </c>
      <c r="F645" s="2">
        <v>5.7941878304620799E-9</v>
      </c>
    </row>
    <row r="646" spans="1:6" ht="15.75" customHeight="1" x14ac:dyDescent="0.25">
      <c r="A646" s="1" t="s">
        <v>2759</v>
      </c>
      <c r="B646" s="1">
        <v>1.27556045628916</v>
      </c>
      <c r="C646" s="1">
        <v>7.7403294513846097</v>
      </c>
      <c r="D646" s="1">
        <v>80.850048556965902</v>
      </c>
      <c r="E646" s="2">
        <v>2.4351185496811701E-19</v>
      </c>
      <c r="F646" s="2">
        <v>5.6373566049191801E-18</v>
      </c>
    </row>
    <row r="647" spans="1:6" ht="15.75" customHeight="1" x14ac:dyDescent="0.25">
      <c r="A647" s="1" t="s">
        <v>2760</v>
      </c>
      <c r="B647" s="1">
        <v>1.2753182958043201</v>
      </c>
      <c r="C647" s="1">
        <v>6.0971228952000898</v>
      </c>
      <c r="D647" s="1">
        <v>82.197546133714894</v>
      </c>
      <c r="E647" s="2">
        <v>1.2314266320706699E-19</v>
      </c>
      <c r="F647" s="2">
        <v>2.9007156318824002E-18</v>
      </c>
    </row>
    <row r="648" spans="1:6" ht="15.75" customHeight="1" x14ac:dyDescent="0.25">
      <c r="A648" s="1" t="s">
        <v>2761</v>
      </c>
      <c r="B648" s="1">
        <v>1.27503825317469</v>
      </c>
      <c r="C648" s="1">
        <v>5.5643264350248298</v>
      </c>
      <c r="D648" s="1">
        <v>64.448172405049803</v>
      </c>
      <c r="E648" s="2">
        <v>9.9105238737721298E-16</v>
      </c>
      <c r="F648" s="2">
        <v>1.64726269286192E-14</v>
      </c>
    </row>
    <row r="649" spans="1:6" ht="15.75" customHeight="1" x14ac:dyDescent="0.25">
      <c r="A649" s="1" t="s">
        <v>2762</v>
      </c>
      <c r="B649" s="1">
        <v>1.27402519986069</v>
      </c>
      <c r="C649" s="1">
        <v>5.7680400344934997</v>
      </c>
      <c r="D649" s="1">
        <v>59.941904060854903</v>
      </c>
      <c r="E649" s="2">
        <v>9.7699050607867297E-15</v>
      </c>
      <c r="F649" s="2">
        <v>1.48749719308432E-13</v>
      </c>
    </row>
    <row r="650" spans="1:6" ht="15.75" customHeight="1" x14ac:dyDescent="0.25">
      <c r="A650" s="1" t="s">
        <v>2763</v>
      </c>
      <c r="B650" s="1">
        <v>1.2739923795934001</v>
      </c>
      <c r="C650" s="1">
        <v>6.6354247158762396</v>
      </c>
      <c r="D650" s="1">
        <v>73.345069118224501</v>
      </c>
      <c r="E650" s="2">
        <v>1.08853747833982E-17</v>
      </c>
      <c r="F650" s="2">
        <v>2.1878715919946999E-16</v>
      </c>
    </row>
    <row r="651" spans="1:6" ht="15.75" customHeight="1" x14ac:dyDescent="0.25">
      <c r="A651" s="1" t="s">
        <v>2764</v>
      </c>
      <c r="B651" s="1">
        <v>1.2736532175631401</v>
      </c>
      <c r="C651" s="1">
        <v>3.3052535857770202</v>
      </c>
      <c r="D651" s="1">
        <v>37.063540696585697</v>
      </c>
      <c r="E651" s="2">
        <v>1.1434179276496699E-9</v>
      </c>
      <c r="F651" s="2">
        <v>9.8369940383806597E-9</v>
      </c>
    </row>
    <row r="652" spans="1:6" ht="15.75" customHeight="1" x14ac:dyDescent="0.25">
      <c r="A652" s="1" t="s">
        <v>2765</v>
      </c>
      <c r="B652" s="1">
        <v>1.27321645776332</v>
      </c>
      <c r="C652" s="1">
        <v>4.2764616477583397</v>
      </c>
      <c r="D652" s="1">
        <v>44.334181045902</v>
      </c>
      <c r="E652" s="2">
        <v>2.76840022727132E-11</v>
      </c>
      <c r="F652" s="2">
        <v>2.9065255189513599E-10</v>
      </c>
    </row>
    <row r="653" spans="1:6" ht="15.75" customHeight="1" x14ac:dyDescent="0.25">
      <c r="A653" s="1" t="s">
        <v>2766</v>
      </c>
      <c r="B653" s="1">
        <v>1.2720056134511399</v>
      </c>
      <c r="C653" s="1">
        <v>7.4523594055023299</v>
      </c>
      <c r="D653" s="1">
        <v>63.516887954111297</v>
      </c>
      <c r="E653" s="2">
        <v>1.58997866889667E-15</v>
      </c>
      <c r="F653" s="2">
        <v>2.6047125635646201E-14</v>
      </c>
    </row>
    <row r="654" spans="1:6" ht="15.75" customHeight="1" x14ac:dyDescent="0.25">
      <c r="A654" s="1" t="s">
        <v>2767</v>
      </c>
      <c r="B654" s="1">
        <v>1.27178478995124</v>
      </c>
      <c r="C654" s="1">
        <v>9.6193579975557508</v>
      </c>
      <c r="D654" s="1">
        <v>71.131399598578895</v>
      </c>
      <c r="E654" s="2">
        <v>3.3420867943745199E-17</v>
      </c>
      <c r="F654" s="2">
        <v>6.4207129804132795E-16</v>
      </c>
    </row>
    <row r="655" spans="1:6" ht="15.75" customHeight="1" x14ac:dyDescent="0.25">
      <c r="A655" s="1" t="s">
        <v>2768</v>
      </c>
      <c r="B655" s="1">
        <v>1.2697689999999999</v>
      </c>
      <c r="C655" s="1">
        <v>2.848681</v>
      </c>
      <c r="D655" s="1">
        <v>29.052600000000002</v>
      </c>
      <c r="E655" s="2">
        <v>7.0439420000000001E-8</v>
      </c>
      <c r="F655" s="2">
        <v>4.7645649999999998E-7</v>
      </c>
    </row>
    <row r="656" spans="1:6" ht="15.75" customHeight="1" x14ac:dyDescent="0.25">
      <c r="A656" s="1" t="s">
        <v>2769</v>
      </c>
      <c r="B656" s="1">
        <v>1.2696838860298401</v>
      </c>
      <c r="C656" s="1">
        <v>6.7518131374876997</v>
      </c>
      <c r="D656" s="1">
        <v>60.790970407937799</v>
      </c>
      <c r="E656" s="2">
        <v>6.3468372337819997E-15</v>
      </c>
      <c r="F656" s="2">
        <v>9.8210003346586996E-14</v>
      </c>
    </row>
    <row r="657" spans="1:6" ht="15.75" customHeight="1" x14ac:dyDescent="0.25">
      <c r="A657" s="1" t="s">
        <v>2770</v>
      </c>
      <c r="B657" s="1">
        <v>1.2693160000000001</v>
      </c>
      <c r="C657" s="1">
        <v>0.86408549999999995</v>
      </c>
      <c r="D657" s="1">
        <v>5.3706670000000001</v>
      </c>
      <c r="E657" s="1">
        <v>2.0478150000000001E-2</v>
      </c>
      <c r="F657" s="1">
        <v>4.1853170000000002E-2</v>
      </c>
    </row>
    <row r="658" spans="1:6" ht="15.75" customHeight="1" x14ac:dyDescent="0.25">
      <c r="A658" s="1" t="s">
        <v>2771</v>
      </c>
      <c r="B658" s="1">
        <v>1.2691254764278901</v>
      </c>
      <c r="C658" s="1">
        <v>4.9168666704191004</v>
      </c>
      <c r="D658" s="1">
        <v>64.2293732856822</v>
      </c>
      <c r="E658" s="2">
        <v>1.10745311057316E-15</v>
      </c>
      <c r="F658" s="2">
        <v>1.8345525044466701E-14</v>
      </c>
    </row>
    <row r="659" spans="1:6" ht="15.75" customHeight="1" x14ac:dyDescent="0.25">
      <c r="A659" s="1" t="s">
        <v>2772</v>
      </c>
      <c r="B659" s="1">
        <v>1.26892178694169</v>
      </c>
      <c r="C659" s="1">
        <v>6.9913653365272896</v>
      </c>
      <c r="D659" s="1">
        <v>94.843544246108706</v>
      </c>
      <c r="E659" s="2">
        <v>2.06043069544009E-22</v>
      </c>
      <c r="F659" s="2">
        <v>5.8728229822052597E-21</v>
      </c>
    </row>
    <row r="660" spans="1:6" ht="15.75" customHeight="1" x14ac:dyDescent="0.25">
      <c r="A660" s="1" t="s">
        <v>2773</v>
      </c>
      <c r="B660" s="1">
        <v>1.26848394386906</v>
      </c>
      <c r="C660" s="1">
        <v>8.0462711064671009</v>
      </c>
      <c r="D660" s="1">
        <v>65.955245714007205</v>
      </c>
      <c r="E660" s="2">
        <v>4.6127909697109996E-16</v>
      </c>
      <c r="F660" s="2">
        <v>7.9437737852077799E-15</v>
      </c>
    </row>
    <row r="661" spans="1:6" ht="15.75" customHeight="1" x14ac:dyDescent="0.25">
      <c r="A661" s="1" t="s">
        <v>2774</v>
      </c>
      <c r="B661" s="1">
        <v>1.2679009999999999</v>
      </c>
      <c r="C661" s="1">
        <v>1.7658640000000001</v>
      </c>
      <c r="D661" s="1">
        <v>16.813020000000002</v>
      </c>
      <c r="E661" s="2">
        <v>4.1249430000000001E-5</v>
      </c>
      <c r="F661" s="1">
        <v>1.6945369999999999E-4</v>
      </c>
    </row>
    <row r="662" spans="1:6" ht="15.75" customHeight="1" x14ac:dyDescent="0.25">
      <c r="A662" s="1" t="s">
        <v>2775</v>
      </c>
      <c r="B662" s="1">
        <v>1.26783750786079</v>
      </c>
      <c r="C662" s="1">
        <v>3.4571601323049301</v>
      </c>
      <c r="D662" s="1">
        <v>32.0595284297871</v>
      </c>
      <c r="E662" s="2">
        <v>1.49519935540513E-8</v>
      </c>
      <c r="F662" s="2">
        <v>1.11808304103855E-7</v>
      </c>
    </row>
    <row r="663" spans="1:6" ht="15.75" customHeight="1" x14ac:dyDescent="0.25">
      <c r="A663" s="1" t="s">
        <v>2776</v>
      </c>
      <c r="B663" s="1">
        <v>1.266688</v>
      </c>
      <c r="C663" s="1">
        <v>1.7497510000000001</v>
      </c>
      <c r="D663" s="1">
        <v>14.387090000000001</v>
      </c>
      <c r="E663" s="1">
        <v>1.4881939999999999E-4</v>
      </c>
      <c r="F663" s="1">
        <v>5.3865569999999999E-4</v>
      </c>
    </row>
    <row r="664" spans="1:6" ht="15.75" customHeight="1" x14ac:dyDescent="0.25">
      <c r="A664" s="1" t="s">
        <v>2777</v>
      </c>
      <c r="B664" s="1">
        <v>1.26606261184618</v>
      </c>
      <c r="C664" s="1">
        <v>11.5262154784147</v>
      </c>
      <c r="D664" s="1">
        <v>80.534259243544298</v>
      </c>
      <c r="E664" s="2">
        <v>2.85708282369748E-19</v>
      </c>
      <c r="F664" s="2">
        <v>6.5628612128814898E-18</v>
      </c>
    </row>
    <row r="665" spans="1:6" ht="15.75" customHeight="1" x14ac:dyDescent="0.25">
      <c r="A665" s="1" t="s">
        <v>2778</v>
      </c>
      <c r="B665" s="1">
        <v>1.2660450000000001</v>
      </c>
      <c r="C665" s="1">
        <v>2.1275949999999999</v>
      </c>
      <c r="D665" s="1">
        <v>14.395099999999999</v>
      </c>
      <c r="E665" s="1">
        <v>1.481872E-4</v>
      </c>
      <c r="F665" s="1">
        <v>5.3676139999999999E-4</v>
      </c>
    </row>
    <row r="666" spans="1:6" ht="15.75" customHeight="1" x14ac:dyDescent="0.25">
      <c r="A666" s="1" t="s">
        <v>2779</v>
      </c>
      <c r="B666" s="1">
        <v>1.26455988455489</v>
      </c>
      <c r="C666" s="1">
        <v>4.5362569952785803</v>
      </c>
      <c r="D666" s="1">
        <v>32.477639043281698</v>
      </c>
      <c r="E666" s="2">
        <v>1.2057189293599501E-8</v>
      </c>
      <c r="F666" s="2">
        <v>9.1467692933444499E-8</v>
      </c>
    </row>
    <row r="667" spans="1:6" ht="15.75" customHeight="1" x14ac:dyDescent="0.25">
      <c r="A667" s="1" t="s">
        <v>2780</v>
      </c>
      <c r="B667" s="1">
        <v>1.263207</v>
      </c>
      <c r="C667" s="1">
        <v>4.158887</v>
      </c>
      <c r="D667" s="1">
        <v>26.63551</v>
      </c>
      <c r="E667" s="2">
        <v>2.456863E-7</v>
      </c>
      <c r="F667" s="2">
        <v>1.522597E-6</v>
      </c>
    </row>
    <row r="668" spans="1:6" ht="15.75" customHeight="1" x14ac:dyDescent="0.25">
      <c r="A668" s="1" t="s">
        <v>2781</v>
      </c>
      <c r="B668" s="1">
        <v>1.262853</v>
      </c>
      <c r="C668" s="1">
        <v>2.3092160000000002</v>
      </c>
      <c r="D668" s="1">
        <v>10.80355</v>
      </c>
      <c r="E668" s="1">
        <v>1.0130549999999999E-3</v>
      </c>
      <c r="F668" s="1">
        <v>2.991839E-3</v>
      </c>
    </row>
    <row r="669" spans="1:6" ht="15.75" customHeight="1" x14ac:dyDescent="0.25">
      <c r="A669" s="1" t="s">
        <v>2782</v>
      </c>
      <c r="B669" s="1">
        <v>1.2624759999999999</v>
      </c>
      <c r="C669" s="1">
        <v>0.63296699999999995</v>
      </c>
      <c r="D669" s="1">
        <v>7.6478140000000003</v>
      </c>
      <c r="E669" s="1">
        <v>5.6841160000000003E-3</v>
      </c>
      <c r="F669" s="1">
        <v>1.376639E-2</v>
      </c>
    </row>
    <row r="670" spans="1:6" ht="15.75" customHeight="1" x14ac:dyDescent="0.25">
      <c r="A670" s="1" t="s">
        <v>2783</v>
      </c>
      <c r="B670" s="1">
        <v>1.2621340000000001</v>
      </c>
      <c r="C670" s="1">
        <v>0.47731000000000001</v>
      </c>
      <c r="D670" s="1">
        <v>8.2974479999999993</v>
      </c>
      <c r="E670" s="1">
        <v>3.9700819999999998E-3</v>
      </c>
      <c r="F670" s="1">
        <v>1.004437E-2</v>
      </c>
    </row>
    <row r="671" spans="1:6" ht="15.75" customHeight="1" x14ac:dyDescent="0.25">
      <c r="A671" s="1" t="s">
        <v>2784</v>
      </c>
      <c r="B671" s="1">
        <v>1.261649</v>
      </c>
      <c r="C671" s="1">
        <v>1.642568</v>
      </c>
      <c r="D671" s="1">
        <v>9.8089499999999994</v>
      </c>
      <c r="E671" s="1">
        <v>1.7366459999999999E-3</v>
      </c>
      <c r="F671" s="1">
        <v>4.841728E-3</v>
      </c>
    </row>
    <row r="672" spans="1:6" ht="15.75" customHeight="1" x14ac:dyDescent="0.25">
      <c r="A672" s="1" t="s">
        <v>2785</v>
      </c>
      <c r="B672" s="1">
        <v>1.2616039999999999</v>
      </c>
      <c r="C672" s="1">
        <v>-9.7562529999999995E-2</v>
      </c>
      <c r="D672" s="1">
        <v>6.0514239999999999</v>
      </c>
      <c r="E672" s="1">
        <v>1.3895080000000001E-2</v>
      </c>
      <c r="F672" s="1">
        <v>2.995919E-2</v>
      </c>
    </row>
    <row r="673" spans="1:6" ht="15.75" customHeight="1" x14ac:dyDescent="0.25">
      <c r="A673" s="1" t="s">
        <v>2786</v>
      </c>
      <c r="B673" s="1">
        <v>1.26153212135549</v>
      </c>
      <c r="C673" s="1">
        <v>5.1858191509554201</v>
      </c>
      <c r="D673" s="1">
        <v>50.104949665729102</v>
      </c>
      <c r="E673" s="2">
        <v>1.4573891336634099E-12</v>
      </c>
      <c r="F673" s="2">
        <v>1.79659645452357E-11</v>
      </c>
    </row>
    <row r="674" spans="1:6" ht="15.75" customHeight="1" x14ac:dyDescent="0.25">
      <c r="A674" s="1" t="s">
        <v>2787</v>
      </c>
      <c r="B674" s="1">
        <v>1.2612623272183101</v>
      </c>
      <c r="C674" s="1">
        <v>4.1439464720938304</v>
      </c>
      <c r="D674" s="1">
        <v>68.808053150999001</v>
      </c>
      <c r="E674" s="2">
        <v>1.08528609915101E-16</v>
      </c>
      <c r="F674" s="2">
        <v>2.00682965809261E-15</v>
      </c>
    </row>
    <row r="675" spans="1:6" ht="15.75" customHeight="1" x14ac:dyDescent="0.25">
      <c r="A675" s="1" t="s">
        <v>2788</v>
      </c>
      <c r="B675" s="1">
        <v>1.2597572426750301</v>
      </c>
      <c r="C675" s="1">
        <v>12.325910465685601</v>
      </c>
      <c r="D675" s="1">
        <v>48.5677490943118</v>
      </c>
      <c r="E675" s="2">
        <v>3.1907345394109301E-12</v>
      </c>
      <c r="F675" s="2">
        <v>3.7670020783324701E-11</v>
      </c>
    </row>
    <row r="676" spans="1:6" ht="15.75" customHeight="1" x14ac:dyDescent="0.25">
      <c r="A676" s="1" t="s">
        <v>2789</v>
      </c>
      <c r="B676" s="1">
        <v>1.2592507838189499</v>
      </c>
      <c r="C676" s="1">
        <v>4.4671797258030699</v>
      </c>
      <c r="D676" s="1">
        <v>56.643684158990801</v>
      </c>
      <c r="E676" s="2">
        <v>5.2238366432211101E-14</v>
      </c>
      <c r="F676" s="2">
        <v>7.4304053329971098E-13</v>
      </c>
    </row>
    <row r="677" spans="1:6" ht="15.75" customHeight="1" x14ac:dyDescent="0.25">
      <c r="A677" s="1" t="s">
        <v>2790</v>
      </c>
      <c r="B677" s="1">
        <v>1.2586481100014699</v>
      </c>
      <c r="C677" s="1">
        <v>6.8301037807952198</v>
      </c>
      <c r="D677" s="1">
        <v>50.129705440586001</v>
      </c>
      <c r="E677" s="2">
        <v>1.43911839430733E-12</v>
      </c>
      <c r="F677" s="2">
        <v>1.7755528279389699E-11</v>
      </c>
    </row>
    <row r="678" spans="1:6" ht="15.75" customHeight="1" x14ac:dyDescent="0.25">
      <c r="A678" s="1" t="s">
        <v>1816</v>
      </c>
      <c r="B678" s="1">
        <v>1.258626</v>
      </c>
      <c r="C678" s="1">
        <v>-2.582342E-2</v>
      </c>
      <c r="D678" s="1">
        <v>5.7020799999999996</v>
      </c>
      <c r="E678" s="1">
        <v>1.6944819999999999E-2</v>
      </c>
      <c r="F678" s="1">
        <v>3.5535869999999997E-2</v>
      </c>
    </row>
    <row r="679" spans="1:6" ht="15.75" customHeight="1" x14ac:dyDescent="0.25">
      <c r="A679" s="1" t="s">
        <v>2791</v>
      </c>
      <c r="B679" s="1">
        <v>1.25816799064955</v>
      </c>
      <c r="C679" s="1">
        <v>6.0745955809591798</v>
      </c>
      <c r="D679" s="1">
        <v>66.052290904736694</v>
      </c>
      <c r="E679" s="2">
        <v>4.3911717293745102E-16</v>
      </c>
      <c r="F679" s="2">
        <v>7.5886218916632102E-15</v>
      </c>
    </row>
    <row r="680" spans="1:6" ht="15.75" customHeight="1" x14ac:dyDescent="0.25">
      <c r="A680" s="1" t="s">
        <v>2792</v>
      </c>
      <c r="B680" s="1">
        <v>1.25779722747503</v>
      </c>
      <c r="C680" s="1">
        <v>7.3021064578860804</v>
      </c>
      <c r="D680" s="1">
        <v>66.169524486134506</v>
      </c>
      <c r="E680" s="2">
        <v>4.1376072399760698E-16</v>
      </c>
      <c r="F680" s="2">
        <v>7.1924352410065793E-15</v>
      </c>
    </row>
    <row r="681" spans="1:6" ht="15.75" customHeight="1" x14ac:dyDescent="0.25">
      <c r="A681" s="1" t="s">
        <v>2793</v>
      </c>
      <c r="B681" s="1">
        <v>1.2577913708058499</v>
      </c>
      <c r="C681" s="1">
        <v>5.9888963174911698</v>
      </c>
      <c r="D681" s="1">
        <v>44.321314070741302</v>
      </c>
      <c r="E681" s="2">
        <v>2.7866560496021699E-11</v>
      </c>
      <c r="F681" s="2">
        <v>2.9194761290201699E-10</v>
      </c>
    </row>
    <row r="682" spans="1:6" ht="15.75" customHeight="1" x14ac:dyDescent="0.25">
      <c r="A682" s="1" t="s">
        <v>2794</v>
      </c>
      <c r="B682" s="1">
        <v>1.2565132152178</v>
      </c>
      <c r="C682" s="1">
        <v>4.7136366743045102</v>
      </c>
      <c r="D682" s="1">
        <v>47.581044349910698</v>
      </c>
      <c r="E682" s="2">
        <v>5.2776337972439903E-12</v>
      </c>
      <c r="F682" s="2">
        <v>6.0380538872877304E-11</v>
      </c>
    </row>
    <row r="683" spans="1:6" ht="15.75" customHeight="1" x14ac:dyDescent="0.25">
      <c r="A683" s="1" t="s">
        <v>2795</v>
      </c>
      <c r="B683" s="1">
        <v>1.2560165321908201</v>
      </c>
      <c r="C683" s="1">
        <v>6.4151947968045597</v>
      </c>
      <c r="D683" s="1">
        <v>62.132855176620701</v>
      </c>
      <c r="E683" s="2">
        <v>3.2105003289028798E-15</v>
      </c>
      <c r="F683" s="2">
        <v>5.11777277645047E-14</v>
      </c>
    </row>
    <row r="684" spans="1:6" ht="15.75" customHeight="1" x14ac:dyDescent="0.25">
      <c r="A684" s="1" t="s">
        <v>2796</v>
      </c>
      <c r="B684" s="1">
        <v>1.2542580622548301</v>
      </c>
      <c r="C684" s="1">
        <v>8.7220629106556604</v>
      </c>
      <c r="D684" s="1">
        <v>109.462904063503</v>
      </c>
      <c r="E684" s="2">
        <v>1.2848672115626501E-25</v>
      </c>
      <c r="F684" s="2">
        <v>4.4305456085422397E-24</v>
      </c>
    </row>
    <row r="685" spans="1:6" ht="15.75" customHeight="1" x14ac:dyDescent="0.25">
      <c r="A685" s="1" t="s">
        <v>2797</v>
      </c>
      <c r="B685" s="1">
        <v>1.25355517557117</v>
      </c>
      <c r="C685" s="1">
        <v>5.6897779443995598</v>
      </c>
      <c r="D685" s="1">
        <v>95.723316687118398</v>
      </c>
      <c r="E685" s="2">
        <v>1.3211523583483801E-22</v>
      </c>
      <c r="F685" s="2">
        <v>3.8097089350969899E-21</v>
      </c>
    </row>
    <row r="686" spans="1:6" ht="15.75" customHeight="1" x14ac:dyDescent="0.25">
      <c r="A686" s="1" t="s">
        <v>2798</v>
      </c>
      <c r="B686" s="1">
        <v>1.2533879999999999</v>
      </c>
      <c r="C686" s="1">
        <v>2.7906059999999999</v>
      </c>
      <c r="D686" s="1">
        <v>12.505089999999999</v>
      </c>
      <c r="E686" s="1">
        <v>4.0584570000000002E-4</v>
      </c>
      <c r="F686" s="1">
        <v>1.326193E-3</v>
      </c>
    </row>
    <row r="687" spans="1:6" ht="15.75" customHeight="1" x14ac:dyDescent="0.25">
      <c r="A687" s="1" t="s">
        <v>1795</v>
      </c>
      <c r="B687" s="1">
        <v>1.2532460000000001</v>
      </c>
      <c r="C687" s="1">
        <v>1.028416</v>
      </c>
      <c r="D687" s="1">
        <v>11.05491</v>
      </c>
      <c r="E687" s="1">
        <v>8.8452820000000005E-4</v>
      </c>
      <c r="F687" s="1">
        <v>2.653047E-3</v>
      </c>
    </row>
    <row r="688" spans="1:6" ht="15.75" customHeight="1" x14ac:dyDescent="0.25">
      <c r="A688" s="1" t="s">
        <v>2799</v>
      </c>
      <c r="B688" s="1">
        <v>1.25274687260162</v>
      </c>
      <c r="C688" s="1">
        <v>8.7571935538242798</v>
      </c>
      <c r="D688" s="1">
        <v>43.039286809546297</v>
      </c>
      <c r="E688" s="2">
        <v>5.3651601763182802E-11</v>
      </c>
      <c r="F688" s="2">
        <v>5.4510174785904001E-10</v>
      </c>
    </row>
    <row r="689" spans="1:6" ht="15.75" customHeight="1" x14ac:dyDescent="0.25">
      <c r="A689" s="1" t="s">
        <v>798</v>
      </c>
      <c r="B689" s="1">
        <v>1.2525139999999999</v>
      </c>
      <c r="C689" s="1">
        <v>3.2122639999999998</v>
      </c>
      <c r="D689" s="1">
        <v>25.433319999999998</v>
      </c>
      <c r="E689" s="2">
        <v>4.5794059999999999E-7</v>
      </c>
      <c r="F689" s="2">
        <v>2.7162450000000001E-6</v>
      </c>
    </row>
    <row r="690" spans="1:6" ht="15.75" customHeight="1" x14ac:dyDescent="0.25">
      <c r="A690" s="1" t="s">
        <v>2800</v>
      </c>
      <c r="B690" s="1">
        <v>1.2505334984213501</v>
      </c>
      <c r="C690" s="1">
        <v>5.5724876837989203</v>
      </c>
      <c r="D690" s="1">
        <v>33.484734403187097</v>
      </c>
      <c r="E690" s="2">
        <v>7.18255262631066E-9</v>
      </c>
      <c r="F690" s="2">
        <v>5.62177253973617E-8</v>
      </c>
    </row>
    <row r="691" spans="1:6" ht="15.75" customHeight="1" x14ac:dyDescent="0.25">
      <c r="A691" s="1" t="s">
        <v>2801</v>
      </c>
      <c r="B691" s="1">
        <v>1.2484219999999999</v>
      </c>
      <c r="C691" s="1">
        <v>3.5853989999999998</v>
      </c>
      <c r="D691" s="1">
        <v>25.317789999999999</v>
      </c>
      <c r="E691" s="2">
        <v>4.8620340000000005E-7</v>
      </c>
      <c r="F691" s="2">
        <v>2.8735149999999999E-6</v>
      </c>
    </row>
    <row r="692" spans="1:6" ht="15.75" customHeight="1" x14ac:dyDescent="0.25">
      <c r="A692" s="1" t="s">
        <v>2802</v>
      </c>
      <c r="B692" s="1">
        <v>1.2481059999999999</v>
      </c>
      <c r="C692" s="1">
        <v>1.4140900000000001</v>
      </c>
      <c r="D692" s="1">
        <v>8.8517159999999997</v>
      </c>
      <c r="E692" s="1">
        <v>2.9281350000000001E-3</v>
      </c>
      <c r="F692" s="1">
        <v>7.6583969999999999E-3</v>
      </c>
    </row>
    <row r="693" spans="1:6" ht="15.75" customHeight="1" x14ac:dyDescent="0.25">
      <c r="A693" s="1" t="s">
        <v>2803</v>
      </c>
      <c r="B693" s="1">
        <v>1.246923</v>
      </c>
      <c r="C693" s="1">
        <v>1.7582249999999999</v>
      </c>
      <c r="D693" s="1">
        <v>11.197660000000001</v>
      </c>
      <c r="E693" s="1">
        <v>8.1900569999999995E-4</v>
      </c>
      <c r="F693" s="1">
        <v>2.477618E-3</v>
      </c>
    </row>
    <row r="694" spans="1:6" ht="15.75" customHeight="1" x14ac:dyDescent="0.25">
      <c r="A694" s="1" t="s">
        <v>2804</v>
      </c>
      <c r="B694" s="1">
        <v>1.2465889999999999</v>
      </c>
      <c r="C694" s="1">
        <v>2.149098</v>
      </c>
      <c r="D694" s="1">
        <v>15.64738</v>
      </c>
      <c r="E694" s="2">
        <v>7.631844E-5</v>
      </c>
      <c r="F694" s="1">
        <v>2.9392829999999999E-4</v>
      </c>
    </row>
    <row r="695" spans="1:6" ht="15.75" customHeight="1" x14ac:dyDescent="0.25">
      <c r="A695" s="1" t="s">
        <v>2805</v>
      </c>
      <c r="B695" s="1">
        <v>1.246189</v>
      </c>
      <c r="C695" s="1">
        <v>3.403953</v>
      </c>
      <c r="D695" s="1">
        <v>27.822230000000001</v>
      </c>
      <c r="E695" s="2">
        <v>1.32989E-7</v>
      </c>
      <c r="F695" s="2">
        <v>8.5758809999999998E-7</v>
      </c>
    </row>
    <row r="696" spans="1:6" ht="15.75" customHeight="1" x14ac:dyDescent="0.25">
      <c r="A696" s="1" t="s">
        <v>2806</v>
      </c>
      <c r="B696" s="1">
        <v>1.2431343840106801</v>
      </c>
      <c r="C696" s="1">
        <v>3.9953915404175602</v>
      </c>
      <c r="D696" s="1">
        <v>44.3974705980444</v>
      </c>
      <c r="E696" s="2">
        <v>2.6803318288068E-11</v>
      </c>
      <c r="F696" s="2">
        <v>2.8220746436682501E-10</v>
      </c>
    </row>
    <row r="697" spans="1:6" ht="15.75" customHeight="1" x14ac:dyDescent="0.25">
      <c r="A697" s="1" t="s">
        <v>2807</v>
      </c>
      <c r="B697" s="1">
        <v>1.24274133485426</v>
      </c>
      <c r="C697" s="1">
        <v>4.9303955980082899</v>
      </c>
      <c r="D697" s="1">
        <v>39.644736731669603</v>
      </c>
      <c r="E697" s="2">
        <v>3.0462458392520399E-10</v>
      </c>
      <c r="F697" s="2">
        <v>2.8265624356772099E-9</v>
      </c>
    </row>
    <row r="698" spans="1:6" ht="15.75" customHeight="1" x14ac:dyDescent="0.25">
      <c r="A698" s="1" t="s">
        <v>1786</v>
      </c>
      <c r="B698" s="1">
        <v>1.2420204043191301</v>
      </c>
      <c r="C698" s="1">
        <v>5.0146719672658397</v>
      </c>
      <c r="D698" s="1">
        <v>43.581055202753902</v>
      </c>
      <c r="E698" s="2">
        <v>4.0675775500043501E-11</v>
      </c>
      <c r="F698" s="2">
        <v>4.2019325905875999E-10</v>
      </c>
    </row>
    <row r="699" spans="1:6" ht="15.75" customHeight="1" x14ac:dyDescent="0.25">
      <c r="A699" s="1" t="s">
        <v>2808</v>
      </c>
      <c r="B699" s="1">
        <v>1.2404348239784899</v>
      </c>
      <c r="C699" s="1">
        <v>9.7087769612441992</v>
      </c>
      <c r="D699" s="1">
        <v>75.392349812862506</v>
      </c>
      <c r="E699" s="2">
        <v>3.8588223821800897E-18</v>
      </c>
      <c r="F699" s="2">
        <v>8.0969587942680896E-17</v>
      </c>
    </row>
    <row r="700" spans="1:6" ht="15.75" customHeight="1" x14ac:dyDescent="0.25">
      <c r="A700" s="1" t="s">
        <v>1375</v>
      </c>
      <c r="B700" s="1">
        <v>1.239914</v>
      </c>
      <c r="C700" s="1">
        <v>1.0324519999999999</v>
      </c>
      <c r="D700" s="1">
        <v>11.25642</v>
      </c>
      <c r="E700" s="1">
        <v>7.9348069999999997E-4</v>
      </c>
      <c r="F700" s="1">
        <v>2.4112489999999999E-3</v>
      </c>
    </row>
    <row r="701" spans="1:6" ht="15.75" customHeight="1" x14ac:dyDescent="0.25">
      <c r="A701" s="1" t="s">
        <v>2809</v>
      </c>
      <c r="B701" s="1">
        <v>1.2366980000000001</v>
      </c>
      <c r="C701" s="1">
        <v>0.35555550000000002</v>
      </c>
      <c r="D701" s="1">
        <v>5.404712</v>
      </c>
      <c r="E701" s="1">
        <v>2.008246E-2</v>
      </c>
      <c r="F701" s="1">
        <v>4.1181009999999997E-2</v>
      </c>
    </row>
    <row r="702" spans="1:6" ht="15.75" customHeight="1" x14ac:dyDescent="0.25">
      <c r="A702" s="1" t="s">
        <v>2810</v>
      </c>
      <c r="B702" s="1">
        <v>1.2353229999999999</v>
      </c>
      <c r="C702" s="1">
        <v>0.93075600000000003</v>
      </c>
      <c r="D702" s="1">
        <v>9.9617020000000007</v>
      </c>
      <c r="E702" s="1">
        <v>1.5983029999999999E-3</v>
      </c>
      <c r="F702" s="1">
        <v>4.498419E-3</v>
      </c>
    </row>
    <row r="703" spans="1:6" ht="15.75" customHeight="1" x14ac:dyDescent="0.25">
      <c r="A703" s="1" t="s">
        <v>2811</v>
      </c>
      <c r="B703" s="1">
        <v>1.235266</v>
      </c>
      <c r="C703" s="1">
        <v>1.112552</v>
      </c>
      <c r="D703" s="1">
        <v>8.2436830000000008</v>
      </c>
      <c r="E703" s="1">
        <v>4.0894069999999998E-3</v>
      </c>
      <c r="F703" s="1">
        <v>1.0316270000000001E-2</v>
      </c>
    </row>
    <row r="704" spans="1:6" ht="15.75" customHeight="1" x14ac:dyDescent="0.25">
      <c r="A704" s="1" t="s">
        <v>2812</v>
      </c>
      <c r="B704" s="1">
        <v>1.2348870000000001</v>
      </c>
      <c r="C704" s="1">
        <v>1.765701</v>
      </c>
      <c r="D704" s="1">
        <v>15.813599999999999</v>
      </c>
      <c r="E704" s="2">
        <v>6.989819E-5</v>
      </c>
      <c r="F704" s="1">
        <v>2.716773E-4</v>
      </c>
    </row>
    <row r="705" spans="1:6" ht="15.75" customHeight="1" x14ac:dyDescent="0.25">
      <c r="A705" s="1" t="s">
        <v>1582</v>
      </c>
      <c r="B705" s="1">
        <v>1.2332124466736001</v>
      </c>
      <c r="C705" s="1">
        <v>4.3160821587359797</v>
      </c>
      <c r="D705" s="1">
        <v>71.7471473746388</v>
      </c>
      <c r="E705" s="2">
        <v>2.4461732853404099E-17</v>
      </c>
      <c r="F705" s="2">
        <v>4.7613475539527201E-16</v>
      </c>
    </row>
    <row r="706" spans="1:6" ht="15.75" customHeight="1" x14ac:dyDescent="0.25">
      <c r="A706" s="1" t="s">
        <v>452</v>
      </c>
      <c r="B706" s="1">
        <v>1.23306194469078</v>
      </c>
      <c r="C706" s="1">
        <v>4.7767531070007303</v>
      </c>
      <c r="D706" s="1">
        <v>46.557994923056398</v>
      </c>
      <c r="E706" s="2">
        <v>8.8946610993701603E-12</v>
      </c>
      <c r="F706" s="2">
        <v>9.9530046628579994E-11</v>
      </c>
    </row>
    <row r="707" spans="1:6" ht="15.75" customHeight="1" x14ac:dyDescent="0.25">
      <c r="A707" s="1" t="s">
        <v>2813</v>
      </c>
      <c r="B707" s="1">
        <v>1.2327060000000001</v>
      </c>
      <c r="C707" s="1">
        <v>2.2488030000000001</v>
      </c>
      <c r="D707" s="1">
        <v>18.706209999999999</v>
      </c>
      <c r="E707" s="2">
        <v>1.5248490000000001E-5</v>
      </c>
      <c r="F707" s="2">
        <v>6.8562610000000001E-5</v>
      </c>
    </row>
    <row r="708" spans="1:6" ht="15.75" customHeight="1" x14ac:dyDescent="0.25">
      <c r="A708" s="1" t="s">
        <v>2814</v>
      </c>
      <c r="B708" s="1">
        <v>1.2312293670158301</v>
      </c>
      <c r="C708" s="1">
        <v>5.4521875236592603</v>
      </c>
      <c r="D708" s="1">
        <v>46.145653562925297</v>
      </c>
      <c r="E708" s="2">
        <v>1.0978028898634499E-11</v>
      </c>
      <c r="F708" s="2">
        <v>1.21563865182767E-10</v>
      </c>
    </row>
    <row r="709" spans="1:6" ht="15.75" customHeight="1" x14ac:dyDescent="0.25">
      <c r="A709" s="1" t="s">
        <v>2815</v>
      </c>
      <c r="B709" s="1">
        <v>1.23066315098627</v>
      </c>
      <c r="C709" s="1">
        <v>5.9995830242327202</v>
      </c>
      <c r="D709" s="1">
        <v>118.259983662279</v>
      </c>
      <c r="E709" s="2">
        <v>1.52087735362053E-27</v>
      </c>
      <c r="F709" s="2">
        <v>5.8589423677365898E-26</v>
      </c>
    </row>
    <row r="710" spans="1:6" ht="15.75" customHeight="1" x14ac:dyDescent="0.25">
      <c r="A710" s="1" t="s">
        <v>848</v>
      </c>
      <c r="B710" s="1">
        <v>1.2303109999999999</v>
      </c>
      <c r="C710" s="1">
        <v>1.449139</v>
      </c>
      <c r="D710" s="1">
        <v>13.374000000000001</v>
      </c>
      <c r="E710" s="1">
        <v>2.5513599999999999E-4</v>
      </c>
      <c r="F710" s="1">
        <v>8.7508159999999998E-4</v>
      </c>
    </row>
    <row r="711" spans="1:6" ht="15.75" customHeight="1" x14ac:dyDescent="0.25">
      <c r="A711" s="1" t="s">
        <v>2816</v>
      </c>
      <c r="B711" s="1">
        <v>1.22529161834415</v>
      </c>
      <c r="C711" s="1">
        <v>3.98404612132118</v>
      </c>
      <c r="D711" s="1">
        <v>41.151887732581798</v>
      </c>
      <c r="E711" s="2">
        <v>1.4084716314459299E-10</v>
      </c>
      <c r="F711" s="2">
        <v>1.35456679555218E-9</v>
      </c>
    </row>
    <row r="712" spans="1:6" ht="15.75" customHeight="1" x14ac:dyDescent="0.25">
      <c r="A712" s="1" t="s">
        <v>2817</v>
      </c>
      <c r="B712" s="1">
        <v>1.22361854995983</v>
      </c>
      <c r="C712" s="1">
        <v>4.9736605022185501</v>
      </c>
      <c r="D712" s="1">
        <v>65.763600395978202</v>
      </c>
      <c r="E712" s="2">
        <v>5.0838535560504696E-16</v>
      </c>
      <c r="F712" s="2">
        <v>8.71442012220795E-15</v>
      </c>
    </row>
    <row r="713" spans="1:6" ht="15.75" customHeight="1" x14ac:dyDescent="0.25">
      <c r="A713" s="1" t="s">
        <v>2818</v>
      </c>
      <c r="B713" s="1">
        <v>1.2231289999999999</v>
      </c>
      <c r="C713" s="1">
        <v>0.24064450000000001</v>
      </c>
      <c r="D713" s="1">
        <v>7.120736</v>
      </c>
      <c r="E713" s="1">
        <v>7.619743E-3</v>
      </c>
      <c r="F713" s="1">
        <v>1.7750999999999999E-2</v>
      </c>
    </row>
    <row r="714" spans="1:6" ht="15.75" customHeight="1" x14ac:dyDescent="0.25">
      <c r="A714" s="1" t="s">
        <v>2819</v>
      </c>
      <c r="B714" s="1">
        <v>1.2230989999999999</v>
      </c>
      <c r="C714" s="1">
        <v>0.42363129999999999</v>
      </c>
      <c r="D714" s="1">
        <v>5.6717589999999998</v>
      </c>
      <c r="E714" s="1">
        <v>1.7240160000000001E-2</v>
      </c>
      <c r="F714" s="1">
        <v>3.6057359999999997E-2</v>
      </c>
    </row>
    <row r="715" spans="1:6" ht="15.75" customHeight="1" x14ac:dyDescent="0.25">
      <c r="A715" s="1" t="s">
        <v>2820</v>
      </c>
      <c r="B715" s="1">
        <v>1.2228845066629299</v>
      </c>
      <c r="C715" s="1">
        <v>4.7396981041646997</v>
      </c>
      <c r="D715" s="1">
        <v>59.931603229877801</v>
      </c>
      <c r="E715" s="2">
        <v>9.8211717804064305E-15</v>
      </c>
      <c r="F715" s="2">
        <v>1.49162827666892E-13</v>
      </c>
    </row>
    <row r="716" spans="1:6" ht="15.75" customHeight="1" x14ac:dyDescent="0.25">
      <c r="A716" s="1" t="s">
        <v>2821</v>
      </c>
      <c r="B716" s="1">
        <v>1.218926</v>
      </c>
      <c r="C716" s="1">
        <v>3.1210719999999998</v>
      </c>
      <c r="D716" s="1">
        <v>18.02929</v>
      </c>
      <c r="E716" s="2">
        <v>2.175319E-5</v>
      </c>
      <c r="F716" s="2">
        <v>9.4562120000000002E-5</v>
      </c>
    </row>
    <row r="717" spans="1:6" ht="15.75" customHeight="1" x14ac:dyDescent="0.25">
      <c r="A717" s="1" t="s">
        <v>2822</v>
      </c>
      <c r="B717" s="1">
        <v>1.21675536769084</v>
      </c>
      <c r="C717" s="1">
        <v>4.7897374672612001</v>
      </c>
      <c r="D717" s="1">
        <v>32.932614405167897</v>
      </c>
      <c r="E717" s="2">
        <v>9.5409154987823905E-9</v>
      </c>
      <c r="F717" s="2">
        <v>7.3318837908305405E-8</v>
      </c>
    </row>
    <row r="718" spans="1:6" ht="15.75" customHeight="1" x14ac:dyDescent="0.25">
      <c r="A718" s="1" t="s">
        <v>2823</v>
      </c>
      <c r="B718" s="1">
        <v>1.2150561220048901</v>
      </c>
      <c r="C718" s="1">
        <v>6.0321615937101498</v>
      </c>
      <c r="D718" s="1">
        <v>51.7192856457985</v>
      </c>
      <c r="E718" s="2">
        <v>6.4030695849188098E-13</v>
      </c>
      <c r="F718" s="2">
        <v>8.1165902630423195E-12</v>
      </c>
    </row>
    <row r="719" spans="1:6" ht="15.75" customHeight="1" x14ac:dyDescent="0.25">
      <c r="A719" s="1" t="s">
        <v>2824</v>
      </c>
      <c r="B719" s="1">
        <v>1.21382626893406</v>
      </c>
      <c r="C719" s="1">
        <v>4.79931792377341</v>
      </c>
      <c r="D719" s="1">
        <v>31.7478625171156</v>
      </c>
      <c r="E719" s="2">
        <v>1.75542350766018E-8</v>
      </c>
      <c r="F719" s="2">
        <v>1.30165313026652E-7</v>
      </c>
    </row>
    <row r="720" spans="1:6" ht="15.75" customHeight="1" x14ac:dyDescent="0.25">
      <c r="A720" s="1" t="s">
        <v>2825</v>
      </c>
      <c r="B720" s="1">
        <v>1.2136364707231999</v>
      </c>
      <c r="C720" s="1">
        <v>4.5384258368739099</v>
      </c>
      <c r="D720" s="1">
        <v>61.140912452348701</v>
      </c>
      <c r="E720" s="2">
        <v>5.31324547075806E-15</v>
      </c>
      <c r="F720" s="2">
        <v>8.2997719375843703E-14</v>
      </c>
    </row>
    <row r="721" spans="1:6" ht="15.75" customHeight="1" x14ac:dyDescent="0.25">
      <c r="A721" s="3" t="s">
        <v>2826</v>
      </c>
      <c r="B721" s="1">
        <v>1.2127567587383701</v>
      </c>
      <c r="C721" s="1">
        <v>5.0214917064629496</v>
      </c>
      <c r="D721" s="1">
        <v>74.975410791246205</v>
      </c>
      <c r="E721" s="2">
        <v>4.7661320393387301E-18</v>
      </c>
      <c r="F721" s="2">
        <v>9.9303367968926598E-17</v>
      </c>
    </row>
    <row r="722" spans="1:6" ht="15.75" customHeight="1" x14ac:dyDescent="0.25">
      <c r="A722" s="1" t="s">
        <v>2827</v>
      </c>
      <c r="B722" s="1">
        <v>1.2126662580921199</v>
      </c>
      <c r="C722" s="1">
        <v>7.0290052165568602</v>
      </c>
      <c r="D722" s="1">
        <v>45.502168457400899</v>
      </c>
      <c r="E722" s="2">
        <v>1.5246993472411299E-11</v>
      </c>
      <c r="F722" s="2">
        <v>1.6621132972540899E-10</v>
      </c>
    </row>
    <row r="723" spans="1:6" ht="15.75" customHeight="1" x14ac:dyDescent="0.25">
      <c r="A723" s="1" t="s">
        <v>228</v>
      </c>
      <c r="B723" s="1">
        <v>1.21223764903241</v>
      </c>
      <c r="C723" s="1">
        <v>3.77798087212209</v>
      </c>
      <c r="D723" s="1">
        <v>35.527124908466398</v>
      </c>
      <c r="E723" s="2">
        <v>2.5152351135487198E-9</v>
      </c>
      <c r="F723" s="2">
        <v>2.0659563039825799E-8</v>
      </c>
    </row>
    <row r="724" spans="1:6" ht="15.75" customHeight="1" x14ac:dyDescent="0.25">
      <c r="A724" s="1" t="s">
        <v>2828</v>
      </c>
      <c r="B724" s="1">
        <v>1.2119497027714501</v>
      </c>
      <c r="C724" s="1">
        <v>4.1548486320560301</v>
      </c>
      <c r="D724" s="1">
        <v>44.716819669461799</v>
      </c>
      <c r="E724" s="2">
        <v>2.2769293349284499E-11</v>
      </c>
      <c r="F724" s="2">
        <v>2.4284510203025601E-10</v>
      </c>
    </row>
    <row r="725" spans="1:6" ht="15.75" customHeight="1" x14ac:dyDescent="0.25">
      <c r="A725" s="1" t="s">
        <v>2829</v>
      </c>
      <c r="B725" s="1">
        <v>1.2118930000000001</v>
      </c>
      <c r="C725" s="1">
        <v>0.4180702</v>
      </c>
      <c r="D725" s="1">
        <v>6.5681859999999999</v>
      </c>
      <c r="E725" s="1">
        <v>1.038177E-2</v>
      </c>
      <c r="F725" s="1">
        <v>2.3283439999999999E-2</v>
      </c>
    </row>
    <row r="726" spans="1:6" ht="15.75" customHeight="1" x14ac:dyDescent="0.25">
      <c r="A726" s="1" t="s">
        <v>2830</v>
      </c>
      <c r="B726" s="1">
        <v>1.2118100000000001</v>
      </c>
      <c r="C726" s="1">
        <v>0.38216729999999999</v>
      </c>
      <c r="D726" s="1">
        <v>5.2425829999999998</v>
      </c>
      <c r="E726" s="1">
        <v>2.2040520000000001E-2</v>
      </c>
      <c r="F726" s="1">
        <v>4.4620970000000003E-2</v>
      </c>
    </row>
    <row r="727" spans="1:6" ht="15.75" customHeight="1" x14ac:dyDescent="0.25">
      <c r="A727" s="1" t="s">
        <v>2831</v>
      </c>
      <c r="B727" s="1">
        <v>1.2117561118611599</v>
      </c>
      <c r="C727" s="1">
        <v>4.6229955786347201</v>
      </c>
      <c r="D727" s="1">
        <v>44.485946118094702</v>
      </c>
      <c r="E727" s="2">
        <v>2.56189670352828E-11</v>
      </c>
      <c r="F727" s="2">
        <v>2.7070098525209901E-10</v>
      </c>
    </row>
    <row r="728" spans="1:6" ht="15.75" customHeight="1" x14ac:dyDescent="0.25">
      <c r="A728" s="1" t="s">
        <v>2832</v>
      </c>
      <c r="B728" s="1">
        <v>1.2108901850606999</v>
      </c>
      <c r="C728" s="1">
        <v>7.3322362940378296</v>
      </c>
      <c r="D728" s="1">
        <v>86.202811322508595</v>
      </c>
      <c r="E728" s="2">
        <v>1.62396635637309E-20</v>
      </c>
      <c r="F728" s="2">
        <v>4.0786645687312501E-19</v>
      </c>
    </row>
    <row r="729" spans="1:6" ht="15.75" customHeight="1" x14ac:dyDescent="0.25">
      <c r="A729" s="1" t="s">
        <v>2833</v>
      </c>
      <c r="B729" s="1">
        <v>1.20984252697099</v>
      </c>
      <c r="C729" s="1">
        <v>6.5113003458868999</v>
      </c>
      <c r="D729" s="1">
        <v>82.404260026388101</v>
      </c>
      <c r="E729" s="2">
        <v>1.1091449304644199E-19</v>
      </c>
      <c r="F729" s="2">
        <v>2.61683906800004E-18</v>
      </c>
    </row>
    <row r="730" spans="1:6" ht="15.75" customHeight="1" x14ac:dyDescent="0.25">
      <c r="A730" s="1" t="s">
        <v>2834</v>
      </c>
      <c r="B730" s="1">
        <v>1.2084619999999999</v>
      </c>
      <c r="C730" s="1">
        <v>2.0418249999999998</v>
      </c>
      <c r="D730" s="1">
        <v>18.450109999999999</v>
      </c>
      <c r="E730" s="2">
        <v>1.7441040000000001E-5</v>
      </c>
      <c r="F730" s="2">
        <v>7.7432590000000001E-5</v>
      </c>
    </row>
    <row r="731" spans="1:6" ht="15.75" customHeight="1" x14ac:dyDescent="0.25">
      <c r="A731" s="1" t="s">
        <v>2835</v>
      </c>
      <c r="B731" s="1">
        <v>1.205306</v>
      </c>
      <c r="C731" s="1">
        <v>1.1982999999999999</v>
      </c>
      <c r="D731" s="1">
        <v>10.407109999999999</v>
      </c>
      <c r="E731" s="1">
        <v>1.2553079999999999E-3</v>
      </c>
      <c r="F731" s="1">
        <v>3.6368529999999998E-3</v>
      </c>
    </row>
    <row r="732" spans="1:6" ht="15.75" customHeight="1" x14ac:dyDescent="0.25">
      <c r="A732" s="1" t="s">
        <v>2836</v>
      </c>
      <c r="B732" s="1">
        <v>1.20433511515873</v>
      </c>
      <c r="C732" s="1">
        <v>5.8527551096618602</v>
      </c>
      <c r="D732" s="1">
        <v>46.815587259580298</v>
      </c>
      <c r="E732" s="2">
        <v>7.7990623621699495E-12</v>
      </c>
      <c r="F732" s="2">
        <v>8.8069869865328303E-11</v>
      </c>
    </row>
    <row r="733" spans="1:6" ht="15.75" customHeight="1" x14ac:dyDescent="0.25">
      <c r="A733" s="1" t="s">
        <v>2837</v>
      </c>
      <c r="B733" s="1">
        <v>1.2031719999999999</v>
      </c>
      <c r="C733" s="1">
        <v>2.76261</v>
      </c>
      <c r="D733" s="1">
        <v>24.49803</v>
      </c>
      <c r="E733" s="2">
        <v>7.4385790000000005E-7</v>
      </c>
      <c r="F733" s="2">
        <v>4.2667269999999998E-6</v>
      </c>
    </row>
    <row r="734" spans="1:6" ht="15.75" customHeight="1" x14ac:dyDescent="0.25">
      <c r="A734" s="1" t="s">
        <v>2838</v>
      </c>
      <c r="B734" s="1">
        <v>1.20312781246284</v>
      </c>
      <c r="C734" s="1">
        <v>5.3138729163446703</v>
      </c>
      <c r="D734" s="1">
        <v>45.447223594888897</v>
      </c>
      <c r="E734" s="2">
        <v>1.5680765714277299E-11</v>
      </c>
      <c r="F734" s="2">
        <v>1.70187503456569E-10</v>
      </c>
    </row>
    <row r="735" spans="1:6" ht="15.75" customHeight="1" x14ac:dyDescent="0.25">
      <c r="A735" s="1" t="s">
        <v>2839</v>
      </c>
      <c r="B735" s="1">
        <v>1.1983491253508201</v>
      </c>
      <c r="C735" s="1">
        <v>6.1042788964760399</v>
      </c>
      <c r="D735" s="1">
        <v>31.698830696072701</v>
      </c>
      <c r="E735" s="2">
        <v>1.8003055897345302E-8</v>
      </c>
      <c r="F735" s="2">
        <v>1.33226216052741E-7</v>
      </c>
    </row>
    <row r="736" spans="1:6" ht="15.75" customHeight="1" x14ac:dyDescent="0.25">
      <c r="A736" s="1" t="s">
        <v>2840</v>
      </c>
      <c r="B736" s="1">
        <v>1.1970959999999999</v>
      </c>
      <c r="C736" s="1">
        <v>2.3714460000000002</v>
      </c>
      <c r="D736" s="1">
        <v>22.193899999999999</v>
      </c>
      <c r="E736" s="2">
        <v>2.46455E-6</v>
      </c>
      <c r="F736" s="2">
        <v>1.2932990000000001E-5</v>
      </c>
    </row>
    <row r="737" spans="1:6" ht="15.75" customHeight="1" x14ac:dyDescent="0.25">
      <c r="A737" s="1" t="s">
        <v>2841</v>
      </c>
      <c r="B737" s="1">
        <v>1.1965991378874099</v>
      </c>
      <c r="C737" s="1">
        <v>5.3649473816263598</v>
      </c>
      <c r="D737" s="1">
        <v>61.022701464930897</v>
      </c>
      <c r="E737" s="2">
        <v>5.6420452023757102E-15</v>
      </c>
      <c r="F737" s="2">
        <v>8.7855552293414703E-14</v>
      </c>
    </row>
    <row r="738" spans="1:6" ht="15.75" customHeight="1" x14ac:dyDescent="0.25">
      <c r="A738" s="1" t="s">
        <v>1078</v>
      </c>
      <c r="B738" s="1">
        <v>1.1959709999999999</v>
      </c>
      <c r="C738" s="1">
        <v>2.3619080000000001</v>
      </c>
      <c r="D738" s="1">
        <v>18.191459999999999</v>
      </c>
      <c r="E738" s="2">
        <v>1.9977299999999999E-5</v>
      </c>
      <c r="F738" s="2">
        <v>8.7640629999999998E-5</v>
      </c>
    </row>
    <row r="739" spans="1:6" ht="15.75" customHeight="1" x14ac:dyDescent="0.25">
      <c r="A739" s="1" t="s">
        <v>2842</v>
      </c>
      <c r="B739" s="1">
        <v>1.1954193828862301</v>
      </c>
      <c r="C739" s="1">
        <v>6.3844202817174596</v>
      </c>
      <c r="D739" s="1">
        <v>48.179871425307603</v>
      </c>
      <c r="E739" s="2">
        <v>3.8885967163526102E-12</v>
      </c>
      <c r="F739" s="2">
        <v>4.5187754300867299E-11</v>
      </c>
    </row>
    <row r="740" spans="1:6" ht="15.75" customHeight="1" x14ac:dyDescent="0.25">
      <c r="A740" s="1" t="s">
        <v>2843</v>
      </c>
      <c r="B740" s="1">
        <v>1.193648</v>
      </c>
      <c r="C740" s="1">
        <v>2.8997899999999999</v>
      </c>
      <c r="D740" s="1">
        <v>19.835149999999999</v>
      </c>
      <c r="E740" s="2">
        <v>8.4416140000000006E-6</v>
      </c>
      <c r="F740" s="2">
        <v>4.0166229999999997E-5</v>
      </c>
    </row>
    <row r="741" spans="1:6" ht="15.75" customHeight="1" x14ac:dyDescent="0.25">
      <c r="A741" s="1" t="s">
        <v>2844</v>
      </c>
      <c r="B741" s="1">
        <v>1.1927296356155901</v>
      </c>
      <c r="C741" s="1">
        <v>7.7396664989813901</v>
      </c>
      <c r="D741" s="1">
        <v>44.101097897025099</v>
      </c>
      <c r="E741" s="2">
        <v>3.1184598250086097E-11</v>
      </c>
      <c r="F741" s="2">
        <v>3.2601679287174899E-10</v>
      </c>
    </row>
    <row r="742" spans="1:6" ht="15.75" customHeight="1" x14ac:dyDescent="0.25">
      <c r="A742" s="1" t="s">
        <v>924</v>
      </c>
      <c r="B742" s="1">
        <v>1.1923980000000001</v>
      </c>
      <c r="C742" s="1">
        <v>3.9024019999999999</v>
      </c>
      <c r="D742" s="1">
        <v>28.658349999999999</v>
      </c>
      <c r="E742" s="2">
        <v>8.6340939999999999E-8</v>
      </c>
      <c r="F742" s="2">
        <v>5.7507499999999995E-7</v>
      </c>
    </row>
    <row r="743" spans="1:6" ht="15.75" customHeight="1" x14ac:dyDescent="0.25">
      <c r="A743" s="1" t="s">
        <v>2845</v>
      </c>
      <c r="B743" s="1">
        <v>1.190321</v>
      </c>
      <c r="C743" s="1">
        <v>3.5268090000000001</v>
      </c>
      <c r="D743" s="1">
        <v>21.716360000000002</v>
      </c>
      <c r="E743" s="2">
        <v>3.1608479999999999E-6</v>
      </c>
      <c r="F743" s="2">
        <v>1.625249E-5</v>
      </c>
    </row>
    <row r="744" spans="1:6" ht="15.75" customHeight="1" x14ac:dyDescent="0.25">
      <c r="A744" s="1" t="s">
        <v>2846</v>
      </c>
      <c r="B744" s="1">
        <v>1.189603</v>
      </c>
      <c r="C744" s="1">
        <v>3.7750439999999998</v>
      </c>
      <c r="D744" s="1">
        <v>26.814599999999999</v>
      </c>
      <c r="E744" s="2">
        <v>2.2393860000000001E-7</v>
      </c>
      <c r="F744" s="2">
        <v>1.396006E-6</v>
      </c>
    </row>
    <row r="745" spans="1:6" ht="15.75" customHeight="1" x14ac:dyDescent="0.25">
      <c r="A745" s="1" t="s">
        <v>2847</v>
      </c>
      <c r="B745" s="1">
        <v>1.189492</v>
      </c>
      <c r="C745" s="1">
        <v>2.594284</v>
      </c>
      <c r="D745" s="1">
        <v>22.715979999999998</v>
      </c>
      <c r="E745" s="2">
        <v>1.8779949999999999E-6</v>
      </c>
      <c r="F745" s="2">
        <v>1.0080250000000001E-5</v>
      </c>
    </row>
    <row r="746" spans="1:6" ht="15.75" customHeight="1" x14ac:dyDescent="0.25">
      <c r="A746" s="1" t="s">
        <v>2848</v>
      </c>
      <c r="B746" s="1">
        <v>1.18837964274852</v>
      </c>
      <c r="C746" s="1">
        <v>10.1460679001631</v>
      </c>
      <c r="D746" s="1">
        <v>42.282797172745902</v>
      </c>
      <c r="E746" s="2">
        <v>7.8984271104922806E-11</v>
      </c>
      <c r="F746" s="2">
        <v>7.8628150905459098E-10</v>
      </c>
    </row>
    <row r="747" spans="1:6" ht="15.75" customHeight="1" x14ac:dyDescent="0.25">
      <c r="A747" s="1" t="s">
        <v>2849</v>
      </c>
      <c r="B747" s="1">
        <v>1.1881980000000001</v>
      </c>
      <c r="C747" s="1">
        <v>2.0280939999999998</v>
      </c>
      <c r="D747" s="1">
        <v>13.52314</v>
      </c>
      <c r="E747" s="1">
        <v>2.3563929999999999E-4</v>
      </c>
      <c r="F747" s="1">
        <v>8.144421E-4</v>
      </c>
    </row>
    <row r="748" spans="1:6" ht="15.75" customHeight="1" x14ac:dyDescent="0.25">
      <c r="A748" s="1" t="s">
        <v>2850</v>
      </c>
      <c r="B748" s="1">
        <v>1.1881792617725599</v>
      </c>
      <c r="C748" s="1">
        <v>6.0893766837038799</v>
      </c>
      <c r="D748" s="1">
        <v>83.046879580471298</v>
      </c>
      <c r="E748" s="2">
        <v>8.0130328432691694E-20</v>
      </c>
      <c r="F748" s="2">
        <v>1.90880507005605E-18</v>
      </c>
    </row>
    <row r="749" spans="1:6" ht="15.75" customHeight="1" x14ac:dyDescent="0.25">
      <c r="A749" s="1" t="s">
        <v>2851</v>
      </c>
      <c r="B749" s="1">
        <v>1.18769192615926</v>
      </c>
      <c r="C749" s="1">
        <v>3.7258371176453</v>
      </c>
      <c r="D749" s="1">
        <v>32.862757521418899</v>
      </c>
      <c r="E749" s="2">
        <v>9.8899901701376596E-9</v>
      </c>
      <c r="F749" s="2">
        <v>7.57652121112617E-8</v>
      </c>
    </row>
    <row r="750" spans="1:6" ht="15.75" customHeight="1" x14ac:dyDescent="0.25">
      <c r="A750" s="1" t="s">
        <v>2852</v>
      </c>
      <c r="B750" s="1">
        <v>1.1874899999999999</v>
      </c>
      <c r="C750" s="1">
        <v>1.6967399999999999</v>
      </c>
      <c r="D750" s="1">
        <v>15.23809</v>
      </c>
      <c r="E750" s="2">
        <v>9.4772269999999999E-5</v>
      </c>
      <c r="F750" s="1">
        <v>3.577357E-4</v>
      </c>
    </row>
    <row r="751" spans="1:6" ht="15.75" customHeight="1" x14ac:dyDescent="0.25">
      <c r="A751" s="1" t="s">
        <v>2853</v>
      </c>
      <c r="B751" s="1">
        <v>1.1870199516500599</v>
      </c>
      <c r="C751" s="1">
        <v>3.5015920814500401</v>
      </c>
      <c r="D751" s="1">
        <v>33.1812386951541</v>
      </c>
      <c r="E751" s="2">
        <v>8.3956681966514402E-9</v>
      </c>
      <c r="F751" s="2">
        <v>6.5024669964955397E-8</v>
      </c>
    </row>
    <row r="752" spans="1:6" ht="15.75" customHeight="1" x14ac:dyDescent="0.25">
      <c r="A752" s="1" t="s">
        <v>2854</v>
      </c>
      <c r="B752" s="1">
        <v>1.1863504084049099</v>
      </c>
      <c r="C752" s="1">
        <v>4.7727576940636496</v>
      </c>
      <c r="D752" s="1">
        <v>37.196399273423502</v>
      </c>
      <c r="E752" s="2">
        <v>1.06810818753478E-9</v>
      </c>
      <c r="F752" s="2">
        <v>9.2400727591824207E-9</v>
      </c>
    </row>
    <row r="753" spans="1:6" ht="15.75" customHeight="1" x14ac:dyDescent="0.25">
      <c r="A753" s="1" t="s">
        <v>2855</v>
      </c>
      <c r="B753" s="1">
        <v>1.18254976101547</v>
      </c>
      <c r="C753" s="1">
        <v>3.6804239441531998</v>
      </c>
      <c r="D753" s="1">
        <v>36.999873347315997</v>
      </c>
      <c r="E753" s="2">
        <v>1.1813691990093699E-9</v>
      </c>
      <c r="F753" s="2">
        <v>1.01427710742574E-8</v>
      </c>
    </row>
    <row r="754" spans="1:6" ht="15.75" customHeight="1" x14ac:dyDescent="0.25">
      <c r="A754" s="1" t="s">
        <v>2856</v>
      </c>
      <c r="B754" s="1">
        <v>1.1807369984065199</v>
      </c>
      <c r="C754" s="1">
        <v>3.8843918664148802</v>
      </c>
      <c r="D754" s="1">
        <v>47.607282967317303</v>
      </c>
      <c r="E754" s="2">
        <v>5.2074662834530202E-12</v>
      </c>
      <c r="F754" s="2">
        <v>5.9762644477207498E-11</v>
      </c>
    </row>
    <row r="755" spans="1:6" ht="15.75" customHeight="1" x14ac:dyDescent="0.25">
      <c r="A755" s="1" t="s">
        <v>2857</v>
      </c>
      <c r="B755" s="1">
        <v>1.1806559999999999</v>
      </c>
      <c r="C755" s="1">
        <v>0.51157949999999996</v>
      </c>
      <c r="D755" s="1">
        <v>5.7513389999999998</v>
      </c>
      <c r="E755" s="1">
        <v>1.6476089999999999E-2</v>
      </c>
      <c r="F755" s="1">
        <v>3.4699720000000003E-2</v>
      </c>
    </row>
    <row r="756" spans="1:6" ht="15.75" customHeight="1" x14ac:dyDescent="0.25">
      <c r="A756" s="1" t="s">
        <v>2858</v>
      </c>
      <c r="B756" s="1">
        <v>1.18041970104432</v>
      </c>
      <c r="C756" s="1">
        <v>7.4082025934707101</v>
      </c>
      <c r="D756" s="1">
        <v>53.343135180839603</v>
      </c>
      <c r="E756" s="2">
        <v>2.8008829997925899E-13</v>
      </c>
      <c r="F756" s="2">
        <v>3.65374446348604E-12</v>
      </c>
    </row>
    <row r="757" spans="1:6" ht="15.75" customHeight="1" x14ac:dyDescent="0.25">
      <c r="A757" s="1" t="s">
        <v>2859</v>
      </c>
      <c r="B757" s="1">
        <v>1.1803757370979</v>
      </c>
      <c r="C757" s="1">
        <v>5.9049367248393301</v>
      </c>
      <c r="D757" s="1">
        <v>50.519559903518903</v>
      </c>
      <c r="E757" s="2">
        <v>1.17983027966353E-12</v>
      </c>
      <c r="F757" s="2">
        <v>1.4716044963796499E-11</v>
      </c>
    </row>
    <row r="758" spans="1:6" ht="15.75" customHeight="1" x14ac:dyDescent="0.25">
      <c r="A758" s="1" t="s">
        <v>2860</v>
      </c>
      <c r="B758" s="1">
        <v>1.1796171892610701</v>
      </c>
      <c r="C758" s="1">
        <v>7.3241396053491101</v>
      </c>
      <c r="D758" s="1">
        <v>70.547052644545403</v>
      </c>
      <c r="E758" s="2">
        <v>4.4941851519839298E-17</v>
      </c>
      <c r="F758" s="2">
        <v>8.5453060351283103E-16</v>
      </c>
    </row>
    <row r="759" spans="1:6" ht="15.75" customHeight="1" x14ac:dyDescent="0.25">
      <c r="A759" s="1" t="s">
        <v>2861</v>
      </c>
      <c r="B759" s="1">
        <v>1.1784086385811501</v>
      </c>
      <c r="C759" s="1">
        <v>5.3398449148339902</v>
      </c>
      <c r="D759" s="1">
        <v>48.421867447820802</v>
      </c>
      <c r="E759" s="2">
        <v>3.4371396131776998E-12</v>
      </c>
      <c r="F759" s="2">
        <v>4.0257803877860499E-11</v>
      </c>
    </row>
    <row r="760" spans="1:6" ht="15.75" customHeight="1" x14ac:dyDescent="0.25">
      <c r="A760" s="1" t="s">
        <v>2862</v>
      </c>
      <c r="B760" s="1">
        <v>1.1769689999999999</v>
      </c>
      <c r="C760" s="1">
        <v>3.0354649999999999</v>
      </c>
      <c r="D760" s="1">
        <v>17.665749999999999</v>
      </c>
      <c r="E760" s="2">
        <v>2.633256E-5</v>
      </c>
      <c r="F760" s="1">
        <v>1.129422E-4</v>
      </c>
    </row>
    <row r="761" spans="1:6" ht="15.75" customHeight="1" x14ac:dyDescent="0.25">
      <c r="A761" s="1" t="s">
        <v>1351</v>
      </c>
      <c r="B761" s="1">
        <v>1.175767</v>
      </c>
      <c r="C761" s="1">
        <v>2.2467579999999998</v>
      </c>
      <c r="D761" s="1">
        <v>16.67473</v>
      </c>
      <c r="E761" s="2">
        <v>4.43682E-5</v>
      </c>
      <c r="F761" s="1">
        <v>1.8071E-4</v>
      </c>
    </row>
    <row r="762" spans="1:6" ht="15.75" customHeight="1" x14ac:dyDescent="0.25">
      <c r="A762" s="1" t="s">
        <v>2863</v>
      </c>
      <c r="B762" s="1">
        <v>1.17438524153334</v>
      </c>
      <c r="C762" s="1">
        <v>5.6368855011924204</v>
      </c>
      <c r="D762" s="1">
        <v>53.276432941920298</v>
      </c>
      <c r="E762" s="2">
        <v>2.8976206190316E-13</v>
      </c>
      <c r="F762" s="2">
        <v>3.7699649795368896E-12</v>
      </c>
    </row>
    <row r="763" spans="1:6" ht="15.75" customHeight="1" x14ac:dyDescent="0.25">
      <c r="A763" s="1" t="s">
        <v>1817</v>
      </c>
      <c r="B763" s="1">
        <v>1.1725049999999999</v>
      </c>
      <c r="C763" s="1">
        <v>1.1592579999999999</v>
      </c>
      <c r="D763" s="1">
        <v>7.72424</v>
      </c>
      <c r="E763" s="1">
        <v>5.4484299999999998E-3</v>
      </c>
      <c r="F763" s="1">
        <v>1.327918E-2</v>
      </c>
    </row>
    <row r="764" spans="1:6" ht="15.75" customHeight="1" x14ac:dyDescent="0.25">
      <c r="A764" s="1" t="s">
        <v>2864</v>
      </c>
      <c r="B764" s="1">
        <v>1.1711086812606699</v>
      </c>
      <c r="C764" s="1">
        <v>4.67472540953265</v>
      </c>
      <c r="D764" s="1">
        <v>35.3420364410064</v>
      </c>
      <c r="E764" s="2">
        <v>2.7659721177053799E-9</v>
      </c>
      <c r="F764" s="2">
        <v>2.2593608800229501E-8</v>
      </c>
    </row>
    <row r="765" spans="1:6" ht="15.75" customHeight="1" x14ac:dyDescent="0.25">
      <c r="A765" s="1" t="s">
        <v>1590</v>
      </c>
      <c r="B765" s="1">
        <v>1.170782</v>
      </c>
      <c r="C765" s="1">
        <v>3.0250020000000002</v>
      </c>
      <c r="D765" s="1">
        <v>31.559550000000002</v>
      </c>
      <c r="E765" s="2">
        <v>1.934163E-8</v>
      </c>
      <c r="F765" s="2">
        <v>1.4220709999999999E-7</v>
      </c>
    </row>
    <row r="766" spans="1:6" ht="15.75" customHeight="1" x14ac:dyDescent="0.25">
      <c r="A766" s="1" t="s">
        <v>2865</v>
      </c>
      <c r="B766" s="1">
        <v>1.1706626999130201</v>
      </c>
      <c r="C766" s="1">
        <v>4.4660669980499001</v>
      </c>
      <c r="D766" s="1">
        <v>43.346331944475601</v>
      </c>
      <c r="E766" s="2">
        <v>4.5859510752963899E-11</v>
      </c>
      <c r="F766" s="2">
        <v>4.6980591590622905E-10</v>
      </c>
    </row>
    <row r="767" spans="1:6" ht="15.75" customHeight="1" x14ac:dyDescent="0.25">
      <c r="A767" s="1" t="s">
        <v>2866</v>
      </c>
      <c r="B767" s="1">
        <v>1.1691571661000399</v>
      </c>
      <c r="C767" s="1">
        <v>5.44761710310694</v>
      </c>
      <c r="D767" s="1">
        <v>46.824152197122899</v>
      </c>
      <c r="E767" s="2">
        <v>7.7650517868141103E-12</v>
      </c>
      <c r="F767" s="2">
        <v>8.7752796854347698E-11</v>
      </c>
    </row>
    <row r="768" spans="1:6" ht="15.75" customHeight="1" x14ac:dyDescent="0.25">
      <c r="A768" s="1" t="s">
        <v>2867</v>
      </c>
      <c r="B768" s="1">
        <v>1.168811</v>
      </c>
      <c r="C768" s="1">
        <v>-3.9385780000000002E-2</v>
      </c>
      <c r="D768" s="1">
        <v>5.7635350000000001</v>
      </c>
      <c r="E768" s="1">
        <v>1.6362120000000001E-2</v>
      </c>
      <c r="F768" s="1">
        <v>3.4508820000000003E-2</v>
      </c>
    </row>
    <row r="769" spans="1:6" ht="15.75" customHeight="1" x14ac:dyDescent="0.25">
      <c r="A769" s="1" t="s">
        <v>1413</v>
      </c>
      <c r="B769" s="1">
        <v>1.167524</v>
      </c>
      <c r="C769" s="1">
        <v>1.430204</v>
      </c>
      <c r="D769" s="1">
        <v>9.6566019999999995</v>
      </c>
      <c r="E769" s="1">
        <v>1.8867230000000001E-3</v>
      </c>
      <c r="F769" s="1">
        <v>5.1936220000000002E-3</v>
      </c>
    </row>
    <row r="770" spans="1:6" ht="15.75" customHeight="1" x14ac:dyDescent="0.25">
      <c r="A770" s="1" t="s">
        <v>2868</v>
      </c>
      <c r="B770" s="1">
        <v>1.16679045279266</v>
      </c>
      <c r="C770" s="1">
        <v>8.3874216780936095</v>
      </c>
      <c r="D770" s="1">
        <v>73.358431538137793</v>
      </c>
      <c r="E770" s="2">
        <v>1.0811930065357001E-17</v>
      </c>
      <c r="F770" s="2">
        <v>2.17606641437859E-16</v>
      </c>
    </row>
    <row r="771" spans="1:6" ht="15.75" customHeight="1" x14ac:dyDescent="0.25">
      <c r="A771" s="1" t="s">
        <v>2869</v>
      </c>
      <c r="B771" s="1">
        <v>1.1640372635448399</v>
      </c>
      <c r="C771" s="1">
        <v>5.5823784900566897</v>
      </c>
      <c r="D771" s="1">
        <v>37.524842614217398</v>
      </c>
      <c r="E771" s="2">
        <v>9.0256062372372796E-10</v>
      </c>
      <c r="F771" s="2">
        <v>7.8677544530024208E-9</v>
      </c>
    </row>
    <row r="772" spans="1:6" ht="15.75" customHeight="1" x14ac:dyDescent="0.25">
      <c r="A772" s="1" t="s">
        <v>958</v>
      </c>
      <c r="B772" s="1">
        <v>1.16303140436698</v>
      </c>
      <c r="C772" s="1">
        <v>6.1493370967906902</v>
      </c>
      <c r="D772" s="1">
        <v>72.354215787529498</v>
      </c>
      <c r="E772" s="2">
        <v>1.7983820951538301E-17</v>
      </c>
      <c r="F772" s="2">
        <v>3.5376949911716202E-16</v>
      </c>
    </row>
    <row r="773" spans="1:6" ht="15.75" customHeight="1" x14ac:dyDescent="0.25">
      <c r="A773" s="1" t="s">
        <v>2870</v>
      </c>
      <c r="B773" s="1">
        <v>1.16286209855748</v>
      </c>
      <c r="C773" s="1">
        <v>4.1376064563578199</v>
      </c>
      <c r="D773" s="1">
        <v>41.444906591296402</v>
      </c>
      <c r="E773" s="2">
        <v>1.2124003981075E-10</v>
      </c>
      <c r="F773" s="2">
        <v>1.18071356742622E-9</v>
      </c>
    </row>
    <row r="774" spans="1:6" ht="15.75" customHeight="1" x14ac:dyDescent="0.25">
      <c r="A774" s="1" t="s">
        <v>2871</v>
      </c>
      <c r="B774" s="1">
        <v>1.1628000000000001</v>
      </c>
      <c r="C774" s="1">
        <v>2.5432929999999998</v>
      </c>
      <c r="D774" s="1">
        <v>22.229310000000002</v>
      </c>
      <c r="E774" s="2">
        <v>2.41952E-6</v>
      </c>
      <c r="F774" s="2">
        <v>1.272377E-5</v>
      </c>
    </row>
    <row r="775" spans="1:6" ht="15.75" customHeight="1" x14ac:dyDescent="0.25">
      <c r="A775" s="1" t="s">
        <v>2872</v>
      </c>
      <c r="B775" s="1">
        <v>1.1619710000000001</v>
      </c>
      <c r="C775" s="1">
        <v>0.95351189999999997</v>
      </c>
      <c r="D775" s="1">
        <v>8.3917540000000006</v>
      </c>
      <c r="E775" s="1">
        <v>3.7692699999999999E-3</v>
      </c>
      <c r="F775" s="1">
        <v>9.5838450000000006E-3</v>
      </c>
    </row>
    <row r="776" spans="1:6" ht="15.75" customHeight="1" x14ac:dyDescent="0.25">
      <c r="A776" s="1" t="s">
        <v>2873</v>
      </c>
      <c r="B776" s="1">
        <v>1.1617574367758099</v>
      </c>
      <c r="C776" s="1">
        <v>4.5546138283564597</v>
      </c>
      <c r="D776" s="1">
        <v>58.074066612074397</v>
      </c>
      <c r="E776" s="2">
        <v>2.5243223936753801E-14</v>
      </c>
      <c r="F776" s="2">
        <v>3.6826726991755301E-13</v>
      </c>
    </row>
    <row r="777" spans="1:6" ht="15.75" customHeight="1" x14ac:dyDescent="0.25">
      <c r="A777" s="1" t="s">
        <v>1289</v>
      </c>
      <c r="B777" s="1">
        <v>1.1614310176375799</v>
      </c>
      <c r="C777" s="1">
        <v>3.41223463380138</v>
      </c>
      <c r="D777" s="1">
        <v>33.9336699165883</v>
      </c>
      <c r="E777" s="2">
        <v>5.7023288204752101E-9</v>
      </c>
      <c r="F777" s="2">
        <v>4.5181869438291298E-8</v>
      </c>
    </row>
    <row r="778" spans="1:6" ht="15.75" customHeight="1" x14ac:dyDescent="0.25">
      <c r="A778" s="1" t="s">
        <v>2874</v>
      </c>
      <c r="B778" s="1">
        <v>1.160515</v>
      </c>
      <c r="C778" s="1">
        <v>1.4131149999999999</v>
      </c>
      <c r="D778" s="1">
        <v>13.94571</v>
      </c>
      <c r="E778" s="1">
        <v>1.8816619999999999E-4</v>
      </c>
      <c r="F778" s="1">
        <v>6.6419410000000004E-4</v>
      </c>
    </row>
    <row r="779" spans="1:6" ht="15.75" customHeight="1" x14ac:dyDescent="0.25">
      <c r="A779" s="1" t="s">
        <v>2875</v>
      </c>
      <c r="B779" s="1">
        <v>1.1593397451880501</v>
      </c>
      <c r="C779" s="1">
        <v>5.8207602182512899</v>
      </c>
      <c r="D779" s="1">
        <v>79.162106826956801</v>
      </c>
      <c r="E779" s="2">
        <v>5.7217054685018096E-19</v>
      </c>
      <c r="F779" s="2">
        <v>1.28438830038767E-17</v>
      </c>
    </row>
    <row r="780" spans="1:6" ht="15.75" customHeight="1" x14ac:dyDescent="0.25">
      <c r="A780" s="1" t="s">
        <v>2876</v>
      </c>
      <c r="B780" s="1">
        <v>1.1582764731832</v>
      </c>
      <c r="C780" s="1">
        <v>4.1751213604356803</v>
      </c>
      <c r="D780" s="1">
        <v>38.095047715513502</v>
      </c>
      <c r="E780" s="2">
        <v>6.7380934357069896E-10</v>
      </c>
      <c r="F780" s="2">
        <v>5.9686596523600896E-9</v>
      </c>
    </row>
    <row r="781" spans="1:6" ht="15.75" customHeight="1" x14ac:dyDescent="0.25">
      <c r="A781" s="1" t="s">
        <v>2877</v>
      </c>
      <c r="B781" s="1">
        <v>1.1580149523764001</v>
      </c>
      <c r="C781" s="1">
        <v>7.5248151983787901</v>
      </c>
      <c r="D781" s="1">
        <v>72.757968882824002</v>
      </c>
      <c r="E781" s="2">
        <v>1.4656523106426801E-17</v>
      </c>
      <c r="F781" s="2">
        <v>2.90246246738115E-16</v>
      </c>
    </row>
    <row r="782" spans="1:6" ht="15.75" customHeight="1" x14ac:dyDescent="0.25">
      <c r="A782" s="1" t="s">
        <v>2878</v>
      </c>
      <c r="B782" s="1">
        <v>1.15699319342516</v>
      </c>
      <c r="C782" s="1">
        <v>3.9821101935362502</v>
      </c>
      <c r="D782" s="1">
        <v>42.662402422274198</v>
      </c>
      <c r="E782" s="2">
        <v>6.5050667439127105E-11</v>
      </c>
      <c r="F782" s="2">
        <v>6.5373269254552102E-10</v>
      </c>
    </row>
    <row r="783" spans="1:6" ht="15.75" customHeight="1" x14ac:dyDescent="0.25">
      <c r="A783" s="1" t="s">
        <v>2879</v>
      </c>
      <c r="B783" s="1">
        <v>1.15697193237094</v>
      </c>
      <c r="C783" s="1">
        <v>4.5254216567771497</v>
      </c>
      <c r="D783" s="1">
        <v>41.233378921646803</v>
      </c>
      <c r="E783" s="2">
        <v>1.35095733365359E-10</v>
      </c>
      <c r="F783" s="2">
        <v>1.3023949147066699E-9</v>
      </c>
    </row>
    <row r="784" spans="1:6" ht="15.75" customHeight="1" x14ac:dyDescent="0.25">
      <c r="A784" s="1" t="s">
        <v>2880</v>
      </c>
      <c r="B784" s="1">
        <v>1.1565847605606601</v>
      </c>
      <c r="C784" s="1">
        <v>7.5983143528374901</v>
      </c>
      <c r="D784" s="1">
        <v>87.330865603622897</v>
      </c>
      <c r="E784" s="2">
        <v>9.1803999202619897E-21</v>
      </c>
      <c r="F784" s="2">
        <v>2.34957882388297E-19</v>
      </c>
    </row>
    <row r="785" spans="1:6" ht="15.75" customHeight="1" x14ac:dyDescent="0.25">
      <c r="A785" s="1" t="s">
        <v>2881</v>
      </c>
      <c r="B785" s="1">
        <v>1.15476650876875</v>
      </c>
      <c r="C785" s="1">
        <v>5.4780690043113998</v>
      </c>
      <c r="D785" s="1">
        <v>82.729831717191502</v>
      </c>
      <c r="E785" s="2">
        <v>9.4070759682602201E-20</v>
      </c>
      <c r="F785" s="2">
        <v>2.2265419967755699E-18</v>
      </c>
    </row>
    <row r="786" spans="1:6" ht="15.75" customHeight="1" x14ac:dyDescent="0.25">
      <c r="A786" s="1" t="s">
        <v>2882</v>
      </c>
      <c r="B786" s="1">
        <v>1.1545339999999999</v>
      </c>
      <c r="C786" s="1">
        <v>0.30009960000000002</v>
      </c>
      <c r="D786" s="1">
        <v>6.9653010000000002</v>
      </c>
      <c r="E786" s="1">
        <v>8.3105430000000001E-3</v>
      </c>
      <c r="F786" s="1">
        <v>1.9155169999999999E-2</v>
      </c>
    </row>
    <row r="787" spans="1:6" ht="15.75" customHeight="1" x14ac:dyDescent="0.25">
      <c r="A787" s="1" t="s">
        <v>524</v>
      </c>
      <c r="B787" s="1">
        <v>1.154083</v>
      </c>
      <c r="C787" s="1">
        <v>0.38174570000000002</v>
      </c>
      <c r="D787" s="1">
        <v>5.8608219999999998</v>
      </c>
      <c r="E787" s="1">
        <v>1.548156E-2</v>
      </c>
      <c r="F787" s="1">
        <v>3.2867210000000001E-2</v>
      </c>
    </row>
    <row r="788" spans="1:6" ht="15.75" customHeight="1" x14ac:dyDescent="0.25">
      <c r="A788" s="1" t="s">
        <v>1863</v>
      </c>
      <c r="B788" s="1">
        <v>1.150819</v>
      </c>
      <c r="C788" s="1">
        <v>1.244909</v>
      </c>
      <c r="D788" s="1">
        <v>8.468477</v>
      </c>
      <c r="E788" s="1">
        <v>3.6135379999999999E-3</v>
      </c>
      <c r="F788" s="1">
        <v>9.2339039999999994E-3</v>
      </c>
    </row>
    <row r="789" spans="1:6" ht="15.75" customHeight="1" x14ac:dyDescent="0.25">
      <c r="A789" s="1" t="s">
        <v>2883</v>
      </c>
      <c r="B789" s="1">
        <v>1.1495134487027101</v>
      </c>
      <c r="C789" s="1">
        <v>6.4691388349821199</v>
      </c>
      <c r="D789" s="1">
        <v>54.577555693386699</v>
      </c>
      <c r="E789" s="2">
        <v>1.4943256902735801E-13</v>
      </c>
      <c r="F789" s="2">
        <v>2.0077711113730301E-12</v>
      </c>
    </row>
    <row r="790" spans="1:6" ht="15.75" customHeight="1" x14ac:dyDescent="0.25">
      <c r="A790" s="1" t="s">
        <v>2884</v>
      </c>
      <c r="B790" s="1">
        <v>1.1490048098397201</v>
      </c>
      <c r="C790" s="1">
        <v>5.23186968559114</v>
      </c>
      <c r="D790" s="1">
        <v>59.932439941671298</v>
      </c>
      <c r="E790" s="2">
        <v>9.8169974832321292E-15</v>
      </c>
      <c r="F790" s="2">
        <v>1.49162827666892E-13</v>
      </c>
    </row>
    <row r="791" spans="1:6" ht="15.75" customHeight="1" x14ac:dyDescent="0.25">
      <c r="A791" s="1" t="s">
        <v>2885</v>
      </c>
      <c r="B791" s="1">
        <v>1.148865</v>
      </c>
      <c r="C791" s="1">
        <v>1.0896570000000001</v>
      </c>
      <c r="D791" s="1">
        <v>11.20763</v>
      </c>
      <c r="E791" s="1">
        <v>8.1461540000000001E-4</v>
      </c>
      <c r="F791" s="1">
        <v>2.4683750000000001E-3</v>
      </c>
    </row>
    <row r="792" spans="1:6" ht="15.75" customHeight="1" x14ac:dyDescent="0.25">
      <c r="A792" s="1" t="s">
        <v>2886</v>
      </c>
      <c r="B792" s="1">
        <v>1.14866761242633</v>
      </c>
      <c r="C792" s="1">
        <v>5.1165602636446099</v>
      </c>
      <c r="D792" s="1">
        <v>66.320686983283494</v>
      </c>
      <c r="E792" s="2">
        <v>3.8321560328441799E-16</v>
      </c>
      <c r="F792" s="2">
        <v>6.7008373751612297E-15</v>
      </c>
    </row>
    <row r="793" spans="1:6" ht="15.75" customHeight="1" x14ac:dyDescent="0.25">
      <c r="A793" s="1" t="s">
        <v>2887</v>
      </c>
      <c r="B793" s="1">
        <v>1.147124</v>
      </c>
      <c r="C793" s="1">
        <v>0.76572910000000005</v>
      </c>
      <c r="D793" s="1">
        <v>5.3960900000000001</v>
      </c>
      <c r="E793" s="1">
        <v>2.0181919999999999E-2</v>
      </c>
      <c r="F793" s="1">
        <v>4.1333399999999999E-2</v>
      </c>
    </row>
    <row r="794" spans="1:6" ht="15.75" customHeight="1" x14ac:dyDescent="0.25">
      <c r="A794" s="1" t="s">
        <v>928</v>
      </c>
      <c r="B794" s="1">
        <v>1.1466449999999999</v>
      </c>
      <c r="C794" s="1">
        <v>5.0534549999999996</v>
      </c>
      <c r="D794" s="1">
        <v>17.525510000000001</v>
      </c>
      <c r="E794" s="2">
        <v>2.8347910000000001E-5</v>
      </c>
      <c r="F794" s="1">
        <v>1.208503E-4</v>
      </c>
    </row>
    <row r="795" spans="1:6" ht="15.75" customHeight="1" x14ac:dyDescent="0.25">
      <c r="A795" s="1" t="s">
        <v>2888</v>
      </c>
      <c r="B795" s="1">
        <v>1.1459792819460799</v>
      </c>
      <c r="C795" s="1">
        <v>3.95634499319769</v>
      </c>
      <c r="D795" s="1">
        <v>36.497947761946797</v>
      </c>
      <c r="E795" s="2">
        <v>1.52827074172159E-9</v>
      </c>
      <c r="F795" s="2">
        <v>1.28745495912799E-8</v>
      </c>
    </row>
    <row r="796" spans="1:6" ht="15.75" customHeight="1" x14ac:dyDescent="0.25">
      <c r="A796" s="1" t="s">
        <v>2889</v>
      </c>
      <c r="B796" s="1">
        <v>1.145556</v>
      </c>
      <c r="C796" s="1">
        <v>2.5549279999999999</v>
      </c>
      <c r="D796" s="1">
        <v>15.821440000000001</v>
      </c>
      <c r="E796" s="2">
        <v>6.9609180000000003E-5</v>
      </c>
      <c r="F796" s="1">
        <v>2.7083869999999999E-4</v>
      </c>
    </row>
    <row r="797" spans="1:6" ht="15.75" customHeight="1" x14ac:dyDescent="0.25">
      <c r="A797" s="1" t="s">
        <v>2890</v>
      </c>
      <c r="B797" s="1">
        <v>1.1449295359896301</v>
      </c>
      <c r="C797" s="1">
        <v>6.1135910696950804</v>
      </c>
      <c r="D797" s="1">
        <v>43.238684292389998</v>
      </c>
      <c r="E797" s="2">
        <v>4.8453179385048902E-11</v>
      </c>
      <c r="F797" s="2">
        <v>4.9500544381424601E-10</v>
      </c>
    </row>
    <row r="798" spans="1:6" ht="15.75" customHeight="1" x14ac:dyDescent="0.25">
      <c r="A798" s="1" t="s">
        <v>2891</v>
      </c>
      <c r="B798" s="1">
        <v>1.14295528261754</v>
      </c>
      <c r="C798" s="1">
        <v>6.7228242412893602</v>
      </c>
      <c r="D798" s="1">
        <v>56.139380885831798</v>
      </c>
      <c r="E798" s="2">
        <v>6.7511247475927601E-14</v>
      </c>
      <c r="F798" s="2">
        <v>9.4573284461306591E-13</v>
      </c>
    </row>
    <row r="799" spans="1:6" ht="15.75" customHeight="1" x14ac:dyDescent="0.25">
      <c r="A799" s="1" t="s">
        <v>2892</v>
      </c>
      <c r="B799" s="1">
        <v>1.1428799999999999</v>
      </c>
      <c r="C799" s="1">
        <v>4.6515870000000001</v>
      </c>
      <c r="D799" s="1">
        <v>29.063130000000001</v>
      </c>
      <c r="E799" s="2">
        <v>7.0057709999999998E-8</v>
      </c>
      <c r="F799" s="2">
        <v>4.7409129999999998E-7</v>
      </c>
    </row>
    <row r="800" spans="1:6" ht="15.75" customHeight="1" x14ac:dyDescent="0.25">
      <c r="A800" s="1" t="s">
        <v>2893</v>
      </c>
      <c r="B800" s="1">
        <v>1.1408469999999999</v>
      </c>
      <c r="C800" s="1">
        <v>4.7388409999999999</v>
      </c>
      <c r="D800" s="1">
        <v>26.830079999999999</v>
      </c>
      <c r="E800" s="2">
        <v>2.2215240000000001E-7</v>
      </c>
      <c r="F800" s="2">
        <v>1.3854549999999999E-6</v>
      </c>
    </row>
    <row r="801" spans="1:6" ht="15.75" customHeight="1" x14ac:dyDescent="0.25">
      <c r="A801" s="1" t="s">
        <v>2894</v>
      </c>
      <c r="B801" s="1">
        <v>1.1406733319334399</v>
      </c>
      <c r="C801" s="1">
        <v>5.0446854744999197</v>
      </c>
      <c r="D801" s="1">
        <v>57.466259578604003</v>
      </c>
      <c r="E801" s="2">
        <v>3.4382708761342401E-14</v>
      </c>
      <c r="F801" s="2">
        <v>4.9816200852746099E-13</v>
      </c>
    </row>
    <row r="802" spans="1:6" ht="15.75" customHeight="1" x14ac:dyDescent="0.25">
      <c r="A802" s="1" t="s">
        <v>2895</v>
      </c>
      <c r="B802" s="1">
        <v>1.140587</v>
      </c>
      <c r="C802" s="1">
        <v>5.6481029999999999</v>
      </c>
      <c r="D802" s="1">
        <v>30.675619999999999</v>
      </c>
      <c r="E802" s="2">
        <v>3.0497249999999999E-8</v>
      </c>
      <c r="F802" s="2">
        <v>2.1815559999999999E-7</v>
      </c>
    </row>
    <row r="803" spans="1:6" ht="15.75" customHeight="1" x14ac:dyDescent="0.25">
      <c r="A803" s="1" t="s">
        <v>2896</v>
      </c>
      <c r="B803" s="1">
        <v>1.1401619999999999</v>
      </c>
      <c r="C803" s="1">
        <v>6.460216</v>
      </c>
      <c r="D803" s="1">
        <v>30.053370000000001</v>
      </c>
      <c r="E803" s="2">
        <v>4.2031779999999998E-8</v>
      </c>
      <c r="F803" s="2">
        <v>2.9552090000000002E-7</v>
      </c>
    </row>
    <row r="804" spans="1:6" ht="15.75" customHeight="1" x14ac:dyDescent="0.25">
      <c r="A804" s="1" t="s">
        <v>478</v>
      </c>
      <c r="B804" s="1">
        <v>1.1396139999999999</v>
      </c>
      <c r="C804" s="1">
        <v>1.2109160000000001</v>
      </c>
      <c r="D804" s="1">
        <v>10.041650000000001</v>
      </c>
      <c r="E804" s="1">
        <v>1.530404E-3</v>
      </c>
      <c r="F804" s="1">
        <v>4.3262500000000002E-3</v>
      </c>
    </row>
    <row r="805" spans="1:6" ht="15.75" customHeight="1" x14ac:dyDescent="0.25">
      <c r="A805" s="1" t="s">
        <v>2897</v>
      </c>
      <c r="B805" s="1">
        <v>1.1395980000000001</v>
      </c>
      <c r="C805" s="1">
        <v>0.9629894</v>
      </c>
      <c r="D805" s="1">
        <v>9.4953350000000007</v>
      </c>
      <c r="E805" s="1">
        <v>2.0599490000000002E-3</v>
      </c>
      <c r="F805" s="1">
        <v>5.6036829999999999E-3</v>
      </c>
    </row>
    <row r="806" spans="1:6" ht="15.75" customHeight="1" x14ac:dyDescent="0.25">
      <c r="A806" s="1" t="s">
        <v>2898</v>
      </c>
      <c r="B806" s="1">
        <v>1.139416</v>
      </c>
      <c r="C806" s="1">
        <v>2.2570800000000002</v>
      </c>
      <c r="D806" s="1">
        <v>11.485989999999999</v>
      </c>
      <c r="E806" s="1">
        <v>7.0122659999999999E-4</v>
      </c>
      <c r="F806" s="1">
        <v>2.157497E-3</v>
      </c>
    </row>
    <row r="807" spans="1:6" ht="15.75" customHeight="1" x14ac:dyDescent="0.25">
      <c r="A807" s="1" t="s">
        <v>2899</v>
      </c>
      <c r="B807" s="1">
        <v>1.13906174100244</v>
      </c>
      <c r="C807" s="1">
        <v>5.7676947663273497</v>
      </c>
      <c r="D807" s="1">
        <v>36.638535544306897</v>
      </c>
      <c r="E807" s="2">
        <v>1.4219281288061E-9</v>
      </c>
      <c r="F807" s="2">
        <v>1.2061113996232E-8</v>
      </c>
    </row>
    <row r="808" spans="1:6" ht="15.75" customHeight="1" x14ac:dyDescent="0.25">
      <c r="A808" s="1" t="s">
        <v>2900</v>
      </c>
      <c r="B808" s="1">
        <v>1.1390024838620301</v>
      </c>
      <c r="C808" s="1">
        <v>5.7821408267820704</v>
      </c>
      <c r="D808" s="1">
        <v>71.372047976546796</v>
      </c>
      <c r="E808" s="2">
        <v>2.95833577241078E-17</v>
      </c>
      <c r="F808" s="2">
        <v>5.7131411333253999E-16</v>
      </c>
    </row>
    <row r="809" spans="1:6" ht="15.75" customHeight="1" x14ac:dyDescent="0.25">
      <c r="A809" s="1" t="s">
        <v>2901</v>
      </c>
      <c r="B809" s="1">
        <v>1.13869495426528</v>
      </c>
      <c r="C809" s="1">
        <v>7.96187025152991</v>
      </c>
      <c r="D809" s="1">
        <v>62.088816363593203</v>
      </c>
      <c r="E809" s="2">
        <v>3.2831066490943301E-15</v>
      </c>
      <c r="F809" s="2">
        <v>5.2222577053819802E-14</v>
      </c>
    </row>
    <row r="810" spans="1:6" ht="15.75" customHeight="1" x14ac:dyDescent="0.25">
      <c r="A810" s="1" t="s">
        <v>2902</v>
      </c>
      <c r="B810" s="1">
        <v>1.1386758090070199</v>
      </c>
      <c r="C810" s="1">
        <v>9.5917404074733508</v>
      </c>
      <c r="D810" s="1">
        <v>55.662293214115103</v>
      </c>
      <c r="E810" s="2">
        <v>8.6053119350116699E-14</v>
      </c>
      <c r="F810" s="2">
        <v>1.1941686628013801E-12</v>
      </c>
    </row>
    <row r="811" spans="1:6" ht="15.75" customHeight="1" x14ac:dyDescent="0.25">
      <c r="A811" s="1" t="s">
        <v>2903</v>
      </c>
      <c r="B811" s="1">
        <v>1.1375470000000001</v>
      </c>
      <c r="C811" s="1">
        <v>2.9438800000000001</v>
      </c>
      <c r="D811" s="1">
        <v>29.633610000000001</v>
      </c>
      <c r="E811" s="2">
        <v>5.2192089999999997E-8</v>
      </c>
      <c r="F811" s="2">
        <v>3.612904E-7</v>
      </c>
    </row>
    <row r="812" spans="1:6" ht="15.75" customHeight="1" x14ac:dyDescent="0.25">
      <c r="A812" s="1" t="s">
        <v>1298</v>
      </c>
      <c r="B812" s="1">
        <v>1.136738</v>
      </c>
      <c r="C812" s="1">
        <v>0.61891490000000005</v>
      </c>
      <c r="D812" s="1">
        <v>7.1641649999999997</v>
      </c>
      <c r="E812" s="1">
        <v>7.4374300000000001E-3</v>
      </c>
      <c r="F812" s="1">
        <v>1.739477E-2</v>
      </c>
    </row>
    <row r="813" spans="1:6" ht="15.75" customHeight="1" x14ac:dyDescent="0.25">
      <c r="A813" s="1" t="s">
        <v>2904</v>
      </c>
      <c r="B813" s="1">
        <v>1.136004</v>
      </c>
      <c r="C813" s="1">
        <v>2.7425299999999999</v>
      </c>
      <c r="D813" s="1">
        <v>22.20393</v>
      </c>
      <c r="E813" s="2">
        <v>2.45171E-6</v>
      </c>
      <c r="F813" s="2">
        <v>1.287474E-5</v>
      </c>
    </row>
    <row r="814" spans="1:6" ht="15.75" customHeight="1" x14ac:dyDescent="0.25">
      <c r="A814" s="1" t="s">
        <v>2905</v>
      </c>
      <c r="B814" s="1">
        <v>1.13595566825227</v>
      </c>
      <c r="C814" s="1">
        <v>5.7042440483511996</v>
      </c>
      <c r="D814" s="1">
        <v>60.510005910213899</v>
      </c>
      <c r="E814" s="2">
        <v>7.3205420596247697E-15</v>
      </c>
      <c r="F814" s="2">
        <v>1.12220496049771E-13</v>
      </c>
    </row>
    <row r="815" spans="1:6" ht="15.75" customHeight="1" x14ac:dyDescent="0.25">
      <c r="A815" s="1" t="s">
        <v>2906</v>
      </c>
      <c r="B815" s="1">
        <v>1.1354109462659201</v>
      </c>
      <c r="C815" s="1">
        <v>10.1358667782923</v>
      </c>
      <c r="D815" s="1">
        <v>73.872805869621999</v>
      </c>
      <c r="E815" s="2">
        <v>8.3316238425022303E-18</v>
      </c>
      <c r="F815" s="2">
        <v>1.6976544284040699E-16</v>
      </c>
    </row>
    <row r="816" spans="1:6" ht="15.75" customHeight="1" x14ac:dyDescent="0.25">
      <c r="A816" s="1" t="s">
        <v>1402</v>
      </c>
      <c r="B816" s="1">
        <v>1.13504908725842</v>
      </c>
      <c r="C816" s="1">
        <v>5.7925296988338104</v>
      </c>
      <c r="D816" s="1">
        <v>59.640203840475998</v>
      </c>
      <c r="E816" s="2">
        <v>1.13884732669484E-14</v>
      </c>
      <c r="F816" s="2">
        <v>1.7243570628246501E-13</v>
      </c>
    </row>
    <row r="817" spans="1:6" ht="15.75" customHeight="1" x14ac:dyDescent="0.25">
      <c r="A817" s="1" t="s">
        <v>2907</v>
      </c>
      <c r="B817" s="1">
        <v>1.13385916922719</v>
      </c>
      <c r="C817" s="1">
        <v>7.20883325787198</v>
      </c>
      <c r="D817" s="1">
        <v>105.700740441619</v>
      </c>
      <c r="E817" s="2">
        <v>8.5755325749847307E-25</v>
      </c>
      <c r="F817" s="2">
        <v>2.8128127135642803E-23</v>
      </c>
    </row>
    <row r="818" spans="1:6" ht="15.75" customHeight="1" x14ac:dyDescent="0.25">
      <c r="A818" s="1" t="s">
        <v>1858</v>
      </c>
      <c r="B818" s="1">
        <v>1.1334550000000001</v>
      </c>
      <c r="C818" s="1">
        <v>4.9638220000000004</v>
      </c>
      <c r="D818" s="1">
        <v>22.73077</v>
      </c>
      <c r="E818" s="2">
        <v>1.8635949999999999E-6</v>
      </c>
      <c r="F818" s="2">
        <v>1.001386E-5</v>
      </c>
    </row>
    <row r="819" spans="1:6" ht="15.75" customHeight="1" x14ac:dyDescent="0.25">
      <c r="A819" s="1" t="s">
        <v>2908</v>
      </c>
      <c r="B819" s="1">
        <v>1.1334077290339399</v>
      </c>
      <c r="C819" s="1">
        <v>5.2443856858641</v>
      </c>
      <c r="D819" s="1">
        <v>41.129958072014702</v>
      </c>
      <c r="E819" s="2">
        <v>1.4243632944630201E-10</v>
      </c>
      <c r="F819" s="2">
        <v>1.3682211827916499E-9</v>
      </c>
    </row>
    <row r="820" spans="1:6" ht="15.75" customHeight="1" x14ac:dyDescent="0.25">
      <c r="A820" s="1" t="s">
        <v>2909</v>
      </c>
      <c r="B820" s="1">
        <v>1.13253692977147</v>
      </c>
      <c r="C820" s="1">
        <v>7.2492133332298003</v>
      </c>
      <c r="D820" s="1">
        <v>66.4447167423819</v>
      </c>
      <c r="E820" s="2">
        <v>3.5984555111925398E-16</v>
      </c>
      <c r="F820" s="2">
        <v>6.3371371877465801E-15</v>
      </c>
    </row>
    <row r="821" spans="1:6" ht="15.75" customHeight="1" x14ac:dyDescent="0.25">
      <c r="A821" s="1" t="s">
        <v>2910</v>
      </c>
      <c r="B821" s="1">
        <v>1.13132436918072</v>
      </c>
      <c r="C821" s="1">
        <v>7.5700728623411697</v>
      </c>
      <c r="D821" s="1">
        <v>84.8799690120359</v>
      </c>
      <c r="E821" s="2">
        <v>3.1703879502830099E-20</v>
      </c>
      <c r="F821" s="2">
        <v>7.7519915617415804E-19</v>
      </c>
    </row>
    <row r="822" spans="1:6" ht="15.75" customHeight="1" x14ac:dyDescent="0.25">
      <c r="A822" s="1" t="s">
        <v>2911</v>
      </c>
      <c r="B822" s="1">
        <v>1.1309709999999999</v>
      </c>
      <c r="C822" s="1">
        <v>0.34171750000000001</v>
      </c>
      <c r="D822" s="1">
        <v>5.3652740000000003</v>
      </c>
      <c r="E822" s="1">
        <v>2.054156E-2</v>
      </c>
      <c r="F822" s="1">
        <v>4.1953419999999998E-2</v>
      </c>
    </row>
    <row r="823" spans="1:6" ht="15.75" customHeight="1" x14ac:dyDescent="0.25">
      <c r="A823" s="1" t="s">
        <v>2912</v>
      </c>
      <c r="B823" s="1">
        <v>1.12997952733435</v>
      </c>
      <c r="C823" s="1">
        <v>6.3795003840846096</v>
      </c>
      <c r="D823" s="1">
        <v>43.3354269426518</v>
      </c>
      <c r="E823" s="2">
        <v>4.6115802794597398E-11</v>
      </c>
      <c r="F823" s="2">
        <v>4.7210454722524596E-10</v>
      </c>
    </row>
    <row r="824" spans="1:6" ht="15.75" customHeight="1" x14ac:dyDescent="0.25">
      <c r="A824" s="1" t="s">
        <v>2913</v>
      </c>
      <c r="B824" s="1">
        <v>1.1288910000000001</v>
      </c>
      <c r="C824" s="1">
        <v>2.6322860000000001</v>
      </c>
      <c r="D824" s="1">
        <v>16.412109999999998</v>
      </c>
      <c r="E824" s="2">
        <v>5.0958680000000003E-5</v>
      </c>
      <c r="F824" s="1">
        <v>2.0395879999999999E-4</v>
      </c>
    </row>
    <row r="825" spans="1:6" ht="15.75" customHeight="1" x14ac:dyDescent="0.25">
      <c r="A825" s="1" t="s">
        <v>2914</v>
      </c>
      <c r="B825" s="1">
        <v>1.1286769009316699</v>
      </c>
      <c r="C825" s="1">
        <v>6.7529046354856304</v>
      </c>
      <c r="D825" s="1">
        <v>84.929954019436096</v>
      </c>
      <c r="E825" s="2">
        <v>3.0912441811067897E-20</v>
      </c>
      <c r="F825" s="2">
        <v>7.5835448044963198E-19</v>
      </c>
    </row>
    <row r="826" spans="1:6" ht="15.75" customHeight="1" x14ac:dyDescent="0.25">
      <c r="A826" s="1" t="s">
        <v>2915</v>
      </c>
      <c r="B826" s="1">
        <v>1.1267825339011699</v>
      </c>
      <c r="C826" s="1">
        <v>6.0038303237468202</v>
      </c>
      <c r="D826" s="1">
        <v>75.489280597999993</v>
      </c>
      <c r="E826" s="2">
        <v>3.6739604933973797E-18</v>
      </c>
      <c r="F826" s="2">
        <v>7.7205275767856105E-17</v>
      </c>
    </row>
    <row r="827" spans="1:6" ht="15.75" customHeight="1" x14ac:dyDescent="0.25">
      <c r="A827" s="1" t="s">
        <v>2916</v>
      </c>
      <c r="B827" s="1">
        <v>1.1262115439256799</v>
      </c>
      <c r="C827" s="1">
        <v>4.9015967447975699</v>
      </c>
      <c r="D827" s="1">
        <v>45.730051816607698</v>
      </c>
      <c r="E827" s="2">
        <v>1.35724491912021E-11</v>
      </c>
      <c r="F827" s="2">
        <v>1.4872388213737199E-10</v>
      </c>
    </row>
    <row r="828" spans="1:6" ht="15.75" customHeight="1" x14ac:dyDescent="0.25">
      <c r="A828" s="1" t="s">
        <v>2917</v>
      </c>
      <c r="B828" s="1">
        <v>1.1260656687296999</v>
      </c>
      <c r="C828" s="1">
        <v>8.3384906007939108</v>
      </c>
      <c r="D828" s="1">
        <v>79.495444575898105</v>
      </c>
      <c r="E828" s="2">
        <v>4.8333845767116302E-19</v>
      </c>
      <c r="F828" s="2">
        <v>1.09160699302741E-17</v>
      </c>
    </row>
    <row r="829" spans="1:6" ht="15.75" customHeight="1" x14ac:dyDescent="0.25">
      <c r="A829" s="1" t="s">
        <v>2918</v>
      </c>
      <c r="B829" s="1">
        <v>1.1260265569246699</v>
      </c>
      <c r="C829" s="1">
        <v>4.8060887614082599</v>
      </c>
      <c r="D829" s="1">
        <v>38.744791196091001</v>
      </c>
      <c r="E829" s="2">
        <v>4.8299739906229305E-10</v>
      </c>
      <c r="F829" s="2">
        <v>4.3646796116851001E-9</v>
      </c>
    </row>
    <row r="830" spans="1:6" ht="15.75" customHeight="1" x14ac:dyDescent="0.25">
      <c r="A830" s="1" t="s">
        <v>2919</v>
      </c>
      <c r="B830" s="1">
        <v>1.125875</v>
      </c>
      <c r="C830" s="1">
        <v>3.6865610000000002</v>
      </c>
      <c r="D830" s="1">
        <v>21.627389999999998</v>
      </c>
      <c r="E830" s="2">
        <v>3.3108920000000001E-6</v>
      </c>
      <c r="F830" s="2">
        <v>1.6965019999999999E-5</v>
      </c>
    </row>
    <row r="831" spans="1:6" ht="15.75" customHeight="1" x14ac:dyDescent="0.25">
      <c r="A831" s="1" t="s">
        <v>1487</v>
      </c>
      <c r="B831" s="1">
        <v>1.1251869999999999</v>
      </c>
      <c r="C831" s="1">
        <v>1.1178870000000001</v>
      </c>
      <c r="D831" s="1">
        <v>6.5083489999999999</v>
      </c>
      <c r="E831" s="1">
        <v>1.073692E-2</v>
      </c>
      <c r="F831" s="1">
        <v>2.3985380000000001E-2</v>
      </c>
    </row>
    <row r="832" spans="1:6" ht="15.75" customHeight="1" x14ac:dyDescent="0.25">
      <c r="A832" s="1" t="s">
        <v>2920</v>
      </c>
      <c r="B832" s="1">
        <v>1.1249579111501</v>
      </c>
      <c r="C832" s="1">
        <v>4.1716012207346296</v>
      </c>
      <c r="D832" s="1">
        <v>36.036593530151897</v>
      </c>
      <c r="E832" s="2">
        <v>1.9364652017571799E-9</v>
      </c>
      <c r="F832" s="2">
        <v>1.61477619670767E-8</v>
      </c>
    </row>
    <row r="833" spans="1:6" ht="15.75" customHeight="1" x14ac:dyDescent="0.25">
      <c r="A833" s="1" t="s">
        <v>2921</v>
      </c>
      <c r="B833" s="1">
        <v>1.1244699297347001</v>
      </c>
      <c r="C833" s="1">
        <v>4.9856414020753803</v>
      </c>
      <c r="D833" s="1">
        <v>48.915359998380097</v>
      </c>
      <c r="E833" s="2">
        <v>2.6724964981677002E-12</v>
      </c>
      <c r="F833" s="2">
        <v>3.2011530929064603E-11</v>
      </c>
    </row>
    <row r="834" spans="1:6" ht="15.75" customHeight="1" x14ac:dyDescent="0.25">
      <c r="A834" s="1" t="s">
        <v>2922</v>
      </c>
      <c r="B834" s="1">
        <v>1.1240304925062801</v>
      </c>
      <c r="C834" s="1">
        <v>12.401311633843299</v>
      </c>
      <c r="D834" s="1">
        <v>60.736270527740999</v>
      </c>
      <c r="E834" s="2">
        <v>6.5256654634468404E-15</v>
      </c>
      <c r="F834" s="2">
        <v>1.00766356159467E-13</v>
      </c>
    </row>
    <row r="835" spans="1:6" ht="15.75" customHeight="1" x14ac:dyDescent="0.25">
      <c r="A835" s="1" t="s">
        <v>2923</v>
      </c>
      <c r="B835" s="1">
        <v>1.1239249268475699</v>
      </c>
      <c r="C835" s="1">
        <v>4.0359951402511003</v>
      </c>
      <c r="D835" s="1">
        <v>39.525638192954403</v>
      </c>
      <c r="E835" s="2">
        <v>3.2378052258575701E-10</v>
      </c>
      <c r="F835" s="2">
        <v>2.9916834919494701E-9</v>
      </c>
    </row>
    <row r="836" spans="1:6" ht="15.75" customHeight="1" x14ac:dyDescent="0.25">
      <c r="A836" s="1" t="s">
        <v>2924</v>
      </c>
      <c r="B836" s="1">
        <v>1.1232850000000001</v>
      </c>
      <c r="C836" s="1">
        <v>0.58590489999999995</v>
      </c>
      <c r="D836" s="1">
        <v>6.5867940000000003</v>
      </c>
      <c r="E836" s="1">
        <v>1.02738E-2</v>
      </c>
      <c r="F836" s="1">
        <v>2.3058769999999999E-2</v>
      </c>
    </row>
    <row r="837" spans="1:6" ht="15.75" customHeight="1" x14ac:dyDescent="0.25">
      <c r="A837" s="1" t="s">
        <v>2925</v>
      </c>
      <c r="B837" s="1">
        <v>1.122398</v>
      </c>
      <c r="C837" s="1">
        <v>0.19767899999999999</v>
      </c>
      <c r="D837" s="1">
        <v>5.8693169999999997</v>
      </c>
      <c r="E837" s="1">
        <v>1.540703E-2</v>
      </c>
      <c r="F837" s="1">
        <v>3.2727760000000002E-2</v>
      </c>
    </row>
    <row r="838" spans="1:6" ht="15.75" customHeight="1" x14ac:dyDescent="0.25">
      <c r="A838" s="1" t="s">
        <v>2926</v>
      </c>
      <c r="B838" s="1">
        <v>1.1212057799350299</v>
      </c>
      <c r="C838" s="1">
        <v>6.2500566962244202</v>
      </c>
      <c r="D838" s="1">
        <v>73.818882311444895</v>
      </c>
      <c r="E838" s="2">
        <v>8.5623611368505997E-18</v>
      </c>
      <c r="F838" s="2">
        <v>1.7398764876020699E-16</v>
      </c>
    </row>
    <row r="839" spans="1:6" ht="15.75" customHeight="1" x14ac:dyDescent="0.25">
      <c r="A839" s="1" t="s">
        <v>2927</v>
      </c>
      <c r="B839" s="1">
        <v>1.1203425264060201</v>
      </c>
      <c r="C839" s="1">
        <v>5.7740377141405599</v>
      </c>
      <c r="D839" s="1">
        <v>48.866624487555299</v>
      </c>
      <c r="E839" s="2">
        <v>2.7397334919597298E-12</v>
      </c>
      <c r="F839" s="2">
        <v>3.2684578666580902E-11</v>
      </c>
    </row>
    <row r="840" spans="1:6" ht="15.75" customHeight="1" x14ac:dyDescent="0.25">
      <c r="A840" s="1" t="s">
        <v>2928</v>
      </c>
      <c r="B840" s="1">
        <v>1.11991810641326</v>
      </c>
      <c r="C840" s="1">
        <v>8.8089905084295204</v>
      </c>
      <c r="D840" s="1">
        <v>66.8045619950488</v>
      </c>
      <c r="E840" s="2">
        <v>2.9980351706128602E-16</v>
      </c>
      <c r="F840" s="2">
        <v>5.3241217621699898E-15</v>
      </c>
    </row>
    <row r="841" spans="1:6" ht="15.75" customHeight="1" x14ac:dyDescent="0.25">
      <c r="A841" s="1" t="s">
        <v>1845</v>
      </c>
      <c r="B841" s="1">
        <v>1.1194310000000001</v>
      </c>
      <c r="C841" s="1">
        <v>3.7786770000000001</v>
      </c>
      <c r="D841" s="1">
        <v>29.318269999999998</v>
      </c>
      <c r="E841" s="2">
        <v>6.1414069999999999E-8</v>
      </c>
      <c r="F841" s="2">
        <v>4.2001769999999999E-7</v>
      </c>
    </row>
    <row r="842" spans="1:6" ht="15.75" customHeight="1" x14ac:dyDescent="0.25">
      <c r="A842" s="1" t="s">
        <v>2929</v>
      </c>
      <c r="B842" s="1">
        <v>1.11864017553191</v>
      </c>
      <c r="C842" s="1">
        <v>5.3708674761232897</v>
      </c>
      <c r="D842" s="1">
        <v>47.343468318671498</v>
      </c>
      <c r="E842" s="2">
        <v>5.9576306352285603E-12</v>
      </c>
      <c r="F842" s="2">
        <v>6.7741145262825601E-11</v>
      </c>
    </row>
    <row r="843" spans="1:6" ht="15.75" customHeight="1" x14ac:dyDescent="0.25">
      <c r="A843" s="1" t="s">
        <v>2930</v>
      </c>
      <c r="B843" s="1">
        <v>1.11824068114873</v>
      </c>
      <c r="C843" s="1">
        <v>6.48720528475652</v>
      </c>
      <c r="D843" s="1">
        <v>58.894270033932997</v>
      </c>
      <c r="E843" s="2">
        <v>1.66376017161548E-14</v>
      </c>
      <c r="F843" s="2">
        <v>2.4673521941445401E-13</v>
      </c>
    </row>
    <row r="844" spans="1:6" ht="15.75" customHeight="1" x14ac:dyDescent="0.25">
      <c r="A844" s="1" t="s">
        <v>2931</v>
      </c>
      <c r="B844" s="1">
        <v>1.11810698434105</v>
      </c>
      <c r="C844" s="1">
        <v>5.7202766008295596</v>
      </c>
      <c r="D844" s="1">
        <v>39.044005931271798</v>
      </c>
      <c r="E844" s="2">
        <v>4.1435937929716199E-10</v>
      </c>
      <c r="F844" s="2">
        <v>3.7697529507643999E-9</v>
      </c>
    </row>
    <row r="845" spans="1:6" ht="15.75" customHeight="1" x14ac:dyDescent="0.25">
      <c r="A845" s="1" t="s">
        <v>1837</v>
      </c>
      <c r="B845" s="1">
        <v>1.11768541452654</v>
      </c>
      <c r="C845" s="1">
        <v>4.4182161180836399</v>
      </c>
      <c r="D845" s="1">
        <v>41.808234502633802</v>
      </c>
      <c r="E845" s="2">
        <v>1.00678515784803E-10</v>
      </c>
      <c r="F845" s="2">
        <v>9.895928797372741E-10</v>
      </c>
    </row>
    <row r="846" spans="1:6" ht="15.75" customHeight="1" x14ac:dyDescent="0.25">
      <c r="A846" s="1" t="s">
        <v>2932</v>
      </c>
      <c r="B846" s="1">
        <v>1.11766371088945</v>
      </c>
      <c r="C846" s="1">
        <v>3.8334406306562299</v>
      </c>
      <c r="D846" s="1">
        <v>41.454707255338903</v>
      </c>
      <c r="E846" s="2">
        <v>1.20633731450039E-10</v>
      </c>
      <c r="F846" s="2">
        <v>1.17558286517814E-9</v>
      </c>
    </row>
    <row r="847" spans="1:6" ht="15.75" customHeight="1" x14ac:dyDescent="0.25">
      <c r="A847" s="1" t="s">
        <v>2933</v>
      </c>
      <c r="B847" s="1">
        <v>1.11743389419995</v>
      </c>
      <c r="C847" s="1">
        <v>6.4146563632884197</v>
      </c>
      <c r="D847" s="1">
        <v>77.300135201251294</v>
      </c>
      <c r="E847" s="2">
        <v>1.4685597810193E-18</v>
      </c>
      <c r="F847" s="2">
        <v>3.1714459621340898E-17</v>
      </c>
    </row>
    <row r="848" spans="1:6" ht="15.75" customHeight="1" x14ac:dyDescent="0.25">
      <c r="A848" s="1" t="s">
        <v>2934</v>
      </c>
      <c r="B848" s="1">
        <v>1.1147419999999999</v>
      </c>
      <c r="C848" s="1">
        <v>0.78381199999999995</v>
      </c>
      <c r="D848" s="1">
        <v>5.1406910000000003</v>
      </c>
      <c r="E848" s="1">
        <v>2.3371349999999999E-2</v>
      </c>
      <c r="F848" s="1">
        <v>4.6968120000000002E-2</v>
      </c>
    </row>
    <row r="849" spans="1:6" ht="15.75" customHeight="1" x14ac:dyDescent="0.25">
      <c r="A849" s="1" t="s">
        <v>2935</v>
      </c>
      <c r="B849" s="1">
        <v>1.11408450063611</v>
      </c>
      <c r="C849" s="1">
        <v>5.2755278114912496</v>
      </c>
      <c r="D849" s="1">
        <v>44.7023072273468</v>
      </c>
      <c r="E849" s="2">
        <v>2.2938685390537701E-11</v>
      </c>
      <c r="F849" s="2">
        <v>2.4429947658907399E-10</v>
      </c>
    </row>
    <row r="850" spans="1:6" ht="15.75" customHeight="1" x14ac:dyDescent="0.25">
      <c r="A850" s="1" t="s">
        <v>2936</v>
      </c>
      <c r="B850" s="1">
        <v>1.1129910000000001</v>
      </c>
      <c r="C850" s="1">
        <v>2.1696650000000002</v>
      </c>
      <c r="D850" s="1">
        <v>16.529330000000002</v>
      </c>
      <c r="E850" s="2">
        <v>4.7903379999999998E-5</v>
      </c>
      <c r="F850" s="1">
        <v>1.9308850000000001E-4</v>
      </c>
    </row>
    <row r="851" spans="1:6" ht="15.75" customHeight="1" x14ac:dyDescent="0.25">
      <c r="A851" s="1" t="s">
        <v>2937</v>
      </c>
      <c r="B851" s="1">
        <v>1.11197319934635</v>
      </c>
      <c r="C851" s="1">
        <v>4.6834409625167899</v>
      </c>
      <c r="D851" s="1">
        <v>35.040723014593702</v>
      </c>
      <c r="E851" s="2">
        <v>3.2288158260937399E-9</v>
      </c>
      <c r="F851" s="2">
        <v>2.61719849399477E-8</v>
      </c>
    </row>
    <row r="852" spans="1:6" ht="15.75" customHeight="1" x14ac:dyDescent="0.25">
      <c r="A852" s="1" t="s">
        <v>2938</v>
      </c>
      <c r="B852" s="1">
        <v>1.11151</v>
      </c>
      <c r="C852" s="1">
        <v>3.7590889999999999</v>
      </c>
      <c r="D852" s="1">
        <v>28.855360000000001</v>
      </c>
      <c r="E852" s="2">
        <v>7.7989849999999997E-8</v>
      </c>
      <c r="F852" s="2">
        <v>5.2417260000000002E-7</v>
      </c>
    </row>
    <row r="853" spans="1:6" ht="15.75" customHeight="1" x14ac:dyDescent="0.25">
      <c r="A853" s="1" t="s">
        <v>1224</v>
      </c>
      <c r="B853" s="1">
        <v>1.1111213520310299</v>
      </c>
      <c r="C853" s="1">
        <v>9.3317424353432994</v>
      </c>
      <c r="D853" s="1">
        <v>86.900650456145598</v>
      </c>
      <c r="E853" s="2">
        <v>1.14111834364181E-20</v>
      </c>
      <c r="F853" s="2">
        <v>2.8905074755981699E-19</v>
      </c>
    </row>
    <row r="854" spans="1:6" ht="15.75" customHeight="1" x14ac:dyDescent="0.25">
      <c r="A854" s="1" t="s">
        <v>2939</v>
      </c>
      <c r="B854" s="1">
        <v>1.1107290000000001</v>
      </c>
      <c r="C854" s="1">
        <v>4.061979</v>
      </c>
      <c r="D854" s="1">
        <v>30.888750000000002</v>
      </c>
      <c r="E854" s="2">
        <v>2.73251E-8</v>
      </c>
      <c r="F854" s="2">
        <v>1.967008E-7</v>
      </c>
    </row>
    <row r="855" spans="1:6" ht="15.75" customHeight="1" x14ac:dyDescent="0.25">
      <c r="A855" s="1" t="s">
        <v>2940</v>
      </c>
      <c r="B855" s="1">
        <v>1.1102168192397299</v>
      </c>
      <c r="C855" s="1">
        <v>6.6961699298454596</v>
      </c>
      <c r="D855" s="1">
        <v>61.2861741536843</v>
      </c>
      <c r="E855" s="2">
        <v>4.9353392464170596E-15</v>
      </c>
      <c r="F855" s="2">
        <v>7.7257643885976201E-14</v>
      </c>
    </row>
    <row r="856" spans="1:6" ht="15.75" customHeight="1" x14ac:dyDescent="0.25">
      <c r="A856" s="1" t="s">
        <v>2941</v>
      </c>
      <c r="B856" s="1">
        <v>1.10870990430523</v>
      </c>
      <c r="C856" s="1">
        <v>3.9410078388288499</v>
      </c>
      <c r="D856" s="1">
        <v>39.1681151885495</v>
      </c>
      <c r="E856" s="2">
        <v>3.8883868805923801E-10</v>
      </c>
      <c r="F856" s="2">
        <v>3.5572607992951801E-9</v>
      </c>
    </row>
    <row r="857" spans="1:6" ht="15.75" customHeight="1" x14ac:dyDescent="0.25">
      <c r="A857" s="1" t="s">
        <v>2942</v>
      </c>
      <c r="B857" s="1">
        <v>1.10747495427415</v>
      </c>
      <c r="C857" s="1">
        <v>6.8158421935451896</v>
      </c>
      <c r="D857" s="1">
        <v>82.8957699253247</v>
      </c>
      <c r="E857" s="2">
        <v>8.6496082396657699E-20</v>
      </c>
      <c r="F857" s="2">
        <v>2.05053933797077E-18</v>
      </c>
    </row>
    <row r="858" spans="1:6" ht="15.75" customHeight="1" x14ac:dyDescent="0.25">
      <c r="A858" s="1" t="s">
        <v>2943</v>
      </c>
      <c r="B858" s="1">
        <v>1.1074010000000001</v>
      </c>
      <c r="C858" s="1">
        <v>0.73960090000000001</v>
      </c>
      <c r="D858" s="1">
        <v>5.7133320000000003</v>
      </c>
      <c r="E858" s="1">
        <v>1.6836549999999999E-2</v>
      </c>
      <c r="F858" s="1">
        <v>3.5348150000000002E-2</v>
      </c>
    </row>
    <row r="859" spans="1:6" ht="15.75" customHeight="1" x14ac:dyDescent="0.25">
      <c r="A859" s="1" t="s">
        <v>2944</v>
      </c>
      <c r="B859" s="1">
        <v>1.1073142575654999</v>
      </c>
      <c r="C859" s="1">
        <v>6.5732053047038601</v>
      </c>
      <c r="D859" s="1">
        <v>91.681426082970006</v>
      </c>
      <c r="E859" s="2">
        <v>1.0181608151828601E-21</v>
      </c>
      <c r="F859" s="2">
        <v>2.7943697474953699E-20</v>
      </c>
    </row>
    <row r="860" spans="1:6" ht="15.75" customHeight="1" x14ac:dyDescent="0.25">
      <c r="A860" s="1" t="s">
        <v>2945</v>
      </c>
      <c r="B860" s="1">
        <v>1.1046818701347201</v>
      </c>
      <c r="C860" s="1">
        <v>5.7879336652667703</v>
      </c>
      <c r="D860" s="1">
        <v>40.959937206799502</v>
      </c>
      <c r="E860" s="2">
        <v>1.55381943911555E-10</v>
      </c>
      <c r="F860" s="2">
        <v>1.48678208039045E-9</v>
      </c>
    </row>
    <row r="861" spans="1:6" ht="15.75" customHeight="1" x14ac:dyDescent="0.25">
      <c r="A861" s="1" t="s">
        <v>12</v>
      </c>
      <c r="B861" s="1">
        <v>1.1038968009507</v>
      </c>
      <c r="C861" s="1">
        <v>4.9862445590073801</v>
      </c>
      <c r="D861" s="1">
        <v>56.5797826950919</v>
      </c>
      <c r="E861" s="2">
        <v>5.3963827124837702E-14</v>
      </c>
      <c r="F861" s="2">
        <v>7.6537573792686799E-13</v>
      </c>
    </row>
    <row r="862" spans="1:6" ht="15.75" customHeight="1" x14ac:dyDescent="0.25">
      <c r="A862" s="1" t="s">
        <v>2946</v>
      </c>
      <c r="B862" s="1">
        <v>1.1036950000000001</v>
      </c>
      <c r="C862" s="1">
        <v>2.7082809999999999</v>
      </c>
      <c r="D862" s="1">
        <v>24.357119999999998</v>
      </c>
      <c r="E862" s="2">
        <v>8.0030559999999997E-7</v>
      </c>
      <c r="F862" s="2">
        <v>4.5604469999999998E-6</v>
      </c>
    </row>
    <row r="863" spans="1:6" ht="15.75" customHeight="1" x14ac:dyDescent="0.25">
      <c r="A863" s="1" t="s">
        <v>2947</v>
      </c>
      <c r="B863" s="1">
        <v>1.10135589943104</v>
      </c>
      <c r="C863" s="1">
        <v>4.2260086792384399</v>
      </c>
      <c r="D863" s="1">
        <v>47.6727572522393</v>
      </c>
      <c r="E863" s="2">
        <v>5.0364190047766896E-12</v>
      </c>
      <c r="F863" s="2">
        <v>5.7934483932862898E-11</v>
      </c>
    </row>
    <row r="864" spans="1:6" ht="15.75" customHeight="1" x14ac:dyDescent="0.25">
      <c r="A864" s="1" t="s">
        <v>2948</v>
      </c>
      <c r="B864" s="1">
        <v>1.1010262547631799</v>
      </c>
      <c r="C864" s="1">
        <v>6.8516925550661298</v>
      </c>
      <c r="D864" s="1">
        <v>59.345443839031702</v>
      </c>
      <c r="E864" s="2">
        <v>1.32286108430197E-14</v>
      </c>
      <c r="F864" s="2">
        <v>1.98469411968347E-13</v>
      </c>
    </row>
    <row r="865" spans="1:6" ht="15.75" customHeight="1" x14ac:dyDescent="0.25">
      <c r="A865" s="1" t="s">
        <v>1826</v>
      </c>
      <c r="B865" s="1">
        <v>1.100948</v>
      </c>
      <c r="C865" s="1">
        <v>0.84053619999999996</v>
      </c>
      <c r="D865" s="1">
        <v>6.9518199999999997</v>
      </c>
      <c r="E865" s="1">
        <v>8.3734010000000008E-3</v>
      </c>
      <c r="F865" s="1">
        <v>1.9279020000000001E-2</v>
      </c>
    </row>
    <row r="866" spans="1:6" ht="15.75" customHeight="1" x14ac:dyDescent="0.25">
      <c r="A866" s="1" t="s">
        <v>2949</v>
      </c>
      <c r="B866" s="1">
        <v>1.0995431484117599</v>
      </c>
      <c r="C866" s="1">
        <v>5.3562412102304</v>
      </c>
      <c r="D866" s="1">
        <v>73.665322592220505</v>
      </c>
      <c r="E866" s="2">
        <v>9.2550610781090702E-18</v>
      </c>
      <c r="F866" s="2">
        <v>1.8729154381459299E-16</v>
      </c>
    </row>
    <row r="867" spans="1:6" ht="15.75" customHeight="1" x14ac:dyDescent="0.25">
      <c r="A867" s="1" t="s">
        <v>2950</v>
      </c>
      <c r="B867" s="1">
        <v>1.09787393613895</v>
      </c>
      <c r="C867" s="1">
        <v>8.7322932807613896</v>
      </c>
      <c r="D867" s="1">
        <v>69.941157321931399</v>
      </c>
      <c r="E867" s="2">
        <v>6.1100195704350605E-17</v>
      </c>
      <c r="F867" s="2">
        <v>1.14994299625249E-15</v>
      </c>
    </row>
    <row r="868" spans="1:6" ht="15.75" customHeight="1" x14ac:dyDescent="0.25">
      <c r="A868" s="1" t="s">
        <v>2951</v>
      </c>
      <c r="B868" s="1">
        <v>1.0965180000000001</v>
      </c>
      <c r="C868" s="1">
        <v>3.22384</v>
      </c>
      <c r="D868" s="1">
        <v>19.355170000000001</v>
      </c>
      <c r="E868" s="2">
        <v>1.085248E-5</v>
      </c>
      <c r="F868" s="2">
        <v>5.0153320000000001E-5</v>
      </c>
    </row>
    <row r="869" spans="1:6" ht="15.75" customHeight="1" x14ac:dyDescent="0.25">
      <c r="A869" s="1" t="s">
        <v>2952</v>
      </c>
      <c r="B869" s="1">
        <v>1.0953980526640399</v>
      </c>
      <c r="C869" s="1">
        <v>8.04478479994183</v>
      </c>
      <c r="D869" s="1">
        <v>61.186839135164199</v>
      </c>
      <c r="E869" s="2">
        <v>5.1907357266998497E-15</v>
      </c>
      <c r="F869" s="2">
        <v>8.1169718398595004E-14</v>
      </c>
    </row>
    <row r="870" spans="1:6" ht="15.75" customHeight="1" x14ac:dyDescent="0.25">
      <c r="A870" s="1" t="s">
        <v>2953</v>
      </c>
      <c r="B870" s="1">
        <v>1.095183</v>
      </c>
      <c r="C870" s="1">
        <v>3.6916389999999999</v>
      </c>
      <c r="D870" s="1">
        <v>16.79983</v>
      </c>
      <c r="E870" s="2">
        <v>4.1537130000000001E-5</v>
      </c>
      <c r="F870" s="1">
        <v>1.7054090000000001E-4</v>
      </c>
    </row>
    <row r="871" spans="1:6" ht="15.75" customHeight="1" x14ac:dyDescent="0.25">
      <c r="A871" s="1" t="s">
        <v>2954</v>
      </c>
      <c r="B871" s="1">
        <v>1.094811</v>
      </c>
      <c r="C871" s="1">
        <v>2.934167</v>
      </c>
      <c r="D871" s="1">
        <v>16.318359999999998</v>
      </c>
      <c r="E871" s="2">
        <v>5.3542609999999999E-5</v>
      </c>
      <c r="F871" s="1">
        <v>2.1326219999999999E-4</v>
      </c>
    </row>
    <row r="872" spans="1:6" ht="15.75" customHeight="1" x14ac:dyDescent="0.25">
      <c r="A872" s="1" t="s">
        <v>2955</v>
      </c>
      <c r="B872" s="1">
        <v>1.0933170000000001</v>
      </c>
      <c r="C872" s="1">
        <v>4.1629339999999999</v>
      </c>
      <c r="D872" s="1">
        <v>28.27515</v>
      </c>
      <c r="E872" s="2">
        <v>1.052386E-7</v>
      </c>
      <c r="F872" s="2">
        <v>6.9042179999999998E-7</v>
      </c>
    </row>
    <row r="873" spans="1:6" ht="15.75" customHeight="1" x14ac:dyDescent="0.25">
      <c r="A873" s="1" t="s">
        <v>2956</v>
      </c>
      <c r="B873" s="1">
        <v>1.09236923901937</v>
      </c>
      <c r="C873" s="1">
        <v>6.3412826158101003</v>
      </c>
      <c r="D873" s="1">
        <v>36.852926472716298</v>
      </c>
      <c r="E873" s="2">
        <v>1.2738473767509601E-9</v>
      </c>
      <c r="F873" s="2">
        <v>1.08799216190975E-8</v>
      </c>
    </row>
    <row r="874" spans="1:6" ht="15.75" customHeight="1" x14ac:dyDescent="0.25">
      <c r="A874" s="1" t="s">
        <v>2957</v>
      </c>
      <c r="B874" s="1">
        <v>1.092311</v>
      </c>
      <c r="C874" s="1">
        <v>0.84303760000000005</v>
      </c>
      <c r="D874" s="1">
        <v>5.9496200000000004</v>
      </c>
      <c r="E874" s="1">
        <v>1.4720459999999999E-2</v>
      </c>
      <c r="F874" s="1">
        <v>3.147084E-2</v>
      </c>
    </row>
    <row r="875" spans="1:6" ht="15.75" customHeight="1" x14ac:dyDescent="0.25">
      <c r="A875" s="1" t="s">
        <v>2958</v>
      </c>
      <c r="B875" s="1">
        <v>1.0920160000000001</v>
      </c>
      <c r="C875" s="1">
        <v>2.4897629999999999</v>
      </c>
      <c r="D875" s="1">
        <v>13.197480000000001</v>
      </c>
      <c r="E875" s="1">
        <v>2.8032609999999999E-4</v>
      </c>
      <c r="F875" s="1">
        <v>9.5089739999999995E-4</v>
      </c>
    </row>
    <row r="876" spans="1:6" ht="15.75" customHeight="1" x14ac:dyDescent="0.25">
      <c r="A876" s="1" t="s">
        <v>2959</v>
      </c>
      <c r="B876" s="1">
        <v>1.0914239999999999</v>
      </c>
      <c r="C876" s="1">
        <v>1.573815</v>
      </c>
      <c r="D876" s="1">
        <v>15.03411</v>
      </c>
      <c r="E876" s="1">
        <v>1.055852E-4</v>
      </c>
      <c r="F876" s="1">
        <v>3.9422570000000002E-4</v>
      </c>
    </row>
    <row r="877" spans="1:6" ht="15.75" customHeight="1" x14ac:dyDescent="0.25">
      <c r="A877" s="1" t="s">
        <v>2960</v>
      </c>
      <c r="B877" s="1">
        <v>1.09121860998341</v>
      </c>
      <c r="C877" s="1">
        <v>4.1352156233010398</v>
      </c>
      <c r="D877" s="1">
        <v>46.850583354210599</v>
      </c>
      <c r="E877" s="2">
        <v>7.66102908841447E-12</v>
      </c>
      <c r="F877" s="2">
        <v>8.6643427603146206E-11</v>
      </c>
    </row>
    <row r="878" spans="1:6" ht="15.75" customHeight="1" x14ac:dyDescent="0.25">
      <c r="A878" s="1" t="s">
        <v>1342</v>
      </c>
      <c r="B878" s="1">
        <v>1.08842235502373</v>
      </c>
      <c r="C878" s="1">
        <v>8.7229222631119896</v>
      </c>
      <c r="D878" s="1">
        <v>86.239017845294697</v>
      </c>
      <c r="E878" s="2">
        <v>1.5945043087464599E-20</v>
      </c>
      <c r="F878" s="2">
        <v>4.0114799726677602E-19</v>
      </c>
    </row>
    <row r="879" spans="1:6" ht="15.75" customHeight="1" x14ac:dyDescent="0.25">
      <c r="A879" s="1" t="s">
        <v>2961</v>
      </c>
      <c r="B879" s="1">
        <v>1.088241</v>
      </c>
      <c r="C879" s="1">
        <v>3.4130310000000001</v>
      </c>
      <c r="D879" s="1">
        <v>22.523759999999999</v>
      </c>
      <c r="E879" s="2">
        <v>2.0756040000000002E-6</v>
      </c>
      <c r="F879" s="2">
        <v>1.1032850000000001E-5</v>
      </c>
    </row>
    <row r="880" spans="1:6" ht="15.75" customHeight="1" x14ac:dyDescent="0.25">
      <c r="A880" s="1" t="s">
        <v>2962</v>
      </c>
      <c r="B880" s="1">
        <v>1.087135</v>
      </c>
      <c r="C880" s="1">
        <v>4.1283310000000002</v>
      </c>
      <c r="D880" s="1">
        <v>30.770610000000001</v>
      </c>
      <c r="E880" s="2">
        <v>2.904033E-8</v>
      </c>
      <c r="F880" s="2">
        <v>2.084394E-7</v>
      </c>
    </row>
    <row r="881" spans="1:6" ht="15.75" customHeight="1" x14ac:dyDescent="0.25">
      <c r="A881" s="1" t="s">
        <v>2963</v>
      </c>
      <c r="B881" s="1">
        <v>1.0865359999999999</v>
      </c>
      <c r="C881" s="1">
        <v>4.8076470000000002</v>
      </c>
      <c r="D881" s="1">
        <v>16.944289999999999</v>
      </c>
      <c r="E881" s="2">
        <v>3.8492879999999997E-5</v>
      </c>
      <c r="F881" s="1">
        <v>1.5963699999999999E-4</v>
      </c>
    </row>
    <row r="882" spans="1:6" ht="15.75" customHeight="1" x14ac:dyDescent="0.25">
      <c r="A882" s="1" t="s">
        <v>2964</v>
      </c>
      <c r="B882" s="1">
        <v>1.0863510000000001</v>
      </c>
      <c r="C882" s="1">
        <v>2.4450310000000002</v>
      </c>
      <c r="D882" s="1">
        <v>11.65551</v>
      </c>
      <c r="E882" s="1">
        <v>6.4012650000000004E-4</v>
      </c>
      <c r="F882" s="1">
        <v>1.9927170000000002E-3</v>
      </c>
    </row>
    <row r="883" spans="1:6" ht="15.75" customHeight="1" x14ac:dyDescent="0.25">
      <c r="A883" s="1" t="s">
        <v>1691</v>
      </c>
      <c r="B883" s="1">
        <v>1.086238</v>
      </c>
      <c r="C883" s="1">
        <v>1.179783</v>
      </c>
      <c r="D883" s="1">
        <v>7.7116980000000002</v>
      </c>
      <c r="E883" s="1">
        <v>5.4864129999999999E-3</v>
      </c>
      <c r="F883" s="1">
        <v>1.334657E-2</v>
      </c>
    </row>
    <row r="884" spans="1:6" ht="15.75" customHeight="1" x14ac:dyDescent="0.25">
      <c r="A884" s="1" t="s">
        <v>2965</v>
      </c>
      <c r="B884" s="1">
        <v>1.08577415470382</v>
      </c>
      <c r="C884" s="1">
        <v>7.8530292406460198</v>
      </c>
      <c r="D884" s="1">
        <v>39.270311975501201</v>
      </c>
      <c r="E884" s="2">
        <v>3.6900956105132501E-10</v>
      </c>
      <c r="F884" s="2">
        <v>3.3821303820522002E-9</v>
      </c>
    </row>
    <row r="885" spans="1:6" ht="15.75" customHeight="1" x14ac:dyDescent="0.25">
      <c r="A885" s="1" t="s">
        <v>1543</v>
      </c>
      <c r="B885" s="1">
        <v>1.08538757450569</v>
      </c>
      <c r="C885" s="1">
        <v>3.9750466871302002</v>
      </c>
      <c r="D885" s="1">
        <v>42.683896034927301</v>
      </c>
      <c r="E885" s="2">
        <v>6.4339801492618705E-11</v>
      </c>
      <c r="F885" s="2">
        <v>6.47468492163475E-10</v>
      </c>
    </row>
    <row r="886" spans="1:6" ht="15.75" customHeight="1" x14ac:dyDescent="0.25">
      <c r="A886" s="1" t="s">
        <v>2966</v>
      </c>
      <c r="B886" s="1">
        <v>1.08409208050532</v>
      </c>
      <c r="C886" s="1">
        <v>5.8090016414540298</v>
      </c>
      <c r="D886" s="1">
        <v>35.163082541383098</v>
      </c>
      <c r="E886" s="2">
        <v>3.0321753407238501E-9</v>
      </c>
      <c r="F886" s="2">
        <v>2.4672700668497201E-8</v>
      </c>
    </row>
    <row r="887" spans="1:6" ht="15.75" customHeight="1" x14ac:dyDescent="0.25">
      <c r="A887" s="1" t="s">
        <v>2967</v>
      </c>
      <c r="B887" s="1">
        <v>1.08390796978224</v>
      </c>
      <c r="C887" s="1">
        <v>6.2775992825842497</v>
      </c>
      <c r="D887" s="1">
        <v>43.360911111697099</v>
      </c>
      <c r="E887" s="2">
        <v>4.5519093314451302E-11</v>
      </c>
      <c r="F887" s="2">
        <v>4.6728934587139303E-10</v>
      </c>
    </row>
    <row r="888" spans="1:6" ht="15.75" customHeight="1" x14ac:dyDescent="0.25">
      <c r="A888" s="1" t="s">
        <v>2968</v>
      </c>
      <c r="B888" s="1">
        <v>1.08223922216571</v>
      </c>
      <c r="C888" s="1">
        <v>4.9485732954265904</v>
      </c>
      <c r="D888" s="1">
        <v>35.9936357958237</v>
      </c>
      <c r="E888" s="2">
        <v>1.9796305334229501E-9</v>
      </c>
      <c r="F888" s="2">
        <v>1.6470570574199E-8</v>
      </c>
    </row>
    <row r="889" spans="1:6" ht="15.75" customHeight="1" x14ac:dyDescent="0.25">
      <c r="A889" s="1" t="s">
        <v>2969</v>
      </c>
      <c r="B889" s="1">
        <v>1.0819160000000001</v>
      </c>
      <c r="C889" s="1">
        <v>1.984178</v>
      </c>
      <c r="D889" s="1">
        <v>16.391919999999999</v>
      </c>
      <c r="E889" s="2">
        <v>5.1504210000000001E-5</v>
      </c>
      <c r="F889" s="1">
        <v>2.0586380000000001E-4</v>
      </c>
    </row>
    <row r="890" spans="1:6" ht="15.75" customHeight="1" x14ac:dyDescent="0.25">
      <c r="A890" s="1" t="s">
        <v>2970</v>
      </c>
      <c r="B890" s="1">
        <v>1.0815846232275701</v>
      </c>
      <c r="C890" s="1">
        <v>5.3775114024675599</v>
      </c>
      <c r="D890" s="1">
        <v>43.349684657616301</v>
      </c>
      <c r="E890" s="2">
        <v>4.5781001374626602E-11</v>
      </c>
      <c r="F890" s="2">
        <v>4.6932664818770098E-10</v>
      </c>
    </row>
    <row r="891" spans="1:6" ht="15.75" customHeight="1" x14ac:dyDescent="0.25">
      <c r="A891" s="1" t="s">
        <v>2971</v>
      </c>
      <c r="B891" s="1">
        <v>1.0811288089058799</v>
      </c>
      <c r="C891" s="1">
        <v>9.0055210086363893</v>
      </c>
      <c r="D891" s="1">
        <v>81.168478906003301</v>
      </c>
      <c r="E891" s="2">
        <v>2.0727176956691E-19</v>
      </c>
      <c r="F891" s="2">
        <v>4.8059111084691202E-18</v>
      </c>
    </row>
    <row r="892" spans="1:6" ht="15.75" customHeight="1" x14ac:dyDescent="0.25">
      <c r="A892" s="1" t="s">
        <v>1096</v>
      </c>
      <c r="B892" s="1">
        <v>1.0806560000000001</v>
      </c>
      <c r="C892" s="1">
        <v>2.816449</v>
      </c>
      <c r="D892" s="1">
        <v>8.5695910000000008</v>
      </c>
      <c r="E892" s="1">
        <v>3.418239E-3</v>
      </c>
      <c r="F892" s="1">
        <v>8.79103E-3</v>
      </c>
    </row>
    <row r="893" spans="1:6" ht="15.75" customHeight="1" x14ac:dyDescent="0.25">
      <c r="A893" s="1" t="s">
        <v>2972</v>
      </c>
      <c r="B893" s="1">
        <v>1.080525</v>
      </c>
      <c r="C893" s="1">
        <v>2.0223849999999999</v>
      </c>
      <c r="D893" s="1">
        <v>12.34145</v>
      </c>
      <c r="E893" s="1">
        <v>4.4301140000000002E-4</v>
      </c>
      <c r="F893" s="1">
        <v>1.43811E-3</v>
      </c>
    </row>
    <row r="894" spans="1:6" ht="15.75" customHeight="1" x14ac:dyDescent="0.25">
      <c r="A894" s="1" t="s">
        <v>2973</v>
      </c>
      <c r="B894" s="1">
        <v>1.080462</v>
      </c>
      <c r="C894" s="1">
        <v>4.0477540000000003</v>
      </c>
      <c r="D894" s="1">
        <v>29.285689999999999</v>
      </c>
      <c r="E894" s="2">
        <v>6.2455290000000006E-8</v>
      </c>
      <c r="F894" s="2">
        <v>4.2654709999999998E-7</v>
      </c>
    </row>
    <row r="895" spans="1:6" ht="15.75" customHeight="1" x14ac:dyDescent="0.25">
      <c r="A895" s="1" t="s">
        <v>2974</v>
      </c>
      <c r="B895" s="1">
        <v>1.0803527153511201</v>
      </c>
      <c r="C895" s="1">
        <v>5.0619172577454297</v>
      </c>
      <c r="D895" s="1">
        <v>34.920544825450698</v>
      </c>
      <c r="E895" s="2">
        <v>3.4343778915539599E-9</v>
      </c>
      <c r="F895" s="2">
        <v>2.7731851610129699E-8</v>
      </c>
    </row>
    <row r="896" spans="1:6" ht="15.75" customHeight="1" x14ac:dyDescent="0.25">
      <c r="A896" s="1" t="s">
        <v>190</v>
      </c>
      <c r="B896" s="1">
        <v>1.0803041269115501</v>
      </c>
      <c r="C896" s="1">
        <v>4.9073493918847602</v>
      </c>
      <c r="D896" s="1">
        <v>31.7999449000339</v>
      </c>
      <c r="E896" s="2">
        <v>1.7089759181688301E-8</v>
      </c>
      <c r="F896" s="2">
        <v>1.2691205199533901E-7</v>
      </c>
    </row>
    <row r="897" spans="1:6" ht="15.75" customHeight="1" x14ac:dyDescent="0.25">
      <c r="A897" s="1" t="s">
        <v>2975</v>
      </c>
      <c r="B897" s="1">
        <v>1.08009075338904</v>
      </c>
      <c r="C897" s="1">
        <v>3.7862764498689399</v>
      </c>
      <c r="D897" s="1">
        <v>32.058792601203002</v>
      </c>
      <c r="E897" s="2">
        <v>1.49576579342614E-8</v>
      </c>
      <c r="F897" s="2">
        <v>1.11808304103855E-7</v>
      </c>
    </row>
    <row r="898" spans="1:6" ht="15.75" customHeight="1" x14ac:dyDescent="0.25">
      <c r="A898" s="1" t="s">
        <v>2976</v>
      </c>
      <c r="B898" s="1">
        <v>1.07976896346225</v>
      </c>
      <c r="C898" s="1">
        <v>6.5417194182346101</v>
      </c>
      <c r="D898" s="1">
        <v>35.788958236487296</v>
      </c>
      <c r="E898" s="2">
        <v>2.1989060288322998E-9</v>
      </c>
      <c r="F898" s="2">
        <v>1.8181080302039E-8</v>
      </c>
    </row>
    <row r="899" spans="1:6" ht="15.75" customHeight="1" x14ac:dyDescent="0.25">
      <c r="A899" s="1" t="s">
        <v>2977</v>
      </c>
      <c r="B899" s="1">
        <v>1.079006543759</v>
      </c>
      <c r="C899" s="1">
        <v>3.3923947374460601</v>
      </c>
      <c r="D899" s="1">
        <v>34.712163587529602</v>
      </c>
      <c r="E899" s="2">
        <v>3.8223584542021201E-9</v>
      </c>
      <c r="F899" s="2">
        <v>3.0763954631671401E-8</v>
      </c>
    </row>
    <row r="900" spans="1:6" ht="15.75" customHeight="1" x14ac:dyDescent="0.25">
      <c r="A900" s="1" t="s">
        <v>1305</v>
      </c>
      <c r="B900" s="1">
        <v>1.077663</v>
      </c>
      <c r="C900" s="1">
        <v>2.1679080000000002</v>
      </c>
      <c r="D900" s="1">
        <v>9.7612089999999991</v>
      </c>
      <c r="E900" s="1">
        <v>1.782327E-3</v>
      </c>
      <c r="F900" s="1">
        <v>4.9504249999999996E-3</v>
      </c>
    </row>
    <row r="901" spans="1:6" ht="15.75" customHeight="1" x14ac:dyDescent="0.25">
      <c r="A901" s="1" t="s">
        <v>2978</v>
      </c>
      <c r="B901" s="1">
        <v>1.07725732139231</v>
      </c>
      <c r="C901" s="1">
        <v>6.7065162938121397</v>
      </c>
      <c r="D901" s="1">
        <v>56.004686282333999</v>
      </c>
      <c r="E901" s="2">
        <v>7.2298483049948799E-14</v>
      </c>
      <c r="F901" s="2">
        <v>1.0089730752432899E-12</v>
      </c>
    </row>
    <row r="902" spans="1:6" ht="15.75" customHeight="1" x14ac:dyDescent="0.25">
      <c r="A902" s="1" t="s">
        <v>2979</v>
      </c>
      <c r="B902" s="1">
        <v>1.0771809999999999</v>
      </c>
      <c r="C902" s="1">
        <v>4.5743530000000003</v>
      </c>
      <c r="D902" s="1">
        <v>31.633669999999999</v>
      </c>
      <c r="E902" s="2">
        <v>1.8617389999999999E-8</v>
      </c>
      <c r="F902" s="2">
        <v>1.3729170000000001E-7</v>
      </c>
    </row>
    <row r="903" spans="1:6" ht="15.75" customHeight="1" x14ac:dyDescent="0.25">
      <c r="A903" s="1" t="s">
        <v>2980</v>
      </c>
      <c r="B903" s="1">
        <v>1.0762795313565201</v>
      </c>
      <c r="C903" s="1">
        <v>6.1435337660381402</v>
      </c>
      <c r="D903" s="1">
        <v>53.773404637205502</v>
      </c>
      <c r="E903" s="2">
        <v>2.24997878465715E-13</v>
      </c>
      <c r="F903" s="2">
        <v>2.9585721032385098E-12</v>
      </c>
    </row>
    <row r="904" spans="1:6" ht="15.75" customHeight="1" x14ac:dyDescent="0.25">
      <c r="A904" s="1" t="s">
        <v>2981</v>
      </c>
      <c r="B904" s="1">
        <v>1.0759590000000001</v>
      </c>
      <c r="C904" s="1">
        <v>4.6562349999999997</v>
      </c>
      <c r="D904" s="1">
        <v>29.198689999999999</v>
      </c>
      <c r="E904" s="2">
        <v>6.5323330000000001E-8</v>
      </c>
      <c r="F904" s="2">
        <v>4.440846E-7</v>
      </c>
    </row>
    <row r="905" spans="1:6" ht="15.75" customHeight="1" x14ac:dyDescent="0.25">
      <c r="A905" s="1" t="s">
        <v>2982</v>
      </c>
      <c r="B905" s="1">
        <v>1.075277</v>
      </c>
      <c r="C905" s="1">
        <v>2.716923</v>
      </c>
      <c r="D905" s="1">
        <v>18.784829999999999</v>
      </c>
      <c r="E905" s="2">
        <v>1.463265E-5</v>
      </c>
      <c r="F905" s="2">
        <v>6.6115090000000006E-5</v>
      </c>
    </row>
    <row r="906" spans="1:6" ht="15.75" customHeight="1" x14ac:dyDescent="0.25">
      <c r="A906" s="1" t="s">
        <v>2983</v>
      </c>
      <c r="B906" s="1">
        <v>1.0752574793323899</v>
      </c>
      <c r="C906" s="1">
        <v>5.3571776898130397</v>
      </c>
      <c r="D906" s="1">
        <v>59.6167254866345</v>
      </c>
      <c r="E906" s="2">
        <v>1.1525150724466701E-14</v>
      </c>
      <c r="F906" s="2">
        <v>1.74148676881548E-13</v>
      </c>
    </row>
    <row r="907" spans="1:6" ht="15.75" customHeight="1" x14ac:dyDescent="0.25">
      <c r="A907" s="1" t="s">
        <v>2984</v>
      </c>
      <c r="B907" s="1">
        <v>1.074872</v>
      </c>
      <c r="C907" s="1">
        <v>2.824983</v>
      </c>
      <c r="D907" s="1">
        <v>22.248480000000001</v>
      </c>
      <c r="E907" s="2">
        <v>2.3954809999999999E-6</v>
      </c>
      <c r="F907" s="2">
        <v>1.261E-5</v>
      </c>
    </row>
    <row r="908" spans="1:6" ht="15.75" customHeight="1" x14ac:dyDescent="0.25">
      <c r="A908" s="1" t="s">
        <v>2985</v>
      </c>
      <c r="B908" s="1">
        <v>1.07472164857797</v>
      </c>
      <c r="C908" s="1">
        <v>5.9779374535274998</v>
      </c>
      <c r="D908" s="1">
        <v>36.025809647491101</v>
      </c>
      <c r="E908" s="2">
        <v>1.9472117845796201E-9</v>
      </c>
      <c r="F908" s="2">
        <v>1.6219159682192701E-8</v>
      </c>
    </row>
    <row r="909" spans="1:6" ht="15.75" customHeight="1" x14ac:dyDescent="0.25">
      <c r="A909" s="1" t="s">
        <v>2986</v>
      </c>
      <c r="B909" s="1">
        <v>1.0744290000000001</v>
      </c>
      <c r="C909" s="1">
        <v>3.2147510000000001</v>
      </c>
      <c r="D909" s="1">
        <v>29.832750000000001</v>
      </c>
      <c r="E909" s="2">
        <v>4.7096770000000001E-8</v>
      </c>
      <c r="F909" s="2">
        <v>3.2894360000000002E-7</v>
      </c>
    </row>
    <row r="910" spans="1:6" ht="15.75" customHeight="1" x14ac:dyDescent="0.25">
      <c r="A910" s="1" t="s">
        <v>2987</v>
      </c>
      <c r="B910" s="1">
        <v>1.0726692942493801</v>
      </c>
      <c r="C910" s="1">
        <v>5.11265669594719</v>
      </c>
      <c r="D910" s="1">
        <v>56.678066920672599</v>
      </c>
      <c r="E910" s="2">
        <v>5.1332921732665501E-14</v>
      </c>
      <c r="F910" s="2">
        <v>7.3227378128381902E-13</v>
      </c>
    </row>
    <row r="911" spans="1:6" ht="15.75" customHeight="1" x14ac:dyDescent="0.25">
      <c r="A911" s="1" t="s">
        <v>2988</v>
      </c>
      <c r="B911" s="1">
        <v>1.07259133566955</v>
      </c>
      <c r="C911" s="1">
        <v>6.13371274505585</v>
      </c>
      <c r="D911" s="1">
        <v>40.481376124786401</v>
      </c>
      <c r="E911" s="2">
        <v>1.9849909910202799E-10</v>
      </c>
      <c r="F911" s="2">
        <v>1.8786930089675601E-9</v>
      </c>
    </row>
    <row r="912" spans="1:6" ht="15.75" customHeight="1" x14ac:dyDescent="0.25">
      <c r="A912" s="1" t="s">
        <v>2989</v>
      </c>
      <c r="B912" s="1">
        <v>1.0717173109581399</v>
      </c>
      <c r="C912" s="1">
        <v>5.3604096231075298</v>
      </c>
      <c r="D912" s="1">
        <v>41.237400201097202</v>
      </c>
      <c r="E912" s="2">
        <v>1.3481808937760899E-10</v>
      </c>
      <c r="F912" s="2">
        <v>1.30095498771231E-9</v>
      </c>
    </row>
    <row r="913" spans="1:6" ht="15.75" customHeight="1" x14ac:dyDescent="0.25">
      <c r="A913" s="1" t="s">
        <v>2990</v>
      </c>
      <c r="B913" s="1">
        <v>1.070087</v>
      </c>
      <c r="C913" s="1">
        <v>4.328748</v>
      </c>
      <c r="D913" s="1">
        <v>30.842199999999998</v>
      </c>
      <c r="E913" s="2">
        <v>2.798847E-8</v>
      </c>
      <c r="F913" s="2">
        <v>2.013782E-7</v>
      </c>
    </row>
    <row r="914" spans="1:6" ht="15.75" customHeight="1" x14ac:dyDescent="0.25">
      <c r="A914" s="1" t="s">
        <v>2991</v>
      </c>
      <c r="B914" s="1">
        <v>1.070004</v>
      </c>
      <c r="C914" s="1">
        <v>0.40853980000000001</v>
      </c>
      <c r="D914" s="1">
        <v>5.0448839999999997</v>
      </c>
      <c r="E914" s="1">
        <v>2.469876E-2</v>
      </c>
      <c r="F914" s="1">
        <v>4.9300879999999998E-2</v>
      </c>
    </row>
    <row r="915" spans="1:6" ht="15.75" customHeight="1" x14ac:dyDescent="0.25">
      <c r="A915" s="1" t="s">
        <v>2992</v>
      </c>
      <c r="B915" s="1">
        <v>1.0698240000000001</v>
      </c>
      <c r="C915" s="1">
        <v>4.0739049999999999</v>
      </c>
      <c r="D915" s="1">
        <v>29.770099999999999</v>
      </c>
      <c r="E915" s="2">
        <v>4.8643690000000002E-8</v>
      </c>
      <c r="F915" s="2">
        <v>3.386287E-7</v>
      </c>
    </row>
    <row r="916" spans="1:6" ht="15.75" customHeight="1" x14ac:dyDescent="0.25">
      <c r="A916" s="1" t="s">
        <v>2993</v>
      </c>
      <c r="B916" s="1">
        <v>1.06930919380036</v>
      </c>
      <c r="C916" s="1">
        <v>6.1796385056686702</v>
      </c>
      <c r="D916" s="1">
        <v>46.288647911227798</v>
      </c>
      <c r="E916" s="2">
        <v>1.02053532632681E-11</v>
      </c>
      <c r="F916" s="2">
        <v>1.13509617160545E-10</v>
      </c>
    </row>
    <row r="917" spans="1:6" ht="15.75" customHeight="1" x14ac:dyDescent="0.25">
      <c r="A917" s="1" t="s">
        <v>2994</v>
      </c>
      <c r="B917" s="1">
        <v>1.068883</v>
      </c>
      <c r="C917" s="1">
        <v>3.411397</v>
      </c>
      <c r="D917" s="1">
        <v>25.383140000000001</v>
      </c>
      <c r="E917" s="2">
        <v>4.7000790000000002E-7</v>
      </c>
      <c r="F917" s="2">
        <v>2.7822429999999999E-6</v>
      </c>
    </row>
    <row r="918" spans="1:6" ht="15.75" customHeight="1" x14ac:dyDescent="0.25">
      <c r="A918" s="1" t="s">
        <v>2995</v>
      </c>
      <c r="B918" s="1">
        <v>1.0688124365234699</v>
      </c>
      <c r="C918" s="1">
        <v>5.8339628369288796</v>
      </c>
      <c r="D918" s="1">
        <v>63.111686373582003</v>
      </c>
      <c r="E918" s="2">
        <v>1.95311866623355E-15</v>
      </c>
      <c r="F918" s="2">
        <v>3.1819916772679399E-14</v>
      </c>
    </row>
    <row r="919" spans="1:6" ht="15.75" customHeight="1" x14ac:dyDescent="0.25">
      <c r="A919" s="1" t="s">
        <v>2996</v>
      </c>
      <c r="B919" s="1">
        <v>1.0668029999999999</v>
      </c>
      <c r="C919" s="1">
        <v>1.176633</v>
      </c>
      <c r="D919" s="1">
        <v>7.8341209999999997</v>
      </c>
      <c r="E919" s="1">
        <v>5.1269089999999998E-3</v>
      </c>
      <c r="F919" s="1">
        <v>1.259003E-2</v>
      </c>
    </row>
    <row r="920" spans="1:6" ht="15.75" customHeight="1" x14ac:dyDescent="0.25">
      <c r="A920" s="1" t="s">
        <v>2997</v>
      </c>
      <c r="B920" s="1">
        <v>1.0657450065457601</v>
      </c>
      <c r="C920" s="1">
        <v>8.3679450754138998</v>
      </c>
      <c r="D920" s="1">
        <v>66.660304867563099</v>
      </c>
      <c r="E920" s="2">
        <v>3.22565604475998E-16</v>
      </c>
      <c r="F920" s="2">
        <v>5.7077906543222899E-15</v>
      </c>
    </row>
    <row r="921" spans="1:6" ht="15.75" customHeight="1" x14ac:dyDescent="0.25">
      <c r="A921" s="1" t="s">
        <v>2998</v>
      </c>
      <c r="B921" s="1">
        <v>1.06461348631818</v>
      </c>
      <c r="C921" s="1">
        <v>5.3214881939105299</v>
      </c>
      <c r="D921" s="1">
        <v>70.929543866453798</v>
      </c>
      <c r="E921" s="2">
        <v>3.7021240608224497E-17</v>
      </c>
      <c r="F921" s="2">
        <v>7.0939794341640505E-16</v>
      </c>
    </row>
    <row r="922" spans="1:6" ht="15.75" customHeight="1" x14ac:dyDescent="0.25">
      <c r="A922" s="1" t="s">
        <v>2999</v>
      </c>
      <c r="B922" s="1">
        <v>1.06369604836861</v>
      </c>
      <c r="C922" s="1">
        <v>6.0169333564250902</v>
      </c>
      <c r="D922" s="1">
        <v>38.652760586642103</v>
      </c>
      <c r="E922" s="2">
        <v>5.0631595805297003E-10</v>
      </c>
      <c r="F922" s="2">
        <v>4.5642486090661702E-9</v>
      </c>
    </row>
    <row r="923" spans="1:6" ht="15.75" customHeight="1" x14ac:dyDescent="0.25">
      <c r="A923" s="1" t="s">
        <v>3000</v>
      </c>
      <c r="B923" s="1">
        <v>1.06369081429768</v>
      </c>
      <c r="C923" s="1">
        <v>9.5046592187722396</v>
      </c>
      <c r="D923" s="1">
        <v>58.7081711629436</v>
      </c>
      <c r="E923" s="2">
        <v>1.8288042489775901E-14</v>
      </c>
      <c r="F923" s="2">
        <v>2.6945718381599002E-13</v>
      </c>
    </row>
    <row r="924" spans="1:6" ht="15.75" customHeight="1" x14ac:dyDescent="0.25">
      <c r="A924" s="1" t="s">
        <v>3001</v>
      </c>
      <c r="B924" s="1">
        <v>1.06274404301349</v>
      </c>
      <c r="C924" s="1">
        <v>9.9687686440585495</v>
      </c>
      <c r="D924" s="1">
        <v>64.722721191987006</v>
      </c>
      <c r="E924" s="2">
        <v>8.6214956420993204E-16</v>
      </c>
      <c r="F924" s="2">
        <v>1.4411049156336201E-14</v>
      </c>
    </row>
    <row r="925" spans="1:6" ht="15.75" customHeight="1" x14ac:dyDescent="0.25">
      <c r="A925" s="1" t="s">
        <v>3002</v>
      </c>
      <c r="B925" s="1">
        <v>1.0610652337375299</v>
      </c>
      <c r="C925" s="1">
        <v>3.9924830670946498</v>
      </c>
      <c r="D925" s="1">
        <v>37.727513978350601</v>
      </c>
      <c r="E925" s="2">
        <v>8.1349037334563202E-10</v>
      </c>
      <c r="F925" s="2">
        <v>7.1291250550366902E-9</v>
      </c>
    </row>
    <row r="926" spans="1:6" ht="15.75" customHeight="1" x14ac:dyDescent="0.25">
      <c r="A926" s="1" t="s">
        <v>1589</v>
      </c>
      <c r="B926" s="1">
        <v>1.0604340000000001</v>
      </c>
      <c r="C926" s="1">
        <v>4.1562510000000001</v>
      </c>
      <c r="D926" s="1">
        <v>24.550789999999999</v>
      </c>
      <c r="E926" s="2">
        <v>7.2376809999999997E-7</v>
      </c>
      <c r="F926" s="2">
        <v>4.1579420000000003E-6</v>
      </c>
    </row>
    <row r="927" spans="1:6" ht="15.75" customHeight="1" x14ac:dyDescent="0.25">
      <c r="A927" s="1" t="s">
        <v>3003</v>
      </c>
      <c r="B927" s="1">
        <v>1.0599940000000001</v>
      </c>
      <c r="C927" s="1">
        <v>3.0529289999999998</v>
      </c>
      <c r="D927" s="1">
        <v>26.80677</v>
      </c>
      <c r="E927" s="2">
        <v>2.2484809999999999E-7</v>
      </c>
      <c r="F927" s="2">
        <v>1.4010860000000001E-6</v>
      </c>
    </row>
    <row r="928" spans="1:6" ht="15.75" customHeight="1" x14ac:dyDescent="0.25">
      <c r="A928" s="1" t="s">
        <v>3004</v>
      </c>
      <c r="B928" s="1">
        <v>1.0596699999999999</v>
      </c>
      <c r="C928" s="1">
        <v>0.4556364</v>
      </c>
      <c r="D928" s="1">
        <v>5.9267529999999997</v>
      </c>
      <c r="E928" s="1">
        <v>1.4912689999999999E-2</v>
      </c>
      <c r="F928" s="1">
        <v>3.180558E-2</v>
      </c>
    </row>
    <row r="929" spans="1:6" ht="15.75" customHeight="1" x14ac:dyDescent="0.25">
      <c r="A929" s="1" t="s">
        <v>3005</v>
      </c>
      <c r="B929" s="1">
        <v>1.0583750000000001</v>
      </c>
      <c r="C929" s="1">
        <v>4.4267060000000003</v>
      </c>
      <c r="D929" s="1">
        <v>31.53781</v>
      </c>
      <c r="E929" s="2">
        <v>1.9559430000000001E-8</v>
      </c>
      <c r="F929" s="2">
        <v>1.436966E-7</v>
      </c>
    </row>
    <row r="930" spans="1:6" ht="15.75" customHeight="1" x14ac:dyDescent="0.25">
      <c r="A930" s="1" t="s">
        <v>3006</v>
      </c>
      <c r="B930" s="1">
        <v>1.0574619999999999</v>
      </c>
      <c r="C930" s="1">
        <v>4.8260709999999998</v>
      </c>
      <c r="D930" s="1">
        <v>20.64575</v>
      </c>
      <c r="E930" s="2">
        <v>5.5259750000000001E-6</v>
      </c>
      <c r="F930" s="2">
        <v>2.725767E-5</v>
      </c>
    </row>
    <row r="931" spans="1:6" ht="15.75" customHeight="1" x14ac:dyDescent="0.25">
      <c r="A931" s="1" t="s">
        <v>3007</v>
      </c>
      <c r="B931" s="1">
        <v>1.0572150848169499</v>
      </c>
      <c r="C931" s="1">
        <v>7.4309223761453804</v>
      </c>
      <c r="D931" s="1">
        <v>83.889131692057305</v>
      </c>
      <c r="E931" s="2">
        <v>5.2331432189576703E-20</v>
      </c>
      <c r="F931" s="2">
        <v>1.2690801252137801E-18</v>
      </c>
    </row>
    <row r="932" spans="1:6" ht="15.75" customHeight="1" x14ac:dyDescent="0.25">
      <c r="A932" s="1" t="s">
        <v>3008</v>
      </c>
      <c r="B932" s="1">
        <v>1.0566340000000001</v>
      </c>
      <c r="C932" s="1">
        <v>3.847626</v>
      </c>
      <c r="D932" s="1">
        <v>27.506209999999999</v>
      </c>
      <c r="E932" s="2">
        <v>1.5659060000000001E-7</v>
      </c>
      <c r="F932" s="2">
        <v>1.0010569999999999E-6</v>
      </c>
    </row>
    <row r="933" spans="1:6" ht="15.75" customHeight="1" x14ac:dyDescent="0.25">
      <c r="A933" s="1" t="s">
        <v>3009</v>
      </c>
      <c r="B933" s="1">
        <v>1.0563095946465499</v>
      </c>
      <c r="C933" s="1">
        <v>7.1176227981757796</v>
      </c>
      <c r="D933" s="1">
        <v>52.643241089349601</v>
      </c>
      <c r="E933" s="2">
        <v>3.99985045414064E-13</v>
      </c>
      <c r="F933" s="2">
        <v>5.1407287374546098E-12</v>
      </c>
    </row>
    <row r="934" spans="1:6" ht="15.75" customHeight="1" x14ac:dyDescent="0.25">
      <c r="A934" s="1" t="s">
        <v>3010</v>
      </c>
      <c r="B934" s="1">
        <v>1.0557841610116201</v>
      </c>
      <c r="C934" s="1">
        <v>7.1796217477490298</v>
      </c>
      <c r="D934" s="1">
        <v>54.2314915739125</v>
      </c>
      <c r="E934" s="2">
        <v>1.7820781441726901E-13</v>
      </c>
      <c r="F934" s="2">
        <v>2.3643302230265999E-12</v>
      </c>
    </row>
    <row r="935" spans="1:6" ht="15.75" customHeight="1" x14ac:dyDescent="0.25">
      <c r="A935" s="1" t="s">
        <v>3011</v>
      </c>
      <c r="B935" s="1">
        <v>1.0546739999999999</v>
      </c>
      <c r="C935" s="1">
        <v>0.57714690000000002</v>
      </c>
      <c r="D935" s="1">
        <v>5.5067680000000001</v>
      </c>
      <c r="E935" s="1">
        <v>1.8943020000000001E-2</v>
      </c>
      <c r="F935" s="1">
        <v>3.9163120000000003E-2</v>
      </c>
    </row>
    <row r="936" spans="1:6" ht="15.75" customHeight="1" x14ac:dyDescent="0.25">
      <c r="A936" s="1" t="s">
        <v>3012</v>
      </c>
      <c r="B936" s="1">
        <v>1.0544100000000001</v>
      </c>
      <c r="C936" s="1">
        <v>2.9146510000000001</v>
      </c>
      <c r="D936" s="1">
        <v>19.92756</v>
      </c>
      <c r="E936" s="2">
        <v>8.0432309999999993E-6</v>
      </c>
      <c r="F936" s="2">
        <v>3.8418960000000003E-5</v>
      </c>
    </row>
    <row r="937" spans="1:6" ht="15.75" customHeight="1" x14ac:dyDescent="0.25">
      <c r="A937" s="1" t="s">
        <v>3013</v>
      </c>
      <c r="B937" s="1">
        <v>1.0528390000000001</v>
      </c>
      <c r="C937" s="1">
        <v>2.1745909999999999</v>
      </c>
      <c r="D937" s="1">
        <v>8.2646060000000006</v>
      </c>
      <c r="E937" s="1">
        <v>4.0425440000000003E-3</v>
      </c>
      <c r="F937" s="1">
        <v>1.0213720000000001E-2</v>
      </c>
    </row>
    <row r="938" spans="1:6" ht="15.75" customHeight="1" x14ac:dyDescent="0.25">
      <c r="A938" s="1" t="s">
        <v>3014</v>
      </c>
      <c r="B938" s="1">
        <v>1.05281105264121</v>
      </c>
      <c r="C938" s="1">
        <v>4.9476919739483698</v>
      </c>
      <c r="D938" s="1">
        <v>35.8762919265452</v>
      </c>
      <c r="E938" s="2">
        <v>2.1025157133873298E-9</v>
      </c>
      <c r="F938" s="2">
        <v>1.7434145150301999E-8</v>
      </c>
    </row>
    <row r="939" spans="1:6" ht="15.75" customHeight="1" x14ac:dyDescent="0.25">
      <c r="A939" s="1" t="s">
        <v>3015</v>
      </c>
      <c r="B939" s="1">
        <v>1.0519099999999999</v>
      </c>
      <c r="C939" s="1">
        <v>5.1010160000000004</v>
      </c>
      <c r="D939" s="1">
        <v>31.125730000000001</v>
      </c>
      <c r="E939" s="2">
        <v>2.4184480000000001E-8</v>
      </c>
      <c r="F939" s="2">
        <v>1.7520130000000001E-7</v>
      </c>
    </row>
    <row r="940" spans="1:6" ht="15.75" customHeight="1" x14ac:dyDescent="0.25">
      <c r="A940" s="1" t="s">
        <v>1324</v>
      </c>
      <c r="B940" s="1">
        <v>1.051526</v>
      </c>
      <c r="C940" s="1">
        <v>3.04027</v>
      </c>
      <c r="D940" s="1">
        <v>20.334160000000001</v>
      </c>
      <c r="E940" s="2">
        <v>6.5029029999999999E-6</v>
      </c>
      <c r="F940" s="2">
        <v>3.1602310000000001E-5</v>
      </c>
    </row>
    <row r="941" spans="1:6" ht="15.75" customHeight="1" x14ac:dyDescent="0.25">
      <c r="A941" s="1" t="s">
        <v>3016</v>
      </c>
      <c r="B941" s="1">
        <v>1.05122102693103</v>
      </c>
      <c r="C941" s="1">
        <v>6.3365947895389603</v>
      </c>
      <c r="D941" s="1">
        <v>37.715368125456401</v>
      </c>
      <c r="E941" s="2">
        <v>8.1857124003230899E-10</v>
      </c>
      <c r="F941" s="2">
        <v>7.1694045907625501E-9</v>
      </c>
    </row>
    <row r="942" spans="1:6" ht="15.75" customHeight="1" x14ac:dyDescent="0.25">
      <c r="A942" s="1" t="s">
        <v>3017</v>
      </c>
      <c r="B942" s="1">
        <v>1.0496338759950701</v>
      </c>
      <c r="C942" s="1">
        <v>7.06781382672599</v>
      </c>
      <c r="D942" s="1">
        <v>41.105623072847202</v>
      </c>
      <c r="E942" s="2">
        <v>1.44220821234174E-10</v>
      </c>
      <c r="F942" s="2">
        <v>1.38356589397998E-9</v>
      </c>
    </row>
    <row r="943" spans="1:6" ht="15.75" customHeight="1" x14ac:dyDescent="0.25">
      <c r="A943" s="1" t="s">
        <v>3018</v>
      </c>
      <c r="B943" s="1">
        <v>1.0493054942981299</v>
      </c>
      <c r="C943" s="1">
        <v>5.5242810513528502</v>
      </c>
      <c r="D943" s="1">
        <v>35.496164946950699</v>
      </c>
      <c r="E943" s="2">
        <v>2.5555322286895399E-9</v>
      </c>
      <c r="F943" s="2">
        <v>2.0967270249031801E-8</v>
      </c>
    </row>
    <row r="944" spans="1:6" ht="15.75" customHeight="1" x14ac:dyDescent="0.25">
      <c r="A944" s="1" t="s">
        <v>3019</v>
      </c>
      <c r="B944" s="1">
        <v>1.04918042460586</v>
      </c>
      <c r="C944" s="1">
        <v>6.9883054092765704</v>
      </c>
      <c r="D944" s="1">
        <v>55.125411838091097</v>
      </c>
      <c r="E944" s="2">
        <v>1.13079436665975E-13</v>
      </c>
      <c r="F944" s="2">
        <v>1.5460111890940599E-12</v>
      </c>
    </row>
    <row r="945" spans="1:6" ht="15.75" customHeight="1" x14ac:dyDescent="0.25">
      <c r="A945" s="1" t="s">
        <v>3020</v>
      </c>
      <c r="B945" s="1">
        <v>1.0486660000000001</v>
      </c>
      <c r="C945" s="1">
        <v>4.2471579999999998</v>
      </c>
      <c r="D945" s="1">
        <v>22.97702</v>
      </c>
      <c r="E945" s="2">
        <v>1.6394980000000001E-6</v>
      </c>
      <c r="F945" s="2">
        <v>8.9395839999999995E-6</v>
      </c>
    </row>
    <row r="946" spans="1:6" ht="15.75" customHeight="1" x14ac:dyDescent="0.25">
      <c r="A946" s="1" t="s">
        <v>3021</v>
      </c>
      <c r="B946" s="1">
        <v>1.0477563540370201</v>
      </c>
      <c r="C946" s="1">
        <v>6.3008772628888199</v>
      </c>
      <c r="D946" s="1">
        <v>89.309845626800794</v>
      </c>
      <c r="E946" s="2">
        <v>3.3757493250351E-21</v>
      </c>
      <c r="F946" s="2">
        <v>8.9333559508487095E-20</v>
      </c>
    </row>
    <row r="947" spans="1:6" ht="15.75" customHeight="1" x14ac:dyDescent="0.25">
      <c r="A947" s="1" t="s">
        <v>3022</v>
      </c>
      <c r="B947" s="1">
        <v>1.047013</v>
      </c>
      <c r="C947" s="1">
        <v>0.1628781</v>
      </c>
      <c r="D947" s="1">
        <v>5.0590770000000003</v>
      </c>
      <c r="E947" s="1">
        <v>2.449728E-2</v>
      </c>
      <c r="F947" s="1">
        <v>4.893832E-2</v>
      </c>
    </row>
    <row r="948" spans="1:6" ht="15.75" customHeight="1" x14ac:dyDescent="0.25">
      <c r="A948" s="1" t="s">
        <v>3023</v>
      </c>
      <c r="B948" s="1">
        <v>1.0468500000000001</v>
      </c>
      <c r="C948" s="1">
        <v>3.0500799999999999</v>
      </c>
      <c r="D948" s="1">
        <v>15.67929</v>
      </c>
      <c r="E948" s="2">
        <v>7.5041220000000004E-5</v>
      </c>
      <c r="F948" s="1">
        <v>2.8946149999999998E-4</v>
      </c>
    </row>
    <row r="949" spans="1:6" ht="15.75" customHeight="1" x14ac:dyDescent="0.25">
      <c r="A949" s="1" t="s">
        <v>1764</v>
      </c>
      <c r="B949" s="1">
        <v>1.0466736365289699</v>
      </c>
      <c r="C949" s="1">
        <v>5.5350833759942804</v>
      </c>
      <c r="D949" s="1">
        <v>36.575752543148901</v>
      </c>
      <c r="E949" s="2">
        <v>1.4684704170459699E-9</v>
      </c>
      <c r="F949" s="2">
        <v>1.24144438542044E-8</v>
      </c>
    </row>
    <row r="950" spans="1:6" ht="15.75" customHeight="1" x14ac:dyDescent="0.25">
      <c r="A950" s="1" t="s">
        <v>3024</v>
      </c>
      <c r="B950" s="1">
        <v>1.04662682586339</v>
      </c>
      <c r="C950" s="1">
        <v>6.2444465721983304</v>
      </c>
      <c r="D950" s="1">
        <v>49.470438351911397</v>
      </c>
      <c r="E950" s="2">
        <v>2.0138352417989698E-12</v>
      </c>
      <c r="F950" s="2">
        <v>2.4458673835740699E-11</v>
      </c>
    </row>
    <row r="951" spans="1:6" ht="15.75" customHeight="1" x14ac:dyDescent="0.25">
      <c r="A951" s="1" t="s">
        <v>3025</v>
      </c>
      <c r="B951" s="1">
        <v>1.0465614677678501</v>
      </c>
      <c r="C951" s="1">
        <v>5.65860496677952</v>
      </c>
      <c r="D951" s="1">
        <v>51.679503046065498</v>
      </c>
      <c r="E951" s="2">
        <v>6.5341346966289198E-13</v>
      </c>
      <c r="F951" s="2">
        <v>8.2685589877871398E-12</v>
      </c>
    </row>
    <row r="952" spans="1:6" ht="15.75" customHeight="1" x14ac:dyDescent="0.25">
      <c r="A952" s="1" t="s">
        <v>3026</v>
      </c>
      <c r="B952" s="1">
        <v>1.045588</v>
      </c>
      <c r="C952" s="1">
        <v>0.41127829999999999</v>
      </c>
      <c r="D952" s="1">
        <v>5.2378460000000002</v>
      </c>
      <c r="E952" s="1">
        <v>2.2100620000000001E-2</v>
      </c>
      <c r="F952" s="1">
        <v>4.4724279999999998E-2</v>
      </c>
    </row>
    <row r="953" spans="1:6" ht="15.75" customHeight="1" x14ac:dyDescent="0.25">
      <c r="A953" s="1" t="s">
        <v>3027</v>
      </c>
      <c r="B953" s="1">
        <v>1.0455418475204601</v>
      </c>
      <c r="C953" s="1">
        <v>6.0572136624156396</v>
      </c>
      <c r="D953" s="1">
        <v>47.681644238400203</v>
      </c>
      <c r="E953" s="2">
        <v>5.01363988333992E-12</v>
      </c>
      <c r="F953" s="2">
        <v>5.77173344702315E-11</v>
      </c>
    </row>
    <row r="954" spans="1:6" ht="15.75" customHeight="1" x14ac:dyDescent="0.25">
      <c r="A954" s="1" t="s">
        <v>3028</v>
      </c>
      <c r="B954" s="1">
        <v>1.0450849213405</v>
      </c>
      <c r="C954" s="1">
        <v>5.9225254110621597</v>
      </c>
      <c r="D954" s="1">
        <v>50.150613693945502</v>
      </c>
      <c r="E954" s="2">
        <v>1.42386594072309E-12</v>
      </c>
      <c r="F954" s="2">
        <v>1.7596699132094201E-11</v>
      </c>
    </row>
    <row r="955" spans="1:6" ht="15.75" customHeight="1" x14ac:dyDescent="0.25">
      <c r="A955" s="1" t="s">
        <v>3029</v>
      </c>
      <c r="B955" s="1">
        <v>1.0432969999999999</v>
      </c>
      <c r="C955" s="1">
        <v>3.7009319999999999</v>
      </c>
      <c r="D955" s="1">
        <v>25.193069999999999</v>
      </c>
      <c r="E955" s="2">
        <v>5.1868329999999999E-7</v>
      </c>
      <c r="F955" s="2">
        <v>3.0496349999999999E-6</v>
      </c>
    </row>
    <row r="956" spans="1:6" ht="15.75" customHeight="1" x14ac:dyDescent="0.25">
      <c r="A956" s="1" t="s">
        <v>3030</v>
      </c>
      <c r="B956" s="1">
        <v>1.0432956253549099</v>
      </c>
      <c r="C956" s="1">
        <v>5.3289697828737701</v>
      </c>
      <c r="D956" s="1">
        <v>49.110187942327599</v>
      </c>
      <c r="E956" s="2">
        <v>2.4198013185638201E-12</v>
      </c>
      <c r="F956" s="2">
        <v>2.91499355908099E-11</v>
      </c>
    </row>
    <row r="957" spans="1:6" ht="15.75" customHeight="1" x14ac:dyDescent="0.25">
      <c r="A957" s="1" t="s">
        <v>3031</v>
      </c>
      <c r="B957" s="1">
        <v>1.0423253651664599</v>
      </c>
      <c r="C957" s="1">
        <v>5.4268151725229004</v>
      </c>
      <c r="D957" s="1">
        <v>36.6971756036546</v>
      </c>
      <c r="E957" s="2">
        <v>1.3797920147758E-9</v>
      </c>
      <c r="F957" s="2">
        <v>1.1723873219172001E-8</v>
      </c>
    </row>
    <row r="958" spans="1:6" ht="15.75" customHeight="1" x14ac:dyDescent="0.25">
      <c r="A958" s="1" t="s">
        <v>414</v>
      </c>
      <c r="B958" s="1">
        <v>1.0422291106530299</v>
      </c>
      <c r="C958" s="1">
        <v>5.3770867908935598</v>
      </c>
      <c r="D958" s="1">
        <v>68.689295679487998</v>
      </c>
      <c r="E958" s="2">
        <v>1.15264881251822E-16</v>
      </c>
      <c r="F958" s="2">
        <v>2.1234288771584202E-15</v>
      </c>
    </row>
    <row r="959" spans="1:6" ht="15.75" customHeight="1" x14ac:dyDescent="0.25">
      <c r="A959" s="1" t="s">
        <v>3032</v>
      </c>
      <c r="B959" s="1">
        <v>1.0421659999999999</v>
      </c>
      <c r="C959" s="1">
        <v>3.2130109999999998</v>
      </c>
      <c r="D959" s="1">
        <v>17.529920000000001</v>
      </c>
      <c r="E959" s="2">
        <v>2.8282140000000001E-5</v>
      </c>
      <c r="F959" s="1">
        <v>1.206395E-4</v>
      </c>
    </row>
    <row r="960" spans="1:6" ht="15.75" customHeight="1" x14ac:dyDescent="0.25">
      <c r="A960" s="1" t="s">
        <v>3033</v>
      </c>
      <c r="B960" s="1">
        <v>1.04142582788625</v>
      </c>
      <c r="C960" s="1">
        <v>4.9666338545087099</v>
      </c>
      <c r="D960" s="1">
        <v>37.9185519792671</v>
      </c>
      <c r="E960" s="2">
        <v>7.3760491458875805E-10</v>
      </c>
      <c r="F960" s="2">
        <v>6.4832973865190096E-9</v>
      </c>
    </row>
    <row r="961" spans="1:6" ht="15.75" customHeight="1" x14ac:dyDescent="0.25">
      <c r="A961" s="1" t="s">
        <v>3034</v>
      </c>
      <c r="B961" s="1">
        <v>1.03960736791661</v>
      </c>
      <c r="C961" s="1">
        <v>6.0311886090920499</v>
      </c>
      <c r="D961" s="1">
        <v>42.718317676679199</v>
      </c>
      <c r="E961" s="2">
        <v>6.3217524239389799E-11</v>
      </c>
      <c r="F961" s="2">
        <v>6.36870200024947E-10</v>
      </c>
    </row>
    <row r="962" spans="1:6" ht="15.75" customHeight="1" x14ac:dyDescent="0.25">
      <c r="A962" s="1" t="s">
        <v>1080</v>
      </c>
      <c r="B962" s="1">
        <v>1.0386089999999999</v>
      </c>
      <c r="C962" s="1">
        <v>2.356366</v>
      </c>
      <c r="D962" s="1">
        <v>10.706630000000001</v>
      </c>
      <c r="E962" s="1">
        <v>1.0675229999999999E-3</v>
      </c>
      <c r="F962" s="1">
        <v>3.1370410000000001E-3</v>
      </c>
    </row>
    <row r="963" spans="1:6" ht="15.75" customHeight="1" x14ac:dyDescent="0.25">
      <c r="A963" s="1" t="s">
        <v>3035</v>
      </c>
      <c r="B963" s="1">
        <v>1.038321</v>
      </c>
      <c r="C963" s="1">
        <v>4.9462010000000003</v>
      </c>
      <c r="D963" s="1">
        <v>29.816040000000001</v>
      </c>
      <c r="E963" s="2">
        <v>4.7504659999999998E-8</v>
      </c>
      <c r="F963" s="2">
        <v>3.3101100000000003E-7</v>
      </c>
    </row>
    <row r="964" spans="1:6" ht="15.75" customHeight="1" x14ac:dyDescent="0.25">
      <c r="A964" s="1" t="s">
        <v>3036</v>
      </c>
      <c r="B964" s="1">
        <v>1.03771524571262</v>
      </c>
      <c r="C964" s="1">
        <v>10.471991831059301</v>
      </c>
      <c r="D964" s="1">
        <v>51.874231819551603</v>
      </c>
      <c r="E964" s="2">
        <v>5.9171892729663104E-13</v>
      </c>
      <c r="F964" s="2">
        <v>7.5394471072343307E-12</v>
      </c>
    </row>
    <row r="965" spans="1:6" ht="15.75" customHeight="1" x14ac:dyDescent="0.25">
      <c r="A965" s="1" t="s">
        <v>3037</v>
      </c>
      <c r="B965" s="1">
        <v>1.0375412153997901</v>
      </c>
      <c r="C965" s="1">
        <v>4.6930360158195796</v>
      </c>
      <c r="D965" s="1">
        <v>46.099902088898297</v>
      </c>
      <c r="E965" s="2">
        <v>1.1237407039018301E-11</v>
      </c>
      <c r="F965" s="2">
        <v>1.24334302414508E-10</v>
      </c>
    </row>
    <row r="966" spans="1:6" ht="15.75" customHeight="1" x14ac:dyDescent="0.25">
      <c r="A966" s="1" t="s">
        <v>3038</v>
      </c>
      <c r="B966" s="1">
        <v>1.0372220000000001</v>
      </c>
      <c r="C966" s="1">
        <v>4.0385840000000002</v>
      </c>
      <c r="D966" s="1">
        <v>23.656980000000001</v>
      </c>
      <c r="E966" s="2">
        <v>1.151274E-6</v>
      </c>
      <c r="F966" s="2">
        <v>6.4001510000000003E-6</v>
      </c>
    </row>
    <row r="967" spans="1:6" ht="15.75" customHeight="1" x14ac:dyDescent="0.25">
      <c r="A967" s="1" t="s">
        <v>3039</v>
      </c>
      <c r="B967" s="1">
        <v>1.0355564794766501</v>
      </c>
      <c r="C967" s="1">
        <v>5.1536429125283698</v>
      </c>
      <c r="D967" s="1">
        <v>31.818974221615601</v>
      </c>
      <c r="E967" s="2">
        <v>1.6923141689985201E-8</v>
      </c>
      <c r="F967" s="2">
        <v>1.2580102262309099E-7</v>
      </c>
    </row>
    <row r="968" spans="1:6" ht="15.75" customHeight="1" x14ac:dyDescent="0.25">
      <c r="A968" s="1" t="s">
        <v>3040</v>
      </c>
      <c r="B968" s="1">
        <v>1.0350980000000001</v>
      </c>
      <c r="C968" s="1">
        <v>4.3553009999999999</v>
      </c>
      <c r="D968" s="1">
        <v>22.319710000000001</v>
      </c>
      <c r="E968" s="2">
        <v>2.3082519999999999E-6</v>
      </c>
      <c r="F968" s="2">
        <v>1.2177589999999999E-5</v>
      </c>
    </row>
    <row r="969" spans="1:6" ht="15.75" customHeight="1" x14ac:dyDescent="0.25">
      <c r="A969" s="1" t="s">
        <v>3041</v>
      </c>
      <c r="B969" s="1">
        <v>1.0346721018012299</v>
      </c>
      <c r="C969" s="1">
        <v>4.8405549270191903</v>
      </c>
      <c r="D969" s="1">
        <v>52.177924259842399</v>
      </c>
      <c r="E969" s="2">
        <v>5.0692829961162504E-13</v>
      </c>
      <c r="F969" s="2">
        <v>6.4814091064431899E-12</v>
      </c>
    </row>
    <row r="970" spans="1:6" ht="15.75" customHeight="1" x14ac:dyDescent="0.25">
      <c r="A970" s="1" t="s">
        <v>3042</v>
      </c>
      <c r="B970" s="1">
        <v>1.034513</v>
      </c>
      <c r="C970" s="1">
        <v>2.61313</v>
      </c>
      <c r="D970" s="1">
        <v>18.796530000000001</v>
      </c>
      <c r="E970" s="2">
        <v>1.454315E-5</v>
      </c>
      <c r="F970" s="2">
        <v>6.5750880000000006E-5</v>
      </c>
    </row>
    <row r="971" spans="1:6" ht="15.75" customHeight="1" x14ac:dyDescent="0.25">
      <c r="A971" s="1" t="s">
        <v>3043</v>
      </c>
      <c r="B971" s="1">
        <v>1.0341164791761499</v>
      </c>
      <c r="C971" s="1">
        <v>6.4511042486000401</v>
      </c>
      <c r="D971" s="1">
        <v>64.858240264766195</v>
      </c>
      <c r="E971" s="2">
        <v>8.0484800228203302E-16</v>
      </c>
      <c r="F971" s="2">
        <v>1.34885925525679E-14</v>
      </c>
    </row>
    <row r="972" spans="1:6" ht="15.75" customHeight="1" x14ac:dyDescent="0.25">
      <c r="A972" s="1" t="s">
        <v>3044</v>
      </c>
      <c r="B972" s="1">
        <v>1.03329802899754</v>
      </c>
      <c r="C972" s="1">
        <v>5.3518621578789096</v>
      </c>
      <c r="D972" s="1">
        <v>34.723029132142301</v>
      </c>
      <c r="E972" s="2">
        <v>3.8010840677244299E-9</v>
      </c>
      <c r="F972" s="2">
        <v>3.0609383023324699E-8</v>
      </c>
    </row>
    <row r="973" spans="1:6" ht="15.75" customHeight="1" x14ac:dyDescent="0.25">
      <c r="A973" s="1" t="s">
        <v>3045</v>
      </c>
      <c r="B973" s="1">
        <v>1.0328599999999999</v>
      </c>
      <c r="C973" s="1">
        <v>3.5633339999999998</v>
      </c>
      <c r="D973" s="1">
        <v>27.31437</v>
      </c>
      <c r="E973" s="2">
        <v>1.729219E-7</v>
      </c>
      <c r="F973" s="2">
        <v>1.095987E-6</v>
      </c>
    </row>
    <row r="974" spans="1:6" ht="15.75" customHeight="1" x14ac:dyDescent="0.25">
      <c r="A974" s="1" t="s">
        <v>3046</v>
      </c>
      <c r="B974" s="1">
        <v>1.03263513485951</v>
      </c>
      <c r="C974" s="1">
        <v>6.3165355864526296</v>
      </c>
      <c r="D974" s="1">
        <v>33.8021536079724</v>
      </c>
      <c r="E974" s="2">
        <v>6.1011286286921897E-9</v>
      </c>
      <c r="F974" s="2">
        <v>4.8238372957906798E-8</v>
      </c>
    </row>
    <row r="975" spans="1:6" ht="15.75" customHeight="1" x14ac:dyDescent="0.25">
      <c r="A975" s="1" t="s">
        <v>3047</v>
      </c>
      <c r="B975" s="1">
        <v>1.0311186167106901</v>
      </c>
      <c r="C975" s="1">
        <v>6.276332728981</v>
      </c>
      <c r="D975" s="1">
        <v>80.679674275259501</v>
      </c>
      <c r="E975" s="2">
        <v>2.6543842377789399E-19</v>
      </c>
      <c r="F975" s="2">
        <v>6.1162470450878296E-18</v>
      </c>
    </row>
    <row r="976" spans="1:6" ht="15.75" customHeight="1" x14ac:dyDescent="0.25">
      <c r="A976" s="1" t="s">
        <v>3048</v>
      </c>
      <c r="B976" s="1">
        <v>1.03021768511444</v>
      </c>
      <c r="C976" s="1">
        <v>4.4785094199438502</v>
      </c>
      <c r="D976" s="1">
        <v>32.872728032169</v>
      </c>
      <c r="E976" s="2">
        <v>9.8393956652632202E-9</v>
      </c>
      <c r="F976" s="2">
        <v>7.5455769868449295E-8</v>
      </c>
    </row>
    <row r="977" spans="1:6" ht="15.75" customHeight="1" x14ac:dyDescent="0.25">
      <c r="A977" s="1" t="s">
        <v>3049</v>
      </c>
      <c r="B977" s="1">
        <v>1.02967591231652</v>
      </c>
      <c r="C977" s="1">
        <v>4.7370150775221598</v>
      </c>
      <c r="D977" s="1">
        <v>42.925205646477899</v>
      </c>
      <c r="E977" s="2">
        <v>5.6873152560160898E-11</v>
      </c>
      <c r="F977" s="2">
        <v>5.7664465100922603E-10</v>
      </c>
    </row>
    <row r="978" spans="1:6" ht="15.75" customHeight="1" x14ac:dyDescent="0.25">
      <c r="A978" s="1" t="s">
        <v>3050</v>
      </c>
      <c r="B978" s="1">
        <v>1.02753510403593</v>
      </c>
      <c r="C978" s="1">
        <v>8.5616448858720098</v>
      </c>
      <c r="D978" s="1">
        <v>64.972284498264699</v>
      </c>
      <c r="E978" s="2">
        <v>7.5958946045197399E-16</v>
      </c>
      <c r="F978" s="2">
        <v>1.27833980528624E-14</v>
      </c>
    </row>
    <row r="979" spans="1:6" ht="15.75" customHeight="1" x14ac:dyDescent="0.25">
      <c r="A979" s="1" t="s">
        <v>1740</v>
      </c>
      <c r="B979" s="1">
        <v>1.0271749999999999</v>
      </c>
      <c r="C979" s="1">
        <v>0.69291119999999995</v>
      </c>
      <c r="D979" s="1">
        <v>5.4777560000000003</v>
      </c>
      <c r="E979" s="1">
        <v>1.9259970000000001E-2</v>
      </c>
      <c r="F979" s="1">
        <v>3.9736790000000001E-2</v>
      </c>
    </row>
    <row r="980" spans="1:6" ht="15.75" customHeight="1" x14ac:dyDescent="0.25">
      <c r="A980" s="1" t="s">
        <v>3051</v>
      </c>
      <c r="B980" s="1">
        <v>1.0263568632586699</v>
      </c>
      <c r="C980" s="1">
        <v>7.4709748704466596</v>
      </c>
      <c r="D980" s="1">
        <v>41.3698974581581</v>
      </c>
      <c r="E980" s="2">
        <v>1.25982556227453E-10</v>
      </c>
      <c r="F980" s="2">
        <v>1.2228739857432499E-9</v>
      </c>
    </row>
    <row r="981" spans="1:6" ht="15.75" customHeight="1" x14ac:dyDescent="0.25">
      <c r="A981" s="1" t="s">
        <v>3052</v>
      </c>
      <c r="B981" s="1">
        <v>1.0263052679526901</v>
      </c>
      <c r="C981" s="1">
        <v>4.9135102156963502</v>
      </c>
      <c r="D981" s="1">
        <v>47.756376628215001</v>
      </c>
      <c r="E981" s="2">
        <v>4.8261196551368201E-12</v>
      </c>
      <c r="F981" s="2">
        <v>5.5775615670655399E-11</v>
      </c>
    </row>
    <row r="982" spans="1:6" ht="15.75" customHeight="1" x14ac:dyDescent="0.25">
      <c r="A982" s="1" t="s">
        <v>3053</v>
      </c>
      <c r="B982" s="1">
        <v>1.025722</v>
      </c>
      <c r="C982" s="1">
        <v>5.2519710000000002</v>
      </c>
      <c r="D982" s="1">
        <v>27.878599999999999</v>
      </c>
      <c r="E982" s="2">
        <v>1.2917070000000001E-7</v>
      </c>
      <c r="F982" s="2">
        <v>8.3478500000000005E-7</v>
      </c>
    </row>
    <row r="983" spans="1:6" ht="15.75" customHeight="1" x14ac:dyDescent="0.25">
      <c r="A983" s="1" t="s">
        <v>3054</v>
      </c>
      <c r="B983" s="1">
        <v>1.02152769461729</v>
      </c>
      <c r="C983" s="1">
        <v>8.2825759417171696</v>
      </c>
      <c r="D983" s="1">
        <v>55.218419299876999</v>
      </c>
      <c r="E983" s="2">
        <v>1.07853307095586E-13</v>
      </c>
      <c r="F983" s="2">
        <v>1.4800315137894299E-12</v>
      </c>
    </row>
    <row r="984" spans="1:6" ht="15.75" customHeight="1" x14ac:dyDescent="0.25">
      <c r="A984" s="1" t="s">
        <v>3055</v>
      </c>
      <c r="B984" s="1">
        <v>1.0210790000000001</v>
      </c>
      <c r="C984" s="1">
        <v>4.1424890000000003</v>
      </c>
      <c r="D984" s="1">
        <v>28.64678</v>
      </c>
      <c r="E984" s="2">
        <v>8.6858349999999995E-8</v>
      </c>
      <c r="F984" s="2">
        <v>5.7800070000000001E-7</v>
      </c>
    </row>
    <row r="985" spans="1:6" ht="15.75" customHeight="1" x14ac:dyDescent="0.25">
      <c r="A985" s="1" t="s">
        <v>3056</v>
      </c>
      <c r="B985" s="1">
        <v>1.02090355193091</v>
      </c>
      <c r="C985" s="1">
        <v>6.5295062609053103</v>
      </c>
      <c r="D985" s="1">
        <v>42.717511506768098</v>
      </c>
      <c r="E985" s="2">
        <v>6.32435830349927E-11</v>
      </c>
      <c r="F985" s="2">
        <v>6.36870200024947E-10</v>
      </c>
    </row>
    <row r="986" spans="1:6" ht="15.75" customHeight="1" x14ac:dyDescent="0.25">
      <c r="A986" s="1" t="s">
        <v>3057</v>
      </c>
      <c r="B986" s="1">
        <v>1.0199573801019699</v>
      </c>
      <c r="C986" s="1">
        <v>6.7887165027793799</v>
      </c>
      <c r="D986" s="1">
        <v>52.095725606059801</v>
      </c>
      <c r="E986" s="2">
        <v>5.28598681600941E-13</v>
      </c>
      <c r="F986" s="2">
        <v>6.7468164770687901E-12</v>
      </c>
    </row>
    <row r="987" spans="1:6" ht="15.75" customHeight="1" x14ac:dyDescent="0.25">
      <c r="A987" s="1" t="s">
        <v>3058</v>
      </c>
      <c r="B987" s="1">
        <v>1.0195669999999999</v>
      </c>
      <c r="C987" s="1">
        <v>0.42120849999999999</v>
      </c>
      <c r="D987" s="1">
        <v>6.2512309999999998</v>
      </c>
      <c r="E987" s="1">
        <v>1.241071E-2</v>
      </c>
      <c r="F987" s="1">
        <v>2.7162539999999999E-2</v>
      </c>
    </row>
    <row r="988" spans="1:6" ht="15.75" customHeight="1" x14ac:dyDescent="0.25">
      <c r="A988" s="1" t="s">
        <v>3059</v>
      </c>
      <c r="B988" s="1">
        <v>1.01717990699867</v>
      </c>
      <c r="C988" s="1">
        <v>6.68234652871572</v>
      </c>
      <c r="D988" s="1">
        <v>58.489227771806597</v>
      </c>
      <c r="E988" s="2">
        <v>2.0440707398630898E-14</v>
      </c>
      <c r="F988" s="2">
        <v>2.99682244348808E-13</v>
      </c>
    </row>
    <row r="989" spans="1:6" ht="15.75" customHeight="1" x14ac:dyDescent="0.25">
      <c r="A989" s="1" t="s">
        <v>3060</v>
      </c>
      <c r="B989" s="1">
        <v>1.0169010137141301</v>
      </c>
      <c r="C989" s="1">
        <v>5.6183599495798404</v>
      </c>
      <c r="D989" s="1">
        <v>50.255274508305298</v>
      </c>
      <c r="E989" s="2">
        <v>1.3499138648897301E-12</v>
      </c>
      <c r="F989" s="2">
        <v>1.67106910487981E-11</v>
      </c>
    </row>
    <row r="990" spans="1:6" ht="15.75" customHeight="1" x14ac:dyDescent="0.25">
      <c r="A990" s="1" t="s">
        <v>3061</v>
      </c>
      <c r="B990" s="1">
        <v>1.01671</v>
      </c>
      <c r="C990" s="1">
        <v>6.5565579999999999</v>
      </c>
      <c r="D990" s="1">
        <v>20.993729999999999</v>
      </c>
      <c r="E990" s="2">
        <v>4.607895E-6</v>
      </c>
      <c r="F990" s="2">
        <v>2.302858E-5</v>
      </c>
    </row>
    <row r="991" spans="1:6" ht="15.75" customHeight="1" x14ac:dyDescent="0.25">
      <c r="A991" s="1" t="s">
        <v>3062</v>
      </c>
      <c r="B991" s="1">
        <v>1.015182</v>
      </c>
      <c r="C991" s="1">
        <v>2.5794649999999999</v>
      </c>
      <c r="D991" s="1">
        <v>10.271000000000001</v>
      </c>
      <c r="E991" s="1">
        <v>1.351377E-3</v>
      </c>
      <c r="F991" s="1">
        <v>3.8742080000000001E-3</v>
      </c>
    </row>
    <row r="992" spans="1:6" ht="15.75" customHeight="1" x14ac:dyDescent="0.25">
      <c r="A992" s="1" t="s">
        <v>3063</v>
      </c>
      <c r="B992" s="1">
        <v>1.013727</v>
      </c>
      <c r="C992" s="1">
        <v>0.21304200000000001</v>
      </c>
      <c r="D992" s="1">
        <v>5.0647960000000003</v>
      </c>
      <c r="E992" s="1">
        <v>2.441658E-2</v>
      </c>
      <c r="F992" s="1">
        <v>4.8796869999999999E-2</v>
      </c>
    </row>
    <row r="993" spans="1:6" ht="15.75" customHeight="1" x14ac:dyDescent="0.25">
      <c r="A993" s="1" t="s">
        <v>3064</v>
      </c>
      <c r="B993" s="1">
        <v>1.0134460000000001</v>
      </c>
      <c r="C993" s="1">
        <v>2.5997309999999998</v>
      </c>
      <c r="D993" s="1">
        <v>13.04819</v>
      </c>
      <c r="E993" s="1">
        <v>3.0357810000000002E-4</v>
      </c>
      <c r="F993" s="1">
        <v>1.020998E-3</v>
      </c>
    </row>
    <row r="994" spans="1:6" ht="15.75" customHeight="1" x14ac:dyDescent="0.25">
      <c r="A994" s="1" t="s">
        <v>3065</v>
      </c>
      <c r="B994" s="1">
        <v>1.0108308660037699</v>
      </c>
      <c r="C994" s="1">
        <v>7.6435060589058299</v>
      </c>
      <c r="D994" s="1">
        <v>39.132519131661802</v>
      </c>
      <c r="E994" s="2">
        <v>3.9599298560037002E-10</v>
      </c>
      <c r="F994" s="2">
        <v>3.6160026148063402E-9</v>
      </c>
    </row>
    <row r="995" spans="1:6" ht="15.75" customHeight="1" x14ac:dyDescent="0.25">
      <c r="A995" s="1" t="s">
        <v>3066</v>
      </c>
      <c r="B995" s="1">
        <v>1.010731</v>
      </c>
      <c r="C995" s="1">
        <v>2.2868390000000001</v>
      </c>
      <c r="D995" s="1">
        <v>8.6239380000000008</v>
      </c>
      <c r="E995" s="1">
        <v>3.3177380000000002E-3</v>
      </c>
      <c r="F995" s="1">
        <v>8.5593470000000001E-3</v>
      </c>
    </row>
    <row r="996" spans="1:6" ht="15.75" customHeight="1" x14ac:dyDescent="0.25">
      <c r="A996" s="1" t="s">
        <v>3067</v>
      </c>
      <c r="B996" s="1">
        <v>1.0095970000000001</v>
      </c>
      <c r="C996" s="1">
        <v>11.878740000000001</v>
      </c>
      <c r="D996" s="1">
        <v>27.4377</v>
      </c>
      <c r="E996" s="2">
        <v>1.6223720000000001E-7</v>
      </c>
      <c r="F996" s="2">
        <v>1.0344720000000001E-6</v>
      </c>
    </row>
    <row r="997" spans="1:6" ht="15.75" customHeight="1" x14ac:dyDescent="0.25">
      <c r="A997" s="1" t="s">
        <v>3068</v>
      </c>
      <c r="B997" s="1">
        <v>1.009531</v>
      </c>
      <c r="C997" s="1">
        <v>0.91403939999999995</v>
      </c>
      <c r="D997" s="1">
        <v>5.2530419999999998</v>
      </c>
      <c r="E997" s="1">
        <v>2.1908440000000001E-2</v>
      </c>
      <c r="F997" s="1">
        <v>4.437787E-2</v>
      </c>
    </row>
    <row r="998" spans="1:6" ht="15.75" customHeight="1" x14ac:dyDescent="0.25">
      <c r="A998" s="1" t="s">
        <v>692</v>
      </c>
      <c r="B998" s="1">
        <v>1.0087090000000001</v>
      </c>
      <c r="C998" s="1">
        <v>0.77697419999999995</v>
      </c>
      <c r="D998" s="1">
        <v>6.442412</v>
      </c>
      <c r="E998" s="1">
        <v>1.114273E-2</v>
      </c>
      <c r="F998" s="1">
        <v>2.470909E-2</v>
      </c>
    </row>
    <row r="999" spans="1:6" ht="15.75" customHeight="1" x14ac:dyDescent="0.25">
      <c r="A999" s="1" t="s">
        <v>3069</v>
      </c>
      <c r="B999" s="1">
        <v>1.00840483425228</v>
      </c>
      <c r="C999" s="1">
        <v>5.2303765403044</v>
      </c>
      <c r="D999" s="1">
        <v>40.182903313410797</v>
      </c>
      <c r="E999" s="2">
        <v>2.3126333252908201E-10</v>
      </c>
      <c r="F999" s="2">
        <v>2.1734933151859701E-9</v>
      </c>
    </row>
    <row r="1000" spans="1:6" ht="15.75" customHeight="1" x14ac:dyDescent="0.25">
      <c r="A1000" s="1" t="s">
        <v>1389</v>
      </c>
      <c r="B1000" s="1">
        <v>1.0065373978504899</v>
      </c>
      <c r="C1000" s="1">
        <v>4.8471020661864301</v>
      </c>
      <c r="D1000" s="1">
        <v>44.543517898222497</v>
      </c>
      <c r="E1000" s="2">
        <v>2.48765767231772E-11</v>
      </c>
      <c r="F1000" s="2">
        <v>2.6342104471436002E-10</v>
      </c>
    </row>
    <row r="1001" spans="1:6" ht="15.75" customHeight="1" x14ac:dyDescent="0.25">
      <c r="A1001" s="1" t="s">
        <v>3070</v>
      </c>
      <c r="B1001" s="1">
        <v>1.00614</v>
      </c>
      <c r="C1001" s="1">
        <v>3.817698</v>
      </c>
      <c r="D1001" s="1">
        <v>17.773050000000001</v>
      </c>
      <c r="E1001" s="2">
        <v>2.48884E-5</v>
      </c>
      <c r="F1001" s="1">
        <v>1.071831E-4</v>
      </c>
    </row>
    <row r="1002" spans="1:6" ht="15.75" customHeight="1" x14ac:dyDescent="0.25">
      <c r="A1002" s="1" t="s">
        <v>3071</v>
      </c>
      <c r="B1002" s="1">
        <v>1.0060200981996501</v>
      </c>
      <c r="C1002" s="1">
        <v>4.4625611796099101</v>
      </c>
      <c r="D1002" s="1">
        <v>41.259302243387801</v>
      </c>
      <c r="E1002" s="2">
        <v>1.3331588854050299E-10</v>
      </c>
      <c r="F1002" s="2">
        <v>1.2881397381970401E-9</v>
      </c>
    </row>
    <row r="1003" spans="1:6" ht="15.75" customHeight="1" x14ac:dyDescent="0.25">
      <c r="A1003" s="1" t="s">
        <v>3072</v>
      </c>
      <c r="B1003" s="1">
        <v>1.00594280835217</v>
      </c>
      <c r="C1003" s="1">
        <v>10.8764304611665</v>
      </c>
      <c r="D1003" s="1">
        <v>52.731583078587803</v>
      </c>
      <c r="E1003" s="2">
        <v>3.8239227143615599E-13</v>
      </c>
      <c r="F1003" s="2">
        <v>4.9274641736542297E-12</v>
      </c>
    </row>
    <row r="1004" spans="1:6" ht="15.75" customHeight="1" x14ac:dyDescent="0.25">
      <c r="A1004" s="1" t="s">
        <v>3073</v>
      </c>
      <c r="B1004" s="1">
        <v>1.005271</v>
      </c>
      <c r="C1004" s="1">
        <v>1.2057659999999999</v>
      </c>
      <c r="D1004" s="1">
        <v>7.0998089999999996</v>
      </c>
      <c r="E1004" s="1">
        <v>7.7092180000000003E-3</v>
      </c>
      <c r="F1004" s="1">
        <v>1.7928389999999999E-2</v>
      </c>
    </row>
    <row r="1005" spans="1:6" ht="15.75" customHeight="1" x14ac:dyDescent="0.25">
      <c r="A1005" s="1" t="s">
        <v>3074</v>
      </c>
      <c r="B1005" s="1">
        <v>1.0051300000000001</v>
      </c>
      <c r="C1005" s="1">
        <v>4.336519</v>
      </c>
      <c r="D1005" s="1">
        <v>21.933309999999999</v>
      </c>
      <c r="E1005" s="2">
        <v>2.8229110000000002E-6</v>
      </c>
      <c r="F1005" s="2">
        <v>1.462673E-5</v>
      </c>
    </row>
    <row r="1006" spans="1:6" ht="15.75" customHeight="1" x14ac:dyDescent="0.25">
      <c r="A1006" s="1" t="s">
        <v>3075</v>
      </c>
      <c r="B1006" s="1">
        <v>1.004175</v>
      </c>
      <c r="C1006" s="1">
        <v>1.535118</v>
      </c>
      <c r="D1006" s="1">
        <v>6.0993690000000003</v>
      </c>
      <c r="E1006" s="1">
        <v>1.352301E-2</v>
      </c>
      <c r="F1006" s="1">
        <v>2.9273549999999999E-2</v>
      </c>
    </row>
    <row r="1007" spans="1:6" ht="15.75" customHeight="1" x14ac:dyDescent="0.25">
      <c r="A1007" s="1" t="s">
        <v>3076</v>
      </c>
      <c r="B1007" s="1">
        <v>1.0039661056704601</v>
      </c>
      <c r="C1007" s="1">
        <v>5.53926943624485</v>
      </c>
      <c r="D1007" s="1">
        <v>39.694206749452803</v>
      </c>
      <c r="E1007" s="2">
        <v>2.9700521090607302E-10</v>
      </c>
      <c r="F1007" s="2">
        <v>2.7615324229626198E-9</v>
      </c>
    </row>
    <row r="1008" spans="1:6" ht="15.75" customHeight="1" x14ac:dyDescent="0.25">
      <c r="A1008" s="1" t="s">
        <v>3077</v>
      </c>
      <c r="B1008" s="1">
        <v>1.0034639999999999</v>
      </c>
      <c r="C1008" s="1">
        <v>1.774243</v>
      </c>
      <c r="D1008" s="1">
        <v>9.0956340000000004</v>
      </c>
      <c r="E1008" s="1">
        <v>2.5622039999999998E-3</v>
      </c>
      <c r="F1008" s="1">
        <v>6.8072339999999997E-3</v>
      </c>
    </row>
    <row r="1009" spans="1:6" ht="15.75" customHeight="1" x14ac:dyDescent="0.25">
      <c r="A1009" s="1" t="s">
        <v>3078</v>
      </c>
      <c r="B1009" s="1">
        <v>1.0031041469154001</v>
      </c>
      <c r="C1009" s="1">
        <v>4.5915985429135198</v>
      </c>
      <c r="D1009" s="1">
        <v>32.270887746357801</v>
      </c>
      <c r="E1009" s="2">
        <v>1.3410764049587599E-8</v>
      </c>
      <c r="F1009" s="2">
        <v>1.01062370140371E-7</v>
      </c>
    </row>
    <row r="1010" spans="1:6" ht="15.75" customHeight="1" x14ac:dyDescent="0.25">
      <c r="A1010" s="1" t="s">
        <v>3079</v>
      </c>
      <c r="B1010" s="1">
        <v>1.00252601251389</v>
      </c>
      <c r="C1010" s="1">
        <v>6.8642288781565597</v>
      </c>
      <c r="D1010" s="1">
        <v>71.514925961949103</v>
      </c>
      <c r="E1010" s="2">
        <v>2.7516869333610701E-17</v>
      </c>
      <c r="F1010" s="2">
        <v>5.3489756642851904E-16</v>
      </c>
    </row>
    <row r="1011" spans="1:6" ht="15.75" customHeight="1" x14ac:dyDescent="0.25">
      <c r="A1011" s="1" t="s">
        <v>3080</v>
      </c>
      <c r="B1011" s="1">
        <v>1.0023981372992901</v>
      </c>
      <c r="C1011" s="1">
        <v>6.3301129504554696</v>
      </c>
      <c r="D1011" s="1">
        <v>44.099553754939897</v>
      </c>
      <c r="E1011" s="2">
        <v>3.1209208292351203E-11</v>
      </c>
      <c r="F1011" s="2">
        <v>3.2604365696945799E-10</v>
      </c>
    </row>
    <row r="1012" spans="1:6" ht="15.75" customHeight="1" x14ac:dyDescent="0.25">
      <c r="A1012" s="1" t="s">
        <v>3081</v>
      </c>
      <c r="B1012" s="1">
        <v>1.00156</v>
      </c>
      <c r="C1012" s="1">
        <v>4.0815729999999997</v>
      </c>
      <c r="D1012" s="1">
        <v>25.014399999999998</v>
      </c>
      <c r="E1012" s="2">
        <v>5.6903600000000001E-7</v>
      </c>
      <c r="F1012" s="2">
        <v>3.3284889999999999E-6</v>
      </c>
    </row>
    <row r="1013" spans="1:6" ht="15.75" customHeight="1" x14ac:dyDescent="0.25">
      <c r="A1013" s="1" t="s">
        <v>3082</v>
      </c>
      <c r="B1013" s="1">
        <v>1.0006096879841</v>
      </c>
      <c r="C1013" s="1">
        <v>6.3092019182438603</v>
      </c>
      <c r="D1013" s="1">
        <v>69.168752625240799</v>
      </c>
      <c r="E1013" s="2">
        <v>9.0388829380277604E-17</v>
      </c>
      <c r="F1013" s="2">
        <v>1.67769379300181E-15</v>
      </c>
    </row>
    <row r="1014" spans="1:6" ht="15.75" customHeight="1" x14ac:dyDescent="0.25">
      <c r="A1014" s="1" t="s">
        <v>3083</v>
      </c>
      <c r="B1014" s="1">
        <v>1.0005200000000001</v>
      </c>
      <c r="C1014" s="1">
        <v>3.7513260000000002</v>
      </c>
      <c r="D1014" s="1">
        <v>25.642240000000001</v>
      </c>
      <c r="E1014" s="2">
        <v>4.1094569999999998E-7</v>
      </c>
      <c r="F1014" s="2">
        <v>2.4512579999999998E-6</v>
      </c>
    </row>
    <row r="1015" spans="1:6" ht="15.75" customHeight="1" x14ac:dyDescent="0.25">
      <c r="A1015" s="1" t="s">
        <v>3084</v>
      </c>
      <c r="B1015" s="1">
        <v>1.0004839999999999</v>
      </c>
      <c r="C1015" s="1">
        <v>3.1495769999999998</v>
      </c>
      <c r="D1015" s="1">
        <v>24.431080000000001</v>
      </c>
      <c r="E1015" s="2">
        <v>7.7016100000000004E-7</v>
      </c>
      <c r="F1015" s="2">
        <v>4.4056429999999999E-6</v>
      </c>
    </row>
    <row r="1016" spans="1:6" ht="15.75" customHeight="1" x14ac:dyDescent="0.25">
      <c r="A1016" s="1" t="s">
        <v>3085</v>
      </c>
      <c r="B1016" s="1">
        <v>1.0000500000000001</v>
      </c>
      <c r="C1016" s="1">
        <v>3.178534</v>
      </c>
      <c r="D1016" s="1">
        <v>21.1846</v>
      </c>
      <c r="E1016" s="2">
        <v>4.1710350000000003E-6</v>
      </c>
      <c r="F1016" s="2">
        <v>2.0979980000000001E-5</v>
      </c>
    </row>
    <row r="1017" spans="1:6" ht="15.75" customHeight="1" x14ac:dyDescent="0.25">
      <c r="A1017" s="1" t="s">
        <v>3932</v>
      </c>
      <c r="B1017" s="1">
        <v>-1.0016350000000001</v>
      </c>
      <c r="C1017" s="1">
        <v>1.699036</v>
      </c>
      <c r="D1017" s="1">
        <v>9.0369109999999999</v>
      </c>
      <c r="E1017" s="2">
        <v>2.6458229999999998E-3</v>
      </c>
      <c r="F1017" s="2">
        <v>7.0017279999999996E-3</v>
      </c>
    </row>
    <row r="1018" spans="1:6" ht="15.75" customHeight="1" x14ac:dyDescent="0.25">
      <c r="A1018" s="1" t="s">
        <v>3931</v>
      </c>
      <c r="B1018" s="1">
        <v>-1.0019</v>
      </c>
      <c r="C1018" s="1">
        <v>3.4174009999999999</v>
      </c>
      <c r="D1018" s="1">
        <v>17.967649999999999</v>
      </c>
      <c r="E1018" s="2">
        <v>2.2469159999999999E-5</v>
      </c>
      <c r="F1018" s="2">
        <v>9.7502590000000003E-5</v>
      </c>
    </row>
    <row r="1019" spans="1:6" ht="15.75" customHeight="1" x14ac:dyDescent="0.25">
      <c r="A1019" s="1" t="s">
        <v>3930</v>
      </c>
      <c r="B1019" s="1">
        <v>-1.0034209999999999</v>
      </c>
      <c r="C1019" s="1">
        <v>1.7053320000000001</v>
      </c>
      <c r="D1019" s="1">
        <v>10.189299999999999</v>
      </c>
      <c r="E1019" s="1">
        <v>1.412583E-3</v>
      </c>
      <c r="F1019" s="1">
        <v>4.0317080000000002E-3</v>
      </c>
    </row>
    <row r="1020" spans="1:6" ht="15.75" customHeight="1" x14ac:dyDescent="0.25">
      <c r="A1020" s="1" t="s">
        <v>3929</v>
      </c>
      <c r="B1020" s="1">
        <v>-1.00349</v>
      </c>
      <c r="C1020" s="1">
        <v>0.83314250000000001</v>
      </c>
      <c r="D1020" s="1">
        <v>6.7774830000000001</v>
      </c>
      <c r="E1020" s="2">
        <v>9.2314979999999994E-3</v>
      </c>
      <c r="F1020" s="2">
        <v>2.1003009999999999E-2</v>
      </c>
    </row>
    <row r="1021" spans="1:6" ht="15.75" customHeight="1" x14ac:dyDescent="0.25">
      <c r="A1021" s="1" t="s">
        <v>3928</v>
      </c>
      <c r="B1021" s="1">
        <v>-1.003876</v>
      </c>
      <c r="C1021" s="1">
        <v>2.9142709999999998</v>
      </c>
      <c r="D1021" s="1">
        <v>12.360150000000001</v>
      </c>
      <c r="E1021" s="2">
        <v>4.3859489999999998E-4</v>
      </c>
      <c r="F1021" s="2">
        <v>1.4265910000000001E-3</v>
      </c>
    </row>
    <row r="1022" spans="1:6" ht="15.75" customHeight="1" x14ac:dyDescent="0.25">
      <c r="A1022" s="1" t="s">
        <v>3927</v>
      </c>
      <c r="B1022" s="1">
        <v>-1.0039450000000001</v>
      </c>
      <c r="C1022" s="1">
        <v>3.514891</v>
      </c>
      <c r="D1022" s="1">
        <v>25.218990000000002</v>
      </c>
      <c r="E1022" s="2">
        <v>5.1175940000000002E-7</v>
      </c>
      <c r="F1022" s="2">
        <v>3.012518E-6</v>
      </c>
    </row>
    <row r="1023" spans="1:6" ht="15.75" customHeight="1" x14ac:dyDescent="0.25">
      <c r="A1023" s="1" t="s">
        <v>855</v>
      </c>
      <c r="B1023" s="1">
        <v>-1.0040020000000001</v>
      </c>
      <c r="C1023" s="1">
        <v>6.094627</v>
      </c>
      <c r="D1023" s="1">
        <v>11.11773</v>
      </c>
      <c r="E1023" s="2">
        <v>8.5506340000000001E-4</v>
      </c>
      <c r="F1023" s="2">
        <v>2.5735409999999999E-3</v>
      </c>
    </row>
    <row r="1024" spans="1:6" ht="15.75" customHeight="1" x14ac:dyDescent="0.25">
      <c r="A1024" s="1" t="s">
        <v>3926</v>
      </c>
      <c r="B1024" s="1">
        <v>-1.00469762515274</v>
      </c>
      <c r="C1024" s="1">
        <v>5.1086195865676203</v>
      </c>
      <c r="D1024" s="1">
        <v>36.198091245445298</v>
      </c>
      <c r="E1024" s="2">
        <v>1.7824505303652301E-9</v>
      </c>
      <c r="F1024" s="2">
        <v>1.4905478064269499E-8</v>
      </c>
    </row>
    <row r="1025" spans="1:6" ht="15.75" customHeight="1" x14ac:dyDescent="0.25">
      <c r="A1025" s="1" t="s">
        <v>3925</v>
      </c>
      <c r="B1025" s="1">
        <v>-1.0057821665095299</v>
      </c>
      <c r="C1025" s="1">
        <v>5.8061054448854197</v>
      </c>
      <c r="D1025" s="1">
        <v>66.252744751569594</v>
      </c>
      <c r="E1025" s="2">
        <v>3.9665502826433002E-16</v>
      </c>
      <c r="F1025" s="2">
        <v>6.92764797298021E-15</v>
      </c>
    </row>
    <row r="1026" spans="1:6" ht="15.75" customHeight="1" x14ac:dyDescent="0.25">
      <c r="A1026" s="1" t="s">
        <v>3924</v>
      </c>
      <c r="B1026" s="1">
        <v>-1.0069999999999999</v>
      </c>
      <c r="C1026" s="1">
        <v>2.0098319999999998</v>
      </c>
      <c r="D1026" s="1">
        <v>5.4602789999999999</v>
      </c>
      <c r="E1026" s="2">
        <v>1.9453539999999998E-2</v>
      </c>
      <c r="F1026" s="2">
        <v>4.0066709999999998E-2</v>
      </c>
    </row>
    <row r="1027" spans="1:6" ht="15.75" customHeight="1" x14ac:dyDescent="0.25">
      <c r="A1027" s="1" t="s">
        <v>3923</v>
      </c>
      <c r="B1027" s="1">
        <v>-1.007922</v>
      </c>
      <c r="C1027" s="1">
        <v>2.6848830000000001</v>
      </c>
      <c r="D1027" s="1">
        <v>15.73855</v>
      </c>
      <c r="E1027" s="2">
        <v>7.2726870000000001E-5</v>
      </c>
      <c r="F1027" s="1">
        <v>2.8134120000000002E-4</v>
      </c>
    </row>
    <row r="1028" spans="1:6" ht="15.75" customHeight="1" x14ac:dyDescent="0.25">
      <c r="A1028" s="1" t="s">
        <v>3922</v>
      </c>
      <c r="B1028" s="1">
        <v>-1.0094976572122101</v>
      </c>
      <c r="C1028" s="1">
        <v>9.0984678564506893</v>
      </c>
      <c r="D1028" s="1">
        <v>61.570426420503502</v>
      </c>
      <c r="E1028" s="2">
        <v>4.2718689505193702E-15</v>
      </c>
      <c r="F1028" s="2">
        <v>6.7298996150194906E-14</v>
      </c>
    </row>
    <row r="1029" spans="1:6" ht="15.75" customHeight="1" x14ac:dyDescent="0.25">
      <c r="A1029" s="1" t="s">
        <v>3921</v>
      </c>
      <c r="B1029" s="1">
        <v>-1.0095799999999999</v>
      </c>
      <c r="C1029" s="1">
        <v>5.893662</v>
      </c>
      <c r="D1029" s="1">
        <v>15.28345</v>
      </c>
      <c r="E1029" s="2">
        <v>9.2523799999999997E-5</v>
      </c>
      <c r="F1029" s="1">
        <v>3.4960520000000003E-4</v>
      </c>
    </row>
    <row r="1030" spans="1:6" ht="15.75" customHeight="1" x14ac:dyDescent="0.25">
      <c r="A1030" s="1" t="s">
        <v>3920</v>
      </c>
      <c r="B1030" s="1">
        <v>-1.0100279999999999</v>
      </c>
      <c r="C1030" s="1">
        <v>2.8641749999999999</v>
      </c>
      <c r="D1030" s="1">
        <v>18.7468</v>
      </c>
      <c r="E1030" s="2">
        <v>1.4927380000000001E-5</v>
      </c>
      <c r="F1030" s="2">
        <v>6.7302869999999993E-5</v>
      </c>
    </row>
    <row r="1031" spans="1:6" ht="15.75" customHeight="1" x14ac:dyDescent="0.25">
      <c r="A1031" s="1" t="s">
        <v>3919</v>
      </c>
      <c r="B1031" s="1">
        <v>-1.010896</v>
      </c>
      <c r="C1031" s="1">
        <v>0.79306449999999995</v>
      </c>
      <c r="D1031" s="1">
        <v>6.6695320000000002</v>
      </c>
      <c r="E1031" s="2">
        <v>9.8074930000000005E-3</v>
      </c>
      <c r="F1031" s="1">
        <v>2.2146579999999999E-2</v>
      </c>
    </row>
    <row r="1032" spans="1:6" ht="15.75" customHeight="1" x14ac:dyDescent="0.25">
      <c r="A1032" s="1" t="s">
        <v>3918</v>
      </c>
      <c r="B1032" s="1">
        <v>-1.01331152101407</v>
      </c>
      <c r="C1032" s="1">
        <v>4.1124100294293804</v>
      </c>
      <c r="D1032" s="1">
        <v>32.265979556924599</v>
      </c>
      <c r="E1032" s="2">
        <v>1.34446829073209E-8</v>
      </c>
      <c r="F1032" s="2">
        <v>1.01266392183299E-7</v>
      </c>
    </row>
    <row r="1033" spans="1:6" ht="15.75" customHeight="1" x14ac:dyDescent="0.25">
      <c r="A1033" s="1" t="s">
        <v>3917</v>
      </c>
      <c r="B1033" s="1">
        <v>-1.0143249999999999</v>
      </c>
      <c r="C1033" s="1">
        <v>1.2196480000000001</v>
      </c>
      <c r="D1033" s="1">
        <v>7.6381949999999996</v>
      </c>
      <c r="E1033" s="2">
        <v>5.7145069999999997E-3</v>
      </c>
      <c r="F1033" s="2">
        <v>1.3828679999999999E-2</v>
      </c>
    </row>
    <row r="1034" spans="1:6" ht="15.75" customHeight="1" x14ac:dyDescent="0.25">
      <c r="A1034" s="1" t="s">
        <v>3916</v>
      </c>
      <c r="B1034" s="1">
        <v>-1.01437</v>
      </c>
      <c r="C1034" s="1">
        <v>0.83459939999999999</v>
      </c>
      <c r="D1034" s="1">
        <v>6.2771319999999999</v>
      </c>
      <c r="E1034" s="2">
        <v>1.223059E-2</v>
      </c>
      <c r="F1034" s="1">
        <v>2.6815930000000002E-2</v>
      </c>
    </row>
    <row r="1035" spans="1:6" ht="15.75" customHeight="1" x14ac:dyDescent="0.25">
      <c r="A1035" s="1" t="s">
        <v>3915</v>
      </c>
      <c r="B1035" s="1">
        <v>-1.0145679999999999</v>
      </c>
      <c r="C1035" s="1">
        <v>2.189848</v>
      </c>
      <c r="D1035" s="1">
        <v>8.9378069999999994</v>
      </c>
      <c r="E1035" s="2">
        <v>2.7932790000000001E-3</v>
      </c>
      <c r="F1035" s="2">
        <v>7.3485649999999996E-3</v>
      </c>
    </row>
    <row r="1036" spans="1:6" ht="15.75" customHeight="1" x14ac:dyDescent="0.25">
      <c r="A1036" s="1" t="s">
        <v>3914</v>
      </c>
      <c r="B1036" s="1">
        <v>-1.0146671962807501</v>
      </c>
      <c r="C1036" s="1">
        <v>9.0983017742103502</v>
      </c>
      <c r="D1036" s="1">
        <v>48.393105594820199</v>
      </c>
      <c r="E1036" s="1">
        <v>3.4879230891641999E-12</v>
      </c>
      <c r="F1036" s="1">
        <v>4.0820289761080797E-11</v>
      </c>
    </row>
    <row r="1037" spans="1:6" ht="15.75" customHeight="1" x14ac:dyDescent="0.25">
      <c r="A1037" s="1" t="s">
        <v>3913</v>
      </c>
      <c r="B1037" s="1">
        <v>-1.0152190000000001</v>
      </c>
      <c r="C1037" s="1">
        <v>2.6728830000000001</v>
      </c>
      <c r="D1037" s="1">
        <v>14.849819999999999</v>
      </c>
      <c r="E1037" s="2">
        <v>1.164189E-4</v>
      </c>
      <c r="F1037" s="2">
        <v>4.3162529999999998E-4</v>
      </c>
    </row>
    <row r="1038" spans="1:6" ht="15.75" customHeight="1" x14ac:dyDescent="0.25">
      <c r="A1038" s="1" t="s">
        <v>3912</v>
      </c>
      <c r="B1038" s="1">
        <v>-1.01580599305979</v>
      </c>
      <c r="C1038" s="1">
        <v>4.2132733938502698</v>
      </c>
      <c r="D1038" s="1">
        <v>47.664172515276199</v>
      </c>
      <c r="E1038" s="2">
        <v>5.0585217487751001E-12</v>
      </c>
      <c r="F1038" s="1">
        <v>5.8143521545944099E-11</v>
      </c>
    </row>
    <row r="1039" spans="1:6" ht="15.75" customHeight="1" x14ac:dyDescent="0.25">
      <c r="A1039" s="1" t="s">
        <v>3911</v>
      </c>
      <c r="B1039" s="1">
        <v>-1.0158940000000001</v>
      </c>
      <c r="C1039" s="1">
        <v>3.6404830000000001</v>
      </c>
      <c r="D1039" s="1">
        <v>25.31147</v>
      </c>
      <c r="E1039" s="1">
        <v>4.8779840000000003E-7</v>
      </c>
      <c r="F1039" s="1">
        <v>2.8817899999999998E-6</v>
      </c>
    </row>
    <row r="1040" spans="1:6" ht="15.75" customHeight="1" x14ac:dyDescent="0.25">
      <c r="A1040" s="1" t="s">
        <v>3910</v>
      </c>
      <c r="B1040" s="1">
        <v>-1.0168330000000001</v>
      </c>
      <c r="C1040" s="1">
        <v>1.1974359999999999</v>
      </c>
      <c r="D1040" s="1">
        <v>9.8925820000000009</v>
      </c>
      <c r="E1040" s="2">
        <v>1.659464E-3</v>
      </c>
      <c r="F1040" s="2">
        <v>4.6449289999999999E-3</v>
      </c>
    </row>
    <row r="1041" spans="1:6" ht="15.75" customHeight="1" x14ac:dyDescent="0.25">
      <c r="A1041" s="1" t="s">
        <v>3909</v>
      </c>
      <c r="B1041" s="1">
        <v>-1.016856</v>
      </c>
      <c r="C1041" s="1">
        <v>0.94500980000000001</v>
      </c>
      <c r="D1041" s="1">
        <v>5.1947729999999996</v>
      </c>
      <c r="E1041" s="1">
        <v>2.265491E-2</v>
      </c>
      <c r="F1041" s="1">
        <v>4.5689720000000003E-2</v>
      </c>
    </row>
    <row r="1042" spans="1:6" ht="15.75" customHeight="1" x14ac:dyDescent="0.25">
      <c r="A1042" s="1" t="s">
        <v>3908</v>
      </c>
      <c r="B1042" s="1">
        <v>-1.0172942678824699</v>
      </c>
      <c r="C1042" s="1">
        <v>7.0460831812670399</v>
      </c>
      <c r="D1042" s="1">
        <v>68.780141003802697</v>
      </c>
      <c r="E1042" s="2">
        <v>1.10075583792604E-16</v>
      </c>
      <c r="F1042" s="2">
        <v>2.0328940212783998E-15</v>
      </c>
    </row>
    <row r="1043" spans="1:6" ht="15.75" customHeight="1" x14ac:dyDescent="0.25">
      <c r="A1043" s="1" t="s">
        <v>1143</v>
      </c>
      <c r="B1043" s="1">
        <v>-1.0178615083351401</v>
      </c>
      <c r="C1043" s="1">
        <v>7.7704603128677396</v>
      </c>
      <c r="D1043" s="1">
        <v>71.450042211671999</v>
      </c>
      <c r="E1043" s="2">
        <v>2.8436771380132401E-17</v>
      </c>
      <c r="F1043" s="2">
        <v>5.5133048365176802E-16</v>
      </c>
    </row>
    <row r="1044" spans="1:6" ht="15.75" customHeight="1" x14ac:dyDescent="0.25">
      <c r="A1044" s="1" t="s">
        <v>3907</v>
      </c>
      <c r="B1044" s="1">
        <v>-1.018273</v>
      </c>
      <c r="C1044" s="1">
        <v>5.2528569999999997</v>
      </c>
      <c r="D1044" s="1">
        <v>17.1829</v>
      </c>
      <c r="E1044" s="2">
        <v>3.3947849999999997E-5</v>
      </c>
      <c r="F1044" s="2">
        <v>1.4254630000000001E-4</v>
      </c>
    </row>
    <row r="1045" spans="1:6" ht="15.75" customHeight="1" x14ac:dyDescent="0.25">
      <c r="A1045" s="1" t="s">
        <v>3906</v>
      </c>
      <c r="B1045" s="1">
        <v>-1.0186218593783301</v>
      </c>
      <c r="C1045" s="1">
        <v>5.9304158745328701</v>
      </c>
      <c r="D1045" s="1">
        <v>61.452125741090597</v>
      </c>
      <c r="E1045" s="2">
        <v>4.5364029310335399E-15</v>
      </c>
      <c r="F1045" s="1">
        <v>7.1238862588937599E-14</v>
      </c>
    </row>
    <row r="1046" spans="1:6" ht="15.75" customHeight="1" x14ac:dyDescent="0.25">
      <c r="A1046" s="1" t="s">
        <v>3905</v>
      </c>
      <c r="B1046" s="1">
        <v>-1.0188969999999999</v>
      </c>
      <c r="C1046" s="1">
        <v>4.8482029999999998</v>
      </c>
      <c r="D1046" s="1">
        <v>9.5961599999999994</v>
      </c>
      <c r="E1046" s="2">
        <v>1.949847E-3</v>
      </c>
      <c r="F1046" s="2">
        <v>5.3405079999999999E-3</v>
      </c>
    </row>
    <row r="1047" spans="1:6" ht="15.75" customHeight="1" x14ac:dyDescent="0.25">
      <c r="A1047" s="1" t="s">
        <v>1185</v>
      </c>
      <c r="B1047" s="1">
        <v>-1.02032087178896</v>
      </c>
      <c r="C1047" s="1">
        <v>4.90919791534313</v>
      </c>
      <c r="D1047" s="1">
        <v>57.395404351483002</v>
      </c>
      <c r="E1047" s="2">
        <v>3.5643915327430598E-14</v>
      </c>
      <c r="F1047" s="1">
        <v>5.1542564950017699E-13</v>
      </c>
    </row>
    <row r="1048" spans="1:6" ht="15.75" customHeight="1" x14ac:dyDescent="0.25">
      <c r="A1048" s="1" t="s">
        <v>3904</v>
      </c>
      <c r="B1048" s="1">
        <v>-1.021317</v>
      </c>
      <c r="C1048" s="1">
        <v>2.6480990000000002</v>
      </c>
      <c r="D1048" s="1">
        <v>15.763870000000001</v>
      </c>
      <c r="E1048" s="2">
        <v>7.175975E-5</v>
      </c>
      <c r="F1048" s="2">
        <v>2.7789060000000003E-4</v>
      </c>
    </row>
    <row r="1049" spans="1:6" ht="15.75" customHeight="1" x14ac:dyDescent="0.25">
      <c r="A1049" s="1" t="s">
        <v>3903</v>
      </c>
      <c r="B1049" s="1">
        <v>-1.0243009999999999</v>
      </c>
      <c r="C1049" s="1">
        <v>0.84272570000000002</v>
      </c>
      <c r="D1049" s="1">
        <v>6.3180509999999996</v>
      </c>
      <c r="E1049" s="2">
        <v>1.195149E-2</v>
      </c>
      <c r="F1049" s="1">
        <v>2.6285820000000001E-2</v>
      </c>
    </row>
    <row r="1050" spans="1:6" ht="15.75" customHeight="1" x14ac:dyDescent="0.25">
      <c r="A1050" s="1" t="s">
        <v>3902</v>
      </c>
      <c r="B1050" s="1">
        <v>-1.025104</v>
      </c>
      <c r="C1050" s="1">
        <v>3.3047749999999998</v>
      </c>
      <c r="D1050" s="1">
        <v>24.861260000000001</v>
      </c>
      <c r="E1050" s="2">
        <v>6.1608290000000003E-7</v>
      </c>
      <c r="F1050" s="2">
        <v>3.5768109999999999E-6</v>
      </c>
    </row>
    <row r="1051" spans="1:6" ht="15.75" customHeight="1" x14ac:dyDescent="0.25">
      <c r="A1051" s="1" t="s">
        <v>727</v>
      </c>
      <c r="B1051" s="1">
        <v>-1.02562</v>
      </c>
      <c r="C1051" s="1">
        <v>0.52568800000000004</v>
      </c>
      <c r="D1051" s="1">
        <v>6.4138450000000002</v>
      </c>
      <c r="E1051" s="1">
        <v>1.1323400000000001E-2</v>
      </c>
      <c r="F1051" s="1">
        <v>2.5072150000000001E-2</v>
      </c>
    </row>
    <row r="1052" spans="1:6" ht="15.75" customHeight="1" x14ac:dyDescent="0.25">
      <c r="A1052" s="1" t="s">
        <v>3901</v>
      </c>
      <c r="B1052" s="1">
        <v>-1.02747253381104</v>
      </c>
      <c r="C1052" s="1">
        <v>6.8805089901649197</v>
      </c>
      <c r="D1052" s="1">
        <v>54.037170530045401</v>
      </c>
      <c r="E1052" s="2">
        <v>1.9673247169086999E-13</v>
      </c>
      <c r="F1052" s="1">
        <v>2.6030979013622898E-12</v>
      </c>
    </row>
    <row r="1053" spans="1:6" ht="15.75" customHeight="1" x14ac:dyDescent="0.25">
      <c r="A1053" s="1" t="s">
        <v>3900</v>
      </c>
      <c r="B1053" s="1">
        <v>-1.02776423817477</v>
      </c>
      <c r="C1053" s="1">
        <v>8.0886467991502204</v>
      </c>
      <c r="D1053" s="1">
        <v>41.455167950649802</v>
      </c>
      <c r="E1053" s="1">
        <v>1.20605305800225E-10</v>
      </c>
      <c r="F1053" s="1">
        <v>1.17558286517814E-9</v>
      </c>
    </row>
    <row r="1054" spans="1:6" ht="15.75" customHeight="1" x14ac:dyDescent="0.25">
      <c r="A1054" s="1" t="s">
        <v>3899</v>
      </c>
      <c r="B1054" s="1">
        <v>-1.02883636115387</v>
      </c>
      <c r="C1054" s="1">
        <v>7.2857252139441897</v>
      </c>
      <c r="D1054" s="1">
        <v>48.915704745160298</v>
      </c>
      <c r="E1054" s="1">
        <v>2.6720268052641601E-12</v>
      </c>
      <c r="F1054" s="1">
        <v>3.2011530929064603E-11</v>
      </c>
    </row>
    <row r="1055" spans="1:6" ht="15.75" customHeight="1" x14ac:dyDescent="0.25">
      <c r="A1055" s="1" t="s">
        <v>1131</v>
      </c>
      <c r="B1055" s="1">
        <v>-1.0309715053616699</v>
      </c>
      <c r="C1055" s="1">
        <v>6.5004652883026299</v>
      </c>
      <c r="D1055" s="1">
        <v>49.827121277056797</v>
      </c>
      <c r="E1055" s="2">
        <v>1.6790688851991501E-12</v>
      </c>
      <c r="F1055" s="2">
        <v>2.05107068693238E-11</v>
      </c>
    </row>
    <row r="1056" spans="1:6" ht="15.75" customHeight="1" x14ac:dyDescent="0.25">
      <c r="A1056" s="1" t="s">
        <v>3898</v>
      </c>
      <c r="B1056" s="1">
        <v>-1.0319444138496201</v>
      </c>
      <c r="C1056" s="1">
        <v>6.5391869177200004</v>
      </c>
      <c r="D1056" s="1">
        <v>47.581263152027702</v>
      </c>
      <c r="E1056" s="2">
        <v>5.2770447802255603E-12</v>
      </c>
      <c r="F1056" s="2">
        <v>6.0380538872877304E-11</v>
      </c>
    </row>
    <row r="1057" spans="1:6" ht="15.75" customHeight="1" x14ac:dyDescent="0.25">
      <c r="A1057" s="1" t="s">
        <v>3897</v>
      </c>
      <c r="B1057" s="1">
        <v>-1.0320229999999999</v>
      </c>
      <c r="C1057" s="1">
        <v>2.2733599999999998</v>
      </c>
      <c r="D1057" s="1">
        <v>8.222035</v>
      </c>
      <c r="E1057" s="2">
        <v>4.1384760000000003E-3</v>
      </c>
      <c r="F1057" s="1">
        <v>1.0425830000000001E-2</v>
      </c>
    </row>
    <row r="1058" spans="1:6" ht="15.75" customHeight="1" x14ac:dyDescent="0.25">
      <c r="A1058" s="1" t="s">
        <v>3896</v>
      </c>
      <c r="B1058" s="1">
        <v>-1.032524</v>
      </c>
      <c r="C1058" s="1">
        <v>3.008089</v>
      </c>
      <c r="D1058" s="1">
        <v>13.408250000000001</v>
      </c>
      <c r="E1058" s="2">
        <v>2.5052050000000001E-4</v>
      </c>
      <c r="F1058" s="2">
        <v>8.6164830000000001E-4</v>
      </c>
    </row>
    <row r="1059" spans="1:6" ht="15.75" customHeight="1" x14ac:dyDescent="0.25">
      <c r="A1059" s="1" t="s">
        <v>3895</v>
      </c>
      <c r="B1059" s="1">
        <v>-1.032934</v>
      </c>
      <c r="C1059" s="1">
        <v>1.076695</v>
      </c>
      <c r="D1059" s="1">
        <v>6.082128</v>
      </c>
      <c r="E1059" s="2">
        <v>1.365562E-2</v>
      </c>
      <c r="F1059" s="2">
        <v>2.9516009999999999E-2</v>
      </c>
    </row>
    <row r="1060" spans="1:6" ht="15.75" customHeight="1" x14ac:dyDescent="0.25">
      <c r="A1060" s="1" t="s">
        <v>3894</v>
      </c>
      <c r="B1060" s="1">
        <v>-1.03359</v>
      </c>
      <c r="C1060" s="1">
        <v>3.3743289999999999</v>
      </c>
      <c r="D1060" s="1">
        <v>13.31447</v>
      </c>
      <c r="E1060" s="2">
        <v>2.6336529999999999E-4</v>
      </c>
      <c r="F1060" s="1">
        <v>8.9902180000000001E-4</v>
      </c>
    </row>
    <row r="1061" spans="1:6" ht="15.75" customHeight="1" x14ac:dyDescent="0.25">
      <c r="A1061" s="1" t="s">
        <v>3893</v>
      </c>
      <c r="B1061" s="1">
        <v>-1.0336240000000001</v>
      </c>
      <c r="C1061" s="1">
        <v>2.8508089999999999</v>
      </c>
      <c r="D1061" s="1">
        <v>14.70983</v>
      </c>
      <c r="E1061" s="2">
        <v>1.2539079999999999E-4</v>
      </c>
      <c r="F1061" s="2">
        <v>4.6050300000000002E-4</v>
      </c>
    </row>
    <row r="1062" spans="1:6" ht="15.75" customHeight="1" x14ac:dyDescent="0.25">
      <c r="A1062" s="1" t="s">
        <v>3892</v>
      </c>
      <c r="B1062" s="1">
        <v>-1.0339750000000001</v>
      </c>
      <c r="C1062" s="1">
        <v>1.4834510000000001</v>
      </c>
      <c r="D1062" s="1">
        <v>7.659891</v>
      </c>
      <c r="E1062" s="2">
        <v>5.6461920000000004E-3</v>
      </c>
      <c r="F1062" s="2">
        <v>1.369574E-2</v>
      </c>
    </row>
    <row r="1063" spans="1:6" ht="15.75" customHeight="1" x14ac:dyDescent="0.25">
      <c r="A1063" s="1" t="s">
        <v>3891</v>
      </c>
      <c r="B1063" s="1">
        <v>-1.034111</v>
      </c>
      <c r="C1063" s="1">
        <v>5.034859</v>
      </c>
      <c r="D1063" s="1">
        <v>19.999359999999999</v>
      </c>
      <c r="E1063" s="1">
        <v>7.7467919999999999E-6</v>
      </c>
      <c r="F1063" s="1">
        <v>3.7110850000000001E-5</v>
      </c>
    </row>
    <row r="1064" spans="1:6" ht="15.75" customHeight="1" x14ac:dyDescent="0.25">
      <c r="A1064" s="1" t="s">
        <v>3890</v>
      </c>
      <c r="B1064" s="1">
        <v>-1.0344267992187199</v>
      </c>
      <c r="C1064" s="1">
        <v>6.2227558412698603</v>
      </c>
      <c r="D1064" s="1">
        <v>39.283885068946603</v>
      </c>
      <c r="E1064" s="2">
        <v>3.6645329232631399E-10</v>
      </c>
      <c r="F1064" s="1">
        <v>3.3646485130591899E-9</v>
      </c>
    </row>
    <row r="1065" spans="1:6" ht="15.75" customHeight="1" x14ac:dyDescent="0.25">
      <c r="A1065" s="1" t="s">
        <v>3889</v>
      </c>
      <c r="B1065" s="1">
        <v>-1.0349680000000001</v>
      </c>
      <c r="C1065" s="1">
        <v>1.9926649999999999</v>
      </c>
      <c r="D1065" s="1">
        <v>11.219189999999999</v>
      </c>
      <c r="E1065" s="2">
        <v>8.0955790000000001E-4</v>
      </c>
      <c r="F1065" s="2">
        <v>2.4545579999999999E-3</v>
      </c>
    </row>
    <row r="1066" spans="1:6" ht="15.75" customHeight="1" x14ac:dyDescent="0.25">
      <c r="A1066" s="1" t="s">
        <v>3888</v>
      </c>
      <c r="B1066" s="1">
        <v>-1.035404</v>
      </c>
      <c r="C1066" s="1">
        <v>1.1193150000000001</v>
      </c>
      <c r="D1066" s="1">
        <v>7.7351660000000004</v>
      </c>
      <c r="E1066" s="1">
        <v>5.4155590000000003E-3</v>
      </c>
      <c r="F1066" s="1">
        <v>1.3212669999999999E-2</v>
      </c>
    </row>
    <row r="1067" spans="1:6" ht="15.75" customHeight="1" x14ac:dyDescent="0.25">
      <c r="A1067" s="1" t="s">
        <v>3887</v>
      </c>
      <c r="B1067" s="1">
        <v>-1.036003</v>
      </c>
      <c r="C1067" s="1">
        <v>0.92109090000000005</v>
      </c>
      <c r="D1067" s="1">
        <v>5.38314</v>
      </c>
      <c r="E1067" s="2">
        <v>2.033225E-2</v>
      </c>
      <c r="F1067" s="2">
        <v>4.160966E-2</v>
      </c>
    </row>
    <row r="1068" spans="1:6" ht="15.75" customHeight="1" x14ac:dyDescent="0.25">
      <c r="A1068" s="1" t="s">
        <v>3886</v>
      </c>
      <c r="B1068" s="1">
        <v>-1.036081</v>
      </c>
      <c r="C1068" s="1">
        <v>2.4930469999999998</v>
      </c>
      <c r="D1068" s="1">
        <v>16.724599999999999</v>
      </c>
      <c r="E1068" s="2">
        <v>4.3217009999999997E-5</v>
      </c>
      <c r="F1068" s="2">
        <v>1.7655599999999999E-4</v>
      </c>
    </row>
    <row r="1069" spans="1:6" ht="15.75" customHeight="1" x14ac:dyDescent="0.25">
      <c r="A1069" s="1" t="s">
        <v>3885</v>
      </c>
      <c r="B1069" s="1">
        <v>-1.0360849999999999</v>
      </c>
      <c r="C1069" s="1">
        <v>1.0212049999999999</v>
      </c>
      <c r="D1069" s="1">
        <v>6.5452529999999998</v>
      </c>
      <c r="E1069" s="2">
        <v>1.051644E-2</v>
      </c>
      <c r="F1069" s="2">
        <v>2.3556879999999999E-2</v>
      </c>
    </row>
    <row r="1070" spans="1:6" ht="15.75" customHeight="1" x14ac:dyDescent="0.25">
      <c r="A1070" s="1" t="s">
        <v>3884</v>
      </c>
      <c r="B1070" s="1">
        <v>-1.0375179999999999</v>
      </c>
      <c r="C1070" s="1">
        <v>4.0803739999999999</v>
      </c>
      <c r="D1070" s="1">
        <v>7.7444050000000004</v>
      </c>
      <c r="E1070" s="1">
        <v>5.38792E-3</v>
      </c>
      <c r="F1070" s="1">
        <v>1.3159189999999999E-2</v>
      </c>
    </row>
    <row r="1071" spans="1:6" ht="15.75" customHeight="1" x14ac:dyDescent="0.25">
      <c r="A1071" s="1" t="s">
        <v>3883</v>
      </c>
      <c r="B1071" s="1">
        <v>-1.037709</v>
      </c>
      <c r="C1071" s="1">
        <v>1.0637559999999999</v>
      </c>
      <c r="D1071" s="1">
        <v>5.2834310000000002</v>
      </c>
      <c r="E1071" s="1">
        <v>2.152929E-2</v>
      </c>
      <c r="F1071" s="1">
        <v>4.3711600000000003E-2</v>
      </c>
    </row>
    <row r="1072" spans="1:6" ht="15.75" customHeight="1" x14ac:dyDescent="0.25">
      <c r="A1072" s="1" t="s">
        <v>1265</v>
      </c>
      <c r="B1072" s="1">
        <v>-1.03775</v>
      </c>
      <c r="C1072" s="1">
        <v>3.4577599999999999</v>
      </c>
      <c r="D1072" s="1">
        <v>29.831379999999999</v>
      </c>
      <c r="E1072" s="2">
        <v>4.7130269999999999E-8</v>
      </c>
      <c r="F1072" s="1">
        <v>3.290222E-7</v>
      </c>
    </row>
    <row r="1073" spans="1:6" ht="15.75" customHeight="1" x14ac:dyDescent="0.25">
      <c r="A1073" s="1" t="s">
        <v>3882</v>
      </c>
      <c r="B1073" s="1">
        <v>-1.0379309999999999</v>
      </c>
      <c r="C1073" s="1">
        <v>1.1894400000000001</v>
      </c>
      <c r="D1073" s="1">
        <v>6.4656599999999997</v>
      </c>
      <c r="E1073" s="1">
        <v>1.099788E-2</v>
      </c>
      <c r="F1073" s="1">
        <v>2.4435519999999999E-2</v>
      </c>
    </row>
    <row r="1074" spans="1:6" ht="15.75" customHeight="1" x14ac:dyDescent="0.25">
      <c r="A1074" s="1" t="s">
        <v>1081</v>
      </c>
      <c r="B1074" s="1">
        <v>-1.038197</v>
      </c>
      <c r="C1074" s="1">
        <v>1.532073</v>
      </c>
      <c r="D1074" s="1">
        <v>5.1809700000000003</v>
      </c>
      <c r="E1074" s="2">
        <v>2.2835569999999999E-2</v>
      </c>
      <c r="F1074" s="1">
        <v>4.6010160000000001E-2</v>
      </c>
    </row>
    <row r="1075" spans="1:6" ht="15.75" customHeight="1" x14ac:dyDescent="0.25">
      <c r="A1075" s="1" t="s">
        <v>3881</v>
      </c>
      <c r="B1075" s="1">
        <v>-1.0385580000000001</v>
      </c>
      <c r="C1075" s="1">
        <v>1.357262</v>
      </c>
      <c r="D1075" s="1">
        <v>9.1080760000000005</v>
      </c>
      <c r="E1075" s="1">
        <v>2.5448340000000002E-3</v>
      </c>
      <c r="F1075" s="1">
        <v>6.7659479999999999E-3</v>
      </c>
    </row>
    <row r="1076" spans="1:6" ht="15.75" customHeight="1" x14ac:dyDescent="0.25">
      <c r="A1076" s="1" t="s">
        <v>3880</v>
      </c>
      <c r="B1076" s="1">
        <v>-1.0394410000000001</v>
      </c>
      <c r="C1076" s="1">
        <v>3.4631509999999999</v>
      </c>
      <c r="D1076" s="1">
        <v>29.656099999999999</v>
      </c>
      <c r="E1076" s="2">
        <v>5.1590150000000002E-8</v>
      </c>
      <c r="F1076" s="1">
        <v>3.5779329999999998E-7</v>
      </c>
    </row>
    <row r="1077" spans="1:6" ht="15.75" customHeight="1" x14ac:dyDescent="0.25">
      <c r="A1077" s="1" t="s">
        <v>3879</v>
      </c>
      <c r="B1077" s="1">
        <v>-1.03962186610513</v>
      </c>
      <c r="C1077" s="1">
        <v>7.8137103864909596</v>
      </c>
      <c r="D1077" s="1">
        <v>33.220797612216401</v>
      </c>
      <c r="E1077" s="1">
        <v>8.2265942091904393E-9</v>
      </c>
      <c r="F1077" s="1">
        <v>6.3882418969319805E-8</v>
      </c>
    </row>
    <row r="1078" spans="1:6" ht="15.75" customHeight="1" x14ac:dyDescent="0.25">
      <c r="A1078" s="1" t="s">
        <v>3878</v>
      </c>
      <c r="B1078" s="1">
        <v>-1.0404569901009499</v>
      </c>
      <c r="C1078" s="1">
        <v>9.1357386702791707</v>
      </c>
      <c r="D1078" s="1">
        <v>66.482070280587195</v>
      </c>
      <c r="E1078" s="1">
        <v>3.5309071936500198E-16</v>
      </c>
      <c r="F1078" s="1">
        <v>6.2255911937621897E-15</v>
      </c>
    </row>
    <row r="1079" spans="1:6" ht="15.75" customHeight="1" x14ac:dyDescent="0.25">
      <c r="A1079" s="1" t="s">
        <v>3877</v>
      </c>
      <c r="B1079" s="1">
        <v>-1.0410459568600401</v>
      </c>
      <c r="C1079" s="1">
        <v>5.4198500704767802</v>
      </c>
      <c r="D1079" s="1">
        <v>72.569258827158905</v>
      </c>
      <c r="E1079" s="2">
        <v>1.61271718684767E-17</v>
      </c>
      <c r="F1079" s="2">
        <v>3.1851702730357298E-16</v>
      </c>
    </row>
    <row r="1080" spans="1:6" ht="15.75" customHeight="1" x14ac:dyDescent="0.25">
      <c r="A1080" s="1" t="s">
        <v>3876</v>
      </c>
      <c r="B1080" s="1">
        <v>-1.0423910000000001</v>
      </c>
      <c r="C1080" s="1">
        <v>0.85182409999999997</v>
      </c>
      <c r="D1080" s="1">
        <v>5.8364640000000003</v>
      </c>
      <c r="E1080" s="2">
        <v>1.5697340000000001E-2</v>
      </c>
      <c r="F1080" s="1">
        <v>3.3277340000000002E-2</v>
      </c>
    </row>
    <row r="1081" spans="1:6" ht="15.75" customHeight="1" x14ac:dyDescent="0.25">
      <c r="A1081" s="1" t="s">
        <v>3875</v>
      </c>
      <c r="B1081" s="1">
        <v>-1.0433349999999999</v>
      </c>
      <c r="C1081" s="1">
        <v>1.4772179999999999</v>
      </c>
      <c r="D1081" s="1">
        <v>8.6754899999999999</v>
      </c>
      <c r="E1081" s="2">
        <v>3.2251810000000001E-3</v>
      </c>
      <c r="F1081" s="1">
        <v>8.3526079999999992E-3</v>
      </c>
    </row>
    <row r="1082" spans="1:6" ht="15.75" customHeight="1" x14ac:dyDescent="0.25">
      <c r="A1082" s="1" t="s">
        <v>3874</v>
      </c>
      <c r="B1082" s="1">
        <v>-1.043517</v>
      </c>
      <c r="C1082" s="1">
        <v>1.3697619999999999</v>
      </c>
      <c r="D1082" s="1">
        <v>5.1329359999999999</v>
      </c>
      <c r="E1082" s="1">
        <v>2.347598E-2</v>
      </c>
      <c r="F1082" s="1">
        <v>4.7159180000000002E-2</v>
      </c>
    </row>
    <row r="1083" spans="1:6" ht="15.75" customHeight="1" x14ac:dyDescent="0.25">
      <c r="A1083" s="1" t="s">
        <v>1233</v>
      </c>
      <c r="B1083" s="1">
        <v>-1.0440609999999999</v>
      </c>
      <c r="C1083" s="1">
        <v>1.402738</v>
      </c>
      <c r="D1083" s="1">
        <v>5.0884410000000004</v>
      </c>
      <c r="E1083" s="1">
        <v>2.4085829999999999E-2</v>
      </c>
      <c r="F1083" s="1">
        <v>4.824668E-2</v>
      </c>
    </row>
    <row r="1084" spans="1:6" ht="15.75" customHeight="1" x14ac:dyDescent="0.25">
      <c r="A1084" s="1" t="s">
        <v>3873</v>
      </c>
      <c r="B1084" s="1">
        <v>-1.044397</v>
      </c>
      <c r="C1084" s="1">
        <v>2.6010019999999998</v>
      </c>
      <c r="D1084" s="1">
        <v>7.2322050000000004</v>
      </c>
      <c r="E1084" s="1">
        <v>7.1607199999999998E-3</v>
      </c>
      <c r="F1084" s="1">
        <v>1.6843460000000001E-2</v>
      </c>
    </row>
    <row r="1085" spans="1:6" ht="15.75" customHeight="1" x14ac:dyDescent="0.25">
      <c r="A1085" s="1" t="s">
        <v>3872</v>
      </c>
      <c r="B1085" s="1">
        <v>-1.0446311809573401</v>
      </c>
      <c r="C1085" s="1">
        <v>6.59089982397541</v>
      </c>
      <c r="D1085" s="1">
        <v>56.859938187641099</v>
      </c>
      <c r="E1085" s="1">
        <v>4.6798297673709002E-14</v>
      </c>
      <c r="F1085" s="1">
        <v>6.7147159795070596E-13</v>
      </c>
    </row>
    <row r="1086" spans="1:6" ht="15.75" customHeight="1" x14ac:dyDescent="0.25">
      <c r="A1086" s="1" t="s">
        <v>3871</v>
      </c>
      <c r="B1086" s="1">
        <v>-1.0448740000000001</v>
      </c>
      <c r="C1086" s="1">
        <v>3.3593030000000002</v>
      </c>
      <c r="D1086" s="1">
        <v>12.30766</v>
      </c>
      <c r="E1086" s="2">
        <v>4.5110199999999999E-4</v>
      </c>
      <c r="F1086" s="2">
        <v>1.45925E-3</v>
      </c>
    </row>
    <row r="1087" spans="1:6" ht="15.75" customHeight="1" x14ac:dyDescent="0.25">
      <c r="A1087" s="1" t="s">
        <v>3870</v>
      </c>
      <c r="B1087" s="1">
        <v>-1.04511</v>
      </c>
      <c r="C1087" s="1">
        <v>1.0060359999999999</v>
      </c>
      <c r="D1087" s="1">
        <v>8.2391810000000003</v>
      </c>
      <c r="E1087" s="1">
        <v>4.0995620000000002E-3</v>
      </c>
      <c r="F1087" s="1">
        <v>1.033949E-2</v>
      </c>
    </row>
    <row r="1088" spans="1:6" ht="15.75" customHeight="1" x14ac:dyDescent="0.25">
      <c r="A1088" s="1" t="s">
        <v>3869</v>
      </c>
      <c r="B1088" s="1">
        <v>-1.045364</v>
      </c>
      <c r="C1088" s="1">
        <v>3.8644579999999999</v>
      </c>
      <c r="D1088" s="1">
        <v>27.266529999999999</v>
      </c>
      <c r="E1088" s="1">
        <v>1.7725360000000001E-7</v>
      </c>
      <c r="F1088" s="1">
        <v>1.1205610000000001E-6</v>
      </c>
    </row>
    <row r="1089" spans="1:6" ht="15.75" customHeight="1" x14ac:dyDescent="0.25">
      <c r="A1089" s="1" t="s">
        <v>3868</v>
      </c>
      <c r="B1089" s="1">
        <v>-1.047844</v>
      </c>
      <c r="C1089" s="1">
        <v>3.418863</v>
      </c>
      <c r="D1089" s="1">
        <v>21.679819999999999</v>
      </c>
      <c r="E1089" s="1">
        <v>3.221631E-6</v>
      </c>
      <c r="F1089" s="1">
        <v>1.654778E-5</v>
      </c>
    </row>
    <row r="1090" spans="1:6" ht="15.75" customHeight="1" x14ac:dyDescent="0.25">
      <c r="A1090" s="1" t="s">
        <v>3867</v>
      </c>
      <c r="B1090" s="1">
        <v>-1.0481511974555999</v>
      </c>
      <c r="C1090" s="1">
        <v>4.9504267393275203</v>
      </c>
      <c r="D1090" s="1">
        <v>55.176762621954801</v>
      </c>
      <c r="E1090" s="2">
        <v>1.1016344653393501E-13</v>
      </c>
      <c r="F1090" s="2">
        <v>1.5103316631848999E-12</v>
      </c>
    </row>
    <row r="1091" spans="1:6" ht="15.75" customHeight="1" x14ac:dyDescent="0.25">
      <c r="A1091" s="1" t="s">
        <v>1083</v>
      </c>
      <c r="B1091" s="1">
        <v>-1.04853</v>
      </c>
      <c r="C1091" s="1">
        <v>1.4246780000000001</v>
      </c>
      <c r="D1091" s="1">
        <v>8.6232439999999997</v>
      </c>
      <c r="E1091" s="1">
        <v>3.3190020000000002E-3</v>
      </c>
      <c r="F1091" s="1">
        <v>8.5611149999999994E-3</v>
      </c>
    </row>
    <row r="1092" spans="1:6" ht="15.75" customHeight="1" x14ac:dyDescent="0.25">
      <c r="A1092" s="1" t="s">
        <v>3866</v>
      </c>
      <c r="B1092" s="1">
        <v>-1.0488862380567401</v>
      </c>
      <c r="C1092" s="1">
        <v>4.01385993693878</v>
      </c>
      <c r="D1092" s="1">
        <v>38.215368048292703</v>
      </c>
      <c r="E1092" s="2">
        <v>6.33515089837004E-10</v>
      </c>
      <c r="F1092" s="1">
        <v>5.6523454306144698E-9</v>
      </c>
    </row>
    <row r="1093" spans="1:6" ht="15.75" customHeight="1" x14ac:dyDescent="0.25">
      <c r="A1093" s="1" t="s">
        <v>3865</v>
      </c>
      <c r="B1093" s="1">
        <v>-1.050327</v>
      </c>
      <c r="C1093" s="1">
        <v>3.2762410000000002</v>
      </c>
      <c r="D1093" s="1">
        <v>12.544829999999999</v>
      </c>
      <c r="E1093" s="1">
        <v>3.9730309999999998E-4</v>
      </c>
      <c r="F1093" s="1">
        <v>1.3014400000000001E-3</v>
      </c>
    </row>
    <row r="1094" spans="1:6" ht="15.75" customHeight="1" x14ac:dyDescent="0.25">
      <c r="A1094" s="1" t="s">
        <v>3864</v>
      </c>
      <c r="B1094" s="1">
        <v>-1.0510109999999999</v>
      </c>
      <c r="C1094" s="1">
        <v>0.45989210000000003</v>
      </c>
      <c r="D1094" s="1">
        <v>5.6298260000000004</v>
      </c>
      <c r="E1094" s="1">
        <v>1.765738E-2</v>
      </c>
      <c r="F1094" s="1">
        <v>3.6815460000000001E-2</v>
      </c>
    </row>
    <row r="1095" spans="1:6" ht="15.75" customHeight="1" x14ac:dyDescent="0.25">
      <c r="A1095" s="1" t="s">
        <v>3863</v>
      </c>
      <c r="B1095" s="1">
        <v>-1.051328</v>
      </c>
      <c r="C1095" s="1">
        <v>1.420439</v>
      </c>
      <c r="D1095" s="1">
        <v>5.5007789999999996</v>
      </c>
      <c r="E1095" s="1">
        <v>1.9008000000000001E-2</v>
      </c>
      <c r="F1095" s="1">
        <v>3.9277189999999997E-2</v>
      </c>
    </row>
    <row r="1096" spans="1:6" ht="15.75" customHeight="1" x14ac:dyDescent="0.25">
      <c r="A1096" s="1" t="s">
        <v>3862</v>
      </c>
      <c r="B1096" s="1">
        <v>-1.051965</v>
      </c>
      <c r="C1096" s="1">
        <v>1.1806669999999999</v>
      </c>
      <c r="D1096" s="1">
        <v>7.8144280000000004</v>
      </c>
      <c r="E1096" s="1">
        <v>5.1830749999999997E-3</v>
      </c>
      <c r="F1096" s="1">
        <v>1.270833E-2</v>
      </c>
    </row>
    <row r="1097" spans="1:6" ht="15.75" customHeight="1" x14ac:dyDescent="0.25">
      <c r="A1097" s="1" t="s">
        <v>3861</v>
      </c>
      <c r="B1097" s="1">
        <v>-1.0530334523381</v>
      </c>
      <c r="C1097" s="1">
        <v>7.5159838706795297</v>
      </c>
      <c r="D1097" s="1">
        <v>81.939786252874896</v>
      </c>
      <c r="E1097" s="1">
        <v>1.4029645963680399E-19</v>
      </c>
      <c r="F1097" s="1">
        <v>3.2995318400751098E-18</v>
      </c>
    </row>
    <row r="1098" spans="1:6" ht="15.75" customHeight="1" x14ac:dyDescent="0.25">
      <c r="A1098" s="1" t="s">
        <v>3860</v>
      </c>
      <c r="B1098" s="1">
        <v>-1.0538484307661</v>
      </c>
      <c r="C1098" s="1">
        <v>4.1248144275717697</v>
      </c>
      <c r="D1098" s="1">
        <v>38.213356508555698</v>
      </c>
      <c r="E1098" s="2">
        <v>6.3416849424451197E-10</v>
      </c>
      <c r="F1098" s="2">
        <v>5.6547646385527801E-9</v>
      </c>
    </row>
    <row r="1099" spans="1:6" ht="15.75" customHeight="1" x14ac:dyDescent="0.25">
      <c r="A1099" s="1" t="s">
        <v>3859</v>
      </c>
      <c r="B1099" s="1">
        <v>-1.0545679999999999</v>
      </c>
      <c r="C1099" s="1">
        <v>2.0671300000000001</v>
      </c>
      <c r="D1099" s="1">
        <v>9.1073459999999997</v>
      </c>
      <c r="E1099" s="1">
        <v>2.5458500000000001E-3</v>
      </c>
      <c r="F1099" s="1">
        <v>6.7674320000000003E-3</v>
      </c>
    </row>
    <row r="1100" spans="1:6" ht="15.75" customHeight="1" x14ac:dyDescent="0.25">
      <c r="A1100" s="1" t="s">
        <v>3858</v>
      </c>
      <c r="B1100" s="1">
        <v>-1.0554410000000001</v>
      </c>
      <c r="C1100" s="1">
        <v>3.6525829999999999</v>
      </c>
      <c r="D1100" s="1">
        <v>29.466640000000002</v>
      </c>
      <c r="E1100" s="1">
        <v>5.688742E-8</v>
      </c>
      <c r="F1100" s="1">
        <v>3.9086650000000001E-7</v>
      </c>
    </row>
    <row r="1101" spans="1:6" ht="15.75" customHeight="1" x14ac:dyDescent="0.25">
      <c r="A1101" s="1" t="s">
        <v>3857</v>
      </c>
      <c r="B1101" s="1">
        <v>-1.0556859999999999</v>
      </c>
      <c r="C1101" s="1">
        <v>1.6457409999999999</v>
      </c>
      <c r="D1101" s="1">
        <v>10.01604</v>
      </c>
      <c r="E1101" s="2">
        <v>1.5518299999999999E-3</v>
      </c>
      <c r="F1101" s="2">
        <v>4.3767830000000004E-3</v>
      </c>
    </row>
    <row r="1102" spans="1:6" ht="15.75" customHeight="1" x14ac:dyDescent="0.25">
      <c r="A1102" s="1" t="s">
        <v>3856</v>
      </c>
      <c r="B1102" s="1">
        <v>-1.0563119999999999</v>
      </c>
      <c r="C1102" s="1">
        <v>1.8696349999999999</v>
      </c>
      <c r="D1102" s="1">
        <v>13.06236</v>
      </c>
      <c r="E1102" s="1">
        <v>3.0128909999999997E-4</v>
      </c>
      <c r="F1102" s="1">
        <v>1.0141E-3</v>
      </c>
    </row>
    <row r="1103" spans="1:6" ht="15.75" customHeight="1" x14ac:dyDescent="0.25">
      <c r="A1103" s="1" t="s">
        <v>3855</v>
      </c>
      <c r="B1103" s="1">
        <v>-1.0567727190393901</v>
      </c>
      <c r="C1103" s="1">
        <v>4.3538452045356903</v>
      </c>
      <c r="D1103" s="1">
        <v>46.091463571245697</v>
      </c>
      <c r="E1103" s="1">
        <v>1.12859131094397E-11</v>
      </c>
      <c r="F1103" s="1">
        <v>1.24777662651675E-10</v>
      </c>
    </row>
    <row r="1104" spans="1:6" ht="15.75" customHeight="1" x14ac:dyDescent="0.25">
      <c r="A1104" s="1" t="s">
        <v>3854</v>
      </c>
      <c r="B1104" s="1">
        <v>-1.0590550000000001</v>
      </c>
      <c r="C1104" s="1">
        <v>1.90282</v>
      </c>
      <c r="D1104" s="1">
        <v>12.96069</v>
      </c>
      <c r="E1104" s="2">
        <v>3.1809980000000002E-4</v>
      </c>
      <c r="F1104" s="2">
        <v>1.0641450000000001E-3</v>
      </c>
    </row>
    <row r="1105" spans="1:6" ht="15.75" customHeight="1" x14ac:dyDescent="0.25">
      <c r="A1105" s="1" t="s">
        <v>3853</v>
      </c>
      <c r="B1105" s="1">
        <v>-1.0596124632248201</v>
      </c>
      <c r="C1105" s="1">
        <v>7.2522909076976996</v>
      </c>
      <c r="D1105" s="1">
        <v>91.5972405867427</v>
      </c>
      <c r="E1105" s="1">
        <v>1.06241055868492E-21</v>
      </c>
      <c r="F1105" s="1">
        <v>2.9104147027085198E-20</v>
      </c>
    </row>
    <row r="1106" spans="1:6" ht="15.75" customHeight="1" x14ac:dyDescent="0.25">
      <c r="A1106" s="1" t="s">
        <v>3852</v>
      </c>
      <c r="B1106" s="1">
        <v>-1.05990773681948</v>
      </c>
      <c r="C1106" s="1">
        <v>6.4571345949394097</v>
      </c>
      <c r="D1106" s="1">
        <v>74.341316714528205</v>
      </c>
      <c r="E1106" s="1">
        <v>6.5713675946283299E-18</v>
      </c>
      <c r="F1106" s="1">
        <v>1.3557913643979999E-16</v>
      </c>
    </row>
    <row r="1107" spans="1:6" ht="15.75" customHeight="1" x14ac:dyDescent="0.25">
      <c r="A1107" s="1" t="s">
        <v>3851</v>
      </c>
      <c r="B1107" s="1">
        <v>-1.060659</v>
      </c>
      <c r="C1107" s="1">
        <v>2.71482</v>
      </c>
      <c r="D1107" s="1">
        <v>19.63993</v>
      </c>
      <c r="E1107" s="1">
        <v>9.3494549999999994E-6</v>
      </c>
      <c r="F1107" s="1">
        <v>4.3962650000000002E-5</v>
      </c>
    </row>
    <row r="1108" spans="1:6" ht="15.75" customHeight="1" x14ac:dyDescent="0.25">
      <c r="A1108" s="1" t="s">
        <v>3850</v>
      </c>
      <c r="B1108" s="1">
        <v>-1.061618</v>
      </c>
      <c r="C1108" s="1">
        <v>3.8433000000000002</v>
      </c>
      <c r="D1108" s="1">
        <v>30.645659999999999</v>
      </c>
      <c r="E1108" s="1">
        <v>3.0971849999999999E-8</v>
      </c>
      <c r="F1108" s="1">
        <v>2.2144349999999999E-7</v>
      </c>
    </row>
    <row r="1109" spans="1:6" ht="15.75" customHeight="1" x14ac:dyDescent="0.25">
      <c r="A1109" s="1" t="s">
        <v>3849</v>
      </c>
      <c r="B1109" s="1">
        <v>-1.0616319999999999</v>
      </c>
      <c r="C1109" s="1">
        <v>3.1988279999999998</v>
      </c>
      <c r="D1109" s="1">
        <v>16.076090000000001</v>
      </c>
      <c r="E1109" s="1">
        <v>6.0847429999999998E-5</v>
      </c>
      <c r="F1109" s="1">
        <v>2.3932890000000001E-4</v>
      </c>
    </row>
    <row r="1110" spans="1:6" ht="15.75" customHeight="1" x14ac:dyDescent="0.25">
      <c r="A1110" s="1" t="s">
        <v>3848</v>
      </c>
      <c r="B1110" s="1">
        <v>-1.061717</v>
      </c>
      <c r="C1110" s="1">
        <v>4.941954</v>
      </c>
      <c r="D1110" s="1">
        <v>18.325469999999999</v>
      </c>
      <c r="E1110" s="1">
        <v>1.8620069999999999E-5</v>
      </c>
      <c r="F1110" s="1">
        <v>8.2124820000000005E-5</v>
      </c>
    </row>
    <row r="1111" spans="1:6" ht="15.75" customHeight="1" x14ac:dyDescent="0.25">
      <c r="A1111" s="1" t="s">
        <v>3847</v>
      </c>
      <c r="B1111" s="1">
        <v>-1.06232135048917</v>
      </c>
      <c r="C1111" s="1">
        <v>6.9734586619332903</v>
      </c>
      <c r="D1111" s="1">
        <v>54.012234941100502</v>
      </c>
      <c r="E1111" s="1">
        <v>1.9924505968719099E-13</v>
      </c>
      <c r="F1111" s="1">
        <v>2.63398763892102E-12</v>
      </c>
    </row>
    <row r="1112" spans="1:6" ht="15.75" customHeight="1" x14ac:dyDescent="0.25">
      <c r="A1112" s="1" t="s">
        <v>553</v>
      </c>
      <c r="B1112" s="1">
        <v>-1.062648</v>
      </c>
      <c r="C1112" s="1">
        <v>1.229816</v>
      </c>
      <c r="D1112" s="1">
        <v>7.6625079999999999</v>
      </c>
      <c r="E1112" s="1">
        <v>5.6380079999999999E-3</v>
      </c>
      <c r="F1112" s="1">
        <v>1.36816E-2</v>
      </c>
    </row>
    <row r="1113" spans="1:6" ht="15.75" customHeight="1" x14ac:dyDescent="0.25">
      <c r="A1113" s="1" t="s">
        <v>3846</v>
      </c>
      <c r="B1113" s="1">
        <v>-1.0631219999999999</v>
      </c>
      <c r="C1113" s="1">
        <v>2.2548819999999998</v>
      </c>
      <c r="D1113" s="1">
        <v>17.232250000000001</v>
      </c>
      <c r="E1113" s="2">
        <v>3.3077419999999997E-5</v>
      </c>
      <c r="F1113" s="1">
        <v>1.3920750000000001E-4</v>
      </c>
    </row>
    <row r="1114" spans="1:6" ht="15.75" customHeight="1" x14ac:dyDescent="0.25">
      <c r="A1114" s="1" t="s">
        <v>3845</v>
      </c>
      <c r="B1114" s="1">
        <v>-1.063493</v>
      </c>
      <c r="C1114" s="1">
        <v>3.1001750000000001</v>
      </c>
      <c r="D1114" s="1">
        <v>24.348040000000001</v>
      </c>
      <c r="E1114" s="2">
        <v>8.0408479999999998E-7</v>
      </c>
      <c r="F1114" s="2">
        <v>4.5802179999999999E-6</v>
      </c>
    </row>
    <row r="1115" spans="1:6" ht="15.75" customHeight="1" x14ac:dyDescent="0.25">
      <c r="A1115" t="s">
        <v>3844</v>
      </c>
      <c r="B1115" s="1">
        <v>-1.0637460000000001</v>
      </c>
      <c r="C1115" s="1">
        <v>4.9064430000000003</v>
      </c>
      <c r="D1115" s="1">
        <v>22.197859999999999</v>
      </c>
      <c r="E1115" s="1">
        <v>2.4594729999999998E-6</v>
      </c>
      <c r="F1115" s="1">
        <v>1.2910930000000001E-5</v>
      </c>
    </row>
    <row r="1116" spans="1:6" ht="15.75" customHeight="1" x14ac:dyDescent="0.25">
      <c r="A1116" s="1" t="s">
        <v>3843</v>
      </c>
      <c r="B1116" s="1">
        <v>-1.06389505052087</v>
      </c>
      <c r="C1116" s="1">
        <v>7.34914781117911</v>
      </c>
      <c r="D1116" s="1">
        <v>45.9327224751096</v>
      </c>
      <c r="E1116" s="1">
        <v>1.2238453724357901E-11</v>
      </c>
      <c r="F1116" s="1">
        <v>1.34805246421762E-10</v>
      </c>
    </row>
    <row r="1117" spans="1:6" ht="15.75" customHeight="1" x14ac:dyDescent="0.25">
      <c r="A1117" s="1" t="s">
        <v>3842</v>
      </c>
      <c r="B1117" s="1">
        <v>-1.0643131895093101</v>
      </c>
      <c r="C1117" s="1">
        <v>4.8869966319921998</v>
      </c>
      <c r="D1117" s="1">
        <v>68.673002228865599</v>
      </c>
      <c r="E1117" s="2">
        <v>1.1622115799697501E-16</v>
      </c>
      <c r="F1117" s="1">
        <v>2.1357261990673901E-15</v>
      </c>
    </row>
    <row r="1118" spans="1:6" ht="15.75" customHeight="1" x14ac:dyDescent="0.25">
      <c r="A1118" s="1" t="s">
        <v>3841</v>
      </c>
      <c r="B1118" s="1">
        <v>-1.0666230000000001</v>
      </c>
      <c r="C1118" s="1">
        <v>2.879216</v>
      </c>
      <c r="D1118" s="1">
        <v>7.7227499999999996</v>
      </c>
      <c r="E1118" s="1">
        <v>5.4529260000000003E-3</v>
      </c>
      <c r="F1118" s="1">
        <v>1.328477E-2</v>
      </c>
    </row>
    <row r="1119" spans="1:6" ht="15.75" customHeight="1" x14ac:dyDescent="0.25">
      <c r="A1119" s="1" t="s">
        <v>3840</v>
      </c>
      <c r="B1119" s="1">
        <v>-1.06862134201098</v>
      </c>
      <c r="C1119" s="1">
        <v>6.2952122230832597</v>
      </c>
      <c r="D1119" s="1">
        <v>33.573608154246003</v>
      </c>
      <c r="E1119" s="2">
        <v>6.8617461769614597E-9</v>
      </c>
      <c r="F1119" s="2">
        <v>5.3935075024331002E-8</v>
      </c>
    </row>
    <row r="1120" spans="1:6" ht="15.75" customHeight="1" x14ac:dyDescent="0.25">
      <c r="A1120" s="1" t="s">
        <v>3839</v>
      </c>
      <c r="B1120" s="1">
        <v>-1.0701590000000001</v>
      </c>
      <c r="C1120" s="1">
        <v>5.4525240000000004</v>
      </c>
      <c r="D1120" s="1">
        <v>19.661799999999999</v>
      </c>
      <c r="E1120" s="2">
        <v>9.2430699999999992E-6</v>
      </c>
      <c r="F1120" s="2">
        <v>4.3531590000000001E-5</v>
      </c>
    </row>
    <row r="1121" spans="1:6" ht="15.75" customHeight="1" x14ac:dyDescent="0.25">
      <c r="A1121" s="1" t="s">
        <v>3838</v>
      </c>
      <c r="B1121" s="1">
        <v>-1.070387</v>
      </c>
      <c r="C1121" s="1">
        <v>1.1724429999999999</v>
      </c>
      <c r="D1121" s="1">
        <v>7.4328580000000004</v>
      </c>
      <c r="E1121" s="2">
        <v>6.4043549999999996E-3</v>
      </c>
      <c r="F1121" s="2">
        <v>1.53028E-2</v>
      </c>
    </row>
    <row r="1122" spans="1:6" ht="15.75" customHeight="1" x14ac:dyDescent="0.25">
      <c r="A1122" t="s">
        <v>3837</v>
      </c>
      <c r="B1122" s="1">
        <v>-1.07120974317232</v>
      </c>
      <c r="C1122" s="1">
        <v>4.1146657653536396</v>
      </c>
      <c r="D1122" s="1">
        <v>41.798057451297097</v>
      </c>
      <c r="E1122" s="1">
        <v>1.01203915977239E-10</v>
      </c>
      <c r="F1122" s="1">
        <v>9.9343698012693399E-10</v>
      </c>
    </row>
    <row r="1123" spans="1:6" ht="15.75" customHeight="1" x14ac:dyDescent="0.25">
      <c r="A1123" s="1" t="s">
        <v>3836</v>
      </c>
      <c r="B1123" s="1">
        <v>-1.071251</v>
      </c>
      <c r="C1123" s="1">
        <v>8.1486509999999992</v>
      </c>
      <c r="D1123" s="1">
        <v>22.597840000000001</v>
      </c>
      <c r="E1123" s="1">
        <v>1.997095E-6</v>
      </c>
      <c r="F1123" s="1">
        <v>1.0646140000000001E-5</v>
      </c>
    </row>
    <row r="1124" spans="1:6" ht="15.75" customHeight="1" x14ac:dyDescent="0.25">
      <c r="A1124" s="1" t="s">
        <v>3835</v>
      </c>
      <c r="B1124" s="1">
        <v>-1.0718829999999999</v>
      </c>
      <c r="C1124" s="1">
        <v>0.33480959999999998</v>
      </c>
      <c r="D1124" s="1">
        <v>5.4237909999999996</v>
      </c>
      <c r="E1124" s="1">
        <v>1.9864179999999999E-2</v>
      </c>
      <c r="F1124" s="1">
        <v>4.0791630000000002E-2</v>
      </c>
    </row>
    <row r="1125" spans="1:6" ht="15.75" customHeight="1" x14ac:dyDescent="0.25">
      <c r="A1125" s="1" t="s">
        <v>3834</v>
      </c>
      <c r="B1125" s="1">
        <v>-1.07273133120828</v>
      </c>
      <c r="C1125" s="1">
        <v>4.8416456423411596</v>
      </c>
      <c r="D1125" s="1">
        <v>49.879980440947399</v>
      </c>
      <c r="E1125" s="2">
        <v>1.6344381081162501E-12</v>
      </c>
      <c r="F1125" s="2">
        <v>2.0015101766029501E-11</v>
      </c>
    </row>
    <row r="1126" spans="1:6" ht="15.75" customHeight="1" x14ac:dyDescent="0.25">
      <c r="A1126" s="1" t="s">
        <v>3833</v>
      </c>
      <c r="B1126" s="1">
        <v>-1.0733379999999999</v>
      </c>
      <c r="C1126" s="1">
        <v>1.6584909999999999</v>
      </c>
      <c r="D1126" s="1">
        <v>8.6443379999999994</v>
      </c>
      <c r="E1126" s="1">
        <v>3.2807940000000001E-3</v>
      </c>
      <c r="F1126" s="1">
        <v>8.4714230000000005E-3</v>
      </c>
    </row>
    <row r="1127" spans="1:6" ht="15.75" customHeight="1" x14ac:dyDescent="0.25">
      <c r="A1127" s="1" t="s">
        <v>3832</v>
      </c>
      <c r="B1127" s="1">
        <v>-1.0736135267838001</v>
      </c>
      <c r="C1127" s="1">
        <v>5.5475547322631797</v>
      </c>
      <c r="D1127" s="1">
        <v>33.767714328069601</v>
      </c>
      <c r="E1127" s="1">
        <v>6.2100976602504498E-9</v>
      </c>
      <c r="F1127" s="1">
        <v>4.8995186500311997E-8</v>
      </c>
    </row>
    <row r="1128" spans="1:6" ht="15.75" customHeight="1" x14ac:dyDescent="0.25">
      <c r="A1128" s="1" t="s">
        <v>3831</v>
      </c>
      <c r="B1128" s="1">
        <v>-1.0745229999999999</v>
      </c>
      <c r="C1128" s="1">
        <v>1.7655069999999999</v>
      </c>
      <c r="D1128" s="1">
        <v>6.4835029999999998</v>
      </c>
      <c r="E1128" s="1">
        <v>1.088802E-2</v>
      </c>
      <c r="F1128" s="1">
        <v>2.424755E-2</v>
      </c>
    </row>
    <row r="1129" spans="1:6" ht="15.75" customHeight="1" x14ac:dyDescent="0.25">
      <c r="A1129" s="1" t="s">
        <v>3830</v>
      </c>
      <c r="B1129" s="1">
        <v>-1.074792</v>
      </c>
      <c r="C1129" s="1">
        <v>0.70302030000000004</v>
      </c>
      <c r="D1129" s="1">
        <v>5.7205589999999997</v>
      </c>
      <c r="E1129" s="2">
        <v>1.676739E-2</v>
      </c>
      <c r="F1129" s="2">
        <v>3.5222950000000003E-2</v>
      </c>
    </row>
    <row r="1130" spans="1:6" ht="15.75" customHeight="1" x14ac:dyDescent="0.25">
      <c r="A1130" s="1" t="s">
        <v>3829</v>
      </c>
      <c r="B1130" s="1">
        <v>-1.074872</v>
      </c>
      <c r="C1130" s="1">
        <v>0.83909520000000004</v>
      </c>
      <c r="D1130" s="1">
        <v>6.5978940000000001</v>
      </c>
      <c r="E1130" s="2">
        <v>1.0209950000000001E-2</v>
      </c>
      <c r="F1130" s="2">
        <v>2.2936330000000001E-2</v>
      </c>
    </row>
    <row r="1131" spans="1:6" ht="15.75" customHeight="1" x14ac:dyDescent="0.25">
      <c r="A1131" s="1" t="s">
        <v>3828</v>
      </c>
      <c r="B1131" s="1">
        <v>-1.077094</v>
      </c>
      <c r="C1131" s="1">
        <v>2.847467</v>
      </c>
      <c r="D1131" s="1">
        <v>15.01863</v>
      </c>
      <c r="E1131" s="1">
        <v>1.064549E-4</v>
      </c>
      <c r="F1131" s="1">
        <v>3.9727239999999997E-4</v>
      </c>
    </row>
    <row r="1132" spans="1:6" ht="15.75" customHeight="1" x14ac:dyDescent="0.25">
      <c r="A1132" s="1" t="s">
        <v>3827</v>
      </c>
      <c r="B1132" s="1">
        <v>-1.078783</v>
      </c>
      <c r="C1132" s="1">
        <v>0.93784210000000001</v>
      </c>
      <c r="D1132" s="1">
        <v>5.5516509999999997</v>
      </c>
      <c r="E1132" s="2">
        <v>1.846327E-2</v>
      </c>
      <c r="F1132" s="2">
        <v>3.826918E-2</v>
      </c>
    </row>
    <row r="1133" spans="1:6" ht="15.75" customHeight="1" x14ac:dyDescent="0.25">
      <c r="A1133" s="1" t="s">
        <v>279</v>
      </c>
      <c r="B1133" s="1">
        <v>-1.0798380000000001</v>
      </c>
      <c r="C1133" s="1">
        <v>0.57872100000000004</v>
      </c>
      <c r="D1133" s="1">
        <v>7.3063789999999997</v>
      </c>
      <c r="E1133" s="1">
        <v>6.8710239999999999E-3</v>
      </c>
      <c r="F1133" s="1">
        <v>1.626029E-2</v>
      </c>
    </row>
    <row r="1134" spans="1:6" ht="15.75" customHeight="1" x14ac:dyDescent="0.25">
      <c r="A1134" s="1" t="s">
        <v>3826</v>
      </c>
      <c r="B1134" s="1">
        <v>-1.079982</v>
      </c>
      <c r="C1134" s="1">
        <v>1.7456199999999999</v>
      </c>
      <c r="D1134" s="1">
        <v>7.0224890000000002</v>
      </c>
      <c r="E1134" s="1">
        <v>8.0492280000000003E-3</v>
      </c>
      <c r="F1134" s="1">
        <v>1.8625409999999998E-2</v>
      </c>
    </row>
    <row r="1135" spans="1:6" ht="15.75" customHeight="1" x14ac:dyDescent="0.25">
      <c r="A1135" s="1" t="s">
        <v>3825</v>
      </c>
      <c r="B1135" s="1">
        <v>-1.079987</v>
      </c>
      <c r="C1135" s="1">
        <v>1.099934</v>
      </c>
      <c r="D1135" s="1">
        <v>5.856471</v>
      </c>
      <c r="E1135" s="2">
        <v>1.551988E-2</v>
      </c>
      <c r="F1135" s="2">
        <v>3.2939120000000002E-2</v>
      </c>
    </row>
    <row r="1136" spans="1:6" ht="15.75" customHeight="1" x14ac:dyDescent="0.25">
      <c r="A1136" s="1" t="s">
        <v>3824</v>
      </c>
      <c r="B1136" s="1">
        <v>-1.081067</v>
      </c>
      <c r="C1136" s="1">
        <v>0.8005525</v>
      </c>
      <c r="D1136" s="1">
        <v>6.5465439999999999</v>
      </c>
      <c r="E1136" s="2">
        <v>1.050881E-2</v>
      </c>
      <c r="F1136" s="2">
        <v>2.3543359999999999E-2</v>
      </c>
    </row>
    <row r="1137" spans="1:6" ht="15.75" customHeight="1" x14ac:dyDescent="0.25">
      <c r="A1137" s="1" t="s">
        <v>667</v>
      </c>
      <c r="B1137" s="1">
        <v>-1.0820970000000001</v>
      </c>
      <c r="C1137" s="1">
        <v>0.99760510000000002</v>
      </c>
      <c r="D1137" s="1">
        <v>7.0136200000000004</v>
      </c>
      <c r="E1137" s="2">
        <v>8.0891939999999992E-3</v>
      </c>
      <c r="F1137" s="2">
        <v>1.8712030000000001E-2</v>
      </c>
    </row>
    <row r="1138" spans="1:6" ht="15.75" customHeight="1" x14ac:dyDescent="0.25">
      <c r="A1138" s="1" t="s">
        <v>3823</v>
      </c>
      <c r="B1138" s="1">
        <v>-1.082389</v>
      </c>
      <c r="C1138" s="1">
        <v>0.96641149999999998</v>
      </c>
      <c r="D1138" s="1">
        <v>5.8200760000000002</v>
      </c>
      <c r="E1138" s="2">
        <v>1.5844259999999999E-2</v>
      </c>
      <c r="F1138" s="2">
        <v>3.3540939999999998E-2</v>
      </c>
    </row>
    <row r="1139" spans="1:6" ht="15.75" customHeight="1" x14ac:dyDescent="0.25">
      <c r="A1139" s="1" t="s">
        <v>3822</v>
      </c>
      <c r="B1139" s="1">
        <v>-1.0830737594048701</v>
      </c>
      <c r="C1139" s="1">
        <v>8.0159712629834594</v>
      </c>
      <c r="D1139" s="1">
        <v>38.112133530620099</v>
      </c>
      <c r="E1139" s="1">
        <v>6.6793479315311998E-10</v>
      </c>
      <c r="F1139" s="1">
        <v>5.9201674027046703E-9</v>
      </c>
    </row>
    <row r="1140" spans="1:6" ht="15.75" customHeight="1" x14ac:dyDescent="0.25">
      <c r="A1140" s="1" t="s">
        <v>3821</v>
      </c>
      <c r="B1140" s="1">
        <v>-1.0832280000000001</v>
      </c>
      <c r="C1140" s="1">
        <v>4.0677589999999997</v>
      </c>
      <c r="D1140" s="1">
        <v>17.90821</v>
      </c>
      <c r="E1140" s="1">
        <v>2.3181849999999999E-5</v>
      </c>
      <c r="F1140" s="1">
        <v>1.004479E-4</v>
      </c>
    </row>
    <row r="1141" spans="1:6" ht="15.75" customHeight="1" x14ac:dyDescent="0.25">
      <c r="A1141" s="1" t="s">
        <v>3820</v>
      </c>
      <c r="B1141" s="1">
        <v>-1.0842970000000001</v>
      </c>
      <c r="C1141" s="1">
        <v>1.3083400000000001</v>
      </c>
      <c r="D1141" s="1">
        <v>9.3862500000000004</v>
      </c>
      <c r="E1141" s="1">
        <v>2.1861900000000002E-3</v>
      </c>
      <c r="F1141" s="1">
        <v>5.9101429999999996E-3</v>
      </c>
    </row>
    <row r="1142" spans="1:6" ht="15.75" customHeight="1" x14ac:dyDescent="0.25">
      <c r="A1142" s="1" t="s">
        <v>3819</v>
      </c>
      <c r="B1142" s="1">
        <v>-1.0846560000000001</v>
      </c>
      <c r="C1142" s="1">
        <v>2.7998660000000002</v>
      </c>
      <c r="D1142" s="1">
        <v>17.186720000000001</v>
      </c>
      <c r="E1142" s="2">
        <v>3.3879649999999997E-5</v>
      </c>
      <c r="F1142" s="2">
        <v>1.4230030000000001E-4</v>
      </c>
    </row>
    <row r="1143" spans="1:6" ht="15.75" customHeight="1" x14ac:dyDescent="0.25">
      <c r="A1143" s="1" t="s">
        <v>3818</v>
      </c>
      <c r="B1143" s="1">
        <v>-1.0856779999999999</v>
      </c>
      <c r="C1143" s="1">
        <v>1.1409739999999999</v>
      </c>
      <c r="D1143" s="1">
        <v>9.6831630000000004</v>
      </c>
      <c r="E1143" s="1">
        <v>1.8596419999999999E-3</v>
      </c>
      <c r="F1143" s="1">
        <v>5.130491E-3</v>
      </c>
    </row>
    <row r="1144" spans="1:6" ht="15.75" customHeight="1" x14ac:dyDescent="0.25">
      <c r="A1144" s="1" t="s">
        <v>3817</v>
      </c>
      <c r="B1144" s="1">
        <v>-1.0861879999999999</v>
      </c>
      <c r="C1144" s="1">
        <v>0.6610528</v>
      </c>
      <c r="D1144" s="1">
        <v>7.0642719999999999</v>
      </c>
      <c r="E1144" s="1">
        <v>7.8636260000000003E-3</v>
      </c>
      <c r="F1144" s="1">
        <v>1.825017E-2</v>
      </c>
    </row>
    <row r="1145" spans="1:6" ht="15.75" customHeight="1" x14ac:dyDescent="0.25">
      <c r="A1145" s="1" t="s">
        <v>3816</v>
      </c>
      <c r="B1145" s="1">
        <v>-1.0865021650383699</v>
      </c>
      <c r="C1145" s="1">
        <v>8.6238046451951504</v>
      </c>
      <c r="D1145" s="1">
        <v>47.584569086657403</v>
      </c>
      <c r="E1145" s="2">
        <v>5.2681531805714598E-12</v>
      </c>
      <c r="F1145" s="2">
        <v>6.0365445391319601E-11</v>
      </c>
    </row>
    <row r="1146" spans="1:6" ht="15.75" customHeight="1" x14ac:dyDescent="0.25">
      <c r="A1146" s="1" t="s">
        <v>3815</v>
      </c>
      <c r="B1146" s="1">
        <v>-1.086578</v>
      </c>
      <c r="C1146" s="1">
        <v>0.4595417</v>
      </c>
      <c r="D1146" s="1">
        <v>6.4944610000000003</v>
      </c>
      <c r="E1146" s="2">
        <v>1.082111E-2</v>
      </c>
      <c r="F1146" s="2">
        <v>2.4133370000000001E-2</v>
      </c>
    </row>
    <row r="1147" spans="1:6" ht="15.75" customHeight="1" x14ac:dyDescent="0.25">
      <c r="A1147" s="1" t="s">
        <v>3814</v>
      </c>
      <c r="B1147" s="1">
        <v>-1.0884135538894699</v>
      </c>
      <c r="C1147" s="1">
        <v>5.14672012388331</v>
      </c>
      <c r="D1147" s="1">
        <v>39.796042644392401</v>
      </c>
      <c r="E1147" s="2">
        <v>2.8191573301239001E-10</v>
      </c>
      <c r="F1147" s="2">
        <v>2.6311542198437201E-9</v>
      </c>
    </row>
    <row r="1148" spans="1:6" ht="15.75" customHeight="1" x14ac:dyDescent="0.25">
      <c r="A1148" s="1" t="s">
        <v>1267</v>
      </c>
      <c r="B1148" s="1">
        <v>-1.0888743264829099</v>
      </c>
      <c r="C1148" s="1">
        <v>6.3456615004373296</v>
      </c>
      <c r="D1148" s="1">
        <v>45.782164496445297</v>
      </c>
      <c r="E1148" s="1">
        <v>1.3216138272391699E-11</v>
      </c>
      <c r="F1148" s="1">
        <v>1.4503437200555701E-10</v>
      </c>
    </row>
    <row r="1149" spans="1:6" ht="15.75" customHeight="1" x14ac:dyDescent="0.25">
      <c r="A1149" s="1" t="s">
        <v>3813</v>
      </c>
      <c r="B1149" s="1">
        <v>-1.0891189999999999</v>
      </c>
      <c r="C1149" s="1">
        <v>4.8084119999999997</v>
      </c>
      <c r="D1149" s="1">
        <v>26.0748</v>
      </c>
      <c r="E1149" s="2">
        <v>3.2844229999999997E-7</v>
      </c>
      <c r="F1149" s="1">
        <v>1.9871769999999998E-6</v>
      </c>
    </row>
    <row r="1150" spans="1:6" ht="15.75" customHeight="1" x14ac:dyDescent="0.25">
      <c r="A1150" s="1" t="s">
        <v>3812</v>
      </c>
      <c r="B1150" s="1">
        <v>-1.0893394662110001</v>
      </c>
      <c r="C1150" s="1">
        <v>5.8624862933592903</v>
      </c>
      <c r="D1150" s="1">
        <v>64.883475794175993</v>
      </c>
      <c r="E1150" s="1">
        <v>7.9460628466468204E-16</v>
      </c>
      <c r="F1150" s="1">
        <v>1.33423504756466E-14</v>
      </c>
    </row>
    <row r="1151" spans="1:6" ht="15.75" customHeight="1" x14ac:dyDescent="0.25">
      <c r="A1151" s="1" t="s">
        <v>3811</v>
      </c>
      <c r="B1151" s="1">
        <v>-1.0898369999999999</v>
      </c>
      <c r="C1151" s="1">
        <v>4.3456380000000001</v>
      </c>
      <c r="D1151" s="1">
        <v>10.10393</v>
      </c>
      <c r="E1151" s="1">
        <v>1.4795380000000001E-3</v>
      </c>
      <c r="F1151" s="1">
        <v>4.1983680000000001E-3</v>
      </c>
    </row>
    <row r="1152" spans="1:6" ht="15.75" customHeight="1" x14ac:dyDescent="0.25">
      <c r="A1152" s="1" t="s">
        <v>3810</v>
      </c>
      <c r="B1152" s="1">
        <v>-1.09045587122684</v>
      </c>
      <c r="C1152" s="1">
        <v>4.0167538398017903</v>
      </c>
      <c r="D1152" s="1">
        <v>47.534464123126398</v>
      </c>
      <c r="E1152" s="2">
        <v>5.4045380330972197E-12</v>
      </c>
      <c r="F1152" s="2">
        <v>6.1784645381458403E-11</v>
      </c>
    </row>
    <row r="1153" spans="1:6" ht="15.75" customHeight="1" x14ac:dyDescent="0.25">
      <c r="A1153" s="1" t="s">
        <v>3809</v>
      </c>
      <c r="B1153" s="1">
        <v>-1.0905631813896299</v>
      </c>
      <c r="C1153" s="1">
        <v>6.2780674350863404</v>
      </c>
      <c r="D1153" s="1">
        <v>79.854664715659894</v>
      </c>
      <c r="E1153" s="1">
        <v>4.02987733696347E-19</v>
      </c>
      <c r="F1153" s="1">
        <v>9.1713808378001002E-18</v>
      </c>
    </row>
    <row r="1154" spans="1:6" ht="15.75" customHeight="1" x14ac:dyDescent="0.25">
      <c r="A1154" s="1" t="s">
        <v>3808</v>
      </c>
      <c r="B1154" s="1">
        <v>-1.0908629999999999</v>
      </c>
      <c r="C1154" s="1">
        <v>0.65830460000000002</v>
      </c>
      <c r="D1154" s="1">
        <v>6.9540240000000004</v>
      </c>
      <c r="E1154" s="2">
        <v>8.3630909999999996E-3</v>
      </c>
      <c r="F1154" s="2">
        <v>1.9258279999999999E-2</v>
      </c>
    </row>
    <row r="1155" spans="1:6" ht="15.75" customHeight="1" x14ac:dyDescent="0.25">
      <c r="A1155" s="1" t="s">
        <v>3807</v>
      </c>
      <c r="B1155" s="1">
        <v>-1.0922473876831</v>
      </c>
      <c r="C1155" s="1">
        <v>3.7438782357489599</v>
      </c>
      <c r="D1155" s="1">
        <v>35.669174047438197</v>
      </c>
      <c r="E1155" s="2">
        <v>2.33834985465042E-9</v>
      </c>
      <c r="F1155" s="2">
        <v>1.92601388640555E-8</v>
      </c>
    </row>
    <row r="1156" spans="1:6" ht="15.75" customHeight="1" x14ac:dyDescent="0.25">
      <c r="A1156" s="1" t="s">
        <v>3806</v>
      </c>
      <c r="B1156" s="1">
        <v>-1.092306</v>
      </c>
      <c r="C1156" s="1">
        <v>2.5877629999999998</v>
      </c>
      <c r="D1156" s="1">
        <v>18.299720000000001</v>
      </c>
      <c r="E1156" s="1">
        <v>1.8873450000000001E-5</v>
      </c>
      <c r="F1156" s="1">
        <v>8.3167969999999999E-5</v>
      </c>
    </row>
    <row r="1157" spans="1:6" ht="15.75" customHeight="1" x14ac:dyDescent="0.25">
      <c r="A1157" s="1" t="s">
        <v>3805</v>
      </c>
      <c r="B1157" s="1">
        <v>-1.0924940000000001</v>
      </c>
      <c r="C1157" s="1">
        <v>0.68248869999999995</v>
      </c>
      <c r="D1157" s="1">
        <v>6.3346879999999999</v>
      </c>
      <c r="E1157" s="1">
        <v>1.183989E-2</v>
      </c>
      <c r="F1157" s="1">
        <v>2.6051990000000001E-2</v>
      </c>
    </row>
    <row r="1158" spans="1:6" ht="15.75" customHeight="1" x14ac:dyDescent="0.25">
      <c r="A1158" s="1" t="s">
        <v>3804</v>
      </c>
      <c r="B1158" s="1">
        <v>-1.09253976522187</v>
      </c>
      <c r="C1158" s="1">
        <v>6.1455065492225502</v>
      </c>
      <c r="D1158" s="1">
        <v>85.897216110008003</v>
      </c>
      <c r="E1158" s="2">
        <v>1.8953542450934699E-20</v>
      </c>
      <c r="F1158" s="2">
        <v>4.7281577314785399E-19</v>
      </c>
    </row>
    <row r="1159" spans="1:6" ht="15.75" customHeight="1" x14ac:dyDescent="0.25">
      <c r="A1159" s="1" t="s">
        <v>3803</v>
      </c>
      <c r="B1159" s="1">
        <v>-1.0931845232795201</v>
      </c>
      <c r="C1159" s="1">
        <v>5.6304743764600804</v>
      </c>
      <c r="D1159" s="1">
        <v>48.185967229335297</v>
      </c>
      <c r="E1159" s="2">
        <v>3.8765267324776097E-12</v>
      </c>
      <c r="F1159" s="2">
        <v>4.5082908768507399E-11</v>
      </c>
    </row>
    <row r="1160" spans="1:6" ht="15.75" customHeight="1" x14ac:dyDescent="0.25">
      <c r="A1160" s="1" t="s">
        <v>1163</v>
      </c>
      <c r="B1160" s="1">
        <v>-1.093415</v>
      </c>
      <c r="C1160" s="1">
        <v>2.4052389999999999</v>
      </c>
      <c r="D1160" s="1">
        <v>18.48002</v>
      </c>
      <c r="E1160" s="1">
        <v>1.7169530000000001E-5</v>
      </c>
      <c r="F1160" s="1">
        <v>7.6272920000000001E-5</v>
      </c>
    </row>
    <row r="1161" spans="1:6" ht="15.75" customHeight="1" x14ac:dyDescent="0.25">
      <c r="A1161" s="1" t="s">
        <v>3802</v>
      </c>
      <c r="B1161" s="1">
        <v>-1.0946359999999999</v>
      </c>
      <c r="C1161" s="1">
        <v>3.0636999999999999</v>
      </c>
      <c r="D1161" s="1">
        <v>26.298390000000001</v>
      </c>
      <c r="E1161" s="2">
        <v>2.925332E-7</v>
      </c>
      <c r="F1161" s="2">
        <v>1.789679E-6</v>
      </c>
    </row>
    <row r="1162" spans="1:6" ht="15.75" customHeight="1" x14ac:dyDescent="0.25">
      <c r="A1162" s="1" t="s">
        <v>3801</v>
      </c>
      <c r="B1162" s="1">
        <v>-1.0950949999999999</v>
      </c>
      <c r="C1162" s="1">
        <v>3.5384100000000002E-2</v>
      </c>
      <c r="D1162" s="1">
        <v>5.8210990000000002</v>
      </c>
      <c r="E1162" s="2">
        <v>1.5835040000000002E-2</v>
      </c>
      <c r="F1162" s="2">
        <v>3.3526239999999999E-2</v>
      </c>
    </row>
    <row r="1163" spans="1:6" ht="15.75" customHeight="1" x14ac:dyDescent="0.25">
      <c r="A1163" s="1" t="s">
        <v>3800</v>
      </c>
      <c r="B1163" s="1">
        <v>-1.095531</v>
      </c>
      <c r="C1163" s="1">
        <v>6.8965870000000002</v>
      </c>
      <c r="D1163" s="1">
        <v>28.12801</v>
      </c>
      <c r="E1163" s="1">
        <v>1.135503E-7</v>
      </c>
      <c r="F1163" s="1">
        <v>7.3997780000000005E-7</v>
      </c>
    </row>
    <row r="1164" spans="1:6" ht="15.75" customHeight="1" x14ac:dyDescent="0.25">
      <c r="A1164" s="1" t="s">
        <v>213</v>
      </c>
      <c r="B1164" s="1">
        <v>-1.0960989999999999</v>
      </c>
      <c r="C1164" s="1">
        <v>0.68861620000000001</v>
      </c>
      <c r="D1164" s="1">
        <v>5.1704179999999997</v>
      </c>
      <c r="E1164" s="2">
        <v>2.2974689999999999E-2</v>
      </c>
      <c r="F1164" s="2">
        <v>4.626955E-2</v>
      </c>
    </row>
    <row r="1165" spans="1:6" ht="15.75" customHeight="1" x14ac:dyDescent="0.25">
      <c r="A1165" s="1" t="s">
        <v>3799</v>
      </c>
      <c r="B1165" s="1">
        <v>-1.0970690000000001</v>
      </c>
      <c r="C1165" s="1">
        <v>1.960369</v>
      </c>
      <c r="D1165" s="1">
        <v>7.362133</v>
      </c>
      <c r="E1165" s="1">
        <v>6.6611719999999999E-3</v>
      </c>
      <c r="F1165" s="1">
        <v>1.5819349999999999E-2</v>
      </c>
    </row>
    <row r="1166" spans="1:6" ht="15.75" customHeight="1" x14ac:dyDescent="0.25">
      <c r="A1166" s="1" t="s">
        <v>3798</v>
      </c>
      <c r="B1166" s="1">
        <v>-1.0976030000000001</v>
      </c>
      <c r="C1166" s="1">
        <v>3.7194910000000001</v>
      </c>
      <c r="D1166" s="1">
        <v>24.400279999999999</v>
      </c>
      <c r="E1166" s="1">
        <v>7.8257119999999996E-7</v>
      </c>
      <c r="F1166" s="1">
        <v>4.4683330000000003E-6</v>
      </c>
    </row>
    <row r="1167" spans="1:6" ht="15.75" customHeight="1" x14ac:dyDescent="0.25">
      <c r="A1167" s="1" t="s">
        <v>3797</v>
      </c>
      <c r="B1167" s="1">
        <v>-1.0991010000000001</v>
      </c>
      <c r="C1167" s="1">
        <v>0.71543000000000001</v>
      </c>
      <c r="D1167" s="1">
        <v>5.4001780000000004</v>
      </c>
      <c r="E1167" s="2">
        <v>2.013469E-2</v>
      </c>
      <c r="F1167" s="2">
        <v>4.1259520000000001E-2</v>
      </c>
    </row>
    <row r="1168" spans="1:6" ht="15.75" customHeight="1" x14ac:dyDescent="0.25">
      <c r="A1168" s="1" t="s">
        <v>3796</v>
      </c>
      <c r="B1168" s="1">
        <v>-1.1013639100308401</v>
      </c>
      <c r="C1168" s="1">
        <v>7.1445684338891402</v>
      </c>
      <c r="D1168" s="1">
        <v>59.171277475334897</v>
      </c>
      <c r="E1168" s="2">
        <v>1.4452809732263101E-14</v>
      </c>
      <c r="F1168" s="2">
        <v>2.1530756734075301E-13</v>
      </c>
    </row>
    <row r="1169" spans="1:6" ht="15.75" customHeight="1" x14ac:dyDescent="0.25">
      <c r="A1169" s="1" t="s">
        <v>1069</v>
      </c>
      <c r="B1169" s="1">
        <v>-1.1014103813207801</v>
      </c>
      <c r="C1169" s="1">
        <v>7.5663966105473497</v>
      </c>
      <c r="D1169" s="1">
        <v>40.240775686016697</v>
      </c>
      <c r="E1169" s="1">
        <v>2.24512919981329E-10</v>
      </c>
      <c r="F1169" s="1">
        <v>2.1167747771088599E-9</v>
      </c>
    </row>
    <row r="1170" spans="1:6" ht="15.75" customHeight="1" x14ac:dyDescent="0.25">
      <c r="A1170" s="1" t="s">
        <v>3795</v>
      </c>
      <c r="B1170" s="1">
        <v>-1.1016459999999999</v>
      </c>
      <c r="C1170" s="1">
        <v>1.0264260000000001</v>
      </c>
      <c r="D1170" s="1">
        <v>6.4765649999999999</v>
      </c>
      <c r="E1170" s="2">
        <v>1.09306E-2</v>
      </c>
      <c r="F1170" s="1">
        <v>2.432256E-2</v>
      </c>
    </row>
    <row r="1171" spans="1:6" ht="15.75" customHeight="1" x14ac:dyDescent="0.25">
      <c r="A1171" s="1" t="s">
        <v>3794</v>
      </c>
      <c r="B1171" s="1">
        <v>-1.1023817316106601</v>
      </c>
      <c r="C1171" s="1">
        <v>7.1227337980460597</v>
      </c>
      <c r="D1171" s="1">
        <v>43.8258414533028</v>
      </c>
      <c r="E1171" s="1">
        <v>3.5893441805764403E-11</v>
      </c>
      <c r="F1171" s="1">
        <v>3.7235040998083601E-10</v>
      </c>
    </row>
    <row r="1172" spans="1:6" ht="15.75" customHeight="1" x14ac:dyDescent="0.25">
      <c r="A1172" s="1" t="s">
        <v>3793</v>
      </c>
      <c r="B1172" s="1">
        <v>-1.1049141292468401</v>
      </c>
      <c r="C1172" s="1">
        <v>4.1043410449832303</v>
      </c>
      <c r="D1172" s="1">
        <v>32.655374126103801</v>
      </c>
      <c r="E1172" s="1">
        <v>1.1003475497057899E-8</v>
      </c>
      <c r="F1172" s="1">
        <v>8.3904336612359699E-8</v>
      </c>
    </row>
    <row r="1173" spans="1:6" ht="15.75" customHeight="1" x14ac:dyDescent="0.25">
      <c r="A1173" s="1" t="s">
        <v>3792</v>
      </c>
      <c r="B1173" s="1">
        <v>-1.1073649999999999</v>
      </c>
      <c r="C1173" s="1">
        <v>1.010527</v>
      </c>
      <c r="D1173" s="1">
        <v>9.7536629999999995</v>
      </c>
      <c r="E1173" s="1">
        <v>1.789658E-3</v>
      </c>
      <c r="F1173" s="1">
        <v>4.9669450000000004E-3</v>
      </c>
    </row>
    <row r="1174" spans="1:6" ht="15.75" customHeight="1" x14ac:dyDescent="0.25">
      <c r="A1174" s="1" t="s">
        <v>3791</v>
      </c>
      <c r="B1174" s="1">
        <v>-1.1076464920363001</v>
      </c>
      <c r="C1174" s="1">
        <v>6.8678035615796897</v>
      </c>
      <c r="D1174" s="1">
        <v>94.470079406653298</v>
      </c>
      <c r="E1174" s="2">
        <v>2.48825224108292E-22</v>
      </c>
      <c r="F1174" s="2">
        <v>7.0245640080800903E-21</v>
      </c>
    </row>
    <row r="1175" spans="1:6" ht="15.75" customHeight="1" x14ac:dyDescent="0.25">
      <c r="A1175" s="1" t="s">
        <v>3790</v>
      </c>
      <c r="B1175" s="1">
        <v>-1.1080140000000001</v>
      </c>
      <c r="C1175" s="1">
        <v>1.814543</v>
      </c>
      <c r="D1175" s="1">
        <v>10.556609999999999</v>
      </c>
      <c r="E1175" s="2">
        <v>1.157735E-3</v>
      </c>
      <c r="F1175" s="1">
        <v>3.379983E-3</v>
      </c>
    </row>
    <row r="1176" spans="1:6" ht="15.75" customHeight="1" x14ac:dyDescent="0.25">
      <c r="A1176" s="1" t="s">
        <v>3789</v>
      </c>
      <c r="B1176" s="1">
        <v>-1.10836</v>
      </c>
      <c r="C1176" s="1">
        <v>2.7605810000000002</v>
      </c>
      <c r="D1176" s="1">
        <v>19.33813</v>
      </c>
      <c r="E1176" s="1">
        <v>1.094976E-5</v>
      </c>
      <c r="F1176" s="1">
        <v>5.055549E-5</v>
      </c>
    </row>
    <row r="1177" spans="1:6" ht="15.75" customHeight="1" x14ac:dyDescent="0.25">
      <c r="A1177" s="1" t="s">
        <v>3788</v>
      </c>
      <c r="B1177" s="1">
        <v>-1.110222</v>
      </c>
      <c r="C1177" s="1">
        <v>3.5407320000000002</v>
      </c>
      <c r="D1177" s="1">
        <v>18.302240000000001</v>
      </c>
      <c r="E1177" s="1">
        <v>1.884853E-5</v>
      </c>
      <c r="F1177" s="1">
        <v>8.3082909999999998E-5</v>
      </c>
    </row>
    <row r="1178" spans="1:6" ht="15.75" customHeight="1" x14ac:dyDescent="0.25">
      <c r="A1178" s="1" t="s">
        <v>3787</v>
      </c>
      <c r="B1178" s="1">
        <v>-1.1103749999999999</v>
      </c>
      <c r="C1178" s="1">
        <v>1.0225709999999999</v>
      </c>
      <c r="D1178" s="1">
        <v>7.4662850000000001</v>
      </c>
      <c r="E1178" s="2">
        <v>6.2865150000000003E-3</v>
      </c>
      <c r="F1178" s="2">
        <v>1.505038E-2</v>
      </c>
    </row>
    <row r="1179" spans="1:6" ht="15.75" customHeight="1" x14ac:dyDescent="0.25">
      <c r="A1179" s="1" t="s">
        <v>3786</v>
      </c>
      <c r="B1179" s="1">
        <v>-1.1120650000000001</v>
      </c>
      <c r="C1179" s="1">
        <v>0.67952829999999997</v>
      </c>
      <c r="D1179" s="1">
        <v>5.6956420000000003</v>
      </c>
      <c r="E1179" s="2">
        <v>1.7007089999999999E-2</v>
      </c>
      <c r="F1179" s="1">
        <v>3.5650540000000001E-2</v>
      </c>
    </row>
    <row r="1180" spans="1:6" ht="15.75" customHeight="1" x14ac:dyDescent="0.25">
      <c r="A1180" s="1" t="s">
        <v>3785</v>
      </c>
      <c r="B1180" s="1">
        <v>-1.112225</v>
      </c>
      <c r="C1180" s="1">
        <v>2.131793</v>
      </c>
      <c r="D1180" s="1">
        <v>12.152799999999999</v>
      </c>
      <c r="E1180" s="2">
        <v>4.9014230000000005E-4</v>
      </c>
      <c r="F1180" s="2">
        <v>1.56975E-3</v>
      </c>
    </row>
    <row r="1181" spans="1:6" ht="15.75" customHeight="1" x14ac:dyDescent="0.25">
      <c r="A1181" s="1" t="s">
        <v>847</v>
      </c>
      <c r="B1181" s="1">
        <v>-1.112611</v>
      </c>
      <c r="C1181" s="1">
        <v>2.668126</v>
      </c>
      <c r="D1181" s="1">
        <v>22.563949999999998</v>
      </c>
      <c r="E1181" s="1">
        <v>2.0326319999999999E-6</v>
      </c>
      <c r="F1181" s="1">
        <v>1.0823869999999999E-5</v>
      </c>
    </row>
    <row r="1182" spans="1:6" ht="15.75" customHeight="1" x14ac:dyDescent="0.25">
      <c r="A1182" s="1" t="s">
        <v>3784</v>
      </c>
      <c r="B1182" s="1">
        <v>-1.1126560000000001</v>
      </c>
      <c r="C1182" s="1">
        <v>2.7059980000000001</v>
      </c>
      <c r="D1182" s="1">
        <v>15.56448</v>
      </c>
      <c r="E1182" s="1">
        <v>7.9738790000000002E-5</v>
      </c>
      <c r="F1182" s="1">
        <v>3.05748E-4</v>
      </c>
    </row>
    <row r="1183" spans="1:6" ht="15.75" customHeight="1" x14ac:dyDescent="0.25">
      <c r="A1183" s="1" t="s">
        <v>3783</v>
      </c>
      <c r="B1183" s="1">
        <v>-1.112762</v>
      </c>
      <c r="C1183" s="1">
        <v>5.8744519999999998</v>
      </c>
      <c r="D1183" s="1">
        <v>24.936730000000001</v>
      </c>
      <c r="E1183" s="1">
        <v>5.9242939999999996E-7</v>
      </c>
      <c r="F1183" s="1">
        <v>3.4503179999999999E-6</v>
      </c>
    </row>
    <row r="1184" spans="1:6" ht="15.75" customHeight="1" x14ac:dyDescent="0.25">
      <c r="A1184" s="1" t="s">
        <v>971</v>
      </c>
      <c r="B1184" s="1">
        <v>-1.1136950000000001</v>
      </c>
      <c r="C1184" s="1">
        <v>1.0568580000000001</v>
      </c>
      <c r="D1184" s="1">
        <v>5.2656619999999998</v>
      </c>
      <c r="E1184" s="2">
        <v>2.1750149999999999E-2</v>
      </c>
      <c r="F1184" s="1">
        <v>4.4105560000000002E-2</v>
      </c>
    </row>
    <row r="1185" spans="1:6" ht="15.75" customHeight="1" x14ac:dyDescent="0.25">
      <c r="A1185" s="1" t="s">
        <v>657</v>
      </c>
      <c r="B1185" s="1">
        <v>-1.11373533777595</v>
      </c>
      <c r="C1185" s="1">
        <v>6.4007009365178797</v>
      </c>
      <c r="D1185" s="1">
        <v>42.098709265555598</v>
      </c>
      <c r="E1185" s="1">
        <v>8.6780451024118795E-11</v>
      </c>
      <c r="F1185" s="1">
        <v>8.5926587148580196E-10</v>
      </c>
    </row>
    <row r="1186" spans="1:6" ht="15.75" customHeight="1" x14ac:dyDescent="0.25">
      <c r="A1186" s="1" t="s">
        <v>3782</v>
      </c>
      <c r="B1186" s="1">
        <v>-1.113809</v>
      </c>
      <c r="C1186" s="1">
        <v>0.99653930000000002</v>
      </c>
      <c r="D1186" s="1">
        <v>5.8821669999999999</v>
      </c>
      <c r="E1186" s="1">
        <v>1.529499E-2</v>
      </c>
      <c r="F1186" s="1">
        <v>3.2512979999999997E-2</v>
      </c>
    </row>
    <row r="1187" spans="1:6" ht="15.75" customHeight="1" x14ac:dyDescent="0.25">
      <c r="A1187" s="1" t="s">
        <v>3781</v>
      </c>
      <c r="B1187" s="1">
        <v>-1.11396377035593</v>
      </c>
      <c r="C1187" s="1">
        <v>9.7648817124516007</v>
      </c>
      <c r="D1187" s="1">
        <v>59.404444953608397</v>
      </c>
      <c r="E1187" s="1">
        <v>1.2837878277903099E-14</v>
      </c>
      <c r="F1187" s="1">
        <v>1.92802774989868E-13</v>
      </c>
    </row>
    <row r="1188" spans="1:6" ht="15.75" customHeight="1" x14ac:dyDescent="0.25">
      <c r="A1188" s="1" t="s">
        <v>1183</v>
      </c>
      <c r="B1188" s="1">
        <v>-1.115024</v>
      </c>
      <c r="C1188" s="1">
        <v>1.7084809999999999</v>
      </c>
      <c r="D1188" s="1">
        <v>13.46054</v>
      </c>
      <c r="E1188" s="2">
        <v>2.4363419999999999E-4</v>
      </c>
      <c r="F1188" s="1">
        <v>8.3913409999999999E-4</v>
      </c>
    </row>
    <row r="1189" spans="1:6" ht="15.75" customHeight="1" x14ac:dyDescent="0.25">
      <c r="A1189" s="1" t="s">
        <v>3780</v>
      </c>
      <c r="B1189" s="1">
        <v>-1.1156870000000001</v>
      </c>
      <c r="C1189" s="1">
        <v>0.81427709999999998</v>
      </c>
      <c r="D1189" s="1">
        <v>8.6546979999999998</v>
      </c>
      <c r="E1189" s="1">
        <v>3.2621909999999998E-3</v>
      </c>
      <c r="F1189" s="1">
        <v>8.4263299999999992E-3</v>
      </c>
    </row>
    <row r="1190" spans="1:6" ht="15.75" customHeight="1" x14ac:dyDescent="0.25">
      <c r="A1190" s="1" t="s">
        <v>845</v>
      </c>
      <c r="B1190" s="1">
        <v>-1.116015</v>
      </c>
      <c r="C1190" s="1">
        <v>1.96916</v>
      </c>
      <c r="D1190" s="1">
        <v>13.86341</v>
      </c>
      <c r="E1190" s="1">
        <v>1.96589E-4</v>
      </c>
      <c r="F1190" s="1">
        <v>6.9076990000000002E-4</v>
      </c>
    </row>
    <row r="1191" spans="1:6" ht="15.75" customHeight="1" x14ac:dyDescent="0.25">
      <c r="A1191" s="1" t="s">
        <v>3779</v>
      </c>
      <c r="B1191" s="1">
        <v>-1.1163559999999999</v>
      </c>
      <c r="C1191" s="1">
        <v>0.85859819999999998</v>
      </c>
      <c r="D1191" s="1">
        <v>5.6041840000000001</v>
      </c>
      <c r="E1191" s="2">
        <v>1.7917639999999999E-2</v>
      </c>
      <c r="F1191" s="2">
        <v>3.7295010000000003E-2</v>
      </c>
    </row>
    <row r="1192" spans="1:6" ht="15.75" customHeight="1" x14ac:dyDescent="0.25">
      <c r="A1192" s="1" t="s">
        <v>3778</v>
      </c>
      <c r="B1192" s="1">
        <v>-1.1172915962009999</v>
      </c>
      <c r="C1192" s="1">
        <v>6.8663797016543997</v>
      </c>
      <c r="D1192" s="1">
        <v>77.918778497420305</v>
      </c>
      <c r="E1192" s="1">
        <v>1.07365804308268E-18</v>
      </c>
      <c r="F1192" s="1">
        <v>2.3495005075920299E-17</v>
      </c>
    </row>
    <row r="1193" spans="1:6" ht="15.75" customHeight="1" x14ac:dyDescent="0.25">
      <c r="A1193" s="1" t="s">
        <v>3777</v>
      </c>
      <c r="B1193" s="1">
        <v>-1.1181939999999999</v>
      </c>
      <c r="C1193" s="1">
        <v>0.55367330000000003</v>
      </c>
      <c r="D1193" s="1">
        <v>5.0910789999999997</v>
      </c>
      <c r="E1193" s="1">
        <v>2.404922E-2</v>
      </c>
      <c r="F1193" s="1">
        <v>4.817987E-2</v>
      </c>
    </row>
    <row r="1194" spans="1:6" ht="15.75" customHeight="1" x14ac:dyDescent="0.25">
      <c r="A1194" s="1" t="s">
        <v>3776</v>
      </c>
      <c r="B1194" s="1">
        <v>-1.118554</v>
      </c>
      <c r="C1194" s="1">
        <v>1.3631759999999999</v>
      </c>
      <c r="D1194" s="1">
        <v>8.0316580000000002</v>
      </c>
      <c r="E1194" s="1">
        <v>4.5966729999999999E-3</v>
      </c>
      <c r="F1194" s="1">
        <v>1.144565E-2</v>
      </c>
    </row>
    <row r="1195" spans="1:6" ht="15.75" customHeight="1" x14ac:dyDescent="0.25">
      <c r="A1195" s="1" t="s">
        <v>3775</v>
      </c>
      <c r="B1195" s="1">
        <v>-1.1198349067321001</v>
      </c>
      <c r="C1195" s="1">
        <v>9.5720205335802699</v>
      </c>
      <c r="D1195" s="1">
        <v>64.688156728596198</v>
      </c>
      <c r="E1195" s="1">
        <v>8.7740650713797796E-16</v>
      </c>
      <c r="F1195" s="1">
        <v>1.4649519706650199E-14</v>
      </c>
    </row>
    <row r="1196" spans="1:6" ht="15.75" customHeight="1" x14ac:dyDescent="0.25">
      <c r="A1196" s="1" t="s">
        <v>3774</v>
      </c>
      <c r="B1196" s="1">
        <v>-1.1218461426569799</v>
      </c>
      <c r="C1196" s="1">
        <v>5.3121488280779703</v>
      </c>
      <c r="D1196" s="1">
        <v>42.8475345873374</v>
      </c>
      <c r="E1196" s="2">
        <v>5.9176615937603602E-11</v>
      </c>
      <c r="F1196" s="2">
        <v>5.9876859067371505E-10</v>
      </c>
    </row>
    <row r="1197" spans="1:6" ht="15.75" customHeight="1" x14ac:dyDescent="0.25">
      <c r="A1197" s="1" t="s">
        <v>3773</v>
      </c>
      <c r="B1197" s="1">
        <v>-1.12198</v>
      </c>
      <c r="C1197" s="1">
        <v>1.899157</v>
      </c>
      <c r="D1197" s="1">
        <v>9.6398390000000003</v>
      </c>
      <c r="E1197" s="1">
        <v>1.90402E-3</v>
      </c>
      <c r="F1197" s="1">
        <v>5.230485E-3</v>
      </c>
    </row>
    <row r="1198" spans="1:6" ht="15.75" customHeight="1" x14ac:dyDescent="0.25">
      <c r="A1198" s="1" t="s">
        <v>3772</v>
      </c>
      <c r="B1198" s="1">
        <v>-1.1229610000000001</v>
      </c>
      <c r="C1198" s="1">
        <v>0.53651939999999998</v>
      </c>
      <c r="D1198" s="1">
        <v>5.6408389999999997</v>
      </c>
      <c r="E1198" s="1">
        <v>1.7546809999999999E-2</v>
      </c>
      <c r="F1198" s="1">
        <v>3.6590079999999997E-2</v>
      </c>
    </row>
    <row r="1199" spans="1:6" ht="15.75" customHeight="1" x14ac:dyDescent="0.25">
      <c r="A1199" s="1" t="s">
        <v>3771</v>
      </c>
      <c r="B1199" s="1">
        <v>-1.1244289999999999</v>
      </c>
      <c r="C1199" s="1">
        <v>2.4756520000000002</v>
      </c>
      <c r="D1199" s="1">
        <v>5.2626600000000003</v>
      </c>
      <c r="E1199" s="1">
        <v>2.17877E-2</v>
      </c>
      <c r="F1199" s="1">
        <v>4.416958E-2</v>
      </c>
    </row>
    <row r="1200" spans="1:6" ht="15.75" customHeight="1" x14ac:dyDescent="0.25">
      <c r="A1200" s="1" t="s">
        <v>3770</v>
      </c>
      <c r="B1200" s="1">
        <v>-1.1244339999999999</v>
      </c>
      <c r="C1200" s="1">
        <v>0.45468530000000001</v>
      </c>
      <c r="D1200" s="1">
        <v>5.4183250000000003</v>
      </c>
      <c r="E1200" s="2">
        <v>1.9926470000000002E-2</v>
      </c>
      <c r="F1200" s="2">
        <v>4.089516E-2</v>
      </c>
    </row>
    <row r="1201" spans="1:6" ht="15.75" customHeight="1" x14ac:dyDescent="0.25">
      <c r="A1201" s="1" t="s">
        <v>3769</v>
      </c>
      <c r="B1201" s="1">
        <v>-1.1244719999999999</v>
      </c>
      <c r="C1201" s="1">
        <v>1.2112309999999999</v>
      </c>
      <c r="D1201" s="1">
        <v>9.1427969999999998</v>
      </c>
      <c r="E1201" s="1">
        <v>2.4969910000000001E-3</v>
      </c>
      <c r="F1201" s="1">
        <v>6.6588790000000004E-3</v>
      </c>
    </row>
    <row r="1202" spans="1:6" ht="15.75" customHeight="1" x14ac:dyDescent="0.25">
      <c r="A1202" s="1" t="s">
        <v>3768</v>
      </c>
      <c r="B1202" s="1">
        <v>-1.124995</v>
      </c>
      <c r="C1202" s="1">
        <v>3.4672230000000002</v>
      </c>
      <c r="D1202" s="1">
        <v>24.84731</v>
      </c>
      <c r="E1202" s="2">
        <v>6.2055590000000005E-7</v>
      </c>
      <c r="F1202" s="2">
        <v>3.6013659999999999E-6</v>
      </c>
    </row>
    <row r="1203" spans="1:6" ht="15.75" customHeight="1" x14ac:dyDescent="0.25">
      <c r="A1203" s="1" t="s">
        <v>3767</v>
      </c>
      <c r="B1203" s="1">
        <v>-1.1250770000000001</v>
      </c>
      <c r="C1203" s="1">
        <v>3.316465</v>
      </c>
      <c r="D1203" s="1">
        <v>13.809799999999999</v>
      </c>
      <c r="E1203" s="1">
        <v>2.0227879999999999E-4</v>
      </c>
      <c r="F1203" s="1">
        <v>7.0907819999999999E-4</v>
      </c>
    </row>
    <row r="1204" spans="1:6" ht="15.75" customHeight="1" x14ac:dyDescent="0.25">
      <c r="A1204" s="1" t="s">
        <v>3766</v>
      </c>
      <c r="B1204" s="1">
        <v>-1.1264637201753001</v>
      </c>
      <c r="C1204" s="1">
        <v>5.7390844417214799</v>
      </c>
      <c r="D1204" s="1">
        <v>54.288388174134802</v>
      </c>
      <c r="E1204" s="1">
        <v>1.73121822216197E-13</v>
      </c>
      <c r="F1204" s="1">
        <v>2.3030495647879599E-12</v>
      </c>
    </row>
    <row r="1205" spans="1:6" ht="15.75" customHeight="1" x14ac:dyDescent="0.25">
      <c r="A1205" s="1" t="s">
        <v>3765</v>
      </c>
      <c r="B1205" s="1">
        <v>-1.126533</v>
      </c>
      <c r="C1205" s="1">
        <v>0.34414840000000002</v>
      </c>
      <c r="D1205" s="1">
        <v>5.1483569999999999</v>
      </c>
      <c r="E1205" s="2">
        <v>2.3268380000000002E-2</v>
      </c>
      <c r="F1205" s="2">
        <v>4.6792979999999998E-2</v>
      </c>
    </row>
    <row r="1206" spans="1:6" ht="15.75" customHeight="1" x14ac:dyDescent="0.25">
      <c r="A1206" s="1" t="s">
        <v>3764</v>
      </c>
      <c r="B1206" s="1">
        <v>-1.12802</v>
      </c>
      <c r="C1206" s="1">
        <v>0.71837470000000003</v>
      </c>
      <c r="D1206" s="1">
        <v>5.6863700000000001</v>
      </c>
      <c r="E1206" s="1">
        <v>1.7097190000000002E-2</v>
      </c>
      <c r="F1206" s="1">
        <v>3.5788920000000002E-2</v>
      </c>
    </row>
    <row r="1207" spans="1:6" ht="15.75" customHeight="1" x14ac:dyDescent="0.25">
      <c r="A1207" s="1" t="s">
        <v>3763</v>
      </c>
      <c r="B1207" s="1">
        <v>-1.13006639789651</v>
      </c>
      <c r="C1207" s="1">
        <v>4.2888338475086796</v>
      </c>
      <c r="D1207" s="1">
        <v>54.3584165931724</v>
      </c>
      <c r="E1207" s="1">
        <v>1.6706092409818401E-13</v>
      </c>
      <c r="F1207" s="1">
        <v>2.22843304795711E-12</v>
      </c>
    </row>
    <row r="1208" spans="1:6" ht="15.75" customHeight="1" x14ac:dyDescent="0.25">
      <c r="A1208" s="1" t="s">
        <v>3762</v>
      </c>
      <c r="B1208" s="1">
        <v>-1.1320429999999999</v>
      </c>
      <c r="C1208" s="1">
        <v>4.8320699999999999</v>
      </c>
      <c r="D1208" s="1">
        <v>24.961829999999999</v>
      </c>
      <c r="E1208" s="2">
        <v>5.8476619999999999E-7</v>
      </c>
      <c r="F1208" s="1">
        <v>3.4097149999999999E-6</v>
      </c>
    </row>
    <row r="1209" spans="1:6" ht="15.75" customHeight="1" x14ac:dyDescent="0.25">
      <c r="A1209" s="1" t="s">
        <v>1259</v>
      </c>
      <c r="B1209" s="1">
        <v>-1.1343708508677299</v>
      </c>
      <c r="C1209" s="1">
        <v>5.3286739354672603</v>
      </c>
      <c r="D1209" s="1">
        <v>35.788017122168199</v>
      </c>
      <c r="E1209" s="1">
        <v>2.19996848108226E-9</v>
      </c>
      <c r="F1209" s="1">
        <v>1.8181080302039E-8</v>
      </c>
    </row>
    <row r="1210" spans="1:6" ht="15.75" customHeight="1" x14ac:dyDescent="0.25">
      <c r="A1210" s="1" t="s">
        <v>3761</v>
      </c>
      <c r="B1210" s="1">
        <v>-1.135275</v>
      </c>
      <c r="C1210" s="1">
        <v>0.8005236</v>
      </c>
      <c r="D1210" s="1">
        <v>7.0545799999999996</v>
      </c>
      <c r="E1210" s="1">
        <v>7.9062839999999995E-3</v>
      </c>
      <c r="F1210" s="1">
        <v>1.8331920000000002E-2</v>
      </c>
    </row>
    <row r="1211" spans="1:6" ht="15.75" customHeight="1" x14ac:dyDescent="0.25">
      <c r="A1211" s="1" t="s">
        <v>3760</v>
      </c>
      <c r="B1211" s="1">
        <v>-1.1374716348353899</v>
      </c>
      <c r="C1211" s="1">
        <v>5.8887086983864201</v>
      </c>
      <c r="D1211" s="1">
        <v>76.135489906872905</v>
      </c>
      <c r="E1211" s="1">
        <v>2.6485420515236801E-18</v>
      </c>
      <c r="F1211" s="1">
        <v>5.6373931752790999E-17</v>
      </c>
    </row>
    <row r="1212" spans="1:6" ht="15.75" customHeight="1" x14ac:dyDescent="0.25">
      <c r="A1212" s="1" t="s">
        <v>3759</v>
      </c>
      <c r="B1212" s="1">
        <v>-1.1384449999999999</v>
      </c>
      <c r="C1212" s="1">
        <v>1.3413919999999999</v>
      </c>
      <c r="D1212" s="1">
        <v>8.4854690000000002</v>
      </c>
      <c r="E1212" s="1">
        <v>3.5799439999999998E-3</v>
      </c>
      <c r="F1212" s="1">
        <v>9.1575489999999992E-3</v>
      </c>
    </row>
    <row r="1213" spans="1:6" ht="15.75" customHeight="1" x14ac:dyDescent="0.25">
      <c r="A1213" s="1" t="s">
        <v>3758</v>
      </c>
      <c r="B1213" s="1">
        <v>-1.140914</v>
      </c>
      <c r="C1213" s="1">
        <v>0.88862269999999999</v>
      </c>
      <c r="D1213" s="1">
        <v>5.2205680000000001</v>
      </c>
      <c r="E1213" s="1">
        <v>2.2321259999999999E-2</v>
      </c>
      <c r="F1213" s="1">
        <v>4.5096749999999998E-2</v>
      </c>
    </row>
    <row r="1214" spans="1:6" ht="15.75" customHeight="1" x14ac:dyDescent="0.25">
      <c r="A1214" s="1" t="s">
        <v>3757</v>
      </c>
      <c r="B1214" s="1">
        <v>-1.1416519999999999</v>
      </c>
      <c r="C1214" s="1">
        <v>2.657124</v>
      </c>
      <c r="D1214" s="1">
        <v>12.49142</v>
      </c>
      <c r="E1214" s="1">
        <v>4.0882530000000002E-4</v>
      </c>
      <c r="F1214" s="1">
        <v>1.335045E-3</v>
      </c>
    </row>
    <row r="1215" spans="1:6" ht="15.75" customHeight="1" x14ac:dyDescent="0.25">
      <c r="A1215" s="1" t="s">
        <v>3756</v>
      </c>
      <c r="B1215" s="1">
        <v>-1.14475972515769</v>
      </c>
      <c r="C1215" s="1">
        <v>5.2979599496325598</v>
      </c>
      <c r="D1215" s="1">
        <v>67.480263109816704</v>
      </c>
      <c r="E1215" s="2">
        <v>2.1280679214207E-16</v>
      </c>
      <c r="F1215" s="2">
        <v>3.8065911440842098E-15</v>
      </c>
    </row>
    <row r="1216" spans="1:6" ht="15.75" customHeight="1" x14ac:dyDescent="0.25">
      <c r="A1216" s="1" t="s">
        <v>3755</v>
      </c>
      <c r="B1216" s="1">
        <v>-1.1448990000000001</v>
      </c>
      <c r="C1216" s="1">
        <v>1.6446559999999999</v>
      </c>
      <c r="D1216" s="1">
        <v>11.28096</v>
      </c>
      <c r="E1216" s="2">
        <v>7.8306019999999999E-4</v>
      </c>
      <c r="F1216" s="2">
        <v>2.3839899999999999E-3</v>
      </c>
    </row>
    <row r="1217" spans="1:6" ht="15.75" customHeight="1" x14ac:dyDescent="0.25">
      <c r="A1217" s="1" t="s">
        <v>3754</v>
      </c>
      <c r="B1217" s="1">
        <v>-1.1454580000000001</v>
      </c>
      <c r="C1217" s="1">
        <v>4.0045339999999996</v>
      </c>
      <c r="D1217" s="1">
        <v>27.496289999999998</v>
      </c>
      <c r="E1217" s="2">
        <v>1.5739599999999999E-7</v>
      </c>
      <c r="F1217" s="2">
        <v>1.004903E-6</v>
      </c>
    </row>
    <row r="1218" spans="1:6" ht="15.75" customHeight="1" x14ac:dyDescent="0.25">
      <c r="A1218" s="1" t="s">
        <v>3753</v>
      </c>
      <c r="B1218" s="1">
        <v>-1.146169</v>
      </c>
      <c r="C1218" s="1">
        <v>1.160328</v>
      </c>
      <c r="D1218" s="1">
        <v>5.5640280000000004</v>
      </c>
      <c r="E1218" s="1">
        <v>1.8333189999999999E-2</v>
      </c>
      <c r="F1218" s="1">
        <v>3.8047530000000003E-2</v>
      </c>
    </row>
    <row r="1219" spans="1:6" ht="15.75" customHeight="1" x14ac:dyDescent="0.25">
      <c r="A1219" s="1" t="s">
        <v>3752</v>
      </c>
      <c r="B1219" s="1">
        <v>-1.1464326468460699</v>
      </c>
      <c r="C1219" s="1">
        <v>6.8800732273702803</v>
      </c>
      <c r="D1219" s="1">
        <v>82.463664908635195</v>
      </c>
      <c r="E1219" s="1">
        <v>1.0763060785402799E-19</v>
      </c>
      <c r="F1219" s="1">
        <v>2.5434178625952599E-18</v>
      </c>
    </row>
    <row r="1220" spans="1:6" ht="15.75" customHeight="1" x14ac:dyDescent="0.25">
      <c r="A1220" s="1" t="s">
        <v>3503</v>
      </c>
      <c r="B1220" s="1">
        <v>-1.147486</v>
      </c>
      <c r="C1220" s="1">
        <v>0.44865149999999998</v>
      </c>
      <c r="D1220" s="1">
        <v>5.8272469999999998</v>
      </c>
      <c r="E1220" s="1">
        <v>1.57798E-2</v>
      </c>
      <c r="F1220" s="1">
        <v>3.3430750000000002E-2</v>
      </c>
    </row>
    <row r="1221" spans="1:6" ht="15.75" customHeight="1" x14ac:dyDescent="0.25">
      <c r="A1221" s="1" t="s">
        <v>3751</v>
      </c>
      <c r="B1221" s="1">
        <v>-1.14753045143243</v>
      </c>
      <c r="C1221" s="1">
        <v>4.8857736570850001</v>
      </c>
      <c r="D1221" s="1">
        <v>50.596220379996502</v>
      </c>
      <c r="E1221" s="2">
        <v>1.1346334028539201E-12</v>
      </c>
      <c r="F1221" s="2">
        <v>1.4212220091801899E-11</v>
      </c>
    </row>
    <row r="1222" spans="1:6" ht="15.75" customHeight="1" x14ac:dyDescent="0.25">
      <c r="A1222" s="1" t="s">
        <v>3750</v>
      </c>
      <c r="B1222" s="1">
        <v>-1.148522</v>
      </c>
      <c r="C1222" s="1">
        <v>0.88335090000000005</v>
      </c>
      <c r="D1222" s="1">
        <v>5.4422269999999999</v>
      </c>
      <c r="E1222" s="2">
        <v>1.9655590000000001E-2</v>
      </c>
      <c r="F1222" s="1">
        <v>4.0445839999999997E-2</v>
      </c>
    </row>
    <row r="1223" spans="1:6" ht="15.75" customHeight="1" x14ac:dyDescent="0.25">
      <c r="A1223" s="1" t="s">
        <v>3749</v>
      </c>
      <c r="B1223" s="1">
        <v>-1.149877</v>
      </c>
      <c r="C1223" s="1">
        <v>0.4749717</v>
      </c>
      <c r="D1223" s="1">
        <v>5.1013060000000001</v>
      </c>
      <c r="E1223" s="1">
        <v>2.3907830000000001E-2</v>
      </c>
      <c r="F1223" s="1">
        <v>4.7922569999999998E-2</v>
      </c>
    </row>
    <row r="1224" spans="1:6" ht="15.75" customHeight="1" x14ac:dyDescent="0.25">
      <c r="A1224" s="1" t="s">
        <v>3748</v>
      </c>
      <c r="B1224" s="1">
        <v>-1.151718</v>
      </c>
      <c r="C1224" s="1">
        <v>2.8369740000000001</v>
      </c>
      <c r="D1224" s="1">
        <v>11.855180000000001</v>
      </c>
      <c r="E1224" s="2">
        <v>5.7501229999999996E-4</v>
      </c>
      <c r="F1224" s="2">
        <v>1.808666E-3</v>
      </c>
    </row>
    <row r="1225" spans="1:6" ht="15.75" customHeight="1" x14ac:dyDescent="0.25">
      <c r="A1225" s="1" t="s">
        <v>1221</v>
      </c>
      <c r="B1225" s="1">
        <v>-1.1520201884980199</v>
      </c>
      <c r="C1225" s="1">
        <v>6.1295565649663404</v>
      </c>
      <c r="D1225" s="1">
        <v>67.5449227830631</v>
      </c>
      <c r="E1225" s="2">
        <v>2.05940893688222E-16</v>
      </c>
      <c r="F1225" s="2">
        <v>3.6927074428240799E-15</v>
      </c>
    </row>
    <row r="1226" spans="1:6" ht="15.75" customHeight="1" x14ac:dyDescent="0.25">
      <c r="A1226" s="1" t="s">
        <v>969</v>
      </c>
      <c r="B1226" s="1">
        <v>-1.152536</v>
      </c>
      <c r="C1226" s="1">
        <v>1.0533969999999999</v>
      </c>
      <c r="D1226" s="1">
        <v>6.7110320000000003</v>
      </c>
      <c r="E1226" s="2">
        <v>9.5818250000000004E-3</v>
      </c>
      <c r="F1226" s="2">
        <v>2.170325E-2</v>
      </c>
    </row>
    <row r="1227" spans="1:6" ht="15.75" customHeight="1" x14ac:dyDescent="0.25">
      <c r="A1227" s="1" t="s">
        <v>3747</v>
      </c>
      <c r="B1227" s="1">
        <v>-1.1535200000000001</v>
      </c>
      <c r="C1227" s="1">
        <v>0.1237215</v>
      </c>
      <c r="D1227" s="1">
        <v>5.1435969999999998</v>
      </c>
      <c r="E1227" s="2">
        <v>2.3332249999999999E-2</v>
      </c>
      <c r="F1227" s="1">
        <v>4.6902300000000001E-2</v>
      </c>
    </row>
    <row r="1228" spans="1:6" ht="15.75" customHeight="1" x14ac:dyDescent="0.25">
      <c r="A1228" s="1" t="s">
        <v>3746</v>
      </c>
      <c r="B1228" s="1">
        <v>-1.1552089999999999</v>
      </c>
      <c r="C1228" s="1">
        <v>2.6763020000000002</v>
      </c>
      <c r="D1228" s="1">
        <v>26.292149999999999</v>
      </c>
      <c r="E1228" s="1">
        <v>2.9347899999999998E-7</v>
      </c>
      <c r="F1228" s="1">
        <v>1.7947229999999999E-6</v>
      </c>
    </row>
    <row r="1229" spans="1:6" ht="15.75" customHeight="1" x14ac:dyDescent="0.25">
      <c r="A1229" s="1" t="s">
        <v>3745</v>
      </c>
      <c r="B1229" s="1">
        <v>-1.1558444804492101</v>
      </c>
      <c r="C1229" s="1">
        <v>3.60246427545421</v>
      </c>
      <c r="D1229" s="1">
        <v>41.671708374086599</v>
      </c>
      <c r="E1229" s="2">
        <v>1.0795997861157599E-10</v>
      </c>
      <c r="F1229" s="1">
        <v>1.0569503399080401E-9</v>
      </c>
    </row>
    <row r="1230" spans="1:6" ht="15.75" customHeight="1" x14ac:dyDescent="0.25">
      <c r="A1230" s="1" t="s">
        <v>3744</v>
      </c>
      <c r="B1230" s="1">
        <v>-1.1564779999999999</v>
      </c>
      <c r="C1230" s="1">
        <v>1.335108</v>
      </c>
      <c r="D1230" s="1">
        <v>11.43004</v>
      </c>
      <c r="E1230" s="1">
        <v>7.2266069999999999E-4</v>
      </c>
      <c r="F1230" s="1">
        <v>2.2165290000000001E-3</v>
      </c>
    </row>
    <row r="1231" spans="1:6" ht="15.75" customHeight="1" x14ac:dyDescent="0.25">
      <c r="A1231" s="1" t="s">
        <v>3743</v>
      </c>
      <c r="B1231" s="1">
        <v>-1.156528</v>
      </c>
      <c r="C1231" s="1">
        <v>0.77554040000000002</v>
      </c>
      <c r="D1231" s="1">
        <v>8.0434540000000005</v>
      </c>
      <c r="E1231" s="1">
        <v>4.5668389999999996E-3</v>
      </c>
      <c r="F1231" s="1">
        <v>1.137898E-2</v>
      </c>
    </row>
    <row r="1232" spans="1:6" ht="15.75" customHeight="1" x14ac:dyDescent="0.25">
      <c r="A1232" s="1" t="s">
        <v>3742</v>
      </c>
      <c r="B1232" s="1">
        <v>-1.156552</v>
      </c>
      <c r="C1232" s="1">
        <v>1.3176859999999999</v>
      </c>
      <c r="D1232" s="1">
        <v>9.8129410000000004</v>
      </c>
      <c r="E1232" s="1">
        <v>1.732882E-3</v>
      </c>
      <c r="F1232" s="1">
        <v>4.8348760000000001E-3</v>
      </c>
    </row>
    <row r="1233" spans="1:6" ht="15.75" customHeight="1" x14ac:dyDescent="0.25">
      <c r="A1233" s="1" t="s">
        <v>3741</v>
      </c>
      <c r="B1233" s="1">
        <v>-1.15721057869494</v>
      </c>
      <c r="C1233" s="1">
        <v>4.8938581203784999</v>
      </c>
      <c r="D1233" s="1">
        <v>48.918097642357203</v>
      </c>
      <c r="E1233" s="2">
        <v>2.66876892937966E-12</v>
      </c>
      <c r="F1233" s="1">
        <v>3.2011530929064603E-11</v>
      </c>
    </row>
    <row r="1234" spans="1:6" ht="15.75" customHeight="1" x14ac:dyDescent="0.25">
      <c r="A1234" s="1" t="s">
        <v>3740</v>
      </c>
      <c r="B1234" s="1">
        <v>-1.1574070000000001</v>
      </c>
      <c r="C1234" s="1">
        <v>0.30394739999999998</v>
      </c>
      <c r="D1234" s="1">
        <v>5.46014</v>
      </c>
      <c r="E1234" s="2">
        <v>1.9455090000000001E-2</v>
      </c>
      <c r="F1234" s="2">
        <v>4.0066709999999998E-2</v>
      </c>
    </row>
    <row r="1235" spans="1:6" ht="15.75" customHeight="1" x14ac:dyDescent="0.25">
      <c r="A1235" s="1" t="s">
        <v>3739</v>
      </c>
      <c r="B1235" s="1">
        <v>-1.1591618298876201</v>
      </c>
      <c r="C1235" s="1">
        <v>5.0686836626873504</v>
      </c>
      <c r="D1235" s="1">
        <v>46.257707648610101</v>
      </c>
      <c r="E1235" s="2">
        <v>1.03677887962356E-11</v>
      </c>
      <c r="F1235" s="2">
        <v>1.15229676681227E-10</v>
      </c>
    </row>
    <row r="1236" spans="1:6" ht="15.75" customHeight="1" x14ac:dyDescent="0.25">
      <c r="A1236" s="1" t="s">
        <v>3738</v>
      </c>
      <c r="B1236" s="1">
        <v>-1.1592511884624199</v>
      </c>
      <c r="C1236" s="1">
        <v>6.7622939904383799</v>
      </c>
      <c r="D1236" s="1">
        <v>74.302843893036098</v>
      </c>
      <c r="E1236" s="2">
        <v>6.7006910722934304E-18</v>
      </c>
      <c r="F1236" s="1">
        <v>1.3786275804233199E-16</v>
      </c>
    </row>
    <row r="1237" spans="1:6" ht="15.75" customHeight="1" x14ac:dyDescent="0.25">
      <c r="A1237" s="1" t="s">
        <v>945</v>
      </c>
      <c r="B1237" s="1">
        <v>-1.1605989999999999</v>
      </c>
      <c r="C1237" s="1">
        <v>2.6256010000000001</v>
      </c>
      <c r="D1237" s="1">
        <v>13.644489999999999</v>
      </c>
      <c r="E1237" s="1">
        <v>2.2088850000000001E-4</v>
      </c>
      <c r="F1237" s="1">
        <v>7.6902890000000003E-4</v>
      </c>
    </row>
    <row r="1238" spans="1:6" ht="15.75" customHeight="1" x14ac:dyDescent="0.25">
      <c r="A1238" s="1" t="s">
        <v>3737</v>
      </c>
      <c r="B1238" s="1">
        <v>-1.1607179999999999</v>
      </c>
      <c r="C1238" s="1">
        <v>1.4810080000000001</v>
      </c>
      <c r="D1238" s="1">
        <v>7.9537449999999996</v>
      </c>
      <c r="E1238" s="1">
        <v>4.7987969999999996E-3</v>
      </c>
      <c r="F1238" s="1">
        <v>1.1888900000000001E-2</v>
      </c>
    </row>
    <row r="1239" spans="1:6" ht="15.75" customHeight="1" x14ac:dyDescent="0.25">
      <c r="A1239" s="1" t="s">
        <v>3736</v>
      </c>
      <c r="B1239" s="1">
        <v>-1.1617489999999999</v>
      </c>
      <c r="C1239" s="1">
        <v>2.8776290000000002</v>
      </c>
      <c r="D1239" s="1">
        <v>14.239570000000001</v>
      </c>
      <c r="E1239" s="1">
        <v>1.609499E-4</v>
      </c>
      <c r="F1239" s="1">
        <v>5.7789620000000001E-4</v>
      </c>
    </row>
    <row r="1240" spans="1:6" ht="15.75" customHeight="1" x14ac:dyDescent="0.25">
      <c r="A1240" s="1" t="s">
        <v>1119</v>
      </c>
      <c r="B1240" s="1">
        <v>-1.16748318797779</v>
      </c>
      <c r="C1240" s="1">
        <v>5.8160217646833603</v>
      </c>
      <c r="D1240" s="1">
        <v>66.2097224178505</v>
      </c>
      <c r="E1240" s="1">
        <v>4.0540792092677499E-16</v>
      </c>
      <c r="F1240" s="1">
        <v>7.0638390745227196E-15</v>
      </c>
    </row>
    <row r="1241" spans="1:6" ht="15.75" customHeight="1" x14ac:dyDescent="0.25">
      <c r="A1241" s="1" t="s">
        <v>3735</v>
      </c>
      <c r="B1241" s="1">
        <v>-1.1684295691526501</v>
      </c>
      <c r="C1241" s="1">
        <v>3.5296058346936299</v>
      </c>
      <c r="D1241" s="1">
        <v>39.959122000037802</v>
      </c>
      <c r="E1241" s="1">
        <v>2.5933363792624301E-10</v>
      </c>
      <c r="F1241" s="1">
        <v>2.4265164489835002E-9</v>
      </c>
    </row>
    <row r="1242" spans="1:6" ht="15.75" customHeight="1" x14ac:dyDescent="0.25">
      <c r="A1242" s="1" t="s">
        <v>3734</v>
      </c>
      <c r="B1242" s="1">
        <v>-1.16913</v>
      </c>
      <c r="C1242" s="1">
        <v>1.8699410000000001</v>
      </c>
      <c r="D1242" s="1">
        <v>18.722280000000001</v>
      </c>
      <c r="E1242" s="1">
        <v>1.51205E-5</v>
      </c>
      <c r="F1242" s="1">
        <v>6.8049159999999996E-5</v>
      </c>
    </row>
    <row r="1243" spans="1:6" ht="15.75" customHeight="1" x14ac:dyDescent="0.25">
      <c r="A1243" s="1" t="s">
        <v>3733</v>
      </c>
      <c r="B1243" s="1">
        <v>-1.1693789999999999</v>
      </c>
      <c r="C1243" s="1">
        <v>2.7715489999999998</v>
      </c>
      <c r="D1243" s="1">
        <v>5.418418</v>
      </c>
      <c r="E1243" s="2">
        <v>1.9925410000000001E-2</v>
      </c>
      <c r="F1243" s="2">
        <v>4.089516E-2</v>
      </c>
    </row>
    <row r="1244" spans="1:6" ht="15.75" customHeight="1" x14ac:dyDescent="0.25">
      <c r="A1244" s="1" t="s">
        <v>3732</v>
      </c>
      <c r="B1244" s="1">
        <v>-1.169459</v>
      </c>
      <c r="C1244" s="1">
        <v>3.9207269999999999</v>
      </c>
      <c r="D1244" s="1">
        <v>31.51681</v>
      </c>
      <c r="E1244" s="2">
        <v>1.9772079999999999E-8</v>
      </c>
      <c r="F1244" s="1">
        <v>1.4501160000000001E-7</v>
      </c>
    </row>
    <row r="1245" spans="1:6" ht="15.75" customHeight="1" x14ac:dyDescent="0.25">
      <c r="A1245" s="1" t="s">
        <v>3731</v>
      </c>
      <c r="B1245" s="1">
        <v>-1.1696812677613899</v>
      </c>
      <c r="C1245" s="1">
        <v>6.3675719999311697</v>
      </c>
      <c r="D1245" s="1">
        <v>75.592133027263898</v>
      </c>
      <c r="E1245" s="1">
        <v>3.4874826743132301E-18</v>
      </c>
      <c r="F1245" s="1">
        <v>7.3700473144450902E-17</v>
      </c>
    </row>
    <row r="1246" spans="1:6" ht="15.75" customHeight="1" x14ac:dyDescent="0.25">
      <c r="A1246" s="1" t="s">
        <v>3730</v>
      </c>
      <c r="B1246" s="1">
        <v>-1.1697820000000001</v>
      </c>
      <c r="C1246" s="1">
        <v>1.4897800000000001</v>
      </c>
      <c r="D1246" s="1">
        <v>11.554600000000001</v>
      </c>
      <c r="E1246" s="1">
        <v>6.7581759999999999E-4</v>
      </c>
      <c r="F1246" s="1">
        <v>2.0901880000000002E-3</v>
      </c>
    </row>
    <row r="1247" spans="1:6" ht="15.75" customHeight="1" x14ac:dyDescent="0.25">
      <c r="A1247" s="1" t="s">
        <v>3729</v>
      </c>
      <c r="B1247" s="1">
        <v>-1.1706240000000001</v>
      </c>
      <c r="C1247" s="1">
        <v>1.6605810000000001</v>
      </c>
      <c r="D1247" s="1">
        <v>7.0304330000000004</v>
      </c>
      <c r="E1247" s="2">
        <v>8.0135980000000002E-3</v>
      </c>
      <c r="F1247" s="2">
        <v>1.8557480000000001E-2</v>
      </c>
    </row>
    <row r="1248" spans="1:6" ht="15.75" customHeight="1" x14ac:dyDescent="0.25">
      <c r="A1248" s="1" t="s">
        <v>1137</v>
      </c>
      <c r="B1248" s="1">
        <v>-1.1712199999999999</v>
      </c>
      <c r="C1248" s="1">
        <v>1.490375</v>
      </c>
      <c r="D1248" s="1">
        <v>6.1834420000000003</v>
      </c>
      <c r="E1248" s="1">
        <v>1.2895119999999999E-2</v>
      </c>
      <c r="F1248" s="1">
        <v>2.81146E-2</v>
      </c>
    </row>
    <row r="1249" spans="1:6" ht="15.75" customHeight="1" x14ac:dyDescent="0.25">
      <c r="A1249" s="1" t="s">
        <v>3728</v>
      </c>
      <c r="B1249" s="1">
        <v>-1.1715690000000001</v>
      </c>
      <c r="C1249" s="1">
        <v>2.803906</v>
      </c>
      <c r="D1249" s="1">
        <v>14.090400000000001</v>
      </c>
      <c r="E1249" s="1">
        <v>1.7423039999999999E-4</v>
      </c>
      <c r="F1249" s="1">
        <v>6.2031070000000002E-4</v>
      </c>
    </row>
    <row r="1250" spans="1:6" ht="15.75" customHeight="1" x14ac:dyDescent="0.25">
      <c r="A1250" s="1" t="s">
        <v>3727</v>
      </c>
      <c r="B1250" s="1">
        <v>-1.1722468668392001</v>
      </c>
      <c r="C1250" s="1">
        <v>4.0504423608398801</v>
      </c>
      <c r="D1250" s="1">
        <v>38.192404387209997</v>
      </c>
      <c r="E1250" s="1">
        <v>6.41014575038231E-10</v>
      </c>
      <c r="F1250" s="1">
        <v>5.7020617008662403E-9</v>
      </c>
    </row>
    <row r="1251" spans="1:6" ht="15.75" customHeight="1" x14ac:dyDescent="0.25">
      <c r="A1251" s="1" t="s">
        <v>3726</v>
      </c>
      <c r="B1251" s="1">
        <v>-1.1723582231508201</v>
      </c>
      <c r="C1251" s="1">
        <v>7.4496750655322197</v>
      </c>
      <c r="D1251" s="1">
        <v>61.926585445638104</v>
      </c>
      <c r="E1251" s="1">
        <v>3.5650375621773197E-15</v>
      </c>
      <c r="F1251" s="1">
        <v>5.6403850970362703E-14</v>
      </c>
    </row>
    <row r="1252" spans="1:6" ht="15.75" customHeight="1" x14ac:dyDescent="0.25">
      <c r="A1252" s="1" t="s">
        <v>3725</v>
      </c>
      <c r="B1252" s="1">
        <v>-1.172747</v>
      </c>
      <c r="C1252" s="1">
        <v>2.012731</v>
      </c>
      <c r="D1252" s="1">
        <v>6.7739339999999997</v>
      </c>
      <c r="E1252" s="2">
        <v>9.2498739999999999E-3</v>
      </c>
      <c r="F1252" s="2">
        <v>2.1031879999999999E-2</v>
      </c>
    </row>
    <row r="1253" spans="1:6" ht="15.75" customHeight="1" x14ac:dyDescent="0.25">
      <c r="A1253" s="1" t="s">
        <v>3724</v>
      </c>
      <c r="B1253" s="1">
        <v>-1.1752781396566701</v>
      </c>
      <c r="C1253" s="1">
        <v>4.7922680888730298</v>
      </c>
      <c r="D1253" s="1">
        <v>45.223181139983502</v>
      </c>
      <c r="E1253" s="1">
        <v>1.7581169547741901E-11</v>
      </c>
      <c r="F1253" s="1">
        <v>1.89838132204194E-10</v>
      </c>
    </row>
    <row r="1254" spans="1:6" ht="15.75" customHeight="1" x14ac:dyDescent="0.25">
      <c r="A1254" s="1" t="s">
        <v>3723</v>
      </c>
      <c r="B1254" s="1">
        <v>-1.1755739999999999</v>
      </c>
      <c r="C1254" s="1">
        <v>3.3601809999999999</v>
      </c>
      <c r="D1254" s="1">
        <v>26.897629999999999</v>
      </c>
      <c r="E1254" s="1">
        <v>2.1452150000000001E-7</v>
      </c>
      <c r="F1254" s="1">
        <v>1.3418250000000001E-6</v>
      </c>
    </row>
    <row r="1255" spans="1:6" ht="15.75" customHeight="1" x14ac:dyDescent="0.25">
      <c r="A1255" s="1" t="s">
        <v>3722</v>
      </c>
      <c r="B1255" s="1">
        <v>-1.1758871318735</v>
      </c>
      <c r="C1255" s="1">
        <v>4.1249324005692998</v>
      </c>
      <c r="D1255" s="1">
        <v>49.1353644000991</v>
      </c>
      <c r="E1255" s="1">
        <v>2.3889416743125001E-12</v>
      </c>
      <c r="F1255" s="1">
        <v>2.88016415550977E-11</v>
      </c>
    </row>
    <row r="1256" spans="1:6" ht="15.75" customHeight="1" x14ac:dyDescent="0.25">
      <c r="A1256" s="1" t="s">
        <v>3721</v>
      </c>
      <c r="B1256" s="1">
        <v>-1.1765429999999999</v>
      </c>
      <c r="C1256" s="1">
        <v>2.997525</v>
      </c>
      <c r="D1256" s="1">
        <v>18.033049999999999</v>
      </c>
      <c r="E1256" s="2">
        <v>2.1710309999999998E-5</v>
      </c>
      <c r="F1256" s="2">
        <v>9.4403480000000004E-5</v>
      </c>
    </row>
    <row r="1257" spans="1:6" ht="15.75" customHeight="1" x14ac:dyDescent="0.25">
      <c r="A1257" s="1" t="s">
        <v>3720</v>
      </c>
      <c r="B1257" s="1">
        <v>-1.1765461421041199</v>
      </c>
      <c r="C1257" s="1">
        <v>4.8069184394530797</v>
      </c>
      <c r="D1257" s="1">
        <v>47.613308187047799</v>
      </c>
      <c r="E1257" s="2">
        <v>5.1914858570832802E-12</v>
      </c>
      <c r="F1257" s="2">
        <v>5.9625504878752294E-11</v>
      </c>
    </row>
    <row r="1258" spans="1:6" ht="15.75" customHeight="1" x14ac:dyDescent="0.25">
      <c r="A1258" s="1" t="s">
        <v>3719</v>
      </c>
      <c r="B1258" s="1">
        <v>-1.178118</v>
      </c>
      <c r="C1258" s="1">
        <v>1.8840319999999999</v>
      </c>
      <c r="D1258" s="1">
        <v>14.03125</v>
      </c>
      <c r="E1258" s="1">
        <v>1.7979730000000001E-4</v>
      </c>
      <c r="F1258" s="1">
        <v>6.3767480000000002E-4</v>
      </c>
    </row>
    <row r="1259" spans="1:6" ht="15.75" customHeight="1" x14ac:dyDescent="0.25">
      <c r="A1259" s="1" t="s">
        <v>3718</v>
      </c>
      <c r="B1259" s="1">
        <v>-1.1795869999999999</v>
      </c>
      <c r="C1259" s="1">
        <v>3.1889850000000002</v>
      </c>
      <c r="D1259" s="1">
        <v>31.618670000000002</v>
      </c>
      <c r="E1259" s="1">
        <v>1.876168E-8</v>
      </c>
      <c r="F1259" s="1">
        <v>1.382867E-7</v>
      </c>
    </row>
    <row r="1260" spans="1:6" ht="15.75" customHeight="1" x14ac:dyDescent="0.25">
      <c r="A1260" s="1" t="s">
        <v>3717</v>
      </c>
      <c r="B1260" s="1">
        <v>-1.1817439999999999</v>
      </c>
      <c r="C1260" s="1">
        <v>0.64943249999999997</v>
      </c>
      <c r="D1260" s="1">
        <v>6.6489330000000004</v>
      </c>
      <c r="E1260" s="2">
        <v>9.9215250000000005E-3</v>
      </c>
      <c r="F1260" s="2">
        <v>2.234949E-2</v>
      </c>
    </row>
    <row r="1261" spans="1:6" ht="15.75" customHeight="1" x14ac:dyDescent="0.25">
      <c r="A1261" s="1" t="s">
        <v>3716</v>
      </c>
      <c r="B1261" s="1">
        <v>-1.181745</v>
      </c>
      <c r="C1261" s="1">
        <v>5.0548760000000001</v>
      </c>
      <c r="D1261" s="1">
        <v>16.511620000000001</v>
      </c>
      <c r="E1261" s="1">
        <v>4.8352939999999999E-5</v>
      </c>
      <c r="F1261" s="1">
        <v>1.9452949999999999E-4</v>
      </c>
    </row>
    <row r="1262" spans="1:6" ht="15.75" customHeight="1" x14ac:dyDescent="0.25">
      <c r="A1262" s="1" t="s">
        <v>3715</v>
      </c>
      <c r="B1262" s="1">
        <v>-1.1818949999999999</v>
      </c>
      <c r="C1262" s="1">
        <v>1.5308649999999999</v>
      </c>
      <c r="D1262" s="1">
        <v>9.1534639999999996</v>
      </c>
      <c r="E1262" s="1">
        <v>2.4824769999999999E-3</v>
      </c>
      <c r="F1262" s="1">
        <v>6.6275550000000003E-3</v>
      </c>
    </row>
    <row r="1263" spans="1:6" ht="15.75" customHeight="1" x14ac:dyDescent="0.25">
      <c r="A1263" s="1" t="s">
        <v>3714</v>
      </c>
      <c r="B1263" s="1">
        <v>-1.182234</v>
      </c>
      <c r="C1263" s="1">
        <v>2.5905520000000002</v>
      </c>
      <c r="D1263" s="1">
        <v>18.836590000000001</v>
      </c>
      <c r="E1263" s="1">
        <v>1.424091E-5</v>
      </c>
      <c r="F1263" s="1">
        <v>6.4463189999999996E-5</v>
      </c>
    </row>
    <row r="1264" spans="1:6" ht="15.75" customHeight="1" x14ac:dyDescent="0.25">
      <c r="A1264" s="1" t="s">
        <v>3713</v>
      </c>
      <c r="B1264" s="1">
        <v>-1.184741</v>
      </c>
      <c r="C1264" s="1">
        <v>1.5527679999999999</v>
      </c>
      <c r="D1264" s="1">
        <v>11.5282</v>
      </c>
      <c r="E1264" s="1">
        <v>6.8548229999999995E-4</v>
      </c>
      <c r="F1264" s="1">
        <v>2.1160979999999999E-3</v>
      </c>
    </row>
    <row r="1265" spans="1:6" ht="15.75" customHeight="1" x14ac:dyDescent="0.25">
      <c r="A1265" s="1" t="s">
        <v>3712</v>
      </c>
      <c r="B1265" s="1">
        <v>-1.18513</v>
      </c>
      <c r="C1265" s="1">
        <v>4.9070929999999997</v>
      </c>
      <c r="D1265" s="1">
        <v>12.96294</v>
      </c>
      <c r="E1265" s="1">
        <v>3.177171E-4</v>
      </c>
      <c r="F1265" s="1">
        <v>1.063346E-3</v>
      </c>
    </row>
    <row r="1266" spans="1:6" ht="15.75" customHeight="1" x14ac:dyDescent="0.25">
      <c r="A1266" s="1" t="s">
        <v>3711</v>
      </c>
      <c r="B1266" s="1">
        <v>-1.1851830000000001</v>
      </c>
      <c r="C1266" s="1">
        <v>3.8025479999999998</v>
      </c>
      <c r="D1266" s="1">
        <v>17.70965</v>
      </c>
      <c r="E1266" s="1">
        <v>2.5731839999999999E-5</v>
      </c>
      <c r="F1266" s="1">
        <v>1.104938E-4</v>
      </c>
    </row>
    <row r="1267" spans="1:6" ht="15.75" customHeight="1" x14ac:dyDescent="0.25">
      <c r="A1267" s="1" t="s">
        <v>3710</v>
      </c>
      <c r="B1267" s="1">
        <v>-1.1863956692648401</v>
      </c>
      <c r="C1267" s="1">
        <v>6.11698625030313</v>
      </c>
      <c r="D1267" s="1">
        <v>89.589114552552104</v>
      </c>
      <c r="E1267" s="1">
        <v>2.93132609721998E-21</v>
      </c>
      <c r="F1267" s="1">
        <v>7.7851179454533602E-20</v>
      </c>
    </row>
    <row r="1268" spans="1:6" ht="15.75" customHeight="1" x14ac:dyDescent="0.25">
      <c r="A1268" s="1" t="s">
        <v>3709</v>
      </c>
      <c r="B1268" s="1">
        <v>-1.1864410000000001</v>
      </c>
      <c r="C1268" s="1">
        <v>5.2013920000000002</v>
      </c>
      <c r="D1268" s="1">
        <v>30.987449999999999</v>
      </c>
      <c r="E1268" s="1">
        <v>2.5970180000000001E-8</v>
      </c>
      <c r="F1268" s="1">
        <v>1.8767799999999999E-7</v>
      </c>
    </row>
    <row r="1269" spans="1:6" ht="15.75" customHeight="1" x14ac:dyDescent="0.25">
      <c r="A1269" s="1" t="s">
        <v>3708</v>
      </c>
      <c r="B1269" s="1">
        <v>-1.1868579757092801</v>
      </c>
      <c r="C1269" s="1">
        <v>8.8736098729211097</v>
      </c>
      <c r="D1269" s="1">
        <v>51.748432430700802</v>
      </c>
      <c r="E1269" s="1">
        <v>6.3087172773296002E-13</v>
      </c>
      <c r="F1269" s="1">
        <v>8.0038468853805107E-12</v>
      </c>
    </row>
    <row r="1270" spans="1:6" ht="15.75" customHeight="1" x14ac:dyDescent="0.25">
      <c r="A1270" s="1" t="s">
        <v>3707</v>
      </c>
      <c r="B1270" s="1">
        <v>-1.18692471982911</v>
      </c>
      <c r="C1270" s="1">
        <v>6.80070151226347</v>
      </c>
      <c r="D1270" s="1">
        <v>71.408349749517498</v>
      </c>
      <c r="E1270" s="1">
        <v>2.9044045797671999E-17</v>
      </c>
      <c r="F1270" s="1">
        <v>5.6236723754576203E-16</v>
      </c>
    </row>
    <row r="1271" spans="1:6" ht="15.75" customHeight="1" x14ac:dyDescent="0.25">
      <c r="A1271" s="1" t="s">
        <v>3706</v>
      </c>
      <c r="B1271" s="1">
        <v>-1.188043</v>
      </c>
      <c r="C1271" s="1">
        <v>1.7042200000000001</v>
      </c>
      <c r="D1271" s="1">
        <v>7.8157909999999999</v>
      </c>
      <c r="E1271" s="1">
        <v>5.1791679999999996E-3</v>
      </c>
      <c r="F1271" s="1">
        <v>1.270571E-2</v>
      </c>
    </row>
    <row r="1272" spans="1:6" ht="15.75" customHeight="1" x14ac:dyDescent="0.25">
      <c r="A1272" s="1" t="s">
        <v>3705</v>
      </c>
      <c r="B1272" s="1">
        <v>-1.1881848378236499</v>
      </c>
      <c r="C1272" s="1">
        <v>6.99042385946544</v>
      </c>
      <c r="D1272" s="1">
        <v>105.972867583761</v>
      </c>
      <c r="E1272" s="2">
        <v>7.4751721517158696E-25</v>
      </c>
      <c r="F1272" s="2">
        <v>2.4628111723904899E-23</v>
      </c>
    </row>
    <row r="1273" spans="1:6" ht="15.75" customHeight="1" x14ac:dyDescent="0.25">
      <c r="A1273" s="1" t="s">
        <v>3704</v>
      </c>
      <c r="B1273" s="1">
        <v>-1.188634</v>
      </c>
      <c r="C1273" s="1">
        <v>1.988472</v>
      </c>
      <c r="D1273" s="1">
        <v>9.1063179999999999</v>
      </c>
      <c r="E1273" s="1">
        <v>2.5472810000000002E-3</v>
      </c>
      <c r="F1273" s="1">
        <v>6.7700210000000002E-3</v>
      </c>
    </row>
    <row r="1274" spans="1:6" ht="15.75" customHeight="1" x14ac:dyDescent="0.25">
      <c r="A1274" s="1" t="s">
        <v>3703</v>
      </c>
      <c r="B1274" s="1">
        <v>-1.188912</v>
      </c>
      <c r="C1274" s="1">
        <v>2.3033350000000001</v>
      </c>
      <c r="D1274" s="1">
        <v>17.7562</v>
      </c>
      <c r="E1274" s="1">
        <v>2.510978E-5</v>
      </c>
      <c r="F1274" s="1">
        <v>1.0797940000000001E-4</v>
      </c>
    </row>
    <row r="1275" spans="1:6" ht="15.75" customHeight="1" x14ac:dyDescent="0.25">
      <c r="A1275" s="1" t="s">
        <v>3702</v>
      </c>
      <c r="B1275" s="1">
        <v>-1.189001</v>
      </c>
      <c r="C1275" s="1">
        <v>2.2055940000000001</v>
      </c>
      <c r="D1275" s="1">
        <v>10.37129</v>
      </c>
      <c r="E1275" s="2">
        <v>1.2798989999999999E-3</v>
      </c>
      <c r="F1275" s="1">
        <v>3.6978689999999999E-3</v>
      </c>
    </row>
    <row r="1276" spans="1:6" ht="15.75" customHeight="1" x14ac:dyDescent="0.25">
      <c r="A1276" s="1" t="s">
        <v>3701</v>
      </c>
      <c r="B1276" s="1">
        <v>-1.189038</v>
      </c>
      <c r="C1276" s="1">
        <v>1.7129019999999999</v>
      </c>
      <c r="D1276" s="1">
        <v>11.30068</v>
      </c>
      <c r="E1276" s="1">
        <v>7.7478550000000001E-4</v>
      </c>
      <c r="F1276" s="1">
        <v>2.3612279999999999E-3</v>
      </c>
    </row>
    <row r="1277" spans="1:6" ht="15.75" customHeight="1" x14ac:dyDescent="0.25">
      <c r="A1277" s="1" t="s">
        <v>3700</v>
      </c>
      <c r="B1277" s="1">
        <v>-1.1897409999999999</v>
      </c>
      <c r="C1277" s="1">
        <v>8.4890720000000002</v>
      </c>
      <c r="D1277" s="1">
        <v>14.40629</v>
      </c>
      <c r="E1277" s="1">
        <v>1.473092E-4</v>
      </c>
      <c r="F1277" s="1">
        <v>5.3384259999999996E-4</v>
      </c>
    </row>
    <row r="1278" spans="1:6" ht="15.75" customHeight="1" x14ac:dyDescent="0.25">
      <c r="A1278" s="1" t="s">
        <v>3699</v>
      </c>
      <c r="B1278" s="1">
        <v>-1.1913039999999999</v>
      </c>
      <c r="C1278" s="1">
        <v>0.44110729999999998</v>
      </c>
      <c r="D1278" s="1">
        <v>6.0997700000000004</v>
      </c>
      <c r="E1278" s="1">
        <v>1.3519949999999999E-2</v>
      </c>
      <c r="F1278" s="1">
        <v>2.9273549999999999E-2</v>
      </c>
    </row>
    <row r="1279" spans="1:6" ht="15.75" customHeight="1" x14ac:dyDescent="0.25">
      <c r="A1279" s="1" t="s">
        <v>3698</v>
      </c>
      <c r="B1279" s="1">
        <v>-1.1913389999999999</v>
      </c>
      <c r="C1279" s="1">
        <v>0.70237450000000001</v>
      </c>
      <c r="D1279" s="1">
        <v>9.0262580000000003</v>
      </c>
      <c r="E1279" s="1">
        <v>2.6612879999999999E-3</v>
      </c>
      <c r="F1279" s="1">
        <v>7.0351019999999997E-3</v>
      </c>
    </row>
    <row r="1280" spans="1:6" ht="15.75" customHeight="1" x14ac:dyDescent="0.25">
      <c r="A1280" s="1" t="s">
        <v>3697</v>
      </c>
      <c r="B1280" s="1">
        <v>-1.191948</v>
      </c>
      <c r="C1280" s="1">
        <v>1.9492989999999999</v>
      </c>
      <c r="D1280" s="1">
        <v>20.0321</v>
      </c>
      <c r="E1280" s="2">
        <v>7.6153200000000003E-6</v>
      </c>
      <c r="F1280" s="1">
        <v>3.65402E-5</v>
      </c>
    </row>
    <row r="1281" spans="1:6" ht="15.75" customHeight="1" x14ac:dyDescent="0.25">
      <c r="A1281" s="1" t="s">
        <v>3696</v>
      </c>
      <c r="B1281" s="1">
        <v>-1.1940740000000001</v>
      </c>
      <c r="C1281" s="1">
        <v>2.7933349999999999</v>
      </c>
      <c r="D1281" s="1">
        <v>7.5545119999999999</v>
      </c>
      <c r="E1281" s="2">
        <v>5.9859989999999997E-3</v>
      </c>
      <c r="F1281" s="2">
        <v>1.440555E-2</v>
      </c>
    </row>
    <row r="1282" spans="1:6" ht="15.75" customHeight="1" x14ac:dyDescent="0.25">
      <c r="A1282" s="1" t="s">
        <v>3695</v>
      </c>
      <c r="B1282" s="1">
        <v>-1.194744</v>
      </c>
      <c r="C1282" s="1">
        <v>0.43133749999999998</v>
      </c>
      <c r="D1282" s="1">
        <v>5.2352999999999996</v>
      </c>
      <c r="E1282" s="2">
        <v>2.2132990000000002E-2</v>
      </c>
      <c r="F1282" s="1">
        <v>4.4777530000000003E-2</v>
      </c>
    </row>
    <row r="1283" spans="1:6" ht="15.75" customHeight="1" x14ac:dyDescent="0.25">
      <c r="A1283" s="1" t="s">
        <v>3694</v>
      </c>
      <c r="B1283" s="1">
        <v>-1.19506661684108</v>
      </c>
      <c r="C1283" s="1">
        <v>6.61985664781586</v>
      </c>
      <c r="D1283" s="1">
        <v>72.761046052527306</v>
      </c>
      <c r="E1283" s="2">
        <v>1.46336886655016E-17</v>
      </c>
      <c r="F1283" s="2">
        <v>2.9018251532006E-16</v>
      </c>
    </row>
    <row r="1284" spans="1:6" ht="15.75" customHeight="1" x14ac:dyDescent="0.25">
      <c r="A1284" s="1" t="s">
        <v>903</v>
      </c>
      <c r="B1284" s="1">
        <v>-1.1964129999999999</v>
      </c>
      <c r="C1284" s="1">
        <v>2.4391150000000001</v>
      </c>
      <c r="D1284" s="1">
        <v>18.537610000000001</v>
      </c>
      <c r="E1284" s="2">
        <v>1.6658439999999999E-5</v>
      </c>
      <c r="F1284" s="2">
        <v>7.4292509999999995E-5</v>
      </c>
    </row>
    <row r="1285" spans="1:6" ht="15.75" customHeight="1" x14ac:dyDescent="0.25">
      <c r="A1285" s="1" t="s">
        <v>3693</v>
      </c>
      <c r="B1285" s="1">
        <v>-1.1968920000000001</v>
      </c>
      <c r="C1285" s="1">
        <v>1.7959989999999999</v>
      </c>
      <c r="D1285" s="1">
        <v>16.46416</v>
      </c>
      <c r="E1285" s="2">
        <v>4.9578450000000003E-5</v>
      </c>
      <c r="F1285" s="1">
        <v>1.989189E-4</v>
      </c>
    </row>
    <row r="1286" spans="1:6" ht="15.75" customHeight="1" x14ac:dyDescent="0.25">
      <c r="A1286" s="1" t="s">
        <v>3692</v>
      </c>
      <c r="B1286" s="1">
        <v>-1.1974640000000001</v>
      </c>
      <c r="C1286" s="1">
        <v>2.6566519999999998</v>
      </c>
      <c r="D1286" s="1">
        <v>11.313029999999999</v>
      </c>
      <c r="E1286" s="1">
        <v>7.696488E-4</v>
      </c>
      <c r="F1286" s="1">
        <v>2.3489610000000001E-3</v>
      </c>
    </row>
    <row r="1287" spans="1:6" ht="15.75" customHeight="1" x14ac:dyDescent="0.25">
      <c r="A1287" s="1" t="s">
        <v>3691</v>
      </c>
      <c r="B1287" s="1">
        <v>-1.19778943003867</v>
      </c>
      <c r="C1287" s="1">
        <v>4.09861799587242</v>
      </c>
      <c r="D1287" s="1">
        <v>39.089113428477901</v>
      </c>
      <c r="E1287" s="1">
        <v>4.04895476763519E-10</v>
      </c>
      <c r="F1287" s="1">
        <v>3.69046136029744E-9</v>
      </c>
    </row>
    <row r="1288" spans="1:6" ht="15.75" customHeight="1" x14ac:dyDescent="0.25">
      <c r="A1288" s="1" t="s">
        <v>3690</v>
      </c>
      <c r="B1288" s="1">
        <v>-1.198313</v>
      </c>
      <c r="C1288" s="1">
        <v>2.4139750000000002</v>
      </c>
      <c r="D1288" s="1">
        <v>9.3710439999999995</v>
      </c>
      <c r="E1288" s="1">
        <v>2.2043990000000001E-3</v>
      </c>
      <c r="F1288" s="1">
        <v>5.9527679999999998E-3</v>
      </c>
    </row>
    <row r="1289" spans="1:6" ht="15.75" customHeight="1" x14ac:dyDescent="0.25">
      <c r="A1289" s="1" t="s">
        <v>3689</v>
      </c>
      <c r="B1289" s="1">
        <v>-1.2021269999999999</v>
      </c>
      <c r="C1289" s="1">
        <v>2.160193</v>
      </c>
      <c r="D1289" s="1">
        <v>19.93826</v>
      </c>
      <c r="E1289" s="1">
        <v>7.9983579999999996E-6</v>
      </c>
      <c r="F1289" s="1">
        <v>3.8229309999999997E-5</v>
      </c>
    </row>
    <row r="1290" spans="1:6" ht="15.75" customHeight="1" x14ac:dyDescent="0.25">
      <c r="A1290" s="1" t="s">
        <v>3688</v>
      </c>
      <c r="B1290" s="1">
        <v>-1.2027410000000001</v>
      </c>
      <c r="C1290" s="1">
        <v>1.5737859999999999</v>
      </c>
      <c r="D1290" s="1">
        <v>12.321719999999999</v>
      </c>
      <c r="E1290" s="1">
        <v>4.4771870000000002E-4</v>
      </c>
      <c r="F1290" s="1">
        <v>1.450844E-3</v>
      </c>
    </row>
    <row r="1291" spans="1:6" ht="15.75" customHeight="1" x14ac:dyDescent="0.25">
      <c r="A1291" s="1" t="s">
        <v>3687</v>
      </c>
      <c r="B1291" s="1">
        <v>-1.20304332974314</v>
      </c>
      <c r="C1291" s="1">
        <v>5.52718014723132</v>
      </c>
      <c r="D1291" s="1">
        <v>97.958123371844096</v>
      </c>
      <c r="E1291" s="2">
        <v>4.2732467710120503E-23</v>
      </c>
      <c r="F1291" s="2">
        <v>1.26428278967162E-21</v>
      </c>
    </row>
    <row r="1292" spans="1:6" ht="15.75" customHeight="1" x14ac:dyDescent="0.25">
      <c r="A1292" s="1" t="s">
        <v>3686</v>
      </c>
      <c r="B1292" s="1">
        <v>-1.2032179999999999</v>
      </c>
      <c r="C1292" s="1">
        <v>-0.1270819</v>
      </c>
      <c r="D1292" s="1">
        <v>5.1836279999999997</v>
      </c>
      <c r="E1292" s="2">
        <v>2.2800669999999999E-2</v>
      </c>
      <c r="F1292" s="2">
        <v>4.5952359999999998E-2</v>
      </c>
    </row>
    <row r="1293" spans="1:6" ht="15.75" customHeight="1" x14ac:dyDescent="0.25">
      <c r="A1293" s="1" t="s">
        <v>3685</v>
      </c>
      <c r="B1293" s="1">
        <v>-1.203344</v>
      </c>
      <c r="C1293" s="1">
        <v>0.34329419999999999</v>
      </c>
      <c r="D1293" s="1">
        <v>5.0248330000000001</v>
      </c>
      <c r="E1293" s="1">
        <v>2.4986339999999999E-2</v>
      </c>
      <c r="F1293" s="1">
        <v>4.9834549999999998E-2</v>
      </c>
    </row>
    <row r="1294" spans="1:6" ht="15.75" customHeight="1" x14ac:dyDescent="0.25">
      <c r="A1294" s="1" t="s">
        <v>3684</v>
      </c>
      <c r="B1294" s="1">
        <v>-1.2037500000000001</v>
      </c>
      <c r="C1294" s="1">
        <v>0.77142840000000001</v>
      </c>
      <c r="D1294" s="1">
        <v>5.1415459999999999</v>
      </c>
      <c r="E1294" s="1">
        <v>2.335984E-2</v>
      </c>
      <c r="F1294" s="1">
        <v>4.6951380000000001E-2</v>
      </c>
    </row>
    <row r="1295" spans="1:6" ht="15.75" customHeight="1" x14ac:dyDescent="0.25">
      <c r="A1295" s="1" t="s">
        <v>3683</v>
      </c>
      <c r="B1295" s="1">
        <v>-1.2040426597382099</v>
      </c>
      <c r="C1295" s="1">
        <v>4.2370337652307901</v>
      </c>
      <c r="D1295" s="1">
        <v>48.9782642197138</v>
      </c>
      <c r="E1295" s="1">
        <v>2.5881472720444001E-12</v>
      </c>
      <c r="F1295" s="1">
        <v>3.1111630468898498E-11</v>
      </c>
    </row>
    <row r="1296" spans="1:6" ht="15.75" customHeight="1" x14ac:dyDescent="0.25">
      <c r="A1296" s="1" t="s">
        <v>3682</v>
      </c>
      <c r="B1296" s="1">
        <v>-1.2049199778481801</v>
      </c>
      <c r="C1296" s="1">
        <v>5.0708912961461197</v>
      </c>
      <c r="D1296" s="1">
        <v>73.764824796249698</v>
      </c>
      <c r="E1296" s="2">
        <v>8.8000879216003697E-18</v>
      </c>
      <c r="F1296" s="2">
        <v>1.7857297753667199E-16</v>
      </c>
    </row>
    <row r="1297" spans="1:6" ht="15.75" customHeight="1" x14ac:dyDescent="0.25">
      <c r="A1297" s="1" t="s">
        <v>1059</v>
      </c>
      <c r="B1297" s="1">
        <v>-1.20569188211193</v>
      </c>
      <c r="C1297" s="1">
        <v>6.3146980169940399</v>
      </c>
      <c r="D1297" s="1">
        <v>77.933538968159894</v>
      </c>
      <c r="E1297" s="2">
        <v>1.06566486876618E-18</v>
      </c>
      <c r="F1297" s="2">
        <v>2.3381139075687399E-17</v>
      </c>
    </row>
    <row r="1298" spans="1:6" ht="15.75" customHeight="1" x14ac:dyDescent="0.25">
      <c r="A1298" s="1" t="s">
        <v>3681</v>
      </c>
      <c r="B1298" s="1">
        <v>-1.206286</v>
      </c>
      <c r="C1298" s="1">
        <v>8.0642680000000001E-4</v>
      </c>
      <c r="D1298" s="1">
        <v>5.461544</v>
      </c>
      <c r="E1298" s="2">
        <v>1.9439459999999999E-2</v>
      </c>
      <c r="F1298" s="2">
        <v>4.0049399999999999E-2</v>
      </c>
    </row>
    <row r="1299" spans="1:6" ht="15.75" customHeight="1" x14ac:dyDescent="0.25">
      <c r="A1299" s="1" t="s">
        <v>3680</v>
      </c>
      <c r="B1299" s="1">
        <v>-1.2064839999999999</v>
      </c>
      <c r="C1299" s="1">
        <v>1.3975709999999999</v>
      </c>
      <c r="D1299" s="1">
        <v>11.220660000000001</v>
      </c>
      <c r="E1299" s="2">
        <v>8.0891820000000001E-4</v>
      </c>
      <c r="F1299" s="2">
        <v>2.4536240000000002E-3</v>
      </c>
    </row>
    <row r="1300" spans="1:6" ht="15.75" customHeight="1" x14ac:dyDescent="0.25">
      <c r="A1300" s="1" t="s">
        <v>3679</v>
      </c>
      <c r="B1300" s="1">
        <v>-1.2075028094576601</v>
      </c>
      <c r="C1300" s="1">
        <v>7.1834435419083498</v>
      </c>
      <c r="D1300" s="1">
        <v>114.22120041497701</v>
      </c>
      <c r="E1300" s="1">
        <v>1.16553624880277E-26</v>
      </c>
      <c r="F1300" s="1">
        <v>4.2783567564613801E-25</v>
      </c>
    </row>
    <row r="1301" spans="1:6" ht="15.75" customHeight="1" x14ac:dyDescent="0.25">
      <c r="A1301" s="1" t="s">
        <v>3678</v>
      </c>
      <c r="B1301" s="1">
        <v>-1.20784675476703</v>
      </c>
      <c r="C1301" s="1">
        <v>6.1900152514088402</v>
      </c>
      <c r="D1301" s="1">
        <v>99.882737709316203</v>
      </c>
      <c r="E1301" s="1">
        <v>1.6169243208808099E-23</v>
      </c>
      <c r="F1301" s="1">
        <v>4.93178587191542E-22</v>
      </c>
    </row>
    <row r="1302" spans="1:6" ht="15.75" customHeight="1" x14ac:dyDescent="0.25">
      <c r="A1302" s="1" t="s">
        <v>3677</v>
      </c>
      <c r="B1302" s="1">
        <v>-1.208248</v>
      </c>
      <c r="C1302" s="1">
        <v>4.1647069999999999</v>
      </c>
      <c r="D1302" s="1">
        <v>20.482279999999999</v>
      </c>
      <c r="E1302" s="2">
        <v>6.0185790000000003E-6</v>
      </c>
      <c r="F1302" s="2">
        <v>2.9477320000000001E-5</v>
      </c>
    </row>
    <row r="1303" spans="1:6" ht="15.75" customHeight="1" x14ac:dyDescent="0.25">
      <c r="A1303" s="1" t="s">
        <v>3676</v>
      </c>
      <c r="B1303" s="1">
        <v>-1.2086570000000001</v>
      </c>
      <c r="C1303" s="1">
        <v>2.1241409999999998</v>
      </c>
      <c r="D1303" s="1">
        <v>18.019670000000001</v>
      </c>
      <c r="E1303" s="1">
        <v>2.1863419999999999E-5</v>
      </c>
      <c r="F1303" s="1">
        <v>9.5013380000000006E-5</v>
      </c>
    </row>
    <row r="1304" spans="1:6" ht="15.75" customHeight="1" x14ac:dyDescent="0.25">
      <c r="A1304" s="1" t="s">
        <v>3675</v>
      </c>
      <c r="B1304" s="1">
        <v>-1.2088181601336101</v>
      </c>
      <c r="C1304" s="1">
        <v>4.1489102357957997</v>
      </c>
      <c r="D1304" s="1">
        <v>45.450798882292098</v>
      </c>
      <c r="E1304" s="2">
        <v>1.5652167990245699E-11</v>
      </c>
      <c r="F1304" s="2">
        <v>1.70187503456569E-10</v>
      </c>
    </row>
    <row r="1305" spans="1:6" ht="15.75" customHeight="1" x14ac:dyDescent="0.25">
      <c r="A1305" s="1" t="s">
        <v>3674</v>
      </c>
      <c r="B1305" s="1">
        <v>-1.209978</v>
      </c>
      <c r="C1305" s="1">
        <v>3.0692599999999999</v>
      </c>
      <c r="D1305" s="1">
        <v>31.454319999999999</v>
      </c>
      <c r="E1305" s="1">
        <v>2.0418749999999999E-8</v>
      </c>
      <c r="F1305" s="1">
        <v>1.4953199999999999E-7</v>
      </c>
    </row>
    <row r="1306" spans="1:6" ht="15.75" customHeight="1" x14ac:dyDescent="0.25">
      <c r="A1306" s="1" t="s">
        <v>3673</v>
      </c>
      <c r="B1306" s="1">
        <v>-1.2104388607634999</v>
      </c>
      <c r="C1306" s="1">
        <v>3.34664670529529</v>
      </c>
      <c r="D1306" s="1">
        <v>37.991820507190702</v>
      </c>
      <c r="E1306" s="1">
        <v>7.1041839509235895E-10</v>
      </c>
      <c r="F1306" s="1">
        <v>6.2629435748517703E-9</v>
      </c>
    </row>
    <row r="1307" spans="1:6" ht="15.75" customHeight="1" x14ac:dyDescent="0.25">
      <c r="A1307" s="1" t="s">
        <v>523</v>
      </c>
      <c r="B1307" s="1">
        <v>-1.210753</v>
      </c>
      <c r="C1307" s="1">
        <v>0.36031039999999998</v>
      </c>
      <c r="D1307" s="1">
        <v>6.045642</v>
      </c>
      <c r="E1307" s="1">
        <v>1.3940660000000001E-2</v>
      </c>
      <c r="F1307" s="1">
        <v>3.0035559999999999E-2</v>
      </c>
    </row>
    <row r="1308" spans="1:6" ht="15.75" customHeight="1" x14ac:dyDescent="0.25">
      <c r="A1308" s="1" t="s">
        <v>3672</v>
      </c>
      <c r="B1308" s="1">
        <v>-1.211031</v>
      </c>
      <c r="C1308" s="1">
        <v>0.49992219999999998</v>
      </c>
      <c r="D1308" s="1">
        <v>6.0435670000000004</v>
      </c>
      <c r="E1308" s="2">
        <v>1.395706E-2</v>
      </c>
      <c r="F1308" s="1">
        <v>3.0064090000000002E-2</v>
      </c>
    </row>
    <row r="1309" spans="1:6" ht="15.75" customHeight="1" x14ac:dyDescent="0.25">
      <c r="A1309" s="1" t="s">
        <v>3671</v>
      </c>
      <c r="B1309" s="1">
        <v>-1.2113510000000001</v>
      </c>
      <c r="C1309" s="1">
        <v>1.8594809999999999</v>
      </c>
      <c r="D1309" s="1">
        <v>11.690950000000001</v>
      </c>
      <c r="E1309" s="2">
        <v>6.2804989999999997E-4</v>
      </c>
      <c r="F1309" s="2">
        <v>1.9567690000000001E-3</v>
      </c>
    </row>
    <row r="1310" spans="1:6" ht="15.75" customHeight="1" x14ac:dyDescent="0.25">
      <c r="A1310" s="1" t="s">
        <v>3670</v>
      </c>
      <c r="B1310" s="1">
        <v>-1.21185917192923</v>
      </c>
      <c r="C1310" s="1">
        <v>4.63087642624133</v>
      </c>
      <c r="D1310" s="1">
        <v>46.9989948582758</v>
      </c>
      <c r="E1310" s="2">
        <v>7.1023119389772102E-12</v>
      </c>
      <c r="F1310" s="2">
        <v>8.0447550163315398E-11</v>
      </c>
    </row>
    <row r="1311" spans="1:6" ht="15.75" customHeight="1" x14ac:dyDescent="0.25">
      <c r="A1311" s="1" t="s">
        <v>3669</v>
      </c>
      <c r="B1311" s="1">
        <v>-1.212866</v>
      </c>
      <c r="C1311" s="1">
        <v>1.3991229999999999</v>
      </c>
      <c r="D1311" s="1">
        <v>8.7915869999999998</v>
      </c>
      <c r="E1311" s="1">
        <v>3.0262280000000002E-3</v>
      </c>
      <c r="F1311" s="1">
        <v>7.8940220000000005E-3</v>
      </c>
    </row>
    <row r="1312" spans="1:6" ht="15.75" customHeight="1" x14ac:dyDescent="0.25">
      <c r="A1312" s="1" t="s">
        <v>3668</v>
      </c>
      <c r="B1312" s="1">
        <v>-1.2146889999999999</v>
      </c>
      <c r="C1312" s="1">
        <v>1.8866670000000001</v>
      </c>
      <c r="D1312" s="1">
        <v>7.406892</v>
      </c>
      <c r="E1312" s="2">
        <v>6.4974459999999996E-3</v>
      </c>
      <c r="F1312" s="2">
        <v>1.5480229999999999E-2</v>
      </c>
    </row>
    <row r="1313" spans="1:6" ht="15.75" customHeight="1" x14ac:dyDescent="0.25">
      <c r="A1313" s="1" t="s">
        <v>3667</v>
      </c>
      <c r="B1313" s="1">
        <v>-1.215635</v>
      </c>
      <c r="C1313" s="1">
        <v>0.86667939999999999</v>
      </c>
      <c r="D1313" s="1">
        <v>7.1477320000000004</v>
      </c>
      <c r="E1313" s="2">
        <v>7.5058850000000003E-3</v>
      </c>
      <c r="F1313" s="2">
        <v>1.7524390000000001E-2</v>
      </c>
    </row>
    <row r="1314" spans="1:6" ht="15.75" customHeight="1" x14ac:dyDescent="0.25">
      <c r="A1314" s="1" t="s">
        <v>1105</v>
      </c>
      <c r="B1314" s="1">
        <v>-1.2177346255764601</v>
      </c>
      <c r="C1314" s="1">
        <v>5.0651845891090197</v>
      </c>
      <c r="D1314" s="1">
        <v>48.2831905630485</v>
      </c>
      <c r="E1314" s="1">
        <v>3.6890099286776896E-12</v>
      </c>
      <c r="F1314" s="1">
        <v>4.3037479396631798E-11</v>
      </c>
    </row>
    <row r="1315" spans="1:6" ht="15.75" customHeight="1" x14ac:dyDescent="0.25">
      <c r="A1315" s="1" t="s">
        <v>3666</v>
      </c>
      <c r="B1315" s="1">
        <v>-1.218607</v>
      </c>
      <c r="C1315" s="1">
        <v>1.975587</v>
      </c>
      <c r="D1315" s="1">
        <v>17.098569999999999</v>
      </c>
      <c r="E1315" s="2">
        <v>3.5489040000000001E-5</v>
      </c>
      <c r="F1315" s="2">
        <v>1.485119E-4</v>
      </c>
    </row>
    <row r="1316" spans="1:6" ht="15.75" customHeight="1" x14ac:dyDescent="0.25">
      <c r="A1316" s="1" t="s">
        <v>3665</v>
      </c>
      <c r="B1316" s="1">
        <v>-1.218899</v>
      </c>
      <c r="C1316" s="1">
        <v>4.6082539999999996</v>
      </c>
      <c r="D1316" s="1">
        <v>16.261009999999999</v>
      </c>
      <c r="E1316" s="1">
        <v>5.518808E-5</v>
      </c>
      <c r="F1316" s="1">
        <v>2.190494E-4</v>
      </c>
    </row>
    <row r="1317" spans="1:6" ht="15.75" customHeight="1" x14ac:dyDescent="0.25">
      <c r="A1317" s="1" t="s">
        <v>889</v>
      </c>
      <c r="B1317" s="1">
        <v>-1.221098</v>
      </c>
      <c r="C1317" s="1">
        <v>2.9616410000000002</v>
      </c>
      <c r="D1317" s="1">
        <v>26.783270000000002</v>
      </c>
      <c r="E1317" s="1">
        <v>2.275993E-7</v>
      </c>
      <c r="F1317" s="1">
        <v>1.4164389999999999E-6</v>
      </c>
    </row>
    <row r="1318" spans="1:6" ht="15.75" customHeight="1" x14ac:dyDescent="0.25">
      <c r="A1318" s="1" t="s">
        <v>3664</v>
      </c>
      <c r="B1318" s="1">
        <v>-1.221479</v>
      </c>
      <c r="C1318" s="1">
        <v>1.9060459999999999</v>
      </c>
      <c r="D1318" s="1">
        <v>11.00512</v>
      </c>
      <c r="E1318" s="1">
        <v>9.0860569999999996E-4</v>
      </c>
      <c r="F1318" s="1">
        <v>2.7181000000000002E-3</v>
      </c>
    </row>
    <row r="1319" spans="1:6" ht="15.75" customHeight="1" x14ac:dyDescent="0.25">
      <c r="A1319" s="1" t="s">
        <v>3663</v>
      </c>
      <c r="B1319" s="1">
        <v>-1.2214934660324801</v>
      </c>
      <c r="C1319" s="1">
        <v>4.0251797757798</v>
      </c>
      <c r="D1319" s="1">
        <v>37.136678796864302</v>
      </c>
      <c r="E1319" s="1">
        <v>1.1013253782845001E-9</v>
      </c>
      <c r="F1319" s="1">
        <v>9.4941179026588696E-9</v>
      </c>
    </row>
    <row r="1320" spans="1:6" ht="15.75" customHeight="1" x14ac:dyDescent="0.25">
      <c r="A1320" s="1" t="s">
        <v>3662</v>
      </c>
      <c r="B1320" s="1">
        <v>-1.2218047458582599</v>
      </c>
      <c r="C1320" s="1">
        <v>6.1111748749041999</v>
      </c>
      <c r="D1320" s="1">
        <v>68.301437015840705</v>
      </c>
      <c r="E1320" s="1">
        <v>1.4031869110362301E-16</v>
      </c>
      <c r="F1320" s="1">
        <v>2.5626350586368999E-15</v>
      </c>
    </row>
    <row r="1321" spans="1:6" ht="15.75" customHeight="1" x14ac:dyDescent="0.25">
      <c r="A1321" s="1" t="s">
        <v>3661</v>
      </c>
      <c r="B1321" s="1">
        <v>-1.22218097788575</v>
      </c>
      <c r="C1321" s="1">
        <v>4.9661447216255397</v>
      </c>
      <c r="D1321" s="1">
        <v>48.797296911239101</v>
      </c>
      <c r="E1321" s="2">
        <v>2.8383072075613398E-12</v>
      </c>
      <c r="F1321" s="2">
        <v>3.3778824232868001E-11</v>
      </c>
    </row>
    <row r="1322" spans="1:6" ht="15.75" customHeight="1" x14ac:dyDescent="0.25">
      <c r="A1322" s="1" t="s">
        <v>3660</v>
      </c>
      <c r="B1322" s="1">
        <v>-1.2227757262115599</v>
      </c>
      <c r="C1322" s="1">
        <v>7.9335708218143699</v>
      </c>
      <c r="D1322" s="1">
        <v>68.204171640118702</v>
      </c>
      <c r="E1322" s="2">
        <v>1.4741355415466801E-16</v>
      </c>
      <c r="F1322" s="2">
        <v>2.68888866413071E-15</v>
      </c>
    </row>
    <row r="1323" spans="1:6" ht="15.75" customHeight="1" x14ac:dyDescent="0.25">
      <c r="A1323" s="1" t="s">
        <v>3659</v>
      </c>
      <c r="B1323" s="1">
        <v>-1.22314528254941</v>
      </c>
      <c r="C1323" s="1">
        <v>3.75643505749846</v>
      </c>
      <c r="D1323" s="1">
        <v>35.4214669776877</v>
      </c>
      <c r="E1323" s="1">
        <v>2.65544003396687E-9</v>
      </c>
      <c r="F1323" s="1">
        <v>2.17387517556568E-8</v>
      </c>
    </row>
    <row r="1324" spans="1:6" ht="15.75" customHeight="1" x14ac:dyDescent="0.25">
      <c r="A1324" s="1" t="s">
        <v>1099</v>
      </c>
      <c r="B1324" s="1">
        <v>-1.22383843855033</v>
      </c>
      <c r="C1324" s="1">
        <v>4.6149153310521198</v>
      </c>
      <c r="D1324" s="1">
        <v>78.036486003850698</v>
      </c>
      <c r="E1324" s="1">
        <v>1.01154742948119E-18</v>
      </c>
      <c r="F1324" s="1">
        <v>2.2267590958802398E-17</v>
      </c>
    </row>
    <row r="1325" spans="1:6" ht="15.75" customHeight="1" x14ac:dyDescent="0.25">
      <c r="A1325" s="1" t="s">
        <v>3658</v>
      </c>
      <c r="B1325" s="1">
        <v>-1.2240229690197899</v>
      </c>
      <c r="C1325" s="1">
        <v>6.1824019079898003</v>
      </c>
      <c r="D1325" s="1">
        <v>45.549710099682997</v>
      </c>
      <c r="E1325" s="2">
        <v>1.48813705874031E-11</v>
      </c>
      <c r="F1325" s="2">
        <v>1.6246502959369299E-10</v>
      </c>
    </row>
    <row r="1326" spans="1:6" ht="15.75" customHeight="1" x14ac:dyDescent="0.25">
      <c r="A1326" s="1" t="s">
        <v>3657</v>
      </c>
      <c r="B1326" s="1">
        <v>-1.224753</v>
      </c>
      <c r="C1326" s="1">
        <v>0.51483420000000002</v>
      </c>
      <c r="D1326" s="1">
        <v>5.2941659999999997</v>
      </c>
      <c r="E1326" s="1">
        <v>2.1396979999999999E-2</v>
      </c>
      <c r="F1326" s="1">
        <v>4.3478780000000002E-2</v>
      </c>
    </row>
    <row r="1327" spans="1:6" ht="15.75" customHeight="1" x14ac:dyDescent="0.25">
      <c r="A1327" s="1" t="s">
        <v>3656</v>
      </c>
      <c r="B1327" s="1">
        <v>-1.22614</v>
      </c>
      <c r="C1327" s="1">
        <v>0.91720729999999995</v>
      </c>
      <c r="D1327" s="1">
        <v>6.9508979999999996</v>
      </c>
      <c r="E1327" s="1">
        <v>8.3777190000000005E-3</v>
      </c>
      <c r="F1327" s="1">
        <v>1.9285960000000001E-2</v>
      </c>
    </row>
    <row r="1328" spans="1:6" ht="15.75" customHeight="1" x14ac:dyDescent="0.25">
      <c r="A1328" s="1" t="s">
        <v>3655</v>
      </c>
      <c r="B1328" s="1">
        <v>-1.2266837387540599</v>
      </c>
      <c r="C1328" s="1">
        <v>6.2526538515313304</v>
      </c>
      <c r="D1328" s="1">
        <v>76.774209213383401</v>
      </c>
      <c r="E1328" s="2">
        <v>1.91664312293009E-18</v>
      </c>
      <c r="F1328" s="2">
        <v>4.10316956837985E-17</v>
      </c>
    </row>
    <row r="1329" spans="1:6" ht="15.75" customHeight="1" x14ac:dyDescent="0.25">
      <c r="A1329" s="1" t="s">
        <v>3654</v>
      </c>
      <c r="B1329" s="1">
        <v>-1.2274670000000001</v>
      </c>
      <c r="C1329" s="1">
        <v>1.08012</v>
      </c>
      <c r="D1329" s="1">
        <v>7.8177269999999996</v>
      </c>
      <c r="E1329" s="1">
        <v>5.1736220000000001E-3</v>
      </c>
      <c r="F1329" s="1">
        <v>1.269606E-2</v>
      </c>
    </row>
    <row r="1330" spans="1:6" ht="15.75" customHeight="1" x14ac:dyDescent="0.25">
      <c r="A1330" s="1" t="s">
        <v>163</v>
      </c>
      <c r="B1330" s="1">
        <v>-1.227673</v>
      </c>
      <c r="C1330" s="1">
        <v>0.50848610000000005</v>
      </c>
      <c r="D1330" s="1">
        <v>5.3577769999999996</v>
      </c>
      <c r="E1330" s="1">
        <v>2.0630059999999999E-2</v>
      </c>
      <c r="F1330" s="1">
        <v>4.2105469999999999E-2</v>
      </c>
    </row>
    <row r="1331" spans="1:6" ht="15.75" customHeight="1" x14ac:dyDescent="0.25">
      <c r="A1331" s="1" t="s">
        <v>3653</v>
      </c>
      <c r="B1331" s="1">
        <v>-1.2295499999999999</v>
      </c>
      <c r="C1331" s="1">
        <v>2.0425399999999998</v>
      </c>
      <c r="D1331" s="1">
        <v>8.9620149999999992</v>
      </c>
      <c r="E1331" s="2">
        <v>2.756508E-3</v>
      </c>
      <c r="F1331" s="2">
        <v>7.2621580000000003E-3</v>
      </c>
    </row>
    <row r="1332" spans="1:6" ht="15.75" customHeight="1" x14ac:dyDescent="0.25">
      <c r="A1332" s="1" t="s">
        <v>3652</v>
      </c>
      <c r="B1332" s="1">
        <v>-1.2299690000000001</v>
      </c>
      <c r="C1332" s="1">
        <v>0.98356619999999995</v>
      </c>
      <c r="D1332" s="1">
        <v>8.9286510000000003</v>
      </c>
      <c r="E1332" s="2">
        <v>2.8073159999999998E-3</v>
      </c>
      <c r="F1332" s="2">
        <v>7.3795470000000002E-3</v>
      </c>
    </row>
    <row r="1333" spans="1:6" ht="15.75" customHeight="1" x14ac:dyDescent="0.25">
      <c r="A1333" s="1" t="s">
        <v>3651</v>
      </c>
      <c r="B1333" s="1">
        <v>-1.231268</v>
      </c>
      <c r="C1333" s="1">
        <v>2.384169</v>
      </c>
      <c r="D1333" s="1">
        <v>10.88382</v>
      </c>
      <c r="E1333" s="1">
        <v>9.7007739999999999E-4</v>
      </c>
      <c r="F1333" s="1">
        <v>2.8810189999999999E-3</v>
      </c>
    </row>
    <row r="1334" spans="1:6" ht="15.75" customHeight="1" x14ac:dyDescent="0.25">
      <c r="A1334" s="1" t="s">
        <v>3650</v>
      </c>
      <c r="B1334" s="1">
        <v>-1.2316020000000001</v>
      </c>
      <c r="C1334" s="1">
        <v>3.4567860000000001</v>
      </c>
      <c r="D1334" s="1">
        <v>31.379200000000001</v>
      </c>
      <c r="E1334" s="2">
        <v>2.12242E-8</v>
      </c>
      <c r="F1334" s="1">
        <v>1.5512330000000001E-7</v>
      </c>
    </row>
    <row r="1335" spans="1:6" ht="15.75" customHeight="1" x14ac:dyDescent="0.25">
      <c r="A1335" s="1" t="s">
        <v>3649</v>
      </c>
      <c r="B1335" s="1">
        <v>-1.233409</v>
      </c>
      <c r="C1335" s="1">
        <v>0.62776100000000001</v>
      </c>
      <c r="D1335" s="1">
        <v>7.5920319999999997</v>
      </c>
      <c r="E1335" s="1">
        <v>5.862684E-3</v>
      </c>
      <c r="F1335" s="1">
        <v>1.414791E-2</v>
      </c>
    </row>
    <row r="1336" spans="1:6" ht="15.75" customHeight="1" x14ac:dyDescent="0.25">
      <c r="A1336" s="1" t="s">
        <v>3648</v>
      </c>
      <c r="B1336" s="1">
        <v>-1.23394803066595</v>
      </c>
      <c r="C1336" s="1">
        <v>5.9683755296698502</v>
      </c>
      <c r="D1336" s="1">
        <v>47.4948817357824</v>
      </c>
      <c r="E1336" s="2">
        <v>5.5147745398148497E-12</v>
      </c>
      <c r="F1336" s="2">
        <v>6.2996185148634097E-11</v>
      </c>
    </row>
    <row r="1337" spans="1:6" ht="15.75" customHeight="1" x14ac:dyDescent="0.25">
      <c r="A1337" s="1" t="s">
        <v>3647</v>
      </c>
      <c r="B1337" s="1">
        <v>-1.23444256469432</v>
      </c>
      <c r="C1337" s="1">
        <v>3.6680939739180598</v>
      </c>
      <c r="D1337" s="1">
        <v>48.9049957631496</v>
      </c>
      <c r="E1337" s="1">
        <v>2.6866556758321002E-12</v>
      </c>
      <c r="F1337" s="1">
        <v>3.2155094994000201E-11</v>
      </c>
    </row>
    <row r="1338" spans="1:6" ht="15.75" customHeight="1" x14ac:dyDescent="0.25">
      <c r="A1338" s="1" t="s">
        <v>3646</v>
      </c>
      <c r="B1338" s="1">
        <v>-1.234453</v>
      </c>
      <c r="C1338" s="1">
        <v>0.92637349999999996</v>
      </c>
      <c r="D1338" s="1">
        <v>7.3957420000000003</v>
      </c>
      <c r="E1338" s="1">
        <v>6.5378440000000001E-3</v>
      </c>
      <c r="F1338" s="1">
        <v>1.5559190000000001E-2</v>
      </c>
    </row>
    <row r="1339" spans="1:6" ht="15.75" customHeight="1" x14ac:dyDescent="0.25">
      <c r="A1339" s="1" t="s">
        <v>3645</v>
      </c>
      <c r="B1339" s="1">
        <v>-1.2367170000000001</v>
      </c>
      <c r="C1339" s="1">
        <v>1.389912</v>
      </c>
      <c r="D1339" s="1">
        <v>7.9803430000000004</v>
      </c>
      <c r="E1339" s="1">
        <v>4.7287980000000002E-3</v>
      </c>
      <c r="F1339" s="1">
        <v>1.173513E-2</v>
      </c>
    </row>
    <row r="1340" spans="1:6" ht="15.75" customHeight="1" x14ac:dyDescent="0.25">
      <c r="A1340" s="1" t="s">
        <v>1065</v>
      </c>
      <c r="B1340" s="1">
        <v>-1.237428</v>
      </c>
      <c r="C1340" s="1">
        <v>0.20698559999999999</v>
      </c>
      <c r="D1340" s="1">
        <v>6.3538730000000001</v>
      </c>
      <c r="E1340" s="2">
        <v>1.1712530000000001E-2</v>
      </c>
      <c r="F1340" s="1">
        <v>2.5845659999999999E-2</v>
      </c>
    </row>
    <row r="1341" spans="1:6" ht="15.75" customHeight="1" x14ac:dyDescent="0.25">
      <c r="A1341" s="1" t="s">
        <v>3644</v>
      </c>
      <c r="B1341" s="1">
        <v>-1.2383759999999999</v>
      </c>
      <c r="C1341" s="1">
        <v>2.3854980000000001</v>
      </c>
      <c r="D1341" s="1">
        <v>15.85145</v>
      </c>
      <c r="E1341" s="2">
        <v>6.8514050000000005E-5</v>
      </c>
      <c r="F1341" s="2">
        <v>2.668584E-4</v>
      </c>
    </row>
    <row r="1342" spans="1:6" ht="15.75" customHeight="1" x14ac:dyDescent="0.25">
      <c r="A1342" s="1" t="s">
        <v>3643</v>
      </c>
      <c r="B1342" s="1">
        <v>-1.240291</v>
      </c>
      <c r="C1342" s="1">
        <v>0.46878249999999999</v>
      </c>
      <c r="D1342" s="1">
        <v>7.358295</v>
      </c>
      <c r="E1342" s="1">
        <v>6.6754079999999999E-3</v>
      </c>
      <c r="F1342" s="1">
        <v>1.5845519999999998E-2</v>
      </c>
    </row>
    <row r="1343" spans="1:6" ht="15.75" customHeight="1" x14ac:dyDescent="0.25">
      <c r="A1343" s="1" t="s">
        <v>3642</v>
      </c>
      <c r="B1343" s="1">
        <v>-1.2405489999999999</v>
      </c>
      <c r="C1343" s="1">
        <v>3.185206</v>
      </c>
      <c r="D1343" s="1">
        <v>17.988499999999998</v>
      </c>
      <c r="E1343" s="2">
        <v>2.2224370000000001E-5</v>
      </c>
      <c r="F1343" s="2">
        <v>9.6522880000000002E-5</v>
      </c>
    </row>
    <row r="1344" spans="1:6" ht="15.75" customHeight="1" x14ac:dyDescent="0.25">
      <c r="A1344" s="1" t="s">
        <v>683</v>
      </c>
      <c r="B1344" s="1">
        <v>-1.2413970000000001</v>
      </c>
      <c r="C1344" s="1">
        <v>1.4302809999999999</v>
      </c>
      <c r="D1344" s="1">
        <v>8.4377849999999999</v>
      </c>
      <c r="E1344" s="1">
        <v>3.675036E-3</v>
      </c>
      <c r="F1344" s="1">
        <v>9.3587210000000004E-3</v>
      </c>
    </row>
    <row r="1345" spans="1:6" ht="15.75" customHeight="1" x14ac:dyDescent="0.25">
      <c r="A1345" s="1" t="s">
        <v>3641</v>
      </c>
      <c r="B1345" s="1">
        <v>-1.2418149999999999</v>
      </c>
      <c r="C1345" s="1">
        <v>0.99864310000000001</v>
      </c>
      <c r="D1345" s="1">
        <v>10.344709999999999</v>
      </c>
      <c r="E1345" s="1">
        <v>1.298464E-3</v>
      </c>
      <c r="F1345" s="1">
        <v>3.7450140000000001E-3</v>
      </c>
    </row>
    <row r="1346" spans="1:6" ht="15.75" customHeight="1" x14ac:dyDescent="0.25">
      <c r="A1346" s="1" t="s">
        <v>1211</v>
      </c>
      <c r="B1346" s="1">
        <v>-1.2427495557117101</v>
      </c>
      <c r="C1346" s="1">
        <v>3.5975402656702902</v>
      </c>
      <c r="D1346" s="1">
        <v>43.300327381209598</v>
      </c>
      <c r="E1346" s="1">
        <v>4.6950495279188603E-11</v>
      </c>
      <c r="F1346" s="1">
        <v>4.7998526376298305E-10</v>
      </c>
    </row>
    <row r="1347" spans="1:6" ht="15.75" customHeight="1" x14ac:dyDescent="0.25">
      <c r="A1347" s="1" t="s">
        <v>3640</v>
      </c>
      <c r="B1347" s="1">
        <v>-1.243573</v>
      </c>
      <c r="C1347" s="1">
        <v>1.1467529999999999</v>
      </c>
      <c r="D1347" s="1">
        <v>5.9564500000000002</v>
      </c>
      <c r="E1347" s="1">
        <v>1.4663539999999999E-2</v>
      </c>
      <c r="F1347" s="1">
        <v>3.137997E-2</v>
      </c>
    </row>
    <row r="1348" spans="1:6" ht="15.75" customHeight="1" x14ac:dyDescent="0.25">
      <c r="A1348" s="1" t="s">
        <v>3639</v>
      </c>
      <c r="B1348" s="1">
        <v>-1.243879</v>
      </c>
      <c r="C1348" s="1">
        <v>0.51773199999999997</v>
      </c>
      <c r="D1348" s="1">
        <v>7.8606790000000002</v>
      </c>
      <c r="E1348" s="1">
        <v>5.0521409999999996E-3</v>
      </c>
      <c r="F1348" s="1">
        <v>1.243816E-2</v>
      </c>
    </row>
    <row r="1349" spans="1:6" ht="15.75" customHeight="1" x14ac:dyDescent="0.25">
      <c r="A1349" s="1" t="s">
        <v>3638</v>
      </c>
      <c r="B1349" s="1">
        <v>-1.2442169999999999</v>
      </c>
      <c r="C1349" s="1">
        <v>2.1478030000000001</v>
      </c>
      <c r="D1349" s="1">
        <v>14.187530000000001</v>
      </c>
      <c r="E1349" s="1">
        <v>1.6546329999999999E-4</v>
      </c>
      <c r="F1349" s="1">
        <v>5.9208969999999998E-4</v>
      </c>
    </row>
    <row r="1350" spans="1:6" ht="15.75" customHeight="1" x14ac:dyDescent="0.25">
      <c r="A1350" s="1" t="s">
        <v>3637</v>
      </c>
      <c r="B1350" s="1">
        <v>-1.2449539588062799</v>
      </c>
      <c r="C1350" s="1">
        <v>3.04581902341355</v>
      </c>
      <c r="D1350" s="1">
        <v>36.798972719169697</v>
      </c>
      <c r="E1350" s="2">
        <v>1.3095923779201299E-9</v>
      </c>
      <c r="F1350" s="2">
        <v>1.11530224793164E-8</v>
      </c>
    </row>
    <row r="1351" spans="1:6" ht="15.75" customHeight="1" x14ac:dyDescent="0.25">
      <c r="A1351" s="1" t="s">
        <v>3636</v>
      </c>
      <c r="B1351" s="1">
        <v>-1.2453639999999999</v>
      </c>
      <c r="C1351" s="1">
        <v>7.5873850000000003</v>
      </c>
      <c r="D1351" s="1">
        <v>26.054780000000001</v>
      </c>
      <c r="E1351" s="1">
        <v>3.318662E-7</v>
      </c>
      <c r="F1351" s="1">
        <v>2.0054319999999999E-6</v>
      </c>
    </row>
    <row r="1352" spans="1:6" ht="15.75" customHeight="1" x14ac:dyDescent="0.25">
      <c r="A1352" s="1" t="s">
        <v>3635</v>
      </c>
      <c r="B1352" s="1">
        <v>-1.2471909999999999</v>
      </c>
      <c r="C1352" s="1">
        <v>1.049058</v>
      </c>
      <c r="D1352" s="1">
        <v>9.4313929999999999</v>
      </c>
      <c r="E1352" s="1">
        <v>2.133022E-3</v>
      </c>
      <c r="F1352" s="1">
        <v>5.781202E-3</v>
      </c>
    </row>
    <row r="1353" spans="1:6" ht="15.75" customHeight="1" x14ac:dyDescent="0.25">
      <c r="A1353" s="1" t="s">
        <v>3634</v>
      </c>
      <c r="B1353" s="1">
        <v>-1.2475876854539301</v>
      </c>
      <c r="C1353" s="1">
        <v>4.8128216123417698</v>
      </c>
      <c r="D1353" s="1">
        <v>42.151358813140703</v>
      </c>
      <c r="E1353" s="1">
        <v>8.4475228697989296E-11</v>
      </c>
      <c r="F1353" s="1">
        <v>8.3812344609614701E-10</v>
      </c>
    </row>
    <row r="1354" spans="1:6" ht="15.75" customHeight="1" x14ac:dyDescent="0.25">
      <c r="A1354" s="1" t="s">
        <v>781</v>
      </c>
      <c r="B1354" s="1">
        <v>-1.251053</v>
      </c>
      <c r="C1354" s="1">
        <v>3.8488410000000002</v>
      </c>
      <c r="D1354" s="1">
        <v>25.907250000000001</v>
      </c>
      <c r="E1354" s="1">
        <v>3.5822170000000001E-7</v>
      </c>
      <c r="F1354" s="1">
        <v>2.1585230000000002E-6</v>
      </c>
    </row>
    <row r="1355" spans="1:6" ht="15.75" customHeight="1" x14ac:dyDescent="0.25">
      <c r="A1355" s="1" t="s">
        <v>3633</v>
      </c>
      <c r="B1355" s="1">
        <v>-1.2520182923757099</v>
      </c>
      <c r="C1355" s="1">
        <v>5.4066814808477099</v>
      </c>
      <c r="D1355" s="1">
        <v>75.6438113282979</v>
      </c>
      <c r="E1355" s="1">
        <v>3.3973911027950901E-18</v>
      </c>
      <c r="F1355" s="1">
        <v>7.1899294111084105E-17</v>
      </c>
    </row>
    <row r="1356" spans="1:6" ht="15.75" customHeight="1" x14ac:dyDescent="0.25">
      <c r="A1356" s="1" t="s">
        <v>3632</v>
      </c>
      <c r="B1356" s="1">
        <v>-1.25407</v>
      </c>
      <c r="C1356" s="1">
        <v>1.2942260000000001</v>
      </c>
      <c r="D1356" s="1">
        <v>7.879111</v>
      </c>
      <c r="E1356" s="1">
        <v>5.0009049999999999E-3</v>
      </c>
      <c r="F1356" s="1">
        <v>1.2325620000000001E-2</v>
      </c>
    </row>
    <row r="1357" spans="1:6" ht="15.75" customHeight="1" x14ac:dyDescent="0.25">
      <c r="A1357" s="1" t="s">
        <v>3631</v>
      </c>
      <c r="B1357" s="1">
        <v>-1.256078</v>
      </c>
      <c r="C1357" s="1">
        <v>0.74807239999999997</v>
      </c>
      <c r="D1357" s="1">
        <v>5.4359529999999996</v>
      </c>
      <c r="E1357" s="1">
        <v>1.9726319999999999E-2</v>
      </c>
      <c r="F1357" s="1">
        <v>4.0563179999999997E-2</v>
      </c>
    </row>
    <row r="1358" spans="1:6" ht="15.75" customHeight="1" x14ac:dyDescent="0.25">
      <c r="A1358" s="1" t="s">
        <v>3630</v>
      </c>
      <c r="B1358" s="1">
        <v>-1.2564868739541599</v>
      </c>
      <c r="C1358" s="1">
        <v>4.3902680392927396</v>
      </c>
      <c r="D1358" s="1">
        <v>49.429730731081598</v>
      </c>
      <c r="E1358" s="2">
        <v>2.0560593662789202E-12</v>
      </c>
      <c r="F1358" s="1">
        <v>2.4951014114326599E-11</v>
      </c>
    </row>
    <row r="1359" spans="1:6" ht="15.75" customHeight="1" x14ac:dyDescent="0.25">
      <c r="A1359" s="1" t="s">
        <v>3629</v>
      </c>
      <c r="B1359" s="1">
        <v>-1.25854929184339</v>
      </c>
      <c r="C1359" s="1">
        <v>5.4919345245169104</v>
      </c>
      <c r="D1359" s="1">
        <v>81.237024221687605</v>
      </c>
      <c r="E1359" s="2">
        <v>2.0020581562097401E-19</v>
      </c>
      <c r="F1359" s="2">
        <v>4.6493636271288401E-18</v>
      </c>
    </row>
    <row r="1360" spans="1:6" ht="15.75" customHeight="1" x14ac:dyDescent="0.25">
      <c r="A1360" s="1" t="s">
        <v>3628</v>
      </c>
      <c r="B1360" s="1">
        <v>-1.2586360000000001</v>
      </c>
      <c r="C1360" s="1">
        <v>4.2986969999999998</v>
      </c>
      <c r="D1360" s="1">
        <v>30.77158</v>
      </c>
      <c r="E1360" s="2">
        <v>2.902582E-8</v>
      </c>
      <c r="F1360" s="2">
        <v>2.084364E-7</v>
      </c>
    </row>
    <row r="1361" spans="1:6" ht="15.75" customHeight="1" x14ac:dyDescent="0.25">
      <c r="A1361" s="1" t="s">
        <v>3627</v>
      </c>
      <c r="B1361" s="1">
        <v>-1.2592730000000001</v>
      </c>
      <c r="C1361" s="1">
        <v>1.7297370000000001</v>
      </c>
      <c r="D1361" s="1">
        <v>11.142110000000001</v>
      </c>
      <c r="E1361" s="1">
        <v>8.4389689999999999E-4</v>
      </c>
      <c r="F1361" s="1">
        <v>2.544073E-3</v>
      </c>
    </row>
    <row r="1362" spans="1:6" ht="15.75" customHeight="1" x14ac:dyDescent="0.25">
      <c r="A1362" s="1" t="s">
        <v>3626</v>
      </c>
      <c r="B1362" s="1">
        <v>-1.2596159383255401</v>
      </c>
      <c r="C1362" s="1">
        <v>5.2451308394811997</v>
      </c>
      <c r="D1362" s="1">
        <v>63.258574878345399</v>
      </c>
      <c r="E1362" s="2">
        <v>1.8127680207201799E-15</v>
      </c>
      <c r="F1362" s="2">
        <v>2.9598540099904702E-14</v>
      </c>
    </row>
    <row r="1363" spans="1:6" ht="15.75" customHeight="1" x14ac:dyDescent="0.25">
      <c r="A1363" s="1" t="s">
        <v>3625</v>
      </c>
      <c r="B1363" s="1">
        <v>-1.2632330000000001</v>
      </c>
      <c r="C1363" s="1">
        <v>1.459387</v>
      </c>
      <c r="D1363" s="1">
        <v>7.696726</v>
      </c>
      <c r="E1363" s="1">
        <v>5.5321090000000003E-3</v>
      </c>
      <c r="F1363" s="1">
        <v>1.3442259999999999E-2</v>
      </c>
    </row>
    <row r="1364" spans="1:6" ht="15.75" customHeight="1" x14ac:dyDescent="0.25">
      <c r="A1364" s="1" t="s">
        <v>3624</v>
      </c>
      <c r="B1364" s="1">
        <v>-1.263452</v>
      </c>
      <c r="C1364" s="1">
        <v>4.3362610000000004</v>
      </c>
      <c r="D1364" s="1">
        <v>16.098649999999999</v>
      </c>
      <c r="E1364" s="1">
        <v>6.0126790000000001E-5</v>
      </c>
      <c r="F1364" s="1">
        <v>2.3682759999999999E-4</v>
      </c>
    </row>
    <row r="1365" spans="1:6" ht="15.75" customHeight="1" x14ac:dyDescent="0.25">
      <c r="A1365" s="1" t="s">
        <v>3623</v>
      </c>
      <c r="B1365" s="1">
        <v>-1.2636050000000001</v>
      </c>
      <c r="C1365" s="1">
        <v>1.0018990000000001</v>
      </c>
      <c r="D1365" s="1">
        <v>10.968349999999999</v>
      </c>
      <c r="E1365" s="1">
        <v>9.268147E-4</v>
      </c>
      <c r="F1365" s="1">
        <v>2.7692120000000001E-3</v>
      </c>
    </row>
    <row r="1366" spans="1:6" ht="15.75" customHeight="1" x14ac:dyDescent="0.25">
      <c r="A1366" s="1" t="s">
        <v>3622</v>
      </c>
      <c r="B1366" s="1">
        <v>-1.266025</v>
      </c>
      <c r="C1366" s="1">
        <v>3.1705730000000001</v>
      </c>
      <c r="D1366" s="1">
        <v>24.97936</v>
      </c>
      <c r="E1366" s="1">
        <v>5.7947479999999998E-7</v>
      </c>
      <c r="F1366" s="1">
        <v>3.3828609999999998E-6</v>
      </c>
    </row>
    <row r="1367" spans="1:6" ht="15.75" customHeight="1" x14ac:dyDescent="0.25">
      <c r="A1367" s="1" t="s">
        <v>3621</v>
      </c>
      <c r="B1367" s="1">
        <v>-1.2668750442924099</v>
      </c>
      <c r="C1367" s="1">
        <v>3.5632640725582498</v>
      </c>
      <c r="D1367" s="1">
        <v>48.525484117879699</v>
      </c>
      <c r="E1367" s="1">
        <v>3.2602458991356298E-12</v>
      </c>
      <c r="F1367" s="1">
        <v>3.8398740116173098E-11</v>
      </c>
    </row>
    <row r="1368" spans="1:6" ht="15.75" customHeight="1" x14ac:dyDescent="0.25">
      <c r="A1368" s="1" t="s">
        <v>3620</v>
      </c>
      <c r="B1368" s="1">
        <v>-1.27041</v>
      </c>
      <c r="C1368" s="1">
        <v>1.256643</v>
      </c>
      <c r="D1368" s="1">
        <v>9.9348209999999995</v>
      </c>
      <c r="E1368" s="2">
        <v>1.621812E-3</v>
      </c>
      <c r="F1368" s="2">
        <v>4.5537080000000001E-3</v>
      </c>
    </row>
    <row r="1369" spans="1:6" ht="15.75" customHeight="1" x14ac:dyDescent="0.25">
      <c r="A1369" s="1" t="s">
        <v>3619</v>
      </c>
      <c r="B1369" s="1">
        <v>-1.2713760000000001</v>
      </c>
      <c r="C1369" s="1">
        <v>0.79690170000000005</v>
      </c>
      <c r="D1369" s="1">
        <v>5.1208980000000004</v>
      </c>
      <c r="E1369" s="2">
        <v>2.3639380000000002E-2</v>
      </c>
      <c r="F1369" s="2">
        <v>4.7437670000000001E-2</v>
      </c>
    </row>
    <row r="1370" spans="1:6" ht="15.75" customHeight="1" x14ac:dyDescent="0.25">
      <c r="A1370" s="1" t="s">
        <v>3618</v>
      </c>
      <c r="B1370" s="1">
        <v>-1.2722593998909599</v>
      </c>
      <c r="C1370" s="1">
        <v>8.2837654344961908</v>
      </c>
      <c r="D1370" s="1">
        <v>61.796772898847003</v>
      </c>
      <c r="E1370" s="1">
        <v>3.8079790497166697E-15</v>
      </c>
      <c r="F1370" s="1">
        <v>6.0183156071002898E-14</v>
      </c>
    </row>
    <row r="1371" spans="1:6" ht="15.75" customHeight="1" x14ac:dyDescent="0.25">
      <c r="A1371" s="1" t="s">
        <v>3617</v>
      </c>
      <c r="B1371" s="1">
        <v>-1.272332</v>
      </c>
      <c r="C1371" s="1">
        <v>2.0062479999999998</v>
      </c>
      <c r="D1371" s="1">
        <v>19.816739999999999</v>
      </c>
      <c r="E1371" s="1">
        <v>8.5233140000000002E-6</v>
      </c>
      <c r="F1371" s="1">
        <v>4.0502859999999999E-5</v>
      </c>
    </row>
    <row r="1372" spans="1:6" ht="15.75" customHeight="1" x14ac:dyDescent="0.25">
      <c r="A1372" s="1" t="s">
        <v>3616</v>
      </c>
      <c r="B1372" s="1">
        <v>-1.274303</v>
      </c>
      <c r="C1372" s="1">
        <v>1.177519</v>
      </c>
      <c r="D1372" s="1">
        <v>6.2487389999999996</v>
      </c>
      <c r="E1372" s="1">
        <v>1.242818E-2</v>
      </c>
      <c r="F1372" s="1">
        <v>2.7196749999999999E-2</v>
      </c>
    </row>
    <row r="1373" spans="1:6" ht="15.75" customHeight="1" x14ac:dyDescent="0.25">
      <c r="A1373" s="1" t="s">
        <v>3615</v>
      </c>
      <c r="B1373" s="1">
        <v>-1.2743310000000001</v>
      </c>
      <c r="C1373" s="1">
        <v>3.8884050000000001</v>
      </c>
      <c r="D1373" s="1">
        <v>29.627949999999998</v>
      </c>
      <c r="E1373" s="1">
        <v>5.2344819999999999E-8</v>
      </c>
      <c r="F1373" s="1">
        <v>3.6209479999999998E-7</v>
      </c>
    </row>
    <row r="1374" spans="1:6" ht="15.75" customHeight="1" x14ac:dyDescent="0.25">
      <c r="A1374" s="1" t="s">
        <v>3614</v>
      </c>
      <c r="B1374" s="1">
        <v>-1.27442365829795</v>
      </c>
      <c r="C1374" s="1">
        <v>7.8771685015391899</v>
      </c>
      <c r="D1374" s="1">
        <v>86.968368656790901</v>
      </c>
      <c r="E1374" s="1">
        <v>1.10270768903507E-20</v>
      </c>
      <c r="F1374" s="1">
        <v>2.8028101106350201E-19</v>
      </c>
    </row>
    <row r="1375" spans="1:6" ht="15.75" customHeight="1" x14ac:dyDescent="0.25">
      <c r="A1375" s="1" t="s">
        <v>769</v>
      </c>
      <c r="B1375" s="1">
        <v>-1.274524</v>
      </c>
      <c r="C1375" s="1">
        <v>0.43466510000000003</v>
      </c>
      <c r="D1375" s="1">
        <v>6.2133719999999997</v>
      </c>
      <c r="E1375" s="2">
        <v>1.267889E-2</v>
      </c>
      <c r="F1375" s="1">
        <v>2.7692140000000001E-2</v>
      </c>
    </row>
    <row r="1376" spans="1:6" ht="15.75" customHeight="1" x14ac:dyDescent="0.25">
      <c r="A1376" s="1" t="s">
        <v>3613</v>
      </c>
      <c r="B1376" s="1">
        <v>-1.274821</v>
      </c>
      <c r="C1376" s="1">
        <v>-0.28913119999999998</v>
      </c>
      <c r="D1376" s="1">
        <v>5.2176619999999998</v>
      </c>
      <c r="E1376" s="2">
        <v>2.2358590000000001E-2</v>
      </c>
      <c r="F1376" s="2">
        <v>4.5153659999999998E-2</v>
      </c>
    </row>
    <row r="1377" spans="1:6" ht="15.75" customHeight="1" x14ac:dyDescent="0.25">
      <c r="A1377" s="1" t="s">
        <v>3612</v>
      </c>
      <c r="B1377" s="1">
        <v>-1.2748900000000001</v>
      </c>
      <c r="C1377" s="1">
        <v>3.3533019999999998</v>
      </c>
      <c r="D1377" s="1">
        <v>28.273910000000001</v>
      </c>
      <c r="E1377" s="1">
        <v>1.053061E-7</v>
      </c>
      <c r="F1377" s="1">
        <v>6.9051090000000004E-7</v>
      </c>
    </row>
    <row r="1378" spans="1:6" ht="15.75" customHeight="1" x14ac:dyDescent="0.25">
      <c r="A1378" s="1" t="s">
        <v>3611</v>
      </c>
      <c r="B1378" s="1">
        <v>-1.276284</v>
      </c>
      <c r="C1378" s="1">
        <v>1.1488849999999999</v>
      </c>
      <c r="D1378" s="1">
        <v>6.539161</v>
      </c>
      <c r="E1378" s="1">
        <v>1.0552509999999999E-2</v>
      </c>
      <c r="F1378" s="1">
        <v>2.362187E-2</v>
      </c>
    </row>
    <row r="1379" spans="1:6" ht="15.75" customHeight="1" x14ac:dyDescent="0.25">
      <c r="A1379" s="1" t="s">
        <v>3610</v>
      </c>
      <c r="B1379" s="1">
        <v>-1.276424</v>
      </c>
      <c r="C1379" s="1">
        <v>3.2346020000000002</v>
      </c>
      <c r="D1379" s="1">
        <v>15.43496</v>
      </c>
      <c r="E1379" s="2">
        <v>8.5393869999999994E-5</v>
      </c>
      <c r="F1379" s="1">
        <v>3.2507240000000001E-4</v>
      </c>
    </row>
    <row r="1380" spans="1:6" ht="15.75" customHeight="1" x14ac:dyDescent="0.25">
      <c r="A1380" s="1" t="s">
        <v>3609</v>
      </c>
      <c r="B1380" s="1">
        <v>-1.2778</v>
      </c>
      <c r="C1380" s="1">
        <v>10.27346</v>
      </c>
      <c r="D1380" s="1">
        <v>5.1293540000000002</v>
      </c>
      <c r="E1380" s="1">
        <v>2.3524469999999999E-2</v>
      </c>
      <c r="F1380" s="1">
        <v>4.7243760000000003E-2</v>
      </c>
    </row>
    <row r="1381" spans="1:6" ht="15.75" customHeight="1" x14ac:dyDescent="0.25">
      <c r="A1381" s="1" t="s">
        <v>3608</v>
      </c>
      <c r="B1381" s="1">
        <v>-1.2782169999999999</v>
      </c>
      <c r="C1381" s="1">
        <v>0.8296251</v>
      </c>
      <c r="D1381" s="1">
        <v>11.07357</v>
      </c>
      <c r="E1381" s="1">
        <v>8.7567069999999996E-4</v>
      </c>
      <c r="F1381" s="1">
        <v>2.6291449999999998E-3</v>
      </c>
    </row>
    <row r="1382" spans="1:6" ht="15.75" customHeight="1" x14ac:dyDescent="0.25">
      <c r="A1382" s="1" t="s">
        <v>3607</v>
      </c>
      <c r="B1382" s="1">
        <v>-1.278424</v>
      </c>
      <c r="C1382" s="1">
        <v>1.489787</v>
      </c>
      <c r="D1382" s="1">
        <v>12.326840000000001</v>
      </c>
      <c r="E1382" s="1">
        <v>4.4649179999999998E-4</v>
      </c>
      <c r="F1382" s="1">
        <v>1.447502E-3</v>
      </c>
    </row>
    <row r="1383" spans="1:6" ht="15.75" customHeight="1" x14ac:dyDescent="0.25">
      <c r="A1383" s="1" t="s">
        <v>3606</v>
      </c>
      <c r="B1383" s="1">
        <v>-1.2797369999999999</v>
      </c>
      <c r="C1383" s="1">
        <v>1.1452009999999999</v>
      </c>
      <c r="D1383" s="1">
        <v>8.9859910000000003</v>
      </c>
      <c r="E1383" s="1">
        <v>2.7205720000000001E-3</v>
      </c>
      <c r="F1383" s="1">
        <v>7.1751499999999999E-3</v>
      </c>
    </row>
    <row r="1384" spans="1:6" ht="15.75" customHeight="1" x14ac:dyDescent="0.25">
      <c r="A1384" s="1" t="s">
        <v>3605</v>
      </c>
      <c r="B1384" s="1">
        <v>-1.2808090000000001</v>
      </c>
      <c r="C1384" s="1">
        <v>3.2380279999999999</v>
      </c>
      <c r="D1384" s="1">
        <v>12.50319</v>
      </c>
      <c r="E1384" s="1">
        <v>4.0625809999999998E-4</v>
      </c>
      <c r="F1384" s="1">
        <v>1.3272469999999999E-3</v>
      </c>
    </row>
    <row r="1385" spans="1:6" ht="15.75" customHeight="1" x14ac:dyDescent="0.25">
      <c r="A1385" s="1" t="s">
        <v>1093</v>
      </c>
      <c r="B1385" s="1">
        <v>-1.2811927436427599</v>
      </c>
      <c r="C1385" s="1">
        <v>6.2232375465861596</v>
      </c>
      <c r="D1385" s="1">
        <v>96.921106821646802</v>
      </c>
      <c r="E1385" s="1">
        <v>7.2145480593357706E-23</v>
      </c>
      <c r="F1385" s="1">
        <v>2.1175557428919501E-21</v>
      </c>
    </row>
    <row r="1386" spans="1:6" ht="15.75" customHeight="1" x14ac:dyDescent="0.25">
      <c r="A1386" s="1" t="s">
        <v>3604</v>
      </c>
      <c r="B1386" s="1">
        <v>-1.2820579999999999</v>
      </c>
      <c r="C1386" s="1">
        <v>1.3695139999999999</v>
      </c>
      <c r="D1386" s="1">
        <v>9.1579379999999997</v>
      </c>
      <c r="E1386" s="1">
        <v>2.4764140000000001E-3</v>
      </c>
      <c r="F1386" s="1">
        <v>6.6161450000000004E-3</v>
      </c>
    </row>
    <row r="1387" spans="1:6" ht="15.75" customHeight="1" x14ac:dyDescent="0.25">
      <c r="A1387" s="1" t="s">
        <v>3603</v>
      </c>
      <c r="B1387" s="1">
        <v>-1.2837160000000001</v>
      </c>
      <c r="C1387" s="1">
        <v>1.2844930000000001</v>
      </c>
      <c r="D1387" s="1">
        <v>10.000819999999999</v>
      </c>
      <c r="E1387" s="1">
        <v>1.564707E-3</v>
      </c>
      <c r="F1387" s="1">
        <v>4.412259E-3</v>
      </c>
    </row>
    <row r="1388" spans="1:6" ht="15.75" customHeight="1" x14ac:dyDescent="0.25">
      <c r="A1388" s="1" t="s">
        <v>3602</v>
      </c>
      <c r="B1388" s="1">
        <v>-1.2852859999999999</v>
      </c>
      <c r="C1388" s="1">
        <v>8.7262570000000004</v>
      </c>
      <c r="D1388" s="1">
        <v>5.364395</v>
      </c>
      <c r="E1388" s="2">
        <v>2.055191E-2</v>
      </c>
      <c r="F1388" s="2">
        <v>4.1963350000000003E-2</v>
      </c>
    </row>
    <row r="1389" spans="1:6" ht="15.75" customHeight="1" x14ac:dyDescent="0.25">
      <c r="A1389" s="1" t="s">
        <v>3601</v>
      </c>
      <c r="B1389" s="1">
        <v>-1.2868230088672501</v>
      </c>
      <c r="C1389" s="1">
        <v>9.7415266546455506</v>
      </c>
      <c r="D1389" s="1">
        <v>96.593469251796506</v>
      </c>
      <c r="E1389" s="1">
        <v>8.5128612935711203E-23</v>
      </c>
      <c r="F1389" s="1">
        <v>2.4789519117283001E-21</v>
      </c>
    </row>
    <row r="1390" spans="1:6" ht="15.75" customHeight="1" x14ac:dyDescent="0.25">
      <c r="A1390" s="1" t="s">
        <v>3600</v>
      </c>
      <c r="B1390" s="1">
        <v>-1.286862</v>
      </c>
      <c r="C1390" s="1">
        <v>1.325256</v>
      </c>
      <c r="D1390" s="1">
        <v>12.507540000000001</v>
      </c>
      <c r="E1390" s="1">
        <v>4.0531200000000001E-4</v>
      </c>
      <c r="F1390" s="1">
        <v>1.3247420000000001E-3</v>
      </c>
    </row>
    <row r="1391" spans="1:6" ht="15.75" customHeight="1" x14ac:dyDescent="0.25">
      <c r="A1391" s="1" t="s">
        <v>3599</v>
      </c>
      <c r="B1391" s="1">
        <v>-1.28723796728094</v>
      </c>
      <c r="C1391" s="1">
        <v>5.5319606024128101</v>
      </c>
      <c r="D1391" s="1">
        <v>33.257752223380798</v>
      </c>
      <c r="E1391" s="2">
        <v>8.0717329953823704E-9</v>
      </c>
      <c r="F1391" s="2">
        <v>6.2745741566311801E-8</v>
      </c>
    </row>
    <row r="1392" spans="1:6" ht="15.75" customHeight="1" x14ac:dyDescent="0.25">
      <c r="A1392" s="1" t="s">
        <v>439</v>
      </c>
      <c r="B1392" s="1">
        <v>-1.2874648186401501</v>
      </c>
      <c r="C1392" s="1">
        <v>4.0504497616140602</v>
      </c>
      <c r="D1392" s="1">
        <v>38.937398115633499</v>
      </c>
      <c r="E1392" s="1">
        <v>4.37616147737735E-10</v>
      </c>
      <c r="F1392" s="1">
        <v>3.97644697388471E-9</v>
      </c>
    </row>
    <row r="1393" spans="1:6" ht="15.75" customHeight="1" x14ac:dyDescent="0.25">
      <c r="A1393" t="s">
        <v>3598</v>
      </c>
      <c r="B1393" s="1">
        <v>-1.2922260000000001</v>
      </c>
      <c r="C1393" s="1">
        <v>5.7474009999999999E-2</v>
      </c>
      <c r="D1393" s="1">
        <v>5.6063850000000004</v>
      </c>
      <c r="E1393" s="1">
        <v>1.7895149999999999E-2</v>
      </c>
      <c r="F1393" s="1">
        <v>3.7263919999999999E-2</v>
      </c>
    </row>
    <row r="1394" spans="1:6" ht="15.75" customHeight="1" x14ac:dyDescent="0.25">
      <c r="A1394" t="s">
        <v>3597</v>
      </c>
      <c r="B1394" s="1">
        <v>-1.295849</v>
      </c>
      <c r="C1394" s="1">
        <v>1.475517</v>
      </c>
      <c r="D1394" s="1">
        <v>9.8920259999999995</v>
      </c>
      <c r="E1394" s="2">
        <v>1.659965E-3</v>
      </c>
      <c r="F1394" s="2">
        <v>4.6454529999999999E-3</v>
      </c>
    </row>
    <row r="1395" spans="1:6" ht="15.75" customHeight="1" x14ac:dyDescent="0.25">
      <c r="A1395" s="1" t="s">
        <v>1049</v>
      </c>
      <c r="B1395" s="1">
        <v>-1.2964569612288099</v>
      </c>
      <c r="C1395" s="1">
        <v>5.0682709395209704</v>
      </c>
      <c r="D1395" s="1">
        <v>75.350999204724403</v>
      </c>
      <c r="E1395" s="2">
        <v>3.9404890176996998E-18</v>
      </c>
      <c r="F1395" s="2">
        <v>8.25660822079769E-17</v>
      </c>
    </row>
    <row r="1396" spans="1:6" ht="15.75" customHeight="1" x14ac:dyDescent="0.25">
      <c r="A1396" s="1" t="s">
        <v>3596</v>
      </c>
      <c r="B1396" s="1">
        <v>-1.2979050000000001</v>
      </c>
      <c r="C1396" s="1">
        <v>0.17699819999999999</v>
      </c>
      <c r="D1396" s="1">
        <v>5.5930540000000004</v>
      </c>
      <c r="E1396" s="1">
        <v>1.8031829999999999E-2</v>
      </c>
      <c r="F1396" s="1">
        <v>3.7490500000000003E-2</v>
      </c>
    </row>
    <row r="1397" spans="1:6" ht="15.75" customHeight="1" x14ac:dyDescent="0.25">
      <c r="A1397" s="1" t="s">
        <v>3595</v>
      </c>
      <c r="B1397" s="1">
        <v>-1.2982819999999999</v>
      </c>
      <c r="C1397" s="1">
        <v>2.5455190000000001</v>
      </c>
      <c r="D1397" s="1">
        <v>11.593920000000001</v>
      </c>
      <c r="E1397" s="2">
        <v>6.616762E-4</v>
      </c>
      <c r="F1397" s="2">
        <v>2.051598E-3</v>
      </c>
    </row>
    <row r="1398" spans="1:6" ht="15.75" customHeight="1" x14ac:dyDescent="0.25">
      <c r="A1398" s="1" t="s">
        <v>3594</v>
      </c>
      <c r="B1398" s="1">
        <v>-1.2983480000000001</v>
      </c>
      <c r="C1398" s="1">
        <v>1.4801759999999999</v>
      </c>
      <c r="D1398" s="1">
        <v>5.7100160000000004</v>
      </c>
      <c r="E1398" s="2">
        <v>1.686839E-2</v>
      </c>
      <c r="F1398" s="2">
        <v>3.5399930000000003E-2</v>
      </c>
    </row>
    <row r="1399" spans="1:6" ht="15.75" customHeight="1" x14ac:dyDescent="0.25">
      <c r="A1399" s="1" t="s">
        <v>3593</v>
      </c>
      <c r="B1399" s="1">
        <v>-1.3003899999999999</v>
      </c>
      <c r="C1399" s="1">
        <v>2.776125</v>
      </c>
      <c r="D1399" s="1">
        <v>12.840260000000001</v>
      </c>
      <c r="E1399" s="2">
        <v>3.3923960000000001E-4</v>
      </c>
      <c r="F1399" s="2">
        <v>1.1282309999999999E-3</v>
      </c>
    </row>
    <row r="1400" spans="1:6" ht="15.75" customHeight="1" x14ac:dyDescent="0.25">
      <c r="A1400" s="1" t="s">
        <v>1237</v>
      </c>
      <c r="B1400" s="1">
        <v>-1.3012005961130599</v>
      </c>
      <c r="C1400" s="1">
        <v>6.8773912177889303</v>
      </c>
      <c r="D1400" s="1">
        <v>87.136806288472201</v>
      </c>
      <c r="E1400" s="1">
        <v>1.0126832335906101E-20</v>
      </c>
      <c r="F1400" s="1">
        <v>2.5873269558732101E-19</v>
      </c>
    </row>
    <row r="1401" spans="1:6" ht="15.75" customHeight="1" x14ac:dyDescent="0.25">
      <c r="A1401" s="1" t="s">
        <v>3592</v>
      </c>
      <c r="B1401" s="1">
        <v>-1.301202</v>
      </c>
      <c r="C1401" s="1">
        <v>2.587297</v>
      </c>
      <c r="D1401" s="1">
        <v>25.050049999999999</v>
      </c>
      <c r="E1401" s="1">
        <v>5.5861380000000002E-7</v>
      </c>
      <c r="F1401" s="1">
        <v>3.2701120000000002E-6</v>
      </c>
    </row>
    <row r="1402" spans="1:6" ht="15.75" customHeight="1" x14ac:dyDescent="0.25">
      <c r="A1402" s="1" t="s">
        <v>3591</v>
      </c>
      <c r="B1402" s="1">
        <v>-1.301285</v>
      </c>
      <c r="C1402" s="1">
        <v>2.1328749999999999</v>
      </c>
      <c r="D1402" s="1">
        <v>14.982900000000001</v>
      </c>
      <c r="E1402" s="2">
        <v>1.084896E-4</v>
      </c>
      <c r="F1402" s="2">
        <v>4.0425349999999999E-4</v>
      </c>
    </row>
    <row r="1403" spans="1:6" ht="15.75" customHeight="1" x14ac:dyDescent="0.25">
      <c r="A1403" s="1" t="s">
        <v>3590</v>
      </c>
      <c r="B1403" s="1">
        <v>-1.30141</v>
      </c>
      <c r="C1403" s="1">
        <v>2.0713360000000001</v>
      </c>
      <c r="D1403" s="1">
        <v>23.62452</v>
      </c>
      <c r="E1403" s="2">
        <v>1.170858E-6</v>
      </c>
      <c r="F1403" s="1">
        <v>6.4992530000000004E-6</v>
      </c>
    </row>
    <row r="1404" spans="1:6" ht="15.75" customHeight="1" x14ac:dyDescent="0.25">
      <c r="A1404" s="1" t="s">
        <v>3589</v>
      </c>
      <c r="B1404" s="1">
        <v>-1.301906</v>
      </c>
      <c r="C1404" s="1">
        <v>5.6727489999999996</v>
      </c>
      <c r="D1404" s="1">
        <v>16.938700000000001</v>
      </c>
      <c r="E1404" s="2">
        <v>3.8606480000000002E-5</v>
      </c>
      <c r="F1404" s="2">
        <v>1.6002599999999999E-4</v>
      </c>
    </row>
    <row r="1405" spans="1:6" ht="15.75" customHeight="1" x14ac:dyDescent="0.25">
      <c r="A1405" s="1" t="s">
        <v>3588</v>
      </c>
      <c r="B1405" s="1">
        <v>-1.301973</v>
      </c>
      <c r="C1405" s="1">
        <v>1.3397300000000001</v>
      </c>
      <c r="D1405" s="1">
        <v>14.562620000000001</v>
      </c>
      <c r="E1405" s="1">
        <v>1.3557740000000001E-4</v>
      </c>
      <c r="F1405" s="1">
        <v>4.9472019999999999E-4</v>
      </c>
    </row>
    <row r="1406" spans="1:6" ht="15.75" customHeight="1" x14ac:dyDescent="0.25">
      <c r="A1406" s="1" t="s">
        <v>3587</v>
      </c>
      <c r="B1406" s="1">
        <v>-1.30249166354289</v>
      </c>
      <c r="C1406" s="1">
        <v>3.4798575784795198</v>
      </c>
      <c r="D1406" s="1">
        <v>39.0967891538115</v>
      </c>
      <c r="E1406" s="1">
        <v>4.0330673237568401E-10</v>
      </c>
      <c r="F1406" s="1">
        <v>3.68051603456724E-9</v>
      </c>
    </row>
    <row r="1407" spans="1:6" ht="15.75" customHeight="1" x14ac:dyDescent="0.25">
      <c r="A1407" s="1" t="s">
        <v>3586</v>
      </c>
      <c r="B1407" s="1">
        <v>-1.3039510000000001</v>
      </c>
      <c r="C1407" s="1">
        <v>2.2103419999999998</v>
      </c>
      <c r="D1407" s="1">
        <v>18.3245</v>
      </c>
      <c r="E1407" s="1">
        <v>1.8629590000000001E-5</v>
      </c>
      <c r="F1407" s="1">
        <v>8.2142339999999997E-5</v>
      </c>
    </row>
    <row r="1408" spans="1:6" ht="15.75" customHeight="1" x14ac:dyDescent="0.25">
      <c r="A1408" s="1" t="s">
        <v>737</v>
      </c>
      <c r="B1408" s="1">
        <v>-1.3054790000000001</v>
      </c>
      <c r="C1408" s="1">
        <v>1.070897</v>
      </c>
      <c r="D1408" s="1">
        <v>9.7292500000000004</v>
      </c>
      <c r="E1408" s="1">
        <v>1.8135849999999999E-3</v>
      </c>
      <c r="F1408" s="1">
        <v>5.0221570000000002E-3</v>
      </c>
    </row>
    <row r="1409" spans="1:6" ht="15.75" customHeight="1" x14ac:dyDescent="0.25">
      <c r="A1409" s="1" t="s">
        <v>3585</v>
      </c>
      <c r="B1409" s="1">
        <v>-1.3062069999999999</v>
      </c>
      <c r="C1409" s="1">
        <v>0.37055110000000002</v>
      </c>
      <c r="D1409" s="1">
        <v>7.5785790000000004</v>
      </c>
      <c r="E1409" s="1">
        <v>5.9065970000000004E-3</v>
      </c>
      <c r="F1409" s="1">
        <v>1.424226E-2</v>
      </c>
    </row>
    <row r="1410" spans="1:6" ht="15.75" customHeight="1" x14ac:dyDescent="0.25">
      <c r="A1410" s="1" t="s">
        <v>3584</v>
      </c>
      <c r="B1410" s="1">
        <v>-1.306711</v>
      </c>
      <c r="C1410" s="1">
        <v>0.59511289999999994</v>
      </c>
      <c r="D1410" s="1">
        <v>8.6098689999999998</v>
      </c>
      <c r="E1410" s="1">
        <v>3.343464E-3</v>
      </c>
      <c r="F1410" s="1">
        <v>8.6182020000000002E-3</v>
      </c>
    </row>
    <row r="1411" spans="1:6" ht="15.75" customHeight="1" x14ac:dyDescent="0.25">
      <c r="A1411" s="1" t="s">
        <v>409</v>
      </c>
      <c r="B1411" s="1">
        <v>-1.3078430000000001</v>
      </c>
      <c r="C1411" s="1">
        <v>0.89627210000000002</v>
      </c>
      <c r="D1411" s="1">
        <v>9.8752940000000002</v>
      </c>
      <c r="E1411" s="1">
        <v>1.6751279999999999E-3</v>
      </c>
      <c r="F1411" s="1">
        <v>4.6843420000000002E-3</v>
      </c>
    </row>
    <row r="1412" spans="1:6" ht="15.75" customHeight="1" x14ac:dyDescent="0.25">
      <c r="A1412" s="1" t="s">
        <v>3583</v>
      </c>
      <c r="B1412" s="1">
        <v>-1.308157</v>
      </c>
      <c r="C1412" s="1">
        <v>1.767981</v>
      </c>
      <c r="D1412" s="1">
        <v>11.87368</v>
      </c>
      <c r="E1412" s="1">
        <v>5.6932670000000001E-4</v>
      </c>
      <c r="F1412" s="1">
        <v>1.7923069999999999E-3</v>
      </c>
    </row>
    <row r="1413" spans="1:6" ht="15.75" customHeight="1" x14ac:dyDescent="0.25">
      <c r="A1413" s="1" t="s">
        <v>3582</v>
      </c>
      <c r="B1413" s="1">
        <v>-1.31181123259826</v>
      </c>
      <c r="C1413" s="1">
        <v>7.1947960894361103</v>
      </c>
      <c r="D1413" s="1">
        <v>102.434552362608</v>
      </c>
      <c r="E1413" s="2">
        <v>4.4585689250767497E-24</v>
      </c>
      <c r="F1413" s="2">
        <v>1.40331085337575E-22</v>
      </c>
    </row>
    <row r="1414" spans="1:6" ht="15.75" customHeight="1" x14ac:dyDescent="0.25">
      <c r="A1414" s="1" t="s">
        <v>3581</v>
      </c>
      <c r="B1414" s="1">
        <v>-1.3118559999999999</v>
      </c>
      <c r="C1414" s="1">
        <v>1.0915820000000001</v>
      </c>
      <c r="D1414" s="1">
        <v>11.26942</v>
      </c>
      <c r="E1414" s="1">
        <v>7.8794469999999997E-4</v>
      </c>
      <c r="F1414" s="1">
        <v>2.3963949999999999E-3</v>
      </c>
    </row>
    <row r="1415" spans="1:6" ht="15.75" customHeight="1" x14ac:dyDescent="0.25">
      <c r="A1415" s="1" t="s">
        <v>3580</v>
      </c>
      <c r="B1415" s="1">
        <v>-1.3124530000000001</v>
      </c>
      <c r="C1415" s="1">
        <v>0.70452009999999998</v>
      </c>
      <c r="D1415" s="1">
        <v>5.788805</v>
      </c>
      <c r="E1415" s="1">
        <v>1.6128549999999998E-2</v>
      </c>
      <c r="F1415" s="1">
        <v>3.4074489999999999E-2</v>
      </c>
    </row>
    <row r="1416" spans="1:6" ht="15.75" customHeight="1" x14ac:dyDescent="0.25">
      <c r="A1416" s="1" t="s">
        <v>3579</v>
      </c>
      <c r="B1416" s="1">
        <v>-1.313698</v>
      </c>
      <c r="C1416" s="1">
        <v>1.0125999999999999</v>
      </c>
      <c r="D1416" s="1">
        <v>8.7182929999999992</v>
      </c>
      <c r="E1416" s="1">
        <v>3.150328E-3</v>
      </c>
      <c r="F1416" s="1">
        <v>8.1845449999999997E-3</v>
      </c>
    </row>
    <row r="1417" spans="1:6" ht="15.75" customHeight="1" x14ac:dyDescent="0.25">
      <c r="A1417" s="1" t="s">
        <v>3578</v>
      </c>
      <c r="B1417" s="1">
        <v>-1.3140499999999999</v>
      </c>
      <c r="C1417" s="1">
        <v>1.327728</v>
      </c>
      <c r="D1417" s="1">
        <v>8.6869569999999996</v>
      </c>
      <c r="E1417" s="1">
        <v>3.204953E-3</v>
      </c>
      <c r="F1417" s="1">
        <v>8.3045840000000003E-3</v>
      </c>
    </row>
    <row r="1418" spans="1:6" ht="15.75" customHeight="1" x14ac:dyDescent="0.25">
      <c r="A1418" s="1" t="s">
        <v>1149</v>
      </c>
      <c r="B1418" s="1">
        <v>-1.31416935532447</v>
      </c>
      <c r="C1418" s="1">
        <v>3.8248945146928901</v>
      </c>
      <c r="D1418" s="1">
        <v>50.0040419130355</v>
      </c>
      <c r="E1418" s="1">
        <v>1.5342960424018701E-12</v>
      </c>
      <c r="F1418" s="1">
        <v>1.88511971389127E-11</v>
      </c>
    </row>
    <row r="1419" spans="1:6" ht="15.75" customHeight="1" x14ac:dyDescent="0.25">
      <c r="A1419" s="1" t="s">
        <v>965</v>
      </c>
      <c r="B1419" s="1">
        <v>-1.3147622353728801</v>
      </c>
      <c r="C1419" s="1">
        <v>6.80513739448529</v>
      </c>
      <c r="D1419" s="1">
        <v>75.549291994211003</v>
      </c>
      <c r="E1419" s="1">
        <v>3.5639771461992897E-18</v>
      </c>
      <c r="F1419" s="1">
        <v>7.5209577637269694E-17</v>
      </c>
    </row>
    <row r="1420" spans="1:6" ht="15.75" customHeight="1" x14ac:dyDescent="0.25">
      <c r="A1420" s="1" t="s">
        <v>3577</v>
      </c>
      <c r="B1420" s="1">
        <v>-1.31681</v>
      </c>
      <c r="C1420" s="1">
        <v>1.619651</v>
      </c>
      <c r="D1420" s="1">
        <v>9.2758789999999998</v>
      </c>
      <c r="E1420" s="1">
        <v>2.3219120000000002E-3</v>
      </c>
      <c r="F1420" s="1">
        <v>6.2371620000000001E-3</v>
      </c>
    </row>
    <row r="1421" spans="1:6" ht="15.75" customHeight="1" x14ac:dyDescent="0.25">
      <c r="A1421" s="1" t="s">
        <v>777</v>
      </c>
      <c r="B1421" s="1">
        <v>-1.3212221994145701</v>
      </c>
      <c r="C1421" s="1">
        <v>3.45318770690954</v>
      </c>
      <c r="D1421" s="1">
        <v>43.207033759071201</v>
      </c>
      <c r="E1421" s="1">
        <v>4.9243338434527201E-11</v>
      </c>
      <c r="F1421" s="1">
        <v>5.0273064559141497E-10</v>
      </c>
    </row>
    <row r="1422" spans="1:6" ht="15.75" customHeight="1" x14ac:dyDescent="0.25">
      <c r="A1422" s="1" t="s">
        <v>3576</v>
      </c>
      <c r="B1422" s="1">
        <v>-1.3213649999999999</v>
      </c>
      <c r="C1422" s="1">
        <v>2.160682</v>
      </c>
      <c r="D1422" s="1">
        <v>18.213999999999999</v>
      </c>
      <c r="E1422" s="1">
        <v>1.9742209999999999E-5</v>
      </c>
      <c r="F1422" s="1">
        <v>8.6660670000000007E-5</v>
      </c>
    </row>
    <row r="1423" spans="1:6" ht="15.75" customHeight="1" x14ac:dyDescent="0.25">
      <c r="A1423" s="1" t="s">
        <v>3575</v>
      </c>
      <c r="B1423" s="1">
        <v>-1.321493</v>
      </c>
      <c r="C1423" s="1">
        <v>-6.9425319999999999E-2</v>
      </c>
      <c r="D1423" s="1">
        <v>5.426482</v>
      </c>
      <c r="E1423" s="1">
        <v>1.9833590000000002E-2</v>
      </c>
      <c r="F1423" s="1">
        <v>4.074411E-2</v>
      </c>
    </row>
    <row r="1424" spans="1:6" ht="15.75" customHeight="1" x14ac:dyDescent="0.25">
      <c r="A1424" s="1" t="s">
        <v>3574</v>
      </c>
      <c r="B1424" s="1">
        <v>-1.32298</v>
      </c>
      <c r="C1424" s="1">
        <v>2.6781000000000001</v>
      </c>
      <c r="D1424" s="1">
        <v>24.835149999999999</v>
      </c>
      <c r="E1424" s="1">
        <v>6.2448229999999997E-7</v>
      </c>
      <c r="F1424" s="1">
        <v>3.6227320000000001E-6</v>
      </c>
    </row>
    <row r="1425" spans="1:6" ht="15.75" customHeight="1" x14ac:dyDescent="0.25">
      <c r="A1425" s="1" t="s">
        <v>3573</v>
      </c>
      <c r="B1425" s="1">
        <v>-1.3230701603277599</v>
      </c>
      <c r="C1425" s="1">
        <v>5.4065139804231102</v>
      </c>
      <c r="D1425" s="1">
        <v>123.75945291127501</v>
      </c>
      <c r="E1425" s="1">
        <v>9.5101235919383596E-29</v>
      </c>
      <c r="F1425" s="1">
        <v>3.9741033416820399E-27</v>
      </c>
    </row>
    <row r="1426" spans="1:6" ht="15.75" customHeight="1" x14ac:dyDescent="0.25">
      <c r="A1426" s="1" t="s">
        <v>3572</v>
      </c>
      <c r="B1426" s="1">
        <v>-1.324846</v>
      </c>
      <c r="C1426" s="1">
        <v>2.838346</v>
      </c>
      <c r="D1426" s="1">
        <v>21.537690000000001</v>
      </c>
      <c r="E1426" s="1">
        <v>3.4694210000000001E-6</v>
      </c>
      <c r="F1426" s="1">
        <v>1.7685440000000001E-5</v>
      </c>
    </row>
    <row r="1427" spans="1:6" ht="15.75" customHeight="1" x14ac:dyDescent="0.25">
      <c r="A1427" s="1" t="s">
        <v>3571</v>
      </c>
      <c r="B1427" s="1">
        <v>-1.3267960000000001</v>
      </c>
      <c r="C1427" s="1">
        <v>1.4491069999999999</v>
      </c>
      <c r="D1427" s="1">
        <v>10.590529999999999</v>
      </c>
      <c r="E1427" s="2">
        <v>1.136684E-3</v>
      </c>
      <c r="F1427" s="2">
        <v>3.3231150000000002E-3</v>
      </c>
    </row>
    <row r="1428" spans="1:6" ht="15.75" customHeight="1" x14ac:dyDescent="0.25">
      <c r="A1428" s="1" t="s">
        <v>3570</v>
      </c>
      <c r="B1428" s="1">
        <v>-1.327178</v>
      </c>
      <c r="C1428" s="1">
        <v>0.90269449999999996</v>
      </c>
      <c r="D1428" s="1">
        <v>7.5695129999999997</v>
      </c>
      <c r="E1428" s="1">
        <v>5.9363810000000001E-3</v>
      </c>
      <c r="F1428" s="1">
        <v>1.430242E-2</v>
      </c>
    </row>
    <row r="1429" spans="1:6" ht="15.75" customHeight="1" x14ac:dyDescent="0.25">
      <c r="A1429" s="1" t="s">
        <v>3569</v>
      </c>
      <c r="B1429" s="1">
        <v>-1.3275790000000001</v>
      </c>
      <c r="C1429" s="1">
        <v>0.56519549999999996</v>
      </c>
      <c r="D1429" s="1">
        <v>7.8194850000000002</v>
      </c>
      <c r="E1429" s="1">
        <v>5.168593E-3</v>
      </c>
      <c r="F1429" s="1">
        <v>1.2686080000000001E-2</v>
      </c>
    </row>
    <row r="1430" spans="1:6" ht="15.75" customHeight="1" x14ac:dyDescent="0.25">
      <c r="A1430" s="1" t="s">
        <v>3568</v>
      </c>
      <c r="B1430" s="1">
        <v>-1.328273</v>
      </c>
      <c r="C1430" s="1">
        <v>-0.33704909999999999</v>
      </c>
      <c r="D1430" s="1">
        <v>6.058929</v>
      </c>
      <c r="E1430" s="1">
        <v>1.383616E-2</v>
      </c>
      <c r="F1430" s="1">
        <v>2.9853899999999999E-2</v>
      </c>
    </row>
    <row r="1431" spans="1:6" ht="15.75" customHeight="1" x14ac:dyDescent="0.25">
      <c r="A1431" s="1" t="s">
        <v>3567</v>
      </c>
      <c r="B1431" s="1">
        <v>-1.3290109999999999</v>
      </c>
      <c r="C1431" s="1">
        <v>1.4175599999999999</v>
      </c>
      <c r="D1431" s="1">
        <v>8.9309750000000001</v>
      </c>
      <c r="E1431" s="1">
        <v>2.8037460000000002E-3</v>
      </c>
      <c r="F1431" s="1">
        <v>7.3734780000000002E-3</v>
      </c>
    </row>
    <row r="1432" spans="1:6" ht="15.75" customHeight="1" x14ac:dyDescent="0.25">
      <c r="A1432" s="1" t="s">
        <v>809</v>
      </c>
      <c r="B1432" s="1">
        <v>-1.3293282347661499</v>
      </c>
      <c r="C1432" s="1">
        <v>2.57762809615993</v>
      </c>
      <c r="D1432" s="1">
        <v>33.416509823250102</v>
      </c>
      <c r="E1432" s="2">
        <v>7.43897794783572E-9</v>
      </c>
      <c r="F1432" s="2">
        <v>5.7979347092905102E-8</v>
      </c>
    </row>
    <row r="1433" spans="1:6" ht="15.75" customHeight="1" x14ac:dyDescent="0.25">
      <c r="A1433" s="1" t="s">
        <v>1169</v>
      </c>
      <c r="B1433" s="1">
        <v>-1.329418</v>
      </c>
      <c r="C1433" s="1">
        <v>2.422625</v>
      </c>
      <c r="D1433" s="1">
        <v>12.262460000000001</v>
      </c>
      <c r="E1433" s="1">
        <v>4.6216280000000001E-4</v>
      </c>
      <c r="F1433" s="1">
        <v>1.4904670000000001E-3</v>
      </c>
    </row>
    <row r="1434" spans="1:6" ht="15.75" customHeight="1" x14ac:dyDescent="0.25">
      <c r="A1434" s="1" t="s">
        <v>3566</v>
      </c>
      <c r="B1434" s="1">
        <v>-1.3350249999999999</v>
      </c>
      <c r="C1434" s="1">
        <v>2.0854650000000001</v>
      </c>
      <c r="D1434" s="1">
        <v>17.065550000000002</v>
      </c>
      <c r="E1434" s="1">
        <v>3.6111549999999998E-5</v>
      </c>
      <c r="F1434" s="1">
        <v>1.5065130000000001E-4</v>
      </c>
    </row>
    <row r="1435" spans="1:6" ht="15.75" customHeight="1" x14ac:dyDescent="0.25">
      <c r="A1435" s="1" t="s">
        <v>3565</v>
      </c>
      <c r="B1435" s="1">
        <v>-1.3376060000000001</v>
      </c>
      <c r="C1435" s="1">
        <v>5.0620190000000002E-2</v>
      </c>
      <c r="D1435" s="1">
        <v>5.7712630000000003</v>
      </c>
      <c r="E1435" s="1">
        <v>1.629032E-2</v>
      </c>
      <c r="F1435" s="1">
        <v>3.4376999999999998E-2</v>
      </c>
    </row>
    <row r="1436" spans="1:6" ht="15.75" customHeight="1" x14ac:dyDescent="0.25">
      <c r="A1436" s="1" t="s">
        <v>3564</v>
      </c>
      <c r="B1436" s="1">
        <v>-1.3380460000000001</v>
      </c>
      <c r="C1436" s="1">
        <v>3.0144470000000001</v>
      </c>
      <c r="D1436" s="1">
        <v>18.65183</v>
      </c>
      <c r="E1436" s="2">
        <v>1.5689629999999998E-5</v>
      </c>
      <c r="F1436" s="2">
        <v>7.0311040000000001E-5</v>
      </c>
    </row>
    <row r="1437" spans="1:6" ht="15.75" customHeight="1" x14ac:dyDescent="0.25">
      <c r="A1437" s="1" t="s">
        <v>3563</v>
      </c>
      <c r="B1437" s="1">
        <v>-1.3389679999999999</v>
      </c>
      <c r="C1437" s="1">
        <v>2.0377130000000001</v>
      </c>
      <c r="D1437" s="1">
        <v>11.46438</v>
      </c>
      <c r="E1437" s="1">
        <v>7.0942889999999999E-4</v>
      </c>
      <c r="F1437" s="1">
        <v>2.1795600000000001E-3</v>
      </c>
    </row>
    <row r="1438" spans="1:6" ht="15.75" customHeight="1" x14ac:dyDescent="0.25">
      <c r="A1438" s="1" t="s">
        <v>3562</v>
      </c>
      <c r="B1438" s="1">
        <v>-1.3395436074700799</v>
      </c>
      <c r="C1438" s="1">
        <v>4.0425484336922199</v>
      </c>
      <c r="D1438" s="1">
        <v>62.025578301121499</v>
      </c>
      <c r="E1438" s="2">
        <v>3.3902492164093599E-15</v>
      </c>
      <c r="F1438" s="2">
        <v>5.3811112294360198E-14</v>
      </c>
    </row>
    <row r="1439" spans="1:6" ht="15.75" customHeight="1" x14ac:dyDescent="0.25">
      <c r="A1439" s="1" t="s">
        <v>3561</v>
      </c>
      <c r="B1439" s="1">
        <v>-1.3415550000000001</v>
      </c>
      <c r="C1439" s="1">
        <v>1.368174</v>
      </c>
      <c r="D1439" s="1">
        <v>13.40061</v>
      </c>
      <c r="E1439" s="2">
        <v>2.51542E-4</v>
      </c>
      <c r="F1439" s="2">
        <v>8.6475959999999998E-4</v>
      </c>
    </row>
    <row r="1440" spans="1:6" ht="15.75" customHeight="1" x14ac:dyDescent="0.25">
      <c r="A1440" s="1" t="s">
        <v>1191</v>
      </c>
      <c r="B1440" s="1">
        <v>-1.3424676087861001</v>
      </c>
      <c r="C1440" s="1">
        <v>4.5564192443019698</v>
      </c>
      <c r="D1440" s="1">
        <v>61.565180195476003</v>
      </c>
      <c r="E1440" s="2">
        <v>4.2832662421324998E-15</v>
      </c>
      <c r="F1440" s="2">
        <v>6.7406763319006397E-14</v>
      </c>
    </row>
    <row r="1441" spans="1:6" ht="15.75" customHeight="1" x14ac:dyDescent="0.25">
      <c r="A1441" s="1" t="s">
        <v>3560</v>
      </c>
      <c r="B1441" s="1">
        <v>-1.3435565162235901</v>
      </c>
      <c r="C1441" s="1">
        <v>4.6913541145777398</v>
      </c>
      <c r="D1441" s="1">
        <v>32.889084910184899</v>
      </c>
      <c r="E1441" s="2">
        <v>9.7569549488950098E-9</v>
      </c>
      <c r="F1441" s="1">
        <v>7.4874086203247998E-8</v>
      </c>
    </row>
    <row r="1442" spans="1:6" ht="15.75" customHeight="1" x14ac:dyDescent="0.25">
      <c r="A1442" s="1" t="s">
        <v>3559</v>
      </c>
      <c r="B1442" s="1">
        <v>-1.3448819999999999</v>
      </c>
      <c r="C1442" s="1">
        <v>-0.12180009999999999</v>
      </c>
      <c r="D1442" s="1">
        <v>5.1992060000000002</v>
      </c>
      <c r="E1442" s="1">
        <v>2.259721E-2</v>
      </c>
      <c r="F1442" s="1">
        <v>4.5585779999999999E-2</v>
      </c>
    </row>
    <row r="1443" spans="1:6" ht="15.75" customHeight="1" x14ac:dyDescent="0.25">
      <c r="A1443" s="1" t="s">
        <v>3558</v>
      </c>
      <c r="B1443" s="1">
        <v>-1.344894</v>
      </c>
      <c r="C1443" s="1">
        <v>1.2007190000000001</v>
      </c>
      <c r="D1443" s="1">
        <v>14.311730000000001</v>
      </c>
      <c r="E1443" s="2">
        <v>1.54897E-4</v>
      </c>
      <c r="F1443" s="2">
        <v>5.5860359999999995E-4</v>
      </c>
    </row>
    <row r="1444" spans="1:6" ht="15.75" customHeight="1" x14ac:dyDescent="0.25">
      <c r="A1444" s="1" t="s">
        <v>883</v>
      </c>
      <c r="B1444" s="1">
        <v>-1.3455140000000001</v>
      </c>
      <c r="C1444" s="1">
        <v>4.0464409999999997</v>
      </c>
      <c r="D1444" s="1">
        <v>31.652729999999998</v>
      </c>
      <c r="E1444" s="1">
        <v>1.8435569999999999E-8</v>
      </c>
      <c r="F1444" s="1">
        <v>1.3608650000000001E-7</v>
      </c>
    </row>
    <row r="1445" spans="1:6" ht="15.75" customHeight="1" x14ac:dyDescent="0.25">
      <c r="A1445" s="1" t="s">
        <v>3557</v>
      </c>
      <c r="B1445" s="1">
        <v>-1.3457269999999999</v>
      </c>
      <c r="C1445" s="1">
        <v>1.1925969999999999</v>
      </c>
      <c r="D1445" s="1">
        <v>8.7637929999999997</v>
      </c>
      <c r="E1445" s="1">
        <v>3.0726939999999999E-3</v>
      </c>
      <c r="F1445" s="1">
        <v>8.0053480000000007E-3</v>
      </c>
    </row>
    <row r="1446" spans="1:6" ht="15.75" customHeight="1" x14ac:dyDescent="0.25">
      <c r="A1446" s="1" t="s">
        <v>3556</v>
      </c>
      <c r="B1446" s="1">
        <v>-1.349351</v>
      </c>
      <c r="C1446" s="1">
        <v>0.21971969999999999</v>
      </c>
      <c r="D1446" s="1">
        <v>9.3707329999999995</v>
      </c>
      <c r="E1446" s="1">
        <v>2.2047730000000001E-3</v>
      </c>
      <c r="F1446" s="1">
        <v>5.9527679999999998E-3</v>
      </c>
    </row>
    <row r="1447" spans="1:6" ht="15.75" customHeight="1" x14ac:dyDescent="0.25">
      <c r="A1447" s="1" t="s">
        <v>3555</v>
      </c>
      <c r="B1447" s="1">
        <v>-1.3513679999999999</v>
      </c>
      <c r="C1447" s="1">
        <v>0.3007167</v>
      </c>
      <c r="D1447" s="1">
        <v>6.4856470000000002</v>
      </c>
      <c r="E1447" s="1">
        <v>1.08749E-2</v>
      </c>
      <c r="F1447" s="1">
        <v>2.4224119999999998E-2</v>
      </c>
    </row>
    <row r="1448" spans="1:6" ht="15.75" customHeight="1" x14ac:dyDescent="0.25">
      <c r="A1448" s="1" t="s">
        <v>3554</v>
      </c>
      <c r="B1448" s="1">
        <v>-1.35164</v>
      </c>
      <c r="C1448" s="1">
        <v>0.51080289999999995</v>
      </c>
      <c r="D1448" s="1">
        <v>8.0577279999999991</v>
      </c>
      <c r="E1448" s="1">
        <v>4.5309970000000001E-3</v>
      </c>
      <c r="F1448" s="1">
        <v>1.1308759999999999E-2</v>
      </c>
    </row>
    <row r="1449" spans="1:6" ht="15.75" customHeight="1" x14ac:dyDescent="0.25">
      <c r="A1449" s="1" t="s">
        <v>3553</v>
      </c>
      <c r="B1449" s="1">
        <v>-1.351945</v>
      </c>
      <c r="C1449" s="1">
        <v>2.33284</v>
      </c>
      <c r="D1449" s="1">
        <v>27.921659999999999</v>
      </c>
      <c r="E1449" s="1">
        <v>1.263279E-7</v>
      </c>
      <c r="F1449" s="1">
        <v>8.182001E-7</v>
      </c>
    </row>
    <row r="1450" spans="1:6" ht="15.75" customHeight="1" x14ac:dyDescent="0.25">
      <c r="A1450" s="1" t="s">
        <v>3552</v>
      </c>
      <c r="B1450" s="1">
        <v>-1.3525579999999999</v>
      </c>
      <c r="C1450" s="1">
        <v>0.61738720000000002</v>
      </c>
      <c r="D1450" s="1">
        <v>5.5836860000000001</v>
      </c>
      <c r="E1450" s="1">
        <v>1.8128519999999999E-2</v>
      </c>
      <c r="F1450" s="1">
        <v>3.7659770000000002E-2</v>
      </c>
    </row>
    <row r="1451" spans="1:6" ht="15.75" customHeight="1" x14ac:dyDescent="0.25">
      <c r="A1451" s="1" t="s">
        <v>3551</v>
      </c>
      <c r="B1451" s="1">
        <v>-1.3535835996084999</v>
      </c>
      <c r="C1451" s="1">
        <v>3.6663522058634501</v>
      </c>
      <c r="D1451" s="1">
        <v>51.673546182982598</v>
      </c>
      <c r="E1451" s="1">
        <v>6.5539895397323304E-13</v>
      </c>
      <c r="F1451" s="1">
        <v>8.2865954924154102E-12</v>
      </c>
    </row>
    <row r="1452" spans="1:6" ht="15.75" customHeight="1" x14ac:dyDescent="0.25">
      <c r="A1452" s="1" t="s">
        <v>3550</v>
      </c>
      <c r="B1452" s="1">
        <v>-1.35685245619743</v>
      </c>
      <c r="C1452" s="1">
        <v>5.2274808141092199</v>
      </c>
      <c r="D1452" s="1">
        <v>33.557450261569699</v>
      </c>
      <c r="E1452" s="2">
        <v>6.9189845435198098E-9</v>
      </c>
      <c r="F1452" s="2">
        <v>5.4356101089903597E-8</v>
      </c>
    </row>
    <row r="1453" spans="1:6" ht="15.75" customHeight="1" x14ac:dyDescent="0.25">
      <c r="A1453" s="1" t="s">
        <v>3549</v>
      </c>
      <c r="B1453" s="1">
        <v>-1.35785</v>
      </c>
      <c r="C1453" s="1">
        <v>0.38708310000000001</v>
      </c>
      <c r="D1453" s="1">
        <v>6.2178680000000002</v>
      </c>
      <c r="E1453" s="2">
        <v>1.264673E-2</v>
      </c>
      <c r="F1453" s="2">
        <v>2.763005E-2</v>
      </c>
    </row>
    <row r="1454" spans="1:6" ht="15.75" customHeight="1" x14ac:dyDescent="0.25">
      <c r="A1454" s="1" t="s">
        <v>3548</v>
      </c>
      <c r="B1454" s="1">
        <v>-1.358139</v>
      </c>
      <c r="C1454" s="1">
        <v>1.5966400000000001</v>
      </c>
      <c r="D1454" s="1">
        <v>14.578150000000001</v>
      </c>
      <c r="E1454" s="1">
        <v>1.3446469999999999E-4</v>
      </c>
      <c r="F1454" s="1">
        <v>4.9138749999999998E-4</v>
      </c>
    </row>
    <row r="1455" spans="1:6" ht="15.75" customHeight="1" x14ac:dyDescent="0.25">
      <c r="A1455" s="1" t="s">
        <v>3547</v>
      </c>
      <c r="B1455" s="1">
        <v>-1.358927</v>
      </c>
      <c r="C1455" s="1">
        <v>0.51977549999999995</v>
      </c>
      <c r="D1455" s="1">
        <v>8.8587910000000001</v>
      </c>
      <c r="E1455" s="1">
        <v>2.9168079999999999E-3</v>
      </c>
      <c r="F1455" s="1">
        <v>7.6341710000000004E-3</v>
      </c>
    </row>
    <row r="1456" spans="1:6" ht="15.75" customHeight="1" x14ac:dyDescent="0.25">
      <c r="A1456" s="1" t="s">
        <v>3546</v>
      </c>
      <c r="B1456" s="1">
        <v>-1.361307</v>
      </c>
      <c r="C1456" s="1">
        <v>2.1546669999999999</v>
      </c>
      <c r="D1456" s="1">
        <v>9.5203539999999993</v>
      </c>
      <c r="E1456" s="1">
        <v>2.0320540000000002E-3</v>
      </c>
      <c r="F1456" s="1">
        <v>5.5471799999999996E-3</v>
      </c>
    </row>
    <row r="1457" spans="1:6" ht="15.75" customHeight="1" x14ac:dyDescent="0.25">
      <c r="A1457" s="1" t="s">
        <v>3545</v>
      </c>
      <c r="B1457" s="1">
        <v>-1.363002</v>
      </c>
      <c r="C1457" s="1">
        <v>0.72902730000000004</v>
      </c>
      <c r="D1457" s="1">
        <v>5.5325870000000004</v>
      </c>
      <c r="E1457" s="2">
        <v>1.8665480000000002E-2</v>
      </c>
      <c r="F1457" s="2">
        <v>3.8661229999999998E-2</v>
      </c>
    </row>
    <row r="1458" spans="1:6" ht="15.75" customHeight="1" x14ac:dyDescent="0.25">
      <c r="A1458" s="1" t="s">
        <v>3544</v>
      </c>
      <c r="B1458" s="1">
        <v>-1.3642840000000001</v>
      </c>
      <c r="C1458" s="1">
        <v>2.8477929999999998</v>
      </c>
      <c r="D1458" s="1">
        <v>13.467919999999999</v>
      </c>
      <c r="E1458" s="2">
        <v>2.4267740000000001E-4</v>
      </c>
      <c r="F1458" s="2">
        <v>8.3642289999999995E-4</v>
      </c>
    </row>
    <row r="1459" spans="1:6" ht="15.75" customHeight="1" x14ac:dyDescent="0.25">
      <c r="A1459" s="1" t="s">
        <v>3543</v>
      </c>
      <c r="B1459" s="1">
        <v>-1.3658809999999999</v>
      </c>
      <c r="C1459" s="1">
        <v>0.56597949999999997</v>
      </c>
      <c r="D1459" s="1">
        <v>12.311389999999999</v>
      </c>
      <c r="E1459" s="2">
        <v>4.5020359999999997E-4</v>
      </c>
      <c r="F1459" s="2">
        <v>1.4572999999999999E-3</v>
      </c>
    </row>
    <row r="1460" spans="1:6" ht="15.75" customHeight="1" x14ac:dyDescent="0.25">
      <c r="A1460" s="1" t="s">
        <v>801</v>
      </c>
      <c r="B1460" s="1">
        <v>-1.3681129999999999</v>
      </c>
      <c r="C1460" s="1">
        <v>1.9289829999999999</v>
      </c>
      <c r="D1460" s="1">
        <v>7.3577750000000002</v>
      </c>
      <c r="E1460" s="1">
        <v>6.6773370000000002E-3</v>
      </c>
      <c r="F1460" s="1">
        <v>1.584756E-2</v>
      </c>
    </row>
    <row r="1461" spans="1:6" ht="15.75" customHeight="1" x14ac:dyDescent="0.25">
      <c r="A1461" s="1" t="s">
        <v>3542</v>
      </c>
      <c r="B1461" s="1">
        <v>-1.37026955319949</v>
      </c>
      <c r="C1461" s="1">
        <v>5.1958153446031696</v>
      </c>
      <c r="D1461" s="1">
        <v>77.268364052743095</v>
      </c>
      <c r="E1461" s="1">
        <v>1.4923742331399E-18</v>
      </c>
      <c r="F1461" s="1">
        <v>3.2181766808802499E-17</v>
      </c>
    </row>
    <row r="1462" spans="1:6" ht="15.75" customHeight="1" x14ac:dyDescent="0.25">
      <c r="A1462" s="1" t="s">
        <v>3541</v>
      </c>
      <c r="B1462" s="1">
        <v>-1.37131</v>
      </c>
      <c r="C1462" s="1">
        <v>4.7827000000000002</v>
      </c>
      <c r="D1462" s="1">
        <v>29.869779999999999</v>
      </c>
      <c r="E1462" s="1">
        <v>4.6205859999999999E-8</v>
      </c>
      <c r="F1462" s="1">
        <v>3.233317E-7</v>
      </c>
    </row>
    <row r="1463" spans="1:6" ht="15.75" customHeight="1" x14ac:dyDescent="0.25">
      <c r="A1463" s="1" t="s">
        <v>3540</v>
      </c>
      <c r="B1463" s="1">
        <v>-1.3725290000000001</v>
      </c>
      <c r="C1463" s="1">
        <v>0.85397380000000001</v>
      </c>
      <c r="D1463" s="1">
        <v>13.078519999999999</v>
      </c>
      <c r="E1463" s="2">
        <v>2.9870210000000001E-4</v>
      </c>
      <c r="F1463" s="2">
        <v>1.0076849999999999E-3</v>
      </c>
    </row>
    <row r="1464" spans="1:6" ht="15.75" customHeight="1" x14ac:dyDescent="0.25">
      <c r="A1464" s="1" t="s">
        <v>3539</v>
      </c>
      <c r="B1464" s="1">
        <v>-1.372803</v>
      </c>
      <c r="C1464" s="1">
        <v>0.37522420000000001</v>
      </c>
      <c r="D1464" s="1">
        <v>9.7533589999999997</v>
      </c>
      <c r="E1464" s="2">
        <v>1.7899540000000001E-3</v>
      </c>
      <c r="F1464" s="1">
        <v>4.9669450000000004E-3</v>
      </c>
    </row>
    <row r="1465" spans="1:6" ht="15.75" customHeight="1" x14ac:dyDescent="0.25">
      <c r="A1465" s="1" t="s">
        <v>3538</v>
      </c>
      <c r="B1465" s="1">
        <v>-1.373478</v>
      </c>
      <c r="C1465" s="1">
        <v>0.12216249999999999</v>
      </c>
      <c r="D1465" s="1">
        <v>5.490901</v>
      </c>
      <c r="E1465" s="1">
        <v>1.9115690000000001E-2</v>
      </c>
      <c r="F1465" s="1">
        <v>3.9472140000000003E-2</v>
      </c>
    </row>
    <row r="1466" spans="1:6" ht="15.75" customHeight="1" x14ac:dyDescent="0.25">
      <c r="A1466" s="1" t="s">
        <v>3537</v>
      </c>
      <c r="B1466" s="1">
        <v>-1.3743270000000001</v>
      </c>
      <c r="C1466" s="1">
        <v>2.4733930000000002</v>
      </c>
      <c r="D1466" s="1">
        <v>20.427610000000001</v>
      </c>
      <c r="E1466" s="2">
        <v>6.19299E-6</v>
      </c>
      <c r="F1466" s="2">
        <v>3.023958E-5</v>
      </c>
    </row>
    <row r="1467" spans="1:6" ht="15.75" customHeight="1" x14ac:dyDescent="0.25">
      <c r="A1467" s="1" t="s">
        <v>3536</v>
      </c>
      <c r="B1467" s="1">
        <v>-1.378306</v>
      </c>
      <c r="C1467" s="1">
        <v>0.65210360000000001</v>
      </c>
      <c r="D1467" s="1">
        <v>6.9054460000000004</v>
      </c>
      <c r="E1467" s="1">
        <v>8.5933569999999994E-3</v>
      </c>
      <c r="F1467" s="1">
        <v>1.9714880000000001E-2</v>
      </c>
    </row>
    <row r="1468" spans="1:6" ht="15.75" customHeight="1" x14ac:dyDescent="0.25">
      <c r="A1468" s="1" t="s">
        <v>3535</v>
      </c>
      <c r="B1468" s="1">
        <v>-1.3788899999999999</v>
      </c>
      <c r="C1468" s="1">
        <v>3.4576020000000001</v>
      </c>
      <c r="D1468" s="1">
        <v>16.001239999999999</v>
      </c>
      <c r="E1468" s="1">
        <v>6.3301110000000004E-5</v>
      </c>
      <c r="F1468" s="1">
        <v>2.4831959999999998E-4</v>
      </c>
    </row>
    <row r="1469" spans="1:6" ht="15.75" customHeight="1" x14ac:dyDescent="0.25">
      <c r="A1469" s="1" t="s">
        <v>3534</v>
      </c>
      <c r="B1469" s="1">
        <v>-1.3821699999999999</v>
      </c>
      <c r="C1469" s="1">
        <v>1.634193</v>
      </c>
      <c r="D1469" s="1">
        <v>7.1521619999999997</v>
      </c>
      <c r="E1469" s="1">
        <v>7.4873659999999996E-3</v>
      </c>
      <c r="F1469" s="1">
        <v>1.7494059999999999E-2</v>
      </c>
    </row>
    <row r="1470" spans="1:6" ht="15.75" customHeight="1" x14ac:dyDescent="0.25">
      <c r="A1470" s="1" t="s">
        <v>3533</v>
      </c>
      <c r="B1470" s="1">
        <v>-1.3836280000000001</v>
      </c>
      <c r="C1470" s="1">
        <v>0.11250880000000001</v>
      </c>
      <c r="D1470" s="1">
        <v>5.6773749999999996</v>
      </c>
      <c r="E1470" s="1">
        <v>1.7185059999999999E-2</v>
      </c>
      <c r="F1470" s="1">
        <v>3.5957360000000001E-2</v>
      </c>
    </row>
    <row r="1471" spans="1:6" ht="15.75" customHeight="1" x14ac:dyDescent="0.25">
      <c r="A1471" s="1" t="s">
        <v>3532</v>
      </c>
      <c r="B1471" s="1">
        <v>-1.3848510000000001</v>
      </c>
      <c r="C1471" s="1">
        <v>5.3145470000000001</v>
      </c>
      <c r="D1471" s="1">
        <v>22.189830000000001</v>
      </c>
      <c r="E1471" s="1">
        <v>2.4697869999999999E-6</v>
      </c>
      <c r="F1471" s="1">
        <v>1.2951279999999999E-5</v>
      </c>
    </row>
    <row r="1472" spans="1:6" ht="15.75" customHeight="1" x14ac:dyDescent="0.25">
      <c r="A1472" s="1" t="s">
        <v>3531</v>
      </c>
      <c r="B1472" s="1">
        <v>-1.38582071611366</v>
      </c>
      <c r="C1472" s="1">
        <v>5.9729418617330197</v>
      </c>
      <c r="D1472" s="1">
        <v>65.616582575484202</v>
      </c>
      <c r="E1472" s="2">
        <v>5.4775928966544999E-16</v>
      </c>
      <c r="F1472" s="1">
        <v>9.3568165958672093E-15</v>
      </c>
    </row>
    <row r="1473" spans="1:6" ht="15.75" customHeight="1" x14ac:dyDescent="0.25">
      <c r="A1473" s="1" t="s">
        <v>3530</v>
      </c>
      <c r="B1473" s="1">
        <v>-1.386306</v>
      </c>
      <c r="C1473" s="1">
        <v>0.29709760000000002</v>
      </c>
      <c r="D1473" s="1">
        <v>8.2544540000000008</v>
      </c>
      <c r="E1473" s="1">
        <v>4.0652129999999998E-3</v>
      </c>
      <c r="F1473" s="1">
        <v>1.0267490000000001E-2</v>
      </c>
    </row>
    <row r="1474" spans="1:6" ht="15.75" customHeight="1" x14ac:dyDescent="0.25">
      <c r="A1474" s="1" t="s">
        <v>3529</v>
      </c>
      <c r="B1474" s="1">
        <v>-1.3881479999999999</v>
      </c>
      <c r="C1474" s="1">
        <v>0.24451310000000001</v>
      </c>
      <c r="D1474" s="1">
        <v>7.2636909999999997</v>
      </c>
      <c r="E1474" s="2">
        <v>7.0362519999999998E-3</v>
      </c>
      <c r="F1474" s="2">
        <v>1.6590259999999999E-2</v>
      </c>
    </row>
    <row r="1475" spans="1:6" ht="15.75" customHeight="1" x14ac:dyDescent="0.25">
      <c r="A1475" s="1" t="s">
        <v>3528</v>
      </c>
      <c r="B1475" s="1">
        <v>-1.3904319999999999</v>
      </c>
      <c r="C1475" s="1">
        <v>1.981911</v>
      </c>
      <c r="D1475" s="1">
        <v>11.851190000000001</v>
      </c>
      <c r="E1475" s="1">
        <v>5.7624529999999996E-4</v>
      </c>
      <c r="F1475" s="1">
        <v>1.812159E-3</v>
      </c>
    </row>
    <row r="1476" spans="1:6" ht="15.75" customHeight="1" x14ac:dyDescent="0.25">
      <c r="A1476" s="1" t="s">
        <v>3527</v>
      </c>
      <c r="B1476" s="1">
        <v>-1.3905689999999999</v>
      </c>
      <c r="C1476" s="1">
        <v>1.0666549999999999</v>
      </c>
      <c r="D1476" s="1">
        <v>8.9840490000000006</v>
      </c>
      <c r="E1476" s="1">
        <v>2.723465E-3</v>
      </c>
      <c r="F1476" s="1">
        <v>7.1815009999999999E-3</v>
      </c>
    </row>
    <row r="1477" spans="1:6" ht="15.75" customHeight="1" x14ac:dyDescent="0.25">
      <c r="A1477" s="1" t="s">
        <v>3526</v>
      </c>
      <c r="B1477" s="1">
        <v>-1.39098120315634</v>
      </c>
      <c r="C1477" s="1">
        <v>2.73009246719365</v>
      </c>
      <c r="D1477" s="1">
        <v>32.503797471593202</v>
      </c>
      <c r="E1477" s="2">
        <v>1.1895985400828501E-8</v>
      </c>
      <c r="F1477" s="2">
        <v>9.0383827444507702E-8</v>
      </c>
    </row>
    <row r="1478" spans="1:6" ht="15.75" customHeight="1" x14ac:dyDescent="0.25">
      <c r="A1478" s="1" t="s">
        <v>105</v>
      </c>
      <c r="B1478" s="1">
        <v>-1.3919889999999999</v>
      </c>
      <c r="C1478" s="1">
        <v>0.39268380000000003</v>
      </c>
      <c r="D1478" s="1">
        <v>6.5874790000000001</v>
      </c>
      <c r="E1478" s="2">
        <v>1.0269850000000001E-2</v>
      </c>
      <c r="F1478" s="2">
        <v>2.3053400000000002E-2</v>
      </c>
    </row>
    <row r="1479" spans="1:6" ht="15.75" customHeight="1" x14ac:dyDescent="0.25">
      <c r="A1479" s="1" t="s">
        <v>655</v>
      </c>
      <c r="B1479" s="1">
        <v>-1.39202678279263</v>
      </c>
      <c r="C1479" s="1">
        <v>7.4280300746936101</v>
      </c>
      <c r="D1479" s="1">
        <v>48.214579230776003</v>
      </c>
      <c r="E1479" s="1">
        <v>3.8203726842165697E-12</v>
      </c>
      <c r="F1479" s="1">
        <v>4.4499821352453298E-11</v>
      </c>
    </row>
    <row r="1480" spans="1:6" ht="15.75" customHeight="1" x14ac:dyDescent="0.25">
      <c r="A1480" s="1" t="s">
        <v>3525</v>
      </c>
      <c r="B1480" s="1">
        <v>-1.3920509999999999</v>
      </c>
      <c r="C1480" s="1">
        <v>1.1095809999999999</v>
      </c>
      <c r="D1480" s="1">
        <v>13.185930000000001</v>
      </c>
      <c r="E1480" s="1">
        <v>2.8205940000000001E-4</v>
      </c>
      <c r="F1480" s="1">
        <v>9.5633839999999996E-4</v>
      </c>
    </row>
    <row r="1481" spans="1:6" ht="15.75" customHeight="1" x14ac:dyDescent="0.25">
      <c r="A1481" s="1" t="s">
        <v>3524</v>
      </c>
      <c r="B1481" s="1">
        <v>-1.393481</v>
      </c>
      <c r="C1481" s="1">
        <v>-0.43415219999999999</v>
      </c>
      <c r="D1481" s="1">
        <v>5.6667630000000004</v>
      </c>
      <c r="E1481" s="1">
        <v>1.7289329999999999E-2</v>
      </c>
      <c r="F1481" s="1">
        <v>3.6155090000000001E-2</v>
      </c>
    </row>
    <row r="1482" spans="1:6" ht="15.75" customHeight="1" x14ac:dyDescent="0.25">
      <c r="A1482" s="1" t="s">
        <v>3523</v>
      </c>
      <c r="B1482" s="1">
        <v>-1.3936820000000001</v>
      </c>
      <c r="C1482" s="1">
        <v>0.21490909999999999</v>
      </c>
      <c r="D1482" s="1">
        <v>7.6597569999999999</v>
      </c>
      <c r="E1482" s="2">
        <v>5.6466099999999998E-3</v>
      </c>
      <c r="F1482" s="1">
        <v>1.369574E-2</v>
      </c>
    </row>
    <row r="1483" spans="1:6" ht="15.75" customHeight="1" x14ac:dyDescent="0.25">
      <c r="A1483" s="1" t="s">
        <v>3522</v>
      </c>
      <c r="B1483" s="1">
        <v>-1.394495</v>
      </c>
      <c r="C1483" s="1">
        <v>-4.0510610000000002E-2</v>
      </c>
      <c r="D1483" s="1">
        <v>5.0836079999999999</v>
      </c>
      <c r="E1483" s="2">
        <v>2.4153060000000001E-2</v>
      </c>
      <c r="F1483" s="2">
        <v>4.8356639999999999E-2</v>
      </c>
    </row>
    <row r="1484" spans="1:6" ht="15.75" customHeight="1" x14ac:dyDescent="0.25">
      <c r="A1484" s="1" t="s">
        <v>853</v>
      </c>
      <c r="B1484" s="1">
        <v>-1.3951309999999999</v>
      </c>
      <c r="C1484" s="1">
        <v>5.2170759999999996</v>
      </c>
      <c r="D1484" s="1">
        <v>9.6261659999999996</v>
      </c>
      <c r="E1484" s="1">
        <v>1.918246E-3</v>
      </c>
      <c r="F1484" s="1">
        <v>5.2666320000000003E-3</v>
      </c>
    </row>
    <row r="1485" spans="1:6" ht="15.75" customHeight="1" x14ac:dyDescent="0.25">
      <c r="A1485" s="1" t="s">
        <v>3521</v>
      </c>
      <c r="B1485" s="1">
        <v>-1.3985749999999999</v>
      </c>
      <c r="C1485" s="1">
        <v>8.6941030000000002E-2</v>
      </c>
      <c r="D1485" s="1">
        <v>5.9627379999999999</v>
      </c>
      <c r="E1485" s="1">
        <v>1.461133E-2</v>
      </c>
      <c r="F1485" s="1">
        <v>3.128914E-2</v>
      </c>
    </row>
    <row r="1486" spans="1:6" ht="15.75" customHeight="1" x14ac:dyDescent="0.25">
      <c r="A1486" s="1" t="s">
        <v>347</v>
      </c>
      <c r="B1486" s="1">
        <v>-1.398998</v>
      </c>
      <c r="C1486" s="1">
        <v>1.4319999999999999</v>
      </c>
      <c r="D1486" s="1">
        <v>16.262869999999999</v>
      </c>
      <c r="E1486" s="1">
        <v>5.513384E-5</v>
      </c>
      <c r="F1486" s="1">
        <v>2.188929E-4</v>
      </c>
    </row>
    <row r="1487" spans="1:6" ht="15.75" customHeight="1" x14ac:dyDescent="0.25">
      <c r="A1487" s="1" t="s">
        <v>3520</v>
      </c>
      <c r="B1487" s="1">
        <v>-1.4003650000000001</v>
      </c>
      <c r="C1487" s="1">
        <v>2.934275</v>
      </c>
      <c r="D1487" s="1">
        <v>15.306010000000001</v>
      </c>
      <c r="E1487" s="1">
        <v>9.1424959999999997E-5</v>
      </c>
      <c r="F1487" s="1">
        <v>3.4598350000000002E-4</v>
      </c>
    </row>
    <row r="1488" spans="1:6" ht="15.75" customHeight="1" x14ac:dyDescent="0.25">
      <c r="A1488" s="1" t="s">
        <v>899</v>
      </c>
      <c r="B1488" s="1">
        <v>-1.4006453597722499</v>
      </c>
      <c r="C1488" s="1">
        <v>4.8219424914182198</v>
      </c>
      <c r="D1488" s="1">
        <v>72.248370692926699</v>
      </c>
      <c r="E1488" s="1">
        <v>1.89747294110059E-17</v>
      </c>
      <c r="F1488" s="1">
        <v>3.7227211164059802E-16</v>
      </c>
    </row>
    <row r="1489" spans="1:6" ht="15.75" customHeight="1" x14ac:dyDescent="0.25">
      <c r="A1489" s="1" t="s">
        <v>3168</v>
      </c>
      <c r="B1489" s="1">
        <v>-1.4018919999999999</v>
      </c>
      <c r="C1489" s="1">
        <v>1.4261239999999999</v>
      </c>
      <c r="D1489" s="1">
        <v>17.65964</v>
      </c>
      <c r="E1489" s="1">
        <v>2.6417299999999999E-5</v>
      </c>
      <c r="F1489" s="1">
        <v>1.132728E-4</v>
      </c>
    </row>
    <row r="1490" spans="1:6" ht="15.75" customHeight="1" x14ac:dyDescent="0.25">
      <c r="A1490" s="1" t="s">
        <v>3519</v>
      </c>
      <c r="B1490" s="1">
        <v>-1.4030529787585</v>
      </c>
      <c r="C1490" s="1">
        <v>3.88277641525934</v>
      </c>
      <c r="D1490" s="1">
        <v>39.055792589953199</v>
      </c>
      <c r="E1490" s="1">
        <v>4.1186528084799202E-10</v>
      </c>
      <c r="F1490" s="1">
        <v>3.75167678545834E-9</v>
      </c>
    </row>
    <row r="1491" spans="1:6" ht="15.75" customHeight="1" x14ac:dyDescent="0.25">
      <c r="A1491" s="1" t="s">
        <v>3518</v>
      </c>
      <c r="B1491" s="1">
        <v>-1.4031979999999999</v>
      </c>
      <c r="C1491" s="1">
        <v>1.41194</v>
      </c>
      <c r="D1491" s="1">
        <v>5.7638949999999998</v>
      </c>
      <c r="E1491" s="1">
        <v>1.6358770000000002E-2</v>
      </c>
      <c r="F1491" s="1">
        <v>3.4506660000000001E-2</v>
      </c>
    </row>
    <row r="1492" spans="1:6" ht="15.75" customHeight="1" x14ac:dyDescent="0.25">
      <c r="A1492" s="1" t="s">
        <v>3517</v>
      </c>
      <c r="B1492" s="1">
        <v>-1.40358614352683</v>
      </c>
      <c r="C1492" s="1">
        <v>5.2024841598828102</v>
      </c>
      <c r="D1492" s="1">
        <v>33.542407159536303</v>
      </c>
      <c r="E1492" s="1">
        <v>6.9727035905921304E-9</v>
      </c>
      <c r="F1492" s="1">
        <v>5.4749046823582401E-8</v>
      </c>
    </row>
    <row r="1493" spans="1:6" ht="15.75" customHeight="1" x14ac:dyDescent="0.25">
      <c r="A1493" s="1" t="s">
        <v>507</v>
      </c>
      <c r="B1493" s="1">
        <v>-1.4037010000000001</v>
      </c>
      <c r="C1493" s="1">
        <v>1.4400649999999999</v>
      </c>
      <c r="D1493" s="1">
        <v>16.505479999999999</v>
      </c>
      <c r="E1493" s="1">
        <v>4.8509610000000001E-5</v>
      </c>
      <c r="F1493" s="1">
        <v>1.9505370000000001E-4</v>
      </c>
    </row>
    <row r="1494" spans="1:6" ht="15.75" customHeight="1" x14ac:dyDescent="0.25">
      <c r="A1494" s="1" t="s">
        <v>3516</v>
      </c>
      <c r="B1494" s="1">
        <v>-1.4062209999999999</v>
      </c>
      <c r="C1494" s="1">
        <v>0.27876010000000001</v>
      </c>
      <c r="D1494" s="1">
        <v>6.3151570000000001</v>
      </c>
      <c r="E1494" s="1">
        <v>1.1971010000000001E-2</v>
      </c>
      <c r="F1494" s="1">
        <v>2.631381E-2</v>
      </c>
    </row>
    <row r="1495" spans="1:6" ht="15.75" customHeight="1" x14ac:dyDescent="0.25">
      <c r="A1495" s="1" t="s">
        <v>3515</v>
      </c>
      <c r="B1495" s="1">
        <v>-1.40689953479248</v>
      </c>
      <c r="C1495" s="1">
        <v>7.3237323403313601</v>
      </c>
      <c r="D1495" s="1">
        <v>57.816590659702598</v>
      </c>
      <c r="E1495" s="2">
        <v>2.8773265074799803E-14</v>
      </c>
      <c r="F1495" s="2">
        <v>4.1893987229479599E-13</v>
      </c>
    </row>
    <row r="1496" spans="1:6" ht="15.75" customHeight="1" x14ac:dyDescent="0.25">
      <c r="A1496" s="1" t="s">
        <v>3514</v>
      </c>
      <c r="B1496" s="1">
        <v>-1.4072549999999999</v>
      </c>
      <c r="C1496" s="1">
        <v>2.2686929999999998</v>
      </c>
      <c r="D1496" s="1">
        <v>16.059760000000001</v>
      </c>
      <c r="E1496" s="1">
        <v>6.1374430000000002E-5</v>
      </c>
      <c r="F1496" s="1">
        <v>2.411453E-4</v>
      </c>
    </row>
    <row r="1497" spans="1:6" ht="15.75" customHeight="1" x14ac:dyDescent="0.25">
      <c r="A1497" s="1" t="s">
        <v>161</v>
      </c>
      <c r="B1497" s="1">
        <v>-1.41025</v>
      </c>
      <c r="C1497" s="1">
        <v>6.9578009999999996E-2</v>
      </c>
      <c r="D1497" s="1">
        <v>7.5666469999999997</v>
      </c>
      <c r="E1497" s="1">
        <v>5.9458289999999997E-3</v>
      </c>
      <c r="F1497" s="1">
        <v>1.432052E-2</v>
      </c>
    </row>
    <row r="1498" spans="1:6" ht="15.75" customHeight="1" x14ac:dyDescent="0.25">
      <c r="A1498" s="1" t="s">
        <v>3513</v>
      </c>
      <c r="B1498" s="1">
        <v>-1.4106320000000001</v>
      </c>
      <c r="C1498" s="1">
        <v>1.646609</v>
      </c>
      <c r="D1498" s="1">
        <v>14.034879999999999</v>
      </c>
      <c r="E1498" s="1">
        <v>1.7945069999999999E-4</v>
      </c>
      <c r="F1498" s="1">
        <v>6.3675090000000004E-4</v>
      </c>
    </row>
    <row r="1499" spans="1:6" ht="15.75" customHeight="1" x14ac:dyDescent="0.25">
      <c r="A1499" s="1" t="s">
        <v>3512</v>
      </c>
      <c r="B1499" s="1">
        <v>-1.411999</v>
      </c>
      <c r="C1499" s="1">
        <v>0.77177119999999999</v>
      </c>
      <c r="D1499" s="1">
        <v>8.138579</v>
      </c>
      <c r="E1499" s="2">
        <v>4.333323E-3</v>
      </c>
      <c r="F1499" s="1">
        <v>1.0868569999999999E-2</v>
      </c>
    </row>
    <row r="1500" spans="1:6" ht="15.75" customHeight="1" x14ac:dyDescent="0.25">
      <c r="A1500" s="1" t="s">
        <v>3511</v>
      </c>
      <c r="B1500" s="1">
        <v>-1.4119999999999999</v>
      </c>
      <c r="C1500" s="1">
        <v>3.4772530000000001</v>
      </c>
      <c r="D1500" s="1">
        <v>22.457129999999999</v>
      </c>
      <c r="E1500" s="2">
        <v>2.1488679999999998E-6</v>
      </c>
      <c r="F1500" s="2">
        <v>1.139771E-5</v>
      </c>
    </row>
    <row r="1501" spans="1:6" ht="15.75" customHeight="1" x14ac:dyDescent="0.25">
      <c r="A1501" s="1" t="s">
        <v>3510</v>
      </c>
      <c r="B1501" s="1">
        <v>-1.4160459999999999</v>
      </c>
      <c r="C1501" s="1">
        <v>2.4122059999999999</v>
      </c>
      <c r="D1501" s="1">
        <v>9.3910549999999997</v>
      </c>
      <c r="E1501" s="1">
        <v>2.1804670000000002E-3</v>
      </c>
      <c r="F1501" s="1">
        <v>5.8957489999999996E-3</v>
      </c>
    </row>
    <row r="1502" spans="1:6" ht="15.75" customHeight="1" x14ac:dyDescent="0.25">
      <c r="A1502" s="1" t="s">
        <v>3509</v>
      </c>
      <c r="B1502" s="1">
        <v>-1.416531</v>
      </c>
      <c r="C1502" s="1">
        <v>1.174239</v>
      </c>
      <c r="D1502" s="1">
        <v>6.4973979999999996</v>
      </c>
      <c r="E1502" s="2">
        <v>1.080325E-2</v>
      </c>
      <c r="F1502" s="1">
        <v>2.411172E-2</v>
      </c>
    </row>
    <row r="1503" spans="1:6" ht="15.75" customHeight="1" x14ac:dyDescent="0.25">
      <c r="A1503" s="1" t="s">
        <v>3508</v>
      </c>
      <c r="B1503" s="1">
        <v>-1.4168320000000001</v>
      </c>
      <c r="C1503" s="1">
        <v>0.31649690000000003</v>
      </c>
      <c r="D1503" s="1">
        <v>7.4362060000000003</v>
      </c>
      <c r="E1503" s="2">
        <v>6.39245E-3</v>
      </c>
      <c r="F1503" s="2">
        <v>1.5284229999999999E-2</v>
      </c>
    </row>
    <row r="1504" spans="1:6" ht="15.75" customHeight="1" x14ac:dyDescent="0.25">
      <c r="A1504" s="1" t="s">
        <v>3507</v>
      </c>
      <c r="B1504" s="1">
        <v>-1.4177010000000001</v>
      </c>
      <c r="C1504" s="1">
        <v>0.53608809999999996</v>
      </c>
      <c r="D1504" s="1">
        <v>9.9410790000000002</v>
      </c>
      <c r="E1504" s="1">
        <v>1.6163079999999999E-3</v>
      </c>
      <c r="F1504" s="1">
        <v>4.540456E-3</v>
      </c>
    </row>
    <row r="1505" spans="1:6" ht="15.75" customHeight="1" x14ac:dyDescent="0.25">
      <c r="A1505" s="1" t="s">
        <v>3506</v>
      </c>
      <c r="B1505" s="1">
        <v>-1.4185570000000001</v>
      </c>
      <c r="C1505" s="1">
        <v>1.0052350000000001</v>
      </c>
      <c r="D1505" s="1">
        <v>13.41236</v>
      </c>
      <c r="E1505" s="2">
        <v>2.4997110000000002E-4</v>
      </c>
      <c r="F1505" s="2">
        <v>8.6027810000000005E-4</v>
      </c>
    </row>
    <row r="1506" spans="1:6" ht="15.75" customHeight="1" x14ac:dyDescent="0.25">
      <c r="A1506" s="1" t="s">
        <v>3505</v>
      </c>
      <c r="B1506" s="1">
        <v>-1.419902</v>
      </c>
      <c r="C1506" s="1">
        <v>1.0287809999999999</v>
      </c>
      <c r="D1506" s="1">
        <v>10.859220000000001</v>
      </c>
      <c r="E1506" s="2">
        <v>9.8305209999999992E-4</v>
      </c>
      <c r="F1506" s="1">
        <v>2.915455E-3</v>
      </c>
    </row>
    <row r="1507" spans="1:6" ht="15.75" customHeight="1" x14ac:dyDescent="0.25">
      <c r="A1507" s="1" t="s">
        <v>3504</v>
      </c>
      <c r="B1507" s="1">
        <v>-1.420337</v>
      </c>
      <c r="C1507" s="1">
        <v>-0.38388359999999999</v>
      </c>
      <c r="D1507" s="1">
        <v>6.0827939999999998</v>
      </c>
      <c r="E1507" s="2">
        <v>1.365047E-2</v>
      </c>
      <c r="F1507" s="2">
        <v>2.9509199999999999E-2</v>
      </c>
    </row>
    <row r="1508" spans="1:6" ht="15.75" customHeight="1" x14ac:dyDescent="0.25">
      <c r="A1508" s="1" t="s">
        <v>3503</v>
      </c>
      <c r="B1508" s="1">
        <v>-1.4206559999999999</v>
      </c>
      <c r="C1508" s="1">
        <v>-0.30892639999999999</v>
      </c>
      <c r="D1508" s="1">
        <v>6.8806219999999998</v>
      </c>
      <c r="E1508" s="2">
        <v>8.7135249999999997E-3</v>
      </c>
      <c r="F1508" s="1">
        <v>1.996889E-2</v>
      </c>
    </row>
    <row r="1509" spans="1:6" ht="15.75" customHeight="1" x14ac:dyDescent="0.25">
      <c r="A1509" s="1" t="s">
        <v>3502</v>
      </c>
      <c r="B1509" s="1">
        <v>-1.4209240000000001</v>
      </c>
      <c r="C1509" s="1">
        <v>0.36006559999999999</v>
      </c>
      <c r="D1509" s="1">
        <v>5.365049</v>
      </c>
      <c r="E1509" s="2">
        <v>2.0544219999999998E-2</v>
      </c>
      <c r="F1509" s="1">
        <v>4.1953419999999998E-2</v>
      </c>
    </row>
    <row r="1510" spans="1:6" ht="15.75" customHeight="1" x14ac:dyDescent="0.25">
      <c r="A1510" s="1" t="s">
        <v>3501</v>
      </c>
      <c r="B1510" s="1">
        <v>-1.422614</v>
      </c>
      <c r="C1510" s="1">
        <v>2.0103389999999999E-2</v>
      </c>
      <c r="D1510" s="1">
        <v>6.2706900000000001</v>
      </c>
      <c r="E1510" s="1">
        <v>1.227513E-2</v>
      </c>
      <c r="F1510" s="1">
        <v>2.6901640000000001E-2</v>
      </c>
    </row>
    <row r="1511" spans="1:6" ht="15.75" customHeight="1" x14ac:dyDescent="0.25">
      <c r="A1511" s="1" t="s">
        <v>3500</v>
      </c>
      <c r="B1511" s="1">
        <v>-1.4230849999999999</v>
      </c>
      <c r="C1511" s="1">
        <v>0.135962</v>
      </c>
      <c r="D1511" s="1">
        <v>9.3035460000000008</v>
      </c>
      <c r="E1511" s="1">
        <v>2.287107E-3</v>
      </c>
      <c r="F1511" s="1">
        <v>6.1476949999999999E-3</v>
      </c>
    </row>
    <row r="1512" spans="1:6" ht="15.75" customHeight="1" x14ac:dyDescent="0.25">
      <c r="A1512" s="1" t="s">
        <v>3499</v>
      </c>
      <c r="B1512" s="1">
        <v>-1.42351766092803</v>
      </c>
      <c r="C1512" s="1">
        <v>7.1953066492829496</v>
      </c>
      <c r="D1512" s="1">
        <v>95.308276735326601</v>
      </c>
      <c r="E1512" s="1">
        <v>1.62930522106635E-22</v>
      </c>
      <c r="F1512" s="1">
        <v>4.6800606087834E-21</v>
      </c>
    </row>
    <row r="1513" spans="1:6" ht="15.75" customHeight="1" x14ac:dyDescent="0.25">
      <c r="A1513" s="1" t="s">
        <v>3498</v>
      </c>
      <c r="B1513" s="1">
        <v>-1.425289</v>
      </c>
      <c r="C1513" s="1">
        <v>4.5966659999999999</v>
      </c>
      <c r="D1513" s="1">
        <v>16.687290000000001</v>
      </c>
      <c r="E1513" s="1">
        <v>4.4075410000000002E-5</v>
      </c>
      <c r="F1513" s="1">
        <v>1.79765E-4</v>
      </c>
    </row>
    <row r="1514" spans="1:6" ht="15.75" customHeight="1" x14ac:dyDescent="0.25">
      <c r="A1514" s="1" t="s">
        <v>3497</v>
      </c>
      <c r="B1514" s="1">
        <v>-1.4260170000000001</v>
      </c>
      <c r="C1514" s="1">
        <v>-0.26677139999999999</v>
      </c>
      <c r="D1514" s="1">
        <v>5.429182</v>
      </c>
      <c r="E1514" s="1">
        <v>1.9802960000000001E-2</v>
      </c>
      <c r="F1514" s="1">
        <v>4.0698129999999999E-2</v>
      </c>
    </row>
    <row r="1515" spans="1:6" ht="15.75" customHeight="1" x14ac:dyDescent="0.25">
      <c r="A1515" s="1" t="s">
        <v>3496</v>
      </c>
      <c r="B1515" s="1">
        <v>-1.4272990000000001</v>
      </c>
      <c r="C1515" s="1">
        <v>1.8341499999999999</v>
      </c>
      <c r="D1515" s="1">
        <v>10.867190000000001</v>
      </c>
      <c r="E1515" s="1">
        <v>9.7882999999999998E-4</v>
      </c>
      <c r="F1515" s="1">
        <v>2.9046810000000001E-3</v>
      </c>
    </row>
    <row r="1516" spans="1:6" ht="15.75" customHeight="1" x14ac:dyDescent="0.25">
      <c r="A1516" s="1" t="s">
        <v>3495</v>
      </c>
      <c r="B1516" s="1">
        <v>-1.427684</v>
      </c>
      <c r="C1516" s="1">
        <v>2.0477979999999998</v>
      </c>
      <c r="D1516" s="1">
        <v>11.00995</v>
      </c>
      <c r="E1516" s="2">
        <v>9.0624230000000002E-4</v>
      </c>
      <c r="F1516" s="2">
        <v>2.7121269999999999E-3</v>
      </c>
    </row>
    <row r="1517" spans="1:6" ht="15.75" customHeight="1" x14ac:dyDescent="0.25">
      <c r="A1517" s="1" t="s">
        <v>807</v>
      </c>
      <c r="B1517" s="1">
        <v>-1.429481</v>
      </c>
      <c r="C1517" s="1">
        <v>1.6401110000000001</v>
      </c>
      <c r="D1517" s="1">
        <v>22.081379999999999</v>
      </c>
      <c r="E1517" s="1">
        <v>2.6133290000000002E-6</v>
      </c>
      <c r="F1517" s="1">
        <v>1.362671E-5</v>
      </c>
    </row>
    <row r="1518" spans="1:6" ht="15.75" customHeight="1" x14ac:dyDescent="0.25">
      <c r="A1518" s="1" t="s">
        <v>3494</v>
      </c>
      <c r="B1518" s="1">
        <v>-1.4301013584865201</v>
      </c>
      <c r="C1518" s="1">
        <v>3.9758397752657402</v>
      </c>
      <c r="D1518" s="1">
        <v>38.797556813084</v>
      </c>
      <c r="E1518" s="2">
        <v>4.7011589966879901E-10</v>
      </c>
      <c r="F1518" s="2">
        <v>4.2534706445263304E-9</v>
      </c>
    </row>
    <row r="1519" spans="1:6" ht="15.75" customHeight="1" x14ac:dyDescent="0.25">
      <c r="A1519" s="1" t="s">
        <v>3493</v>
      </c>
      <c r="B1519" s="1">
        <v>-1.4310400000000001</v>
      </c>
      <c r="C1519" s="1">
        <v>0.32368859999999999</v>
      </c>
      <c r="D1519" s="1">
        <v>10.54893</v>
      </c>
      <c r="E1519" s="1">
        <v>1.1625540000000001E-3</v>
      </c>
      <c r="F1519" s="1">
        <v>3.3927129999999999E-3</v>
      </c>
    </row>
    <row r="1520" spans="1:6" ht="15.75" customHeight="1" x14ac:dyDescent="0.25">
      <c r="A1520" s="1" t="s">
        <v>3492</v>
      </c>
      <c r="B1520" s="1">
        <v>-1.435036</v>
      </c>
      <c r="C1520" s="1">
        <v>0.95054660000000002</v>
      </c>
      <c r="D1520" s="1">
        <v>10.792759999999999</v>
      </c>
      <c r="E1520" s="1">
        <v>1.0189769999999999E-3</v>
      </c>
      <c r="F1520" s="1">
        <v>3.0087270000000001E-3</v>
      </c>
    </row>
    <row r="1521" spans="1:6" ht="15.75" customHeight="1" x14ac:dyDescent="0.25">
      <c r="A1521" t="s">
        <v>3491</v>
      </c>
      <c r="B1521" s="1">
        <v>-1.4358063276471</v>
      </c>
      <c r="C1521" s="1">
        <v>2.4281082968460002</v>
      </c>
      <c r="D1521" s="1">
        <v>34.860759691085399</v>
      </c>
      <c r="E1521" s="1">
        <v>3.5414698829885602E-9</v>
      </c>
      <c r="F1521" s="1">
        <v>2.85654111118047E-8</v>
      </c>
    </row>
    <row r="1522" spans="1:6" ht="15.75" customHeight="1" x14ac:dyDescent="0.25">
      <c r="A1522" s="1" t="s">
        <v>3490</v>
      </c>
      <c r="B1522" s="1">
        <v>-1.4374009999999999</v>
      </c>
      <c r="C1522" s="1">
        <v>0.44938070000000002</v>
      </c>
      <c r="D1522" s="1">
        <v>7.2193719999999999</v>
      </c>
      <c r="E1522" s="1">
        <v>7.2120939999999996E-3</v>
      </c>
      <c r="F1522" s="1">
        <v>1.695352E-2</v>
      </c>
    </row>
    <row r="1523" spans="1:6" ht="15.75" customHeight="1" x14ac:dyDescent="0.25">
      <c r="A1523" s="1" t="s">
        <v>3489</v>
      </c>
      <c r="B1523" s="1">
        <v>-1.438566</v>
      </c>
      <c r="C1523" s="1">
        <v>1.6960599999999999</v>
      </c>
      <c r="D1523" s="1">
        <v>16.377140000000001</v>
      </c>
      <c r="E1523" s="2">
        <v>5.1907650000000001E-5</v>
      </c>
      <c r="F1523" s="2">
        <v>2.0719639999999999E-4</v>
      </c>
    </row>
    <row r="1524" spans="1:6" ht="15.75" customHeight="1" x14ac:dyDescent="0.25">
      <c r="A1524" s="1" t="s">
        <v>3488</v>
      </c>
      <c r="B1524" s="1">
        <v>-1.440704</v>
      </c>
      <c r="C1524" s="1">
        <v>0.97964070000000003</v>
      </c>
      <c r="D1524" s="1">
        <v>10.271240000000001</v>
      </c>
      <c r="E1524" s="2">
        <v>1.3511969999999999E-3</v>
      </c>
      <c r="F1524" s="2">
        <v>3.8742080000000001E-3</v>
      </c>
    </row>
    <row r="1525" spans="1:6" ht="15.75" customHeight="1" x14ac:dyDescent="0.25">
      <c r="A1525" s="1" t="s">
        <v>3487</v>
      </c>
      <c r="B1525" s="1">
        <v>-1.440869</v>
      </c>
      <c r="C1525" s="1">
        <v>2.8021530000000001</v>
      </c>
      <c r="D1525" s="1">
        <v>13.627000000000001</v>
      </c>
      <c r="E1525" s="1">
        <v>2.229559E-4</v>
      </c>
      <c r="F1525" s="1">
        <v>7.7498370000000005E-4</v>
      </c>
    </row>
    <row r="1526" spans="1:6" ht="15.75" customHeight="1" x14ac:dyDescent="0.25">
      <c r="A1526" s="1" t="s">
        <v>3486</v>
      </c>
      <c r="B1526" s="1">
        <v>-1.446285</v>
      </c>
      <c r="C1526" s="1">
        <v>0.16835159999999999</v>
      </c>
      <c r="D1526" s="1">
        <v>8.1042699999999996</v>
      </c>
      <c r="E1526" s="1">
        <v>4.4161110000000003E-3</v>
      </c>
      <c r="F1526" s="1">
        <v>1.1046250000000001E-2</v>
      </c>
    </row>
    <row r="1527" spans="1:6" ht="15.75" customHeight="1" x14ac:dyDescent="0.25">
      <c r="A1527" s="1" t="s">
        <v>299</v>
      </c>
      <c r="B1527" s="1">
        <v>-1.446547</v>
      </c>
      <c r="C1527" s="1">
        <v>-0.12750010000000001</v>
      </c>
      <c r="D1527" s="1">
        <v>5.4576460000000004</v>
      </c>
      <c r="E1527" s="2">
        <v>1.9482869999999999E-2</v>
      </c>
      <c r="F1527" s="1">
        <v>4.0112750000000003E-2</v>
      </c>
    </row>
    <row r="1528" spans="1:6" ht="15.75" customHeight="1" x14ac:dyDescent="0.25">
      <c r="A1528" s="1" t="s">
        <v>3485</v>
      </c>
      <c r="B1528" s="1">
        <v>-1.448904</v>
      </c>
      <c r="C1528" s="1">
        <v>0.27664169999999999</v>
      </c>
      <c r="D1528" s="1">
        <v>5.9811030000000001</v>
      </c>
      <c r="E1528" s="1">
        <v>1.4459959999999999E-2</v>
      </c>
      <c r="F1528" s="1">
        <v>3.100988E-2</v>
      </c>
    </row>
    <row r="1529" spans="1:6" ht="15.75" customHeight="1" x14ac:dyDescent="0.25">
      <c r="A1529" s="1" t="s">
        <v>3484</v>
      </c>
      <c r="B1529" s="1">
        <v>-1.4489227985750199</v>
      </c>
      <c r="C1529" s="1">
        <v>3.5606278634353798</v>
      </c>
      <c r="D1529" s="1">
        <v>38.254885705549199</v>
      </c>
      <c r="E1529" s="2">
        <v>6.2081446381399701E-10</v>
      </c>
      <c r="F1529" s="2">
        <v>5.5591454983053596E-9</v>
      </c>
    </row>
    <row r="1530" spans="1:6" ht="15.75" customHeight="1" x14ac:dyDescent="0.25">
      <c r="A1530" s="1" t="s">
        <v>3483</v>
      </c>
      <c r="B1530" s="1">
        <v>-1.4496640000000001</v>
      </c>
      <c r="C1530" s="1">
        <v>0.17756669999999999</v>
      </c>
      <c r="D1530" s="1">
        <v>7.0985620000000003</v>
      </c>
      <c r="E1530" s="1">
        <v>7.7145820000000002E-3</v>
      </c>
      <c r="F1530" s="1">
        <v>1.7938039999999999E-2</v>
      </c>
    </row>
    <row r="1531" spans="1:6" ht="15.75" customHeight="1" x14ac:dyDescent="0.25">
      <c r="A1531" s="1" t="s">
        <v>1207</v>
      </c>
      <c r="B1531" s="1">
        <v>-1.4504809999999999</v>
      </c>
      <c r="C1531" s="1">
        <v>1.144936</v>
      </c>
      <c r="D1531" s="1">
        <v>16.336770000000001</v>
      </c>
      <c r="E1531" s="1">
        <v>5.3025129999999997E-5</v>
      </c>
      <c r="F1531" s="1">
        <v>2.112579E-4</v>
      </c>
    </row>
    <row r="1532" spans="1:6" ht="15.75" customHeight="1" x14ac:dyDescent="0.25">
      <c r="A1532" s="1" t="s">
        <v>3482</v>
      </c>
      <c r="B1532" s="1">
        <v>-1.4517193109433899</v>
      </c>
      <c r="C1532" s="1">
        <v>4.2688452272324398</v>
      </c>
      <c r="D1532" s="1">
        <v>78.891031606879395</v>
      </c>
      <c r="E1532" s="1">
        <v>6.5632029041798803E-19</v>
      </c>
      <c r="F1532" s="1">
        <v>1.46882693739082E-17</v>
      </c>
    </row>
    <row r="1533" spans="1:6" ht="15.75" customHeight="1" x14ac:dyDescent="0.25">
      <c r="A1533" s="1" t="s">
        <v>3481</v>
      </c>
      <c r="B1533" s="1">
        <v>-1.4526159999999999</v>
      </c>
      <c r="C1533" s="1">
        <v>0.56851390000000002</v>
      </c>
      <c r="D1533" s="1">
        <v>7.3869170000000004</v>
      </c>
      <c r="E1533" s="2">
        <v>6.5700000000000003E-3</v>
      </c>
      <c r="F1533" s="2">
        <v>1.5630430000000001E-2</v>
      </c>
    </row>
    <row r="1534" spans="1:6" ht="15.75" customHeight="1" x14ac:dyDescent="0.25">
      <c r="A1534" s="1" t="s">
        <v>3480</v>
      </c>
      <c r="B1534" s="1">
        <v>-1.452909</v>
      </c>
      <c r="C1534" s="1">
        <v>1.032737</v>
      </c>
      <c r="D1534" s="1">
        <v>8.3871140000000004</v>
      </c>
      <c r="E1534" s="2">
        <v>3.778904E-3</v>
      </c>
      <c r="F1534" s="2">
        <v>9.6050389999999992E-3</v>
      </c>
    </row>
    <row r="1535" spans="1:6" ht="15.75" customHeight="1" x14ac:dyDescent="0.25">
      <c r="A1535" s="1" t="s">
        <v>681</v>
      </c>
      <c r="B1535" s="1">
        <v>-1.4535089999999999</v>
      </c>
      <c r="C1535" s="1">
        <v>1.7889269999999999</v>
      </c>
      <c r="D1535" s="1">
        <v>13.67563</v>
      </c>
      <c r="E1535" s="1">
        <v>2.1725499999999999E-4</v>
      </c>
      <c r="F1535" s="1">
        <v>7.574484E-4</v>
      </c>
    </row>
    <row r="1536" spans="1:6" ht="15.75" customHeight="1" x14ac:dyDescent="0.25">
      <c r="A1536" s="1" t="s">
        <v>943</v>
      </c>
      <c r="B1536" s="1">
        <v>-1.45579531131603</v>
      </c>
      <c r="C1536" s="1">
        <v>8.8677173349638299</v>
      </c>
      <c r="D1536" s="1">
        <v>134.372389205693</v>
      </c>
      <c r="E1536" s="1">
        <v>4.5291580723685301E-31</v>
      </c>
      <c r="F1536" s="1">
        <v>2.11554371848348E-29</v>
      </c>
    </row>
    <row r="1537" spans="1:6" ht="15.75" customHeight="1" x14ac:dyDescent="0.25">
      <c r="A1537" s="1" t="s">
        <v>3479</v>
      </c>
      <c r="B1537" s="1">
        <v>-1.4559392842565599</v>
      </c>
      <c r="C1537" s="1">
        <v>3.2823646184783399</v>
      </c>
      <c r="D1537" s="1">
        <v>40.580876333380402</v>
      </c>
      <c r="E1537" s="1">
        <v>1.8864391896923501E-10</v>
      </c>
      <c r="F1537" s="1">
        <v>1.78885223930249E-9</v>
      </c>
    </row>
    <row r="1538" spans="1:6" ht="15.75" customHeight="1" x14ac:dyDescent="0.25">
      <c r="A1538" s="1" t="s">
        <v>321</v>
      </c>
      <c r="B1538" s="1">
        <v>-1.4574480000000001</v>
      </c>
      <c r="C1538" s="1">
        <v>3.0947550000000001</v>
      </c>
      <c r="D1538" s="1">
        <v>24.412929999999999</v>
      </c>
      <c r="E1538" s="1">
        <v>7.7745110000000004E-7</v>
      </c>
      <c r="F1538" s="1">
        <v>4.4439080000000001E-6</v>
      </c>
    </row>
    <row r="1539" spans="1:6" ht="15.75" customHeight="1" x14ac:dyDescent="0.25">
      <c r="A1539" s="1" t="s">
        <v>3478</v>
      </c>
      <c r="B1539" s="1">
        <v>-1.4576979999999999</v>
      </c>
      <c r="C1539" s="1">
        <v>0.90287170000000005</v>
      </c>
      <c r="D1539" s="1">
        <v>10.29175</v>
      </c>
      <c r="E1539" s="1">
        <v>1.336266E-3</v>
      </c>
      <c r="F1539" s="1">
        <v>3.838326E-3</v>
      </c>
    </row>
    <row r="1540" spans="1:6" ht="15.75" customHeight="1" x14ac:dyDescent="0.25">
      <c r="A1540" s="1" t="s">
        <v>3477</v>
      </c>
      <c r="B1540" s="1">
        <v>-1.458861</v>
      </c>
      <c r="C1540" s="1">
        <v>1.5009250000000001</v>
      </c>
      <c r="D1540" s="1">
        <v>13.53837</v>
      </c>
      <c r="E1540" s="1">
        <v>2.3373480000000001E-4</v>
      </c>
      <c r="F1540" s="1">
        <v>8.0899379999999999E-4</v>
      </c>
    </row>
    <row r="1541" spans="1:6" ht="15.75" customHeight="1" x14ac:dyDescent="0.25">
      <c r="A1541" s="1" t="s">
        <v>3476</v>
      </c>
      <c r="B1541" s="1">
        <v>-1.4596629999999999</v>
      </c>
      <c r="C1541" s="1">
        <v>0.46119460000000001</v>
      </c>
      <c r="D1541" s="1">
        <v>5.6885940000000002</v>
      </c>
      <c r="E1541" s="1">
        <v>1.7075529999999998E-2</v>
      </c>
      <c r="F1541" s="1">
        <v>3.576062E-2</v>
      </c>
    </row>
    <row r="1542" spans="1:6" ht="15.75" customHeight="1" x14ac:dyDescent="0.25">
      <c r="A1542" s="1" t="s">
        <v>3475</v>
      </c>
      <c r="B1542" s="1">
        <v>-1.459859</v>
      </c>
      <c r="C1542" s="1">
        <v>3.715179</v>
      </c>
      <c r="D1542" s="1">
        <v>31.260169999999999</v>
      </c>
      <c r="E1542" s="1">
        <v>2.2566199999999999E-8</v>
      </c>
      <c r="F1542" s="1">
        <v>1.639596E-7</v>
      </c>
    </row>
    <row r="1543" spans="1:6" ht="15.75" customHeight="1" x14ac:dyDescent="0.25">
      <c r="A1543" s="1" t="s">
        <v>3474</v>
      </c>
      <c r="B1543" s="1">
        <v>-1.4602904857780501</v>
      </c>
      <c r="C1543" s="1">
        <v>2.6742928344479799</v>
      </c>
      <c r="D1543" s="1">
        <v>34.659010417253498</v>
      </c>
      <c r="E1543" s="2">
        <v>3.9281616402605504E-9</v>
      </c>
      <c r="F1543" s="2">
        <v>3.1563984326113202E-8</v>
      </c>
    </row>
    <row r="1544" spans="1:6" ht="15.75" customHeight="1" x14ac:dyDescent="0.25">
      <c r="A1544" s="1" t="s">
        <v>3473</v>
      </c>
      <c r="B1544" s="1">
        <v>-1.461292</v>
      </c>
      <c r="C1544" s="1">
        <v>0.1652729</v>
      </c>
      <c r="D1544" s="1">
        <v>7.8990809999999998</v>
      </c>
      <c r="E1544" s="2">
        <v>4.9459910000000003E-3</v>
      </c>
      <c r="F1544" s="2">
        <v>1.220248E-2</v>
      </c>
    </row>
    <row r="1545" spans="1:6" ht="15.75" customHeight="1" x14ac:dyDescent="0.25">
      <c r="A1545" s="1" t="s">
        <v>3472</v>
      </c>
      <c r="B1545" s="1">
        <v>-1.461776</v>
      </c>
      <c r="C1545" s="1">
        <v>-0.2167944</v>
      </c>
      <c r="D1545" s="1">
        <v>5.7609969999999997</v>
      </c>
      <c r="E1545" s="1">
        <v>1.6385779999999999E-2</v>
      </c>
      <c r="F1545" s="1">
        <v>3.4548860000000001E-2</v>
      </c>
    </row>
    <row r="1546" spans="1:6" ht="15.75" customHeight="1" x14ac:dyDescent="0.25">
      <c r="A1546" s="3" t="s">
        <v>3471</v>
      </c>
      <c r="B1546" s="1">
        <v>-1.4625030000000001</v>
      </c>
      <c r="C1546" s="1">
        <v>1.8249770000000001</v>
      </c>
      <c r="D1546" s="1">
        <v>13.34869</v>
      </c>
      <c r="E1546" s="2">
        <v>2.5860359999999998E-4</v>
      </c>
      <c r="F1546" s="2">
        <v>8.8553769999999996E-4</v>
      </c>
    </row>
    <row r="1547" spans="1:6" ht="15.75" customHeight="1" x14ac:dyDescent="0.25">
      <c r="A1547" s="1" t="s">
        <v>3470</v>
      </c>
      <c r="B1547" s="1">
        <v>-1.462636</v>
      </c>
      <c r="C1547" s="1">
        <v>0.92441280000000003</v>
      </c>
      <c r="D1547" s="1">
        <v>6.8119769999999997</v>
      </c>
      <c r="E1547" s="1">
        <v>9.0548469999999995E-3</v>
      </c>
      <c r="F1547" s="1">
        <v>2.0667850000000001E-2</v>
      </c>
    </row>
    <row r="1548" spans="1:6" ht="15.75" customHeight="1" x14ac:dyDescent="0.25">
      <c r="A1548" s="1" t="s">
        <v>3469</v>
      </c>
      <c r="B1548" s="1">
        <v>-1.4632179999999999</v>
      </c>
      <c r="C1548" s="1">
        <v>-0.1427339</v>
      </c>
      <c r="D1548" s="1">
        <v>5.496823</v>
      </c>
      <c r="E1548" s="1">
        <v>1.9051060000000002E-2</v>
      </c>
      <c r="F1548" s="1">
        <v>3.9349660000000002E-2</v>
      </c>
    </row>
    <row r="1549" spans="1:6" ht="15.75" customHeight="1" x14ac:dyDescent="0.25">
      <c r="A1549" s="1" t="s">
        <v>3468</v>
      </c>
      <c r="B1549" s="1">
        <v>-1.463946</v>
      </c>
      <c r="C1549" s="1">
        <v>1.8177859999999999</v>
      </c>
      <c r="D1549" s="1">
        <v>11.0883</v>
      </c>
      <c r="E1549" s="1">
        <v>8.6874010000000004E-4</v>
      </c>
      <c r="F1549" s="1">
        <v>2.6104549999999998E-3</v>
      </c>
    </row>
    <row r="1550" spans="1:6" ht="15.75" customHeight="1" x14ac:dyDescent="0.25">
      <c r="A1550" s="1" t="s">
        <v>3467</v>
      </c>
      <c r="B1550" s="1">
        <v>-1.4654160000000001</v>
      </c>
      <c r="C1550" s="1">
        <v>2.1372840000000002</v>
      </c>
      <c r="D1550" s="1">
        <v>9.1535729999999997</v>
      </c>
      <c r="E1550" s="1">
        <v>2.4823279999999998E-3</v>
      </c>
      <c r="F1550" s="1">
        <v>6.6275550000000003E-3</v>
      </c>
    </row>
    <row r="1551" spans="1:6" ht="15.75" customHeight="1" x14ac:dyDescent="0.25">
      <c r="A1551" s="1" t="s">
        <v>3466</v>
      </c>
      <c r="B1551" s="1">
        <v>-1.465659</v>
      </c>
      <c r="C1551" s="1">
        <v>-0.2441586</v>
      </c>
      <c r="D1551" s="1">
        <v>6.1580469999999998</v>
      </c>
      <c r="E1551" s="2">
        <v>1.3081560000000001E-2</v>
      </c>
      <c r="F1551" s="2">
        <v>2.8462339999999999E-2</v>
      </c>
    </row>
    <row r="1552" spans="1:6" ht="15.75" customHeight="1" x14ac:dyDescent="0.25">
      <c r="A1552" s="1" t="s">
        <v>3465</v>
      </c>
      <c r="B1552" s="1">
        <v>-1.4682470000000001</v>
      </c>
      <c r="C1552" s="1">
        <v>3.7192500000000002</v>
      </c>
      <c r="D1552" s="1">
        <v>21.207090000000001</v>
      </c>
      <c r="E1552" s="1">
        <v>4.1223770000000001E-6</v>
      </c>
      <c r="F1552" s="1">
        <v>2.0749350000000002E-5</v>
      </c>
    </row>
    <row r="1553" spans="1:6" ht="15.75" customHeight="1" x14ac:dyDescent="0.25">
      <c r="A1553" s="1" t="s">
        <v>3464</v>
      </c>
      <c r="B1553" s="1">
        <v>-1.4685980000000001</v>
      </c>
      <c r="C1553" s="1">
        <v>0.19700490000000001</v>
      </c>
      <c r="D1553" s="1">
        <v>6.3820449999999997</v>
      </c>
      <c r="E1553" s="1">
        <v>1.152805E-2</v>
      </c>
      <c r="F1553" s="1">
        <v>2.548715E-2</v>
      </c>
    </row>
    <row r="1554" spans="1:6" ht="15.75" customHeight="1" x14ac:dyDescent="0.25">
      <c r="A1554" s="1" t="s">
        <v>3463</v>
      </c>
      <c r="B1554" s="1">
        <v>-1.4694560000000001</v>
      </c>
      <c r="C1554" s="1">
        <v>1.447498</v>
      </c>
      <c r="D1554" s="1">
        <v>16.009170000000001</v>
      </c>
      <c r="E1554" s="2">
        <v>6.3036300000000005E-5</v>
      </c>
      <c r="F1554" s="2">
        <v>2.4734639999999999E-4</v>
      </c>
    </row>
    <row r="1555" spans="1:6" ht="15.75" customHeight="1" x14ac:dyDescent="0.25">
      <c r="A1555" s="1" t="s">
        <v>3462</v>
      </c>
      <c r="B1555" s="1">
        <v>-1.4699630163836901</v>
      </c>
      <c r="C1555" s="1">
        <v>7.3719422278779803</v>
      </c>
      <c r="D1555" s="1">
        <v>135.05604658651001</v>
      </c>
      <c r="E1555" s="2">
        <v>3.2097924563344299E-31</v>
      </c>
      <c r="F1555" s="2">
        <v>1.5218737117485599E-29</v>
      </c>
    </row>
    <row r="1556" spans="1:6" ht="15.75" customHeight="1" x14ac:dyDescent="0.25">
      <c r="A1556" s="1" t="s">
        <v>3461</v>
      </c>
      <c r="B1556" s="1">
        <v>-1.4748479814725399</v>
      </c>
      <c r="C1556" s="1">
        <v>4.6909962923336899</v>
      </c>
      <c r="D1556" s="1">
        <v>86.401162353847297</v>
      </c>
      <c r="E1556" s="1">
        <v>1.4689855319818701E-20</v>
      </c>
      <c r="F1556" s="1">
        <v>3.7019936924374498E-19</v>
      </c>
    </row>
    <row r="1557" spans="1:6" ht="15.75" customHeight="1" x14ac:dyDescent="0.25">
      <c r="A1557" s="1" t="s">
        <v>3460</v>
      </c>
      <c r="B1557" s="1">
        <v>-1.4749239999999999</v>
      </c>
      <c r="C1557" s="1">
        <v>3.4715959999999999</v>
      </c>
      <c r="D1557" s="1">
        <v>19.31495</v>
      </c>
      <c r="E1557" s="2">
        <v>1.108353E-5</v>
      </c>
      <c r="F1557" s="2">
        <v>5.1118739999999998E-5</v>
      </c>
    </row>
    <row r="1558" spans="1:6" ht="15.75" customHeight="1" x14ac:dyDescent="0.25">
      <c r="A1558" s="1" t="s">
        <v>3459</v>
      </c>
      <c r="B1558" s="1">
        <v>-1.475417</v>
      </c>
      <c r="C1558" s="1">
        <v>0.20666229999999999</v>
      </c>
      <c r="D1558" s="1">
        <v>5.498875</v>
      </c>
      <c r="E1558" s="1">
        <v>1.9028719999999999E-2</v>
      </c>
      <c r="F1558" s="1">
        <v>3.9314500000000002E-2</v>
      </c>
    </row>
    <row r="1559" spans="1:6" ht="15.75" customHeight="1" x14ac:dyDescent="0.25">
      <c r="A1559" s="1" t="s">
        <v>3458</v>
      </c>
      <c r="B1559" s="1">
        <v>-1.4757372964915201</v>
      </c>
      <c r="C1559" s="1">
        <v>4.3729014587846198</v>
      </c>
      <c r="D1559" s="1">
        <v>75.159470608643502</v>
      </c>
      <c r="E1559" s="2">
        <v>4.3418906573458503E-18</v>
      </c>
      <c r="F1559" s="2">
        <v>9.0719757760052501E-17</v>
      </c>
    </row>
    <row r="1560" spans="1:6" ht="15.75" customHeight="1" x14ac:dyDescent="0.25">
      <c r="A1560" s="1" t="s">
        <v>3457</v>
      </c>
      <c r="B1560" s="1">
        <v>-1.4758599999999999</v>
      </c>
      <c r="C1560" s="1">
        <v>0.1978596</v>
      </c>
      <c r="D1560" s="1">
        <v>6.7758000000000003</v>
      </c>
      <c r="E1560" s="1">
        <v>9.2402049999999996E-3</v>
      </c>
      <c r="F1560" s="1">
        <v>2.101958E-2</v>
      </c>
    </row>
    <row r="1561" spans="1:6" ht="15.75" customHeight="1" x14ac:dyDescent="0.25">
      <c r="A1561" s="1" t="s">
        <v>3456</v>
      </c>
      <c r="B1561" s="1">
        <v>-1.4769680000000001</v>
      </c>
      <c r="C1561" s="1">
        <v>-0.227462</v>
      </c>
      <c r="D1561" s="1">
        <v>5.3545999999999996</v>
      </c>
      <c r="E1561" s="2">
        <v>2.0667680000000001E-2</v>
      </c>
      <c r="F1561" s="1">
        <v>4.215899E-2</v>
      </c>
    </row>
    <row r="1562" spans="1:6" ht="15.75" customHeight="1" x14ac:dyDescent="0.25">
      <c r="A1562" s="1" t="s">
        <v>3455</v>
      </c>
      <c r="B1562" s="1">
        <v>-1.4802709999999999</v>
      </c>
      <c r="C1562" s="1">
        <v>3.1449769999999999</v>
      </c>
      <c r="D1562" s="1">
        <v>10.959099999999999</v>
      </c>
      <c r="E1562" s="1">
        <v>9.3145109999999995E-4</v>
      </c>
      <c r="F1562" s="1">
        <v>2.7802579999999999E-3</v>
      </c>
    </row>
    <row r="1563" spans="1:6" ht="15.75" customHeight="1" x14ac:dyDescent="0.25">
      <c r="A1563" s="1" t="s">
        <v>3454</v>
      </c>
      <c r="B1563" s="1">
        <v>-1.4827319999999999</v>
      </c>
      <c r="C1563" s="1">
        <v>2.1642459999999999</v>
      </c>
      <c r="D1563" s="1">
        <v>25.321670000000001</v>
      </c>
      <c r="E1563" s="2">
        <v>4.852267E-7</v>
      </c>
      <c r="F1563" s="2">
        <v>2.8688879999999998E-6</v>
      </c>
    </row>
    <row r="1564" spans="1:6" ht="15.75" customHeight="1" x14ac:dyDescent="0.25">
      <c r="A1564" s="1" t="s">
        <v>3453</v>
      </c>
      <c r="B1564" s="1">
        <v>-1.4834449999999999</v>
      </c>
      <c r="C1564" s="1">
        <v>5.5188559999999998E-2</v>
      </c>
      <c r="D1564" s="1">
        <v>6.8168090000000001</v>
      </c>
      <c r="E1564" s="1">
        <v>9.0303789999999998E-3</v>
      </c>
      <c r="F1564" s="1">
        <v>2.061837E-2</v>
      </c>
    </row>
    <row r="1565" spans="1:6" ht="15.75" customHeight="1" x14ac:dyDescent="0.25">
      <c r="A1565" s="1" t="s">
        <v>3452</v>
      </c>
      <c r="B1565" s="1">
        <v>-1.484693</v>
      </c>
      <c r="C1565" s="1">
        <v>1.0281910000000001</v>
      </c>
      <c r="D1565" s="1">
        <v>13.888820000000001</v>
      </c>
      <c r="E1565" s="1">
        <v>1.9394839999999999E-4</v>
      </c>
      <c r="F1565" s="1">
        <v>6.8213949999999996E-4</v>
      </c>
    </row>
    <row r="1566" spans="1:6" ht="15.75" customHeight="1" x14ac:dyDescent="0.25">
      <c r="A1566" s="1" t="s">
        <v>833</v>
      </c>
      <c r="B1566" s="1">
        <v>-1.4852559999999999</v>
      </c>
      <c r="C1566" s="1">
        <v>0.6786915</v>
      </c>
      <c r="D1566" s="1">
        <v>6.4950960000000002</v>
      </c>
      <c r="E1566" s="1">
        <v>1.0817240000000001E-2</v>
      </c>
      <c r="F1566" s="1">
        <v>2.4132029999999999E-2</v>
      </c>
    </row>
    <row r="1567" spans="1:6" ht="15.75" customHeight="1" x14ac:dyDescent="0.25">
      <c r="A1567" s="1" t="s">
        <v>743</v>
      </c>
      <c r="B1567" s="1">
        <v>-1.4856910000000001</v>
      </c>
      <c r="C1567" s="1">
        <v>-0.26623229999999998</v>
      </c>
      <c r="D1567" s="1">
        <v>5.2598940000000001</v>
      </c>
      <c r="E1567" s="1">
        <v>2.1822350000000001E-2</v>
      </c>
      <c r="F1567" s="1">
        <v>4.4227700000000002E-2</v>
      </c>
    </row>
    <row r="1568" spans="1:6" ht="15.75" customHeight="1" x14ac:dyDescent="0.25">
      <c r="A1568" s="1" t="s">
        <v>3451</v>
      </c>
      <c r="B1568" s="1">
        <v>-1.48676876465337</v>
      </c>
      <c r="C1568" s="1">
        <v>3.4223438820684402</v>
      </c>
      <c r="D1568" s="1">
        <v>45.6396729642236</v>
      </c>
      <c r="E1568" s="1">
        <v>1.42133451443168E-11</v>
      </c>
      <c r="F1568" s="1">
        <v>1.55286569217045E-10</v>
      </c>
    </row>
    <row r="1569" spans="1:6" ht="15.75" customHeight="1" x14ac:dyDescent="0.25">
      <c r="A1569" s="1" t="s">
        <v>3450</v>
      </c>
      <c r="B1569" s="1">
        <v>-1.4897</v>
      </c>
      <c r="C1569" s="1">
        <v>1.354835</v>
      </c>
      <c r="D1569" s="1">
        <v>7.7233679999999998</v>
      </c>
      <c r="E1569" s="2">
        <v>5.4510610000000001E-3</v>
      </c>
      <c r="F1569" s="2">
        <v>1.328242E-2</v>
      </c>
    </row>
    <row r="1570" spans="1:6" ht="15.75" customHeight="1" x14ac:dyDescent="0.25">
      <c r="A1570" s="1" t="s">
        <v>3449</v>
      </c>
      <c r="B1570" s="1">
        <v>-1.4900789999999999</v>
      </c>
      <c r="C1570" s="1">
        <v>-0.15437629999999999</v>
      </c>
      <c r="D1570" s="1">
        <v>5.7059839999999999</v>
      </c>
      <c r="E1570" s="2">
        <v>1.6907180000000001E-2</v>
      </c>
      <c r="F1570" s="2">
        <v>3.5476300000000002E-2</v>
      </c>
    </row>
    <row r="1571" spans="1:6" ht="15.75" customHeight="1" x14ac:dyDescent="0.25">
      <c r="A1571" s="1" t="s">
        <v>3448</v>
      </c>
      <c r="B1571" s="1">
        <v>-1.490585</v>
      </c>
      <c r="C1571" s="1">
        <v>-1.51351E-2</v>
      </c>
      <c r="D1571" s="1">
        <v>5.9327439999999996</v>
      </c>
      <c r="E1571" s="2">
        <v>1.486208E-2</v>
      </c>
      <c r="F1571" s="2">
        <v>3.1720489999999997E-2</v>
      </c>
    </row>
    <row r="1572" spans="1:6" ht="15.75" customHeight="1" x14ac:dyDescent="0.25">
      <c r="A1572" s="1" t="s">
        <v>3447</v>
      </c>
      <c r="B1572" s="1">
        <v>-1.4908870000000001</v>
      </c>
      <c r="C1572" s="1">
        <v>4.6970650000000003E-2</v>
      </c>
      <c r="D1572" s="1">
        <v>7.718572</v>
      </c>
      <c r="E1572" s="1">
        <v>5.4655600000000004E-3</v>
      </c>
      <c r="F1572" s="1">
        <v>1.3311170000000001E-2</v>
      </c>
    </row>
    <row r="1573" spans="1:6" ht="15.75" customHeight="1" x14ac:dyDescent="0.25">
      <c r="A1573" s="1" t="s">
        <v>3446</v>
      </c>
      <c r="B1573" s="1">
        <v>-1.494127</v>
      </c>
      <c r="C1573" s="1">
        <v>0.73521020000000004</v>
      </c>
      <c r="D1573" s="1">
        <v>11.21288</v>
      </c>
      <c r="E1573" s="2">
        <v>8.1231390000000004E-4</v>
      </c>
      <c r="F1573" s="2">
        <v>2.4624099999999999E-3</v>
      </c>
    </row>
    <row r="1574" spans="1:6" ht="15.75" customHeight="1" x14ac:dyDescent="0.25">
      <c r="A1574" s="1" t="s">
        <v>3445</v>
      </c>
      <c r="B1574" s="1">
        <v>-1.494281</v>
      </c>
      <c r="C1574" s="1">
        <v>0.30966939999999998</v>
      </c>
      <c r="D1574" s="1">
        <v>6.3350939999999998</v>
      </c>
      <c r="E1574" s="2">
        <v>1.1837179999999999E-2</v>
      </c>
      <c r="F1574" s="2">
        <v>2.6049900000000001E-2</v>
      </c>
    </row>
    <row r="1575" spans="1:6" ht="15.75" customHeight="1" x14ac:dyDescent="0.25">
      <c r="A1575" s="1" t="s">
        <v>3444</v>
      </c>
      <c r="B1575" s="1">
        <v>-1.497233</v>
      </c>
      <c r="C1575" s="1">
        <v>0.87274790000000002</v>
      </c>
      <c r="D1575" s="1">
        <v>8.0161610000000003</v>
      </c>
      <c r="E1575" s="1">
        <v>4.6361739999999999E-3</v>
      </c>
      <c r="F1575" s="1">
        <v>1.153042E-2</v>
      </c>
    </row>
    <row r="1576" spans="1:6" ht="15.75" customHeight="1" x14ac:dyDescent="0.25">
      <c r="A1576" s="1" t="s">
        <v>3443</v>
      </c>
      <c r="B1576" s="1">
        <v>-1.498327</v>
      </c>
      <c r="C1576" s="1">
        <v>0.59733919999999996</v>
      </c>
      <c r="D1576" s="1">
        <v>6.2156079999999996</v>
      </c>
      <c r="E1576" s="2">
        <v>1.266289E-2</v>
      </c>
      <c r="F1576" s="2">
        <v>2.7661270000000002E-2</v>
      </c>
    </row>
    <row r="1577" spans="1:6" ht="15.75" customHeight="1" x14ac:dyDescent="0.25">
      <c r="A1577" s="1" t="s">
        <v>3442</v>
      </c>
      <c r="B1577" s="1">
        <v>-1.4996050000000001</v>
      </c>
      <c r="C1577" s="1">
        <v>-0.47416580000000003</v>
      </c>
      <c r="D1577" s="1">
        <v>5.3986159999999996</v>
      </c>
      <c r="E1577" s="2">
        <v>2.0152730000000001E-2</v>
      </c>
      <c r="F1577" s="2">
        <v>4.1290769999999997E-2</v>
      </c>
    </row>
    <row r="1578" spans="1:6" ht="15.75" customHeight="1" x14ac:dyDescent="0.25">
      <c r="A1578" s="1" t="s">
        <v>3441</v>
      </c>
      <c r="B1578" s="1">
        <v>-1.500283</v>
      </c>
      <c r="C1578" s="1">
        <v>1.1462570000000001</v>
      </c>
      <c r="D1578" s="1">
        <v>6.9036200000000001</v>
      </c>
      <c r="E1578" s="1">
        <v>8.6021399999999994E-3</v>
      </c>
      <c r="F1578" s="1">
        <v>1.9731970000000001E-2</v>
      </c>
    </row>
    <row r="1579" spans="1:6" ht="15.75" customHeight="1" x14ac:dyDescent="0.25">
      <c r="A1579" s="1" t="s">
        <v>3440</v>
      </c>
      <c r="B1579" s="1">
        <v>-1.5012449999999999</v>
      </c>
      <c r="C1579" s="1">
        <v>1.156069</v>
      </c>
      <c r="D1579" s="1">
        <v>9.7307100000000002</v>
      </c>
      <c r="E1579" s="1">
        <v>1.812145E-3</v>
      </c>
      <c r="F1579" s="1">
        <v>5.0191080000000004E-3</v>
      </c>
    </row>
    <row r="1580" spans="1:6" ht="15.75" customHeight="1" x14ac:dyDescent="0.25">
      <c r="A1580" s="1" t="s">
        <v>3439</v>
      </c>
      <c r="B1580" s="1">
        <v>-1.5032190000000001</v>
      </c>
      <c r="C1580" s="1">
        <v>0.69607129999999995</v>
      </c>
      <c r="D1580" s="1">
        <v>13.210990000000001</v>
      </c>
      <c r="E1580" s="1">
        <v>2.7831250000000002E-4</v>
      </c>
      <c r="F1580" s="1">
        <v>9.4471710000000001E-4</v>
      </c>
    </row>
    <row r="1581" spans="1:6" ht="15.75" customHeight="1" x14ac:dyDescent="0.25">
      <c r="A1581" s="1" t="s">
        <v>3438</v>
      </c>
      <c r="B1581" s="1">
        <v>-1.5065360000000001</v>
      </c>
      <c r="C1581" s="1">
        <v>-0.22043380000000001</v>
      </c>
      <c r="D1581" s="1">
        <v>6.4804919999999999</v>
      </c>
      <c r="E1581" s="1">
        <v>1.090648E-2</v>
      </c>
      <c r="F1581" s="1">
        <v>2.4283490000000001E-2</v>
      </c>
    </row>
    <row r="1582" spans="1:6" ht="15.75" customHeight="1" x14ac:dyDescent="0.25">
      <c r="A1582" s="1" t="s">
        <v>3437</v>
      </c>
      <c r="B1582" s="1">
        <v>-1.5123279999999999</v>
      </c>
      <c r="C1582" s="1">
        <v>1.6585840000000001</v>
      </c>
      <c r="D1582" s="1">
        <v>20.05125</v>
      </c>
      <c r="E1582" s="2">
        <v>7.5394390000000002E-6</v>
      </c>
      <c r="F1582" s="2">
        <v>3.6199589999999997E-5</v>
      </c>
    </row>
    <row r="1583" spans="1:6" ht="15.75" customHeight="1" x14ac:dyDescent="0.25">
      <c r="A1583" s="1" t="s">
        <v>3436</v>
      </c>
      <c r="B1583" s="1">
        <v>-1.5144010000000001</v>
      </c>
      <c r="C1583" s="1">
        <v>0.20187079999999999</v>
      </c>
      <c r="D1583" s="1">
        <v>9.6641960000000005</v>
      </c>
      <c r="E1583" s="1">
        <v>1.87894E-3</v>
      </c>
      <c r="F1583" s="1">
        <v>5.1769720000000002E-3</v>
      </c>
    </row>
    <row r="1584" spans="1:6" ht="15.75" customHeight="1" x14ac:dyDescent="0.25">
      <c r="A1584" s="1" t="s">
        <v>3435</v>
      </c>
      <c r="B1584" s="1">
        <v>-1.5167649999999999</v>
      </c>
      <c r="C1584" s="1">
        <v>-0.16297590000000001</v>
      </c>
      <c r="D1584" s="1">
        <v>5.0731640000000002</v>
      </c>
      <c r="E1584" s="1">
        <v>2.4298989999999999E-2</v>
      </c>
      <c r="F1584" s="1">
        <v>4.8594690000000003E-2</v>
      </c>
    </row>
    <row r="1585" spans="1:6" ht="15.75" customHeight="1" x14ac:dyDescent="0.25">
      <c r="A1585" s="1" t="s">
        <v>3434</v>
      </c>
      <c r="B1585" s="1">
        <v>-1.518332</v>
      </c>
      <c r="C1585" s="1">
        <v>-0.33774140000000002</v>
      </c>
      <c r="D1585" s="1">
        <v>7.0585370000000003</v>
      </c>
      <c r="E1585" s="1">
        <v>7.8888380000000004E-3</v>
      </c>
      <c r="F1585" s="1">
        <v>1.8297210000000001E-2</v>
      </c>
    </row>
    <row r="1586" spans="1:6" ht="15.75" customHeight="1" x14ac:dyDescent="0.25">
      <c r="A1586" s="1" t="s">
        <v>3433</v>
      </c>
      <c r="B1586" s="1">
        <v>-1.5250600000000001</v>
      </c>
      <c r="C1586" s="1">
        <v>1.166633</v>
      </c>
      <c r="D1586" s="1">
        <v>11.37</v>
      </c>
      <c r="E1586" s="1">
        <v>7.4639919999999998E-4</v>
      </c>
      <c r="F1586" s="1">
        <v>2.2836570000000001E-3</v>
      </c>
    </row>
    <row r="1587" spans="1:6" ht="15.75" customHeight="1" x14ac:dyDescent="0.25">
      <c r="A1587" s="1" t="s">
        <v>3432</v>
      </c>
      <c r="B1587" s="1">
        <v>-1.527609</v>
      </c>
      <c r="C1587" s="1">
        <v>0.18393889999999999</v>
      </c>
      <c r="D1587" s="1">
        <v>6.7427830000000002</v>
      </c>
      <c r="E1587" s="1">
        <v>9.4127689999999997E-3</v>
      </c>
      <c r="F1587" s="1">
        <v>2.1366130000000001E-2</v>
      </c>
    </row>
    <row r="1588" spans="1:6" ht="15.75" customHeight="1" x14ac:dyDescent="0.25">
      <c r="A1588" s="1" t="s">
        <v>3431</v>
      </c>
      <c r="B1588" s="1">
        <v>-1.528017</v>
      </c>
      <c r="C1588" s="1">
        <v>8.4530079999999994E-2</v>
      </c>
      <c r="D1588" s="1">
        <v>5.3085279999999999</v>
      </c>
      <c r="E1588" s="2">
        <v>2.1221279999999999E-2</v>
      </c>
      <c r="F1588" s="2">
        <v>4.318702E-2</v>
      </c>
    </row>
    <row r="1589" spans="1:6" ht="15.75" customHeight="1" x14ac:dyDescent="0.25">
      <c r="A1589" s="1" t="s">
        <v>3430</v>
      </c>
      <c r="B1589" s="1">
        <v>-1.5319069999999999</v>
      </c>
      <c r="C1589" s="1">
        <v>1.3637220000000001</v>
      </c>
      <c r="D1589" s="1">
        <v>14.79026</v>
      </c>
      <c r="E1589" s="2">
        <v>1.201542E-4</v>
      </c>
      <c r="F1589" s="2">
        <v>4.4347350000000001E-4</v>
      </c>
    </row>
    <row r="1590" spans="1:6" ht="15.75" customHeight="1" x14ac:dyDescent="0.25">
      <c r="A1590" s="1" t="s">
        <v>3429</v>
      </c>
      <c r="B1590" s="1">
        <v>-1.532869</v>
      </c>
      <c r="C1590" s="1">
        <v>0.26220959999999999</v>
      </c>
      <c r="D1590" s="1">
        <v>11.33741</v>
      </c>
      <c r="E1590" s="1">
        <v>7.5961270000000003E-4</v>
      </c>
      <c r="F1590" s="1">
        <v>2.3202460000000002E-3</v>
      </c>
    </row>
    <row r="1591" spans="1:6" ht="15.75" customHeight="1" x14ac:dyDescent="0.25">
      <c r="A1591" s="1" t="s">
        <v>3428</v>
      </c>
      <c r="B1591" s="1">
        <v>-1.534054</v>
      </c>
      <c r="C1591" s="1">
        <v>1.7994239999999999</v>
      </c>
      <c r="D1591" s="1">
        <v>22.213049999999999</v>
      </c>
      <c r="E1591" s="2">
        <v>2.440101E-6</v>
      </c>
      <c r="F1591" s="1">
        <v>1.2822880000000001E-5</v>
      </c>
    </row>
    <row r="1592" spans="1:6" ht="15.75" customHeight="1" x14ac:dyDescent="0.25">
      <c r="A1592" s="1" t="s">
        <v>3427</v>
      </c>
      <c r="B1592" s="1">
        <v>-1.5342469999999999</v>
      </c>
      <c r="C1592" s="1">
        <v>2.8515160000000002</v>
      </c>
      <c r="D1592" s="1">
        <v>15.402419999999999</v>
      </c>
      <c r="E1592" s="2">
        <v>8.6877079999999994E-5</v>
      </c>
      <c r="F1592" s="2">
        <v>3.298698E-4</v>
      </c>
    </row>
    <row r="1593" spans="1:6" ht="15.75" customHeight="1" x14ac:dyDescent="0.25">
      <c r="A1593" s="1" t="s">
        <v>3426</v>
      </c>
      <c r="B1593" s="1">
        <v>-1.534518</v>
      </c>
      <c r="C1593" s="1">
        <v>2.5770529999999998</v>
      </c>
      <c r="D1593" s="1">
        <v>30.897279999999999</v>
      </c>
      <c r="E1593" s="1">
        <v>2.720535E-8</v>
      </c>
      <c r="F1593" s="1">
        <v>1.9602959999999999E-7</v>
      </c>
    </row>
    <row r="1594" spans="1:6" ht="15.75" customHeight="1" x14ac:dyDescent="0.25">
      <c r="A1594" t="s">
        <v>3425</v>
      </c>
      <c r="B1594" s="1">
        <v>-1.534708</v>
      </c>
      <c r="C1594" s="1">
        <v>3.1065610000000001</v>
      </c>
      <c r="D1594" s="1">
        <v>7.4139280000000003</v>
      </c>
      <c r="E1594" s="2">
        <v>6.4720860000000002E-3</v>
      </c>
      <c r="F1594" s="2">
        <v>1.5439700000000001E-2</v>
      </c>
    </row>
    <row r="1595" spans="1:6" ht="15.75" customHeight="1" x14ac:dyDescent="0.25">
      <c r="A1595" s="1" t="s">
        <v>3424</v>
      </c>
      <c r="B1595" s="1">
        <v>-1.537512</v>
      </c>
      <c r="C1595" s="1">
        <v>1.4611259999999999</v>
      </c>
      <c r="D1595" s="1">
        <v>12.248089999999999</v>
      </c>
      <c r="E1595" s="2">
        <v>4.6573570000000002E-4</v>
      </c>
      <c r="F1595" s="2">
        <v>1.5010080000000001E-3</v>
      </c>
    </row>
    <row r="1596" spans="1:6" ht="15.75" customHeight="1" x14ac:dyDescent="0.25">
      <c r="A1596" s="1" t="s">
        <v>3423</v>
      </c>
      <c r="B1596" s="1">
        <v>-1.5380055764659699</v>
      </c>
      <c r="C1596" s="1">
        <v>5.4283825816260904</v>
      </c>
      <c r="D1596" s="1">
        <v>94.7948714128879</v>
      </c>
      <c r="E1596" s="1">
        <v>2.11172038955929E-22</v>
      </c>
      <c r="F1596" s="1">
        <v>5.9959078162669097E-21</v>
      </c>
    </row>
    <row r="1597" spans="1:6" ht="15.75" customHeight="1" x14ac:dyDescent="0.25">
      <c r="A1597" s="1" t="s">
        <v>3422</v>
      </c>
      <c r="B1597" s="1">
        <v>-1.539199</v>
      </c>
      <c r="C1597" s="1">
        <v>2.0752290000000002</v>
      </c>
      <c r="D1597" s="1">
        <v>27.3642</v>
      </c>
      <c r="E1597" s="1">
        <v>1.6852200000000001E-7</v>
      </c>
      <c r="F1597" s="1">
        <v>1.070853E-6</v>
      </c>
    </row>
    <row r="1598" spans="1:6" ht="15.75" customHeight="1" x14ac:dyDescent="0.25">
      <c r="A1598" s="1" t="s">
        <v>3421</v>
      </c>
      <c r="B1598" s="1">
        <v>-1.539833</v>
      </c>
      <c r="C1598" s="1">
        <v>1.5455989999999999</v>
      </c>
      <c r="D1598" s="1">
        <v>23.99841</v>
      </c>
      <c r="E1598" s="1">
        <v>9.6415470000000002E-7</v>
      </c>
      <c r="F1598" s="1">
        <v>5.4113070000000002E-6</v>
      </c>
    </row>
    <row r="1599" spans="1:6" ht="15.75" customHeight="1" x14ac:dyDescent="0.25">
      <c r="A1599" s="1" t="s">
        <v>3420</v>
      </c>
      <c r="B1599" s="1">
        <v>-1.5435840000000001</v>
      </c>
      <c r="C1599" s="1">
        <v>1.9590270000000001</v>
      </c>
      <c r="D1599" s="1">
        <v>8.3751519999999999</v>
      </c>
      <c r="E1599" s="1">
        <v>3.8038569999999999E-3</v>
      </c>
      <c r="F1599" s="1">
        <v>9.6618220000000005E-3</v>
      </c>
    </row>
    <row r="1600" spans="1:6" ht="15.75" customHeight="1" x14ac:dyDescent="0.25">
      <c r="A1600" s="1" t="s">
        <v>233</v>
      </c>
      <c r="B1600" s="1">
        <v>-1.54477807673792</v>
      </c>
      <c r="C1600" s="1">
        <v>3.5099196667468</v>
      </c>
      <c r="D1600" s="1">
        <v>36.835883154518498</v>
      </c>
      <c r="E1600" s="2">
        <v>1.2850319388210801E-9</v>
      </c>
      <c r="F1600" s="2">
        <v>1.0962789775651801E-8</v>
      </c>
    </row>
    <row r="1601" spans="1:6" ht="15.75" customHeight="1" x14ac:dyDescent="0.25">
      <c r="A1601" s="1" t="s">
        <v>569</v>
      </c>
      <c r="B1601" s="1">
        <v>-1.5490079999999999</v>
      </c>
      <c r="C1601" s="1">
        <v>2.638814</v>
      </c>
      <c r="D1601" s="1">
        <v>26.072870000000002</v>
      </c>
      <c r="E1601" s="1">
        <v>3.2877089999999998E-7</v>
      </c>
      <c r="F1601" s="1">
        <v>1.9883519999999998E-6</v>
      </c>
    </row>
    <row r="1602" spans="1:6" ht="15.75" customHeight="1" x14ac:dyDescent="0.25">
      <c r="A1602" s="1" t="s">
        <v>3419</v>
      </c>
      <c r="B1602" s="1">
        <v>-1.5503880000000001</v>
      </c>
      <c r="C1602" s="1">
        <v>0.60810660000000005</v>
      </c>
      <c r="D1602" s="1">
        <v>12.05461</v>
      </c>
      <c r="E1602" s="1">
        <v>5.1664569999999995E-4</v>
      </c>
      <c r="F1602" s="1">
        <v>1.6450150000000001E-3</v>
      </c>
    </row>
    <row r="1603" spans="1:6" ht="15.75" customHeight="1" x14ac:dyDescent="0.25">
      <c r="A1603" s="1" t="s">
        <v>3418</v>
      </c>
      <c r="B1603" s="1">
        <v>-1.5507299999999999</v>
      </c>
      <c r="C1603" s="1">
        <v>8.2712869999999994E-2</v>
      </c>
      <c r="D1603" s="1">
        <v>8.9556059999999995</v>
      </c>
      <c r="E1603" s="2">
        <v>2.7661930000000001E-3</v>
      </c>
      <c r="F1603" s="2">
        <v>7.2837839999999997E-3</v>
      </c>
    </row>
    <row r="1604" spans="1:6" ht="15.75" customHeight="1" x14ac:dyDescent="0.25">
      <c r="A1604" s="1" t="s">
        <v>3417</v>
      </c>
      <c r="B1604" s="1">
        <v>-1.554468</v>
      </c>
      <c r="C1604" s="1">
        <v>1.4700569999999999</v>
      </c>
      <c r="D1604" s="1">
        <v>17.958490000000001</v>
      </c>
      <c r="E1604" s="2">
        <v>2.257752E-5</v>
      </c>
      <c r="F1604" s="2">
        <v>9.7886649999999996E-5</v>
      </c>
    </row>
    <row r="1605" spans="1:6" ht="15.75" customHeight="1" x14ac:dyDescent="0.25">
      <c r="A1605" s="1" t="s">
        <v>3416</v>
      </c>
      <c r="B1605" s="1">
        <v>-1.554943</v>
      </c>
      <c r="C1605" s="1">
        <v>-0.3653846</v>
      </c>
      <c r="D1605" s="1">
        <v>6.1320899999999998</v>
      </c>
      <c r="E1605" s="1">
        <v>1.327499E-2</v>
      </c>
      <c r="F1605" s="1">
        <v>2.8828079999999999E-2</v>
      </c>
    </row>
    <row r="1606" spans="1:6" ht="15.75" customHeight="1" x14ac:dyDescent="0.25">
      <c r="A1606" s="1" t="s">
        <v>3415</v>
      </c>
      <c r="B1606" s="1">
        <v>-1.557812</v>
      </c>
      <c r="C1606" s="1">
        <v>-0.1392794</v>
      </c>
      <c r="D1606" s="1">
        <v>7.009684</v>
      </c>
      <c r="E1606" s="2">
        <v>8.1069980000000007E-3</v>
      </c>
      <c r="F1606" s="2">
        <v>1.8741500000000001E-2</v>
      </c>
    </row>
    <row r="1607" spans="1:6" ht="15.75" customHeight="1" x14ac:dyDescent="0.25">
      <c r="A1607" s="1" t="s">
        <v>877</v>
      </c>
      <c r="B1607" s="1">
        <v>-1.55818043627527</v>
      </c>
      <c r="C1607" s="1">
        <v>7.4219658645794597</v>
      </c>
      <c r="D1607" s="1">
        <v>123.17180930940501</v>
      </c>
      <c r="E1607" s="1">
        <v>1.2788181042203599E-28</v>
      </c>
      <c r="F1607" s="1">
        <v>5.2990353545467103E-27</v>
      </c>
    </row>
    <row r="1608" spans="1:6" ht="15.75" customHeight="1" x14ac:dyDescent="0.25">
      <c r="A1608" s="1" t="s">
        <v>3414</v>
      </c>
      <c r="B1608" s="1">
        <v>-1.5584180000000001</v>
      </c>
      <c r="C1608" s="1">
        <v>0.55250750000000004</v>
      </c>
      <c r="D1608" s="1">
        <v>6.8764500000000002</v>
      </c>
      <c r="E1608" s="1">
        <v>8.7338880000000004E-3</v>
      </c>
      <c r="F1608" s="1">
        <v>2.0006260000000001E-2</v>
      </c>
    </row>
    <row r="1609" spans="1:6" ht="15.75" customHeight="1" x14ac:dyDescent="0.25">
      <c r="A1609" s="1" t="s">
        <v>3413</v>
      </c>
      <c r="B1609" s="1">
        <v>-1.5602720000000001</v>
      </c>
      <c r="C1609" s="1">
        <v>0.45064900000000002</v>
      </c>
      <c r="D1609" s="1">
        <v>7.2551370000000004</v>
      </c>
      <c r="E1609" s="1">
        <v>7.0698480000000001E-3</v>
      </c>
      <c r="F1609" s="1">
        <v>1.6658849999999999E-2</v>
      </c>
    </row>
    <row r="1610" spans="1:6" ht="15.75" customHeight="1" x14ac:dyDescent="0.25">
      <c r="A1610" s="1" t="s">
        <v>3412</v>
      </c>
      <c r="B1610" s="1">
        <v>-1.562713</v>
      </c>
      <c r="C1610" s="1">
        <v>6.7362309999999995E-2</v>
      </c>
      <c r="D1610" s="1">
        <v>7.321904</v>
      </c>
      <c r="E1610" s="2">
        <v>6.81192E-3</v>
      </c>
      <c r="F1610" s="2">
        <v>1.6143660000000001E-2</v>
      </c>
    </row>
    <row r="1611" spans="1:6" ht="15.75" customHeight="1" x14ac:dyDescent="0.25">
      <c r="A1611" s="1" t="s">
        <v>3411</v>
      </c>
      <c r="B1611" s="1">
        <v>-1.56515</v>
      </c>
      <c r="C1611" s="1">
        <v>0.20247290000000001</v>
      </c>
      <c r="D1611" s="1">
        <v>7.4863359999999997</v>
      </c>
      <c r="E1611" s="1">
        <v>6.2168919999999999E-3</v>
      </c>
      <c r="F1611" s="1">
        <v>1.491026E-2</v>
      </c>
    </row>
    <row r="1612" spans="1:6" ht="15.75" customHeight="1" x14ac:dyDescent="0.25">
      <c r="A1612" s="1" t="s">
        <v>3410</v>
      </c>
      <c r="B1612" s="1">
        <v>-1.568478</v>
      </c>
      <c r="C1612" s="1">
        <v>0.2982322</v>
      </c>
      <c r="D1612" s="1">
        <v>9.6443469999999998</v>
      </c>
      <c r="E1612" s="1">
        <v>1.899352E-3</v>
      </c>
      <c r="F1612" s="1">
        <v>5.2225120000000003E-3</v>
      </c>
    </row>
    <row r="1613" spans="1:6" ht="15.75" customHeight="1" x14ac:dyDescent="0.25">
      <c r="A1613" s="1" t="s">
        <v>3409</v>
      </c>
      <c r="B1613" s="1">
        <v>-1.5684899999999999</v>
      </c>
      <c r="C1613" s="1">
        <v>1.535288</v>
      </c>
      <c r="D1613" s="1">
        <v>7.4422100000000002</v>
      </c>
      <c r="E1613" s="1">
        <v>6.3711610000000002E-3</v>
      </c>
      <c r="F1613" s="1">
        <v>1.5240719999999999E-2</v>
      </c>
    </row>
    <row r="1614" spans="1:6" ht="15.75" customHeight="1" x14ac:dyDescent="0.25">
      <c r="A1614" s="1" t="s">
        <v>3408</v>
      </c>
      <c r="B1614" s="1">
        <v>-1.568702</v>
      </c>
      <c r="C1614" s="1">
        <v>-0.15538460000000001</v>
      </c>
      <c r="D1614" s="1">
        <v>8.9284990000000004</v>
      </c>
      <c r="E1614" s="1">
        <v>2.8075499999999998E-3</v>
      </c>
      <c r="F1614" s="1">
        <v>7.3795470000000002E-3</v>
      </c>
    </row>
    <row r="1615" spans="1:6" ht="15.75" customHeight="1" x14ac:dyDescent="0.25">
      <c r="A1615" s="1" t="s">
        <v>1199</v>
      </c>
      <c r="B1615" s="1">
        <v>-1.5696369999999999</v>
      </c>
      <c r="C1615" s="1">
        <v>4.4094429999999997E-2</v>
      </c>
      <c r="D1615" s="1">
        <v>5.6889849999999997</v>
      </c>
      <c r="E1615" s="1">
        <v>1.707173E-2</v>
      </c>
      <c r="F1615" s="1">
        <v>3.576062E-2</v>
      </c>
    </row>
    <row r="1616" spans="1:6" ht="15.75" customHeight="1" x14ac:dyDescent="0.25">
      <c r="A1616" s="1" t="s">
        <v>3407</v>
      </c>
      <c r="B1616" s="1">
        <v>-1.5702469999999999</v>
      </c>
      <c r="C1616" s="1">
        <v>1.457837</v>
      </c>
      <c r="D1616" s="1">
        <v>15.97232</v>
      </c>
      <c r="E1616" s="2">
        <v>6.4275289999999997E-5</v>
      </c>
      <c r="F1616" s="1">
        <v>2.5182619999999998E-4</v>
      </c>
    </row>
    <row r="1617" spans="1:6" ht="15.75" customHeight="1" x14ac:dyDescent="0.25">
      <c r="A1617" s="1" t="s">
        <v>3406</v>
      </c>
      <c r="B1617" s="1">
        <v>-1.570953</v>
      </c>
      <c r="C1617" s="1">
        <v>0.87784910000000005</v>
      </c>
      <c r="D1617" s="1">
        <v>11.54321</v>
      </c>
      <c r="E1617" s="1">
        <v>6.799722E-4</v>
      </c>
      <c r="F1617" s="1">
        <v>2.1004029999999998E-3</v>
      </c>
    </row>
    <row r="1618" spans="1:6" ht="15.75" customHeight="1" x14ac:dyDescent="0.25">
      <c r="A1618" s="1" t="s">
        <v>199</v>
      </c>
      <c r="B1618" s="1">
        <v>-1.5730249999999999</v>
      </c>
      <c r="C1618" s="1">
        <v>0.29177829999999999</v>
      </c>
      <c r="D1618" s="1">
        <v>7.4253070000000001</v>
      </c>
      <c r="E1618" s="2">
        <v>6.4312839999999998E-3</v>
      </c>
      <c r="F1618" s="2">
        <v>1.5358989999999999E-2</v>
      </c>
    </row>
    <row r="1619" spans="1:6" ht="15.75" customHeight="1" x14ac:dyDescent="0.25">
      <c r="A1619" s="1" t="s">
        <v>3405</v>
      </c>
      <c r="B1619" s="1">
        <v>-1.5762069999999999</v>
      </c>
      <c r="C1619" s="1">
        <v>2.6375829999999998</v>
      </c>
      <c r="D1619" s="1">
        <v>31.33916</v>
      </c>
      <c r="E1619" s="1">
        <v>2.1666510000000001E-8</v>
      </c>
      <c r="F1619" s="1">
        <v>1.5804370000000001E-7</v>
      </c>
    </row>
    <row r="1620" spans="1:6" ht="15.75" customHeight="1" x14ac:dyDescent="0.25">
      <c r="A1620" s="1" t="s">
        <v>3404</v>
      </c>
      <c r="B1620" s="1">
        <v>-1.576346</v>
      </c>
      <c r="C1620" s="1">
        <v>2.1636760000000002</v>
      </c>
      <c r="D1620" s="1">
        <v>17.08473</v>
      </c>
      <c r="E1620" s="1">
        <v>3.5748630000000001E-5</v>
      </c>
      <c r="F1620" s="1">
        <v>1.4934470000000001E-4</v>
      </c>
    </row>
    <row r="1621" spans="1:6" ht="15.75" customHeight="1" x14ac:dyDescent="0.25">
      <c r="A1621" s="1" t="s">
        <v>3403</v>
      </c>
      <c r="B1621" s="1">
        <v>-1.577167</v>
      </c>
      <c r="C1621" s="1">
        <v>-0.1398199</v>
      </c>
      <c r="D1621" s="1">
        <v>5.0805199999999999</v>
      </c>
      <c r="E1621" s="2">
        <v>2.419611E-2</v>
      </c>
      <c r="F1621" s="2">
        <v>4.8434779999999997E-2</v>
      </c>
    </row>
    <row r="1622" spans="1:6" ht="15.75" customHeight="1" x14ac:dyDescent="0.25">
      <c r="A1622" s="1" t="s">
        <v>3402</v>
      </c>
      <c r="B1622" s="1">
        <v>-1.5799080000000001</v>
      </c>
      <c r="C1622" s="1">
        <v>0.71653160000000005</v>
      </c>
      <c r="D1622" s="1">
        <v>12.06879</v>
      </c>
      <c r="E1622" s="2">
        <v>5.1272899999999996E-4</v>
      </c>
      <c r="F1622" s="2">
        <v>1.635713E-3</v>
      </c>
    </row>
    <row r="1623" spans="1:6" ht="15.75" customHeight="1" x14ac:dyDescent="0.25">
      <c r="A1623" s="1" t="s">
        <v>3401</v>
      </c>
      <c r="B1623" s="1">
        <v>-1.5802970000000001</v>
      </c>
      <c r="C1623" s="1">
        <v>0.14192679999999999</v>
      </c>
      <c r="D1623" s="1">
        <v>10.220660000000001</v>
      </c>
      <c r="E1623" s="1">
        <v>1.3887610000000001E-3</v>
      </c>
      <c r="F1623" s="1">
        <v>3.9690769999999997E-3</v>
      </c>
    </row>
    <row r="1624" spans="1:6" ht="15.75" customHeight="1" x14ac:dyDescent="0.25">
      <c r="A1624" s="1" t="s">
        <v>3400</v>
      </c>
      <c r="B1624" s="1">
        <v>-1.581763</v>
      </c>
      <c r="C1624" s="1">
        <v>7.9534369999999993E-2</v>
      </c>
      <c r="D1624" s="1">
        <v>9.7663379999999993</v>
      </c>
      <c r="E1624" s="2">
        <v>1.7773610000000001E-3</v>
      </c>
      <c r="F1624" s="2">
        <v>4.9384870000000001E-3</v>
      </c>
    </row>
    <row r="1625" spans="1:6" ht="15.75" customHeight="1" x14ac:dyDescent="0.25">
      <c r="A1625" s="1" t="s">
        <v>863</v>
      </c>
      <c r="B1625" s="1">
        <v>-1.5827519999999999</v>
      </c>
      <c r="C1625" s="1">
        <v>1.0156940000000001</v>
      </c>
      <c r="D1625" s="1">
        <v>9.4650189999999998</v>
      </c>
      <c r="E1625" s="2">
        <v>2.0942729999999998E-3</v>
      </c>
      <c r="F1625" s="2">
        <v>5.6886849999999997E-3</v>
      </c>
    </row>
    <row r="1626" spans="1:6" ht="15.75" customHeight="1" x14ac:dyDescent="0.25">
      <c r="A1626" s="1" t="s">
        <v>3399</v>
      </c>
      <c r="B1626" s="1">
        <v>-1.5829960000000001</v>
      </c>
      <c r="C1626" s="1">
        <v>3.670426</v>
      </c>
      <c r="D1626" s="1">
        <v>27.2486</v>
      </c>
      <c r="E1626" s="1">
        <v>1.7890490000000001E-7</v>
      </c>
      <c r="F1626" s="1">
        <v>1.1300340000000001E-6</v>
      </c>
    </row>
    <row r="1627" spans="1:6" ht="15.75" customHeight="1" x14ac:dyDescent="0.25">
      <c r="A1627" s="1" t="s">
        <v>3398</v>
      </c>
      <c r="B1627" s="1">
        <v>-1.5839803027304999</v>
      </c>
      <c r="C1627" s="1">
        <v>4.1649564537454298</v>
      </c>
      <c r="D1627" s="1">
        <v>70.194977423945303</v>
      </c>
      <c r="E1627" s="1">
        <v>5.3723049198081703E-17</v>
      </c>
      <c r="F1627" s="1">
        <v>1.0162724639222799E-15</v>
      </c>
    </row>
    <row r="1628" spans="1:6" ht="15.75" customHeight="1" x14ac:dyDescent="0.25">
      <c r="A1628" s="1" t="s">
        <v>3397</v>
      </c>
      <c r="B1628" s="1">
        <v>-1.589202</v>
      </c>
      <c r="C1628" s="1">
        <v>2.2436560000000001</v>
      </c>
      <c r="D1628" s="1">
        <v>13.366009999999999</v>
      </c>
      <c r="E1628" s="2">
        <v>2.5622589999999999E-4</v>
      </c>
      <c r="F1628" s="2">
        <v>8.7820879999999995E-4</v>
      </c>
    </row>
    <row r="1629" spans="1:6" ht="15.75" customHeight="1" x14ac:dyDescent="0.25">
      <c r="A1629" s="1" t="s">
        <v>3396</v>
      </c>
      <c r="B1629" s="1">
        <v>-1.59267</v>
      </c>
      <c r="C1629" s="1">
        <v>1.582222</v>
      </c>
      <c r="D1629" s="1">
        <v>12.36265</v>
      </c>
      <c r="E1629" s="2">
        <v>4.3800920000000001E-4</v>
      </c>
      <c r="F1629" s="2">
        <v>1.4249989999999999E-3</v>
      </c>
    </row>
    <row r="1630" spans="1:6" ht="15.75" customHeight="1" x14ac:dyDescent="0.25">
      <c r="A1630" s="1" t="s">
        <v>3395</v>
      </c>
      <c r="B1630" s="1">
        <v>-1.5929260000000001</v>
      </c>
      <c r="C1630" s="1">
        <v>0.13118869999999999</v>
      </c>
      <c r="D1630" s="1">
        <v>7.9712829999999997</v>
      </c>
      <c r="E1630" s="1">
        <v>4.7525229999999998E-3</v>
      </c>
      <c r="F1630" s="1">
        <v>1.179005E-2</v>
      </c>
    </row>
    <row r="1631" spans="1:6" ht="15.75" customHeight="1" x14ac:dyDescent="0.25">
      <c r="A1631" s="1" t="s">
        <v>3394</v>
      </c>
      <c r="B1631" s="1">
        <v>-1.59327</v>
      </c>
      <c r="C1631" s="1">
        <v>9.6973249999999997E-2</v>
      </c>
      <c r="D1631" s="1">
        <v>5.8446790000000002</v>
      </c>
      <c r="E1631" s="2">
        <v>1.5624219999999999E-2</v>
      </c>
      <c r="F1631" s="1">
        <v>3.3136789999999999E-2</v>
      </c>
    </row>
    <row r="1632" spans="1:6" ht="15.75" customHeight="1" x14ac:dyDescent="0.25">
      <c r="A1632" s="1" t="s">
        <v>3393</v>
      </c>
      <c r="B1632" s="1">
        <v>-1.5945050000000001</v>
      </c>
      <c r="C1632" s="1">
        <v>-0.1237293</v>
      </c>
      <c r="D1632" s="1">
        <v>9.7224350000000008</v>
      </c>
      <c r="E1632" s="1">
        <v>1.8203220000000001E-3</v>
      </c>
      <c r="F1632" s="1">
        <v>5.0360989999999996E-3</v>
      </c>
    </row>
    <row r="1633" spans="1:6" ht="15.75" customHeight="1" x14ac:dyDescent="0.25">
      <c r="A1633" s="1" t="s">
        <v>3392</v>
      </c>
      <c r="B1633" s="1">
        <v>-1.59804924799043</v>
      </c>
      <c r="C1633" s="1">
        <v>3.4997611296770201</v>
      </c>
      <c r="D1633" s="1">
        <v>39.361304328452199</v>
      </c>
      <c r="E1633" s="2">
        <v>3.5220792684738499E-10</v>
      </c>
      <c r="F1633" s="2">
        <v>3.2442166014030902E-9</v>
      </c>
    </row>
    <row r="1634" spans="1:6" ht="15.75" customHeight="1" x14ac:dyDescent="0.25">
      <c r="A1634" s="1" t="s">
        <v>3391</v>
      </c>
      <c r="B1634" s="1">
        <v>-1.600131</v>
      </c>
      <c r="C1634" s="1">
        <v>0.85869960000000001</v>
      </c>
      <c r="D1634" s="1">
        <v>12.294269999999999</v>
      </c>
      <c r="E1634" s="1">
        <v>4.5435030000000001E-4</v>
      </c>
      <c r="F1634" s="1">
        <v>1.468795E-3</v>
      </c>
    </row>
    <row r="1635" spans="1:6" ht="15.75" customHeight="1" x14ac:dyDescent="0.25">
      <c r="A1635" s="1" t="s">
        <v>3390</v>
      </c>
      <c r="B1635" s="1">
        <v>-1.6012981892587901</v>
      </c>
      <c r="C1635" s="1">
        <v>6.1468973170239698</v>
      </c>
      <c r="D1635" s="1">
        <v>76.242109883665094</v>
      </c>
      <c r="E1635" s="2">
        <v>2.5093327685330602E-18</v>
      </c>
      <c r="F1635" s="2">
        <v>5.3487838105057099E-17</v>
      </c>
    </row>
    <row r="1636" spans="1:6" ht="15.75" customHeight="1" x14ac:dyDescent="0.25">
      <c r="A1636" s="1" t="s">
        <v>3389</v>
      </c>
      <c r="B1636" s="1">
        <v>-1.6016980000000001</v>
      </c>
      <c r="C1636" s="1">
        <v>2.2423449999999998</v>
      </c>
      <c r="D1636" s="1">
        <v>25.54505</v>
      </c>
      <c r="E1636" s="2">
        <v>4.321732E-7</v>
      </c>
      <c r="F1636" s="2">
        <v>2.5716559999999999E-6</v>
      </c>
    </row>
    <row r="1637" spans="1:6" ht="15.75" customHeight="1" x14ac:dyDescent="0.25">
      <c r="A1637" s="1" t="s">
        <v>3388</v>
      </c>
      <c r="B1637" s="1">
        <v>-1.6029610000000001</v>
      </c>
      <c r="C1637" s="1">
        <v>1.542616</v>
      </c>
      <c r="D1637" s="1">
        <v>15.15531</v>
      </c>
      <c r="E1637" s="2">
        <v>9.9019589999999996E-5</v>
      </c>
      <c r="F1637" s="2">
        <v>3.722482E-4</v>
      </c>
    </row>
    <row r="1638" spans="1:6" ht="15.75" customHeight="1" x14ac:dyDescent="0.25">
      <c r="A1638" s="1" t="s">
        <v>3387</v>
      </c>
      <c r="B1638" s="1">
        <v>-1.60432</v>
      </c>
      <c r="C1638" s="1">
        <v>1.3435919999999999</v>
      </c>
      <c r="D1638" s="1">
        <v>11.039400000000001</v>
      </c>
      <c r="E1638" s="1">
        <v>8.9195609999999999E-4</v>
      </c>
      <c r="F1638" s="1">
        <v>2.6731580000000001E-3</v>
      </c>
    </row>
    <row r="1639" spans="1:6" ht="15.75" customHeight="1" x14ac:dyDescent="0.25">
      <c r="A1639" s="1" t="s">
        <v>3386</v>
      </c>
      <c r="B1639" s="1">
        <v>-1.6058699999999999</v>
      </c>
      <c r="C1639" s="1">
        <v>-5.5685499999999999E-2</v>
      </c>
      <c r="D1639" s="1">
        <v>7.4269619999999996</v>
      </c>
      <c r="E1639" s="1">
        <v>6.4253740000000002E-3</v>
      </c>
      <c r="F1639" s="1">
        <v>1.534806E-2</v>
      </c>
    </row>
    <row r="1640" spans="1:6" ht="15.75" customHeight="1" x14ac:dyDescent="0.25">
      <c r="A1640" s="1" t="s">
        <v>3385</v>
      </c>
      <c r="B1640" s="1">
        <v>-1.6062479999999999</v>
      </c>
      <c r="C1640" s="1">
        <v>-0.55226929999999996</v>
      </c>
      <c r="D1640" s="1">
        <v>5.6757410000000004</v>
      </c>
      <c r="E1640" s="2">
        <v>1.7201080000000001E-2</v>
      </c>
      <c r="F1640" s="2">
        <v>3.5985789999999997E-2</v>
      </c>
    </row>
    <row r="1641" spans="1:6" ht="15.75" customHeight="1" x14ac:dyDescent="0.25">
      <c r="A1641" s="1" t="s">
        <v>3384</v>
      </c>
      <c r="B1641" s="1">
        <v>-1.6079079999999999</v>
      </c>
      <c r="C1641" s="1">
        <v>0.15579580000000001</v>
      </c>
      <c r="D1641" s="1">
        <v>6.4915390000000004</v>
      </c>
      <c r="E1641" s="2">
        <v>1.083891E-2</v>
      </c>
      <c r="F1641" s="2">
        <v>2.4165789999999999E-2</v>
      </c>
    </row>
    <row r="1642" spans="1:6" ht="15.75" customHeight="1" x14ac:dyDescent="0.25">
      <c r="A1642" s="1" t="s">
        <v>3383</v>
      </c>
      <c r="B1642" s="1">
        <v>-1.6084989999999999</v>
      </c>
      <c r="C1642" s="1">
        <v>0.84266249999999998</v>
      </c>
      <c r="D1642" s="1">
        <v>12.63485</v>
      </c>
      <c r="E1642" s="2">
        <v>3.7862110000000003E-4</v>
      </c>
      <c r="F1642" s="2">
        <v>1.247148E-3</v>
      </c>
    </row>
    <row r="1643" spans="1:6" ht="15.75" customHeight="1" x14ac:dyDescent="0.25">
      <c r="A1643" s="1" t="s">
        <v>3382</v>
      </c>
      <c r="B1643" s="1">
        <v>-1.609235</v>
      </c>
      <c r="C1643" s="1">
        <v>-4.4860700000000003E-2</v>
      </c>
      <c r="D1643" s="1">
        <v>9.930142</v>
      </c>
      <c r="E1643" s="1">
        <v>1.62594E-3</v>
      </c>
      <c r="F1643" s="1">
        <v>4.5640480000000002E-3</v>
      </c>
    </row>
    <row r="1644" spans="1:6" ht="15.75" customHeight="1" x14ac:dyDescent="0.25">
      <c r="A1644" s="1" t="s">
        <v>3381</v>
      </c>
      <c r="B1644" s="1">
        <v>-1.6102700000000001</v>
      </c>
      <c r="C1644" s="1">
        <v>0.80731299999999995</v>
      </c>
      <c r="D1644" s="1">
        <v>15.113860000000001</v>
      </c>
      <c r="E1644" s="2">
        <v>1.012173E-4</v>
      </c>
      <c r="F1644" s="2">
        <v>3.7973830000000001E-4</v>
      </c>
    </row>
    <row r="1645" spans="1:6" ht="15.75" customHeight="1" x14ac:dyDescent="0.25">
      <c r="A1645" s="1" t="s">
        <v>3380</v>
      </c>
      <c r="B1645" s="1">
        <v>-1.6114471020504</v>
      </c>
      <c r="C1645" s="1">
        <v>3.4211456586157998</v>
      </c>
      <c r="D1645" s="1">
        <v>50.539749130619001</v>
      </c>
      <c r="E1645" s="2">
        <v>1.16775538226683E-12</v>
      </c>
      <c r="F1645" s="2">
        <v>1.45777260505259E-11</v>
      </c>
    </row>
    <row r="1646" spans="1:6" ht="15.75" customHeight="1" x14ac:dyDescent="0.25">
      <c r="A1646" s="1" t="s">
        <v>3379</v>
      </c>
      <c r="B1646" s="1">
        <v>-1.611459</v>
      </c>
      <c r="C1646" s="1">
        <v>-0.1206676</v>
      </c>
      <c r="D1646" s="1">
        <v>8.5778409999999994</v>
      </c>
      <c r="E1646" s="1">
        <v>3.4027860000000001E-3</v>
      </c>
      <c r="F1646" s="1">
        <v>8.7573800000000004E-3</v>
      </c>
    </row>
    <row r="1647" spans="1:6" ht="15.75" customHeight="1" x14ac:dyDescent="0.25">
      <c r="A1647" s="1" t="s">
        <v>3378</v>
      </c>
      <c r="B1647" s="1">
        <v>-1.613073</v>
      </c>
      <c r="C1647" s="1">
        <v>0.12722839999999999</v>
      </c>
      <c r="D1647" s="1">
        <v>6.679659</v>
      </c>
      <c r="E1647" s="1">
        <v>9.751928E-3</v>
      </c>
      <c r="F1647" s="1">
        <v>2.2037930000000001E-2</v>
      </c>
    </row>
    <row r="1648" spans="1:6" ht="15.75" customHeight="1" x14ac:dyDescent="0.25">
      <c r="A1648" s="1" t="s">
        <v>3377</v>
      </c>
      <c r="B1648" s="1">
        <v>-1.6142479999999999</v>
      </c>
      <c r="C1648" s="1">
        <v>1.8580719999999999</v>
      </c>
      <c r="D1648" s="1">
        <v>7.9191669999999998</v>
      </c>
      <c r="E1648" s="1">
        <v>4.891378E-3</v>
      </c>
      <c r="F1648" s="1">
        <v>1.20879E-2</v>
      </c>
    </row>
    <row r="1649" spans="1:6" ht="15.75" customHeight="1" x14ac:dyDescent="0.25">
      <c r="A1649" s="1" t="s">
        <v>3376</v>
      </c>
      <c r="B1649" s="1">
        <v>-1.617127</v>
      </c>
      <c r="C1649" s="1">
        <v>0.47534920000000003</v>
      </c>
      <c r="D1649" s="1">
        <v>7.3103610000000003</v>
      </c>
      <c r="E1649" s="2">
        <v>6.8558159999999998E-3</v>
      </c>
      <c r="F1649" s="2">
        <v>1.623989E-2</v>
      </c>
    </row>
    <row r="1650" spans="1:6" ht="15.75" customHeight="1" x14ac:dyDescent="0.25">
      <c r="A1650" s="1" t="s">
        <v>3375</v>
      </c>
      <c r="B1650" s="1">
        <v>-1.618242</v>
      </c>
      <c r="C1650" s="1">
        <v>0.12607950000000001</v>
      </c>
      <c r="D1650" s="1">
        <v>5.7033230000000001</v>
      </c>
      <c r="E1650" s="1">
        <v>1.6932820000000001E-2</v>
      </c>
      <c r="F1650" s="1">
        <v>3.5522970000000001E-2</v>
      </c>
    </row>
    <row r="1651" spans="1:6" ht="15.75" customHeight="1" x14ac:dyDescent="0.25">
      <c r="A1651" s="1" t="s">
        <v>3374</v>
      </c>
      <c r="B1651" s="1">
        <v>-1.62131</v>
      </c>
      <c r="C1651" s="1">
        <v>0.58161240000000003</v>
      </c>
      <c r="D1651" s="1">
        <v>8.7531269999999992</v>
      </c>
      <c r="E1651" s="1">
        <v>3.0907170000000002E-3</v>
      </c>
      <c r="F1651" s="1">
        <v>8.0438019999999992E-3</v>
      </c>
    </row>
    <row r="1652" spans="1:6" ht="15.75" customHeight="1" x14ac:dyDescent="0.25">
      <c r="A1652" s="1" t="s">
        <v>3373</v>
      </c>
      <c r="B1652" s="1">
        <v>-1.6214150000000001</v>
      </c>
      <c r="C1652" s="1">
        <v>2.0464030000000002</v>
      </c>
      <c r="D1652" s="1">
        <v>20.847750000000001</v>
      </c>
      <c r="E1652" s="2">
        <v>4.9727720000000001E-6</v>
      </c>
      <c r="F1652" s="2">
        <v>2.476842E-5</v>
      </c>
    </row>
    <row r="1653" spans="1:6" ht="15.75" customHeight="1" x14ac:dyDescent="0.25">
      <c r="A1653" t="s">
        <v>3372</v>
      </c>
      <c r="B1653" s="1">
        <v>-1.6219079999999999</v>
      </c>
      <c r="C1653" s="1">
        <v>-0.17880099999999999</v>
      </c>
      <c r="D1653" s="1">
        <v>7.1614750000000003</v>
      </c>
      <c r="E1653" s="1">
        <v>7.4485920000000004E-3</v>
      </c>
      <c r="F1653" s="1">
        <v>1.7418119999999999E-2</v>
      </c>
    </row>
    <row r="1654" spans="1:6" ht="15.75" customHeight="1" x14ac:dyDescent="0.25">
      <c r="A1654" s="1" t="s">
        <v>3371</v>
      </c>
      <c r="B1654" s="1">
        <v>-1.6223530570342499</v>
      </c>
      <c r="C1654" s="1">
        <v>3.2598430568209098</v>
      </c>
      <c r="D1654" s="1">
        <v>54.9976299347652</v>
      </c>
      <c r="E1654" s="2">
        <v>1.2067525544133799E-13</v>
      </c>
      <c r="F1654" s="1">
        <v>1.6407619979262101E-12</v>
      </c>
    </row>
    <row r="1655" spans="1:6" ht="15.75" customHeight="1" x14ac:dyDescent="0.25">
      <c r="A1655" s="1" t="s">
        <v>789</v>
      </c>
      <c r="B1655" s="1">
        <v>-1.6245270000000001</v>
      </c>
      <c r="C1655" s="1">
        <v>1.9042559999999999</v>
      </c>
      <c r="D1655" s="1">
        <v>17.542120000000001</v>
      </c>
      <c r="E1655" s="1">
        <v>2.8101350000000002E-5</v>
      </c>
      <c r="F1655" s="1">
        <v>1.199029E-4</v>
      </c>
    </row>
    <row r="1656" spans="1:6" ht="15.75" customHeight="1" x14ac:dyDescent="0.25">
      <c r="A1656" s="1" t="s">
        <v>3370</v>
      </c>
      <c r="B1656" s="1">
        <v>-1.625402</v>
      </c>
      <c r="C1656" s="1">
        <v>1.025658</v>
      </c>
      <c r="D1656" s="1">
        <v>8.69665</v>
      </c>
      <c r="E1656" s="1">
        <v>3.1879529999999999E-3</v>
      </c>
      <c r="F1656" s="1">
        <v>8.2721259999999994E-3</v>
      </c>
    </row>
    <row r="1657" spans="1:6" ht="15.75" customHeight="1" x14ac:dyDescent="0.25">
      <c r="A1657" s="1" t="s">
        <v>3369</v>
      </c>
      <c r="B1657" s="1">
        <v>-1.625589</v>
      </c>
      <c r="C1657" s="1">
        <v>0.11798</v>
      </c>
      <c r="D1657" s="1">
        <v>7.1221629999999996</v>
      </c>
      <c r="E1657" s="1">
        <v>7.6136809999999997E-3</v>
      </c>
      <c r="F1657" s="1">
        <v>1.7739669999999999E-2</v>
      </c>
    </row>
    <row r="1658" spans="1:6" ht="15.75" customHeight="1" x14ac:dyDescent="0.25">
      <c r="A1658" s="1" t="s">
        <v>3368</v>
      </c>
      <c r="B1658" s="1">
        <v>-1.627267</v>
      </c>
      <c r="C1658" s="1">
        <v>1.262486</v>
      </c>
      <c r="D1658" s="1">
        <v>8.4931009999999993</v>
      </c>
      <c r="E1658" s="2">
        <v>3.5649560000000002E-3</v>
      </c>
      <c r="F1658" s="2">
        <v>9.1223650000000003E-3</v>
      </c>
    </row>
    <row r="1659" spans="1:6" ht="15.75" customHeight="1" x14ac:dyDescent="0.25">
      <c r="A1659" s="1" t="s">
        <v>537</v>
      </c>
      <c r="B1659" s="1">
        <v>-1.6275230000000001</v>
      </c>
      <c r="C1659" s="1">
        <v>1.3228390000000001</v>
      </c>
      <c r="D1659" s="1">
        <v>18.657129999999999</v>
      </c>
      <c r="E1659" s="2">
        <v>1.5646149999999999E-5</v>
      </c>
      <c r="F1659" s="2">
        <v>7.0179940000000005E-5</v>
      </c>
    </row>
    <row r="1660" spans="1:6" ht="15.75" customHeight="1" x14ac:dyDescent="0.25">
      <c r="A1660" s="1" t="s">
        <v>27</v>
      </c>
      <c r="B1660" s="1">
        <v>-1.629853</v>
      </c>
      <c r="C1660" s="1">
        <v>0.11517429999999999</v>
      </c>
      <c r="D1660" s="1">
        <v>10.94889</v>
      </c>
      <c r="E1660" s="1">
        <v>9.3659839999999999E-4</v>
      </c>
      <c r="F1660" s="1">
        <v>2.79393E-3</v>
      </c>
    </row>
    <row r="1661" spans="1:6" ht="15.75" customHeight="1" x14ac:dyDescent="0.25">
      <c r="A1661" s="1" t="s">
        <v>3367</v>
      </c>
      <c r="B1661" s="1">
        <v>-1.631113</v>
      </c>
      <c r="C1661" s="1">
        <v>0.6528311</v>
      </c>
      <c r="D1661" s="1">
        <v>15.15048</v>
      </c>
      <c r="E1661" s="2">
        <v>9.9273130000000005E-5</v>
      </c>
      <c r="F1661" s="2">
        <v>3.7301180000000003E-4</v>
      </c>
    </row>
    <row r="1662" spans="1:6" ht="15.75" customHeight="1" x14ac:dyDescent="0.25">
      <c r="A1662" s="1" t="s">
        <v>3366</v>
      </c>
      <c r="B1662" s="1">
        <v>-1.636369</v>
      </c>
      <c r="C1662" s="1">
        <v>0.56754380000000004</v>
      </c>
      <c r="D1662" s="1">
        <v>7.6215719999999996</v>
      </c>
      <c r="E1662" s="1">
        <v>5.7674199999999997E-3</v>
      </c>
      <c r="F1662" s="1">
        <v>1.3947599999999999E-2</v>
      </c>
    </row>
    <row r="1663" spans="1:6" ht="15.75" customHeight="1" x14ac:dyDescent="0.25">
      <c r="A1663" s="1" t="s">
        <v>3365</v>
      </c>
      <c r="B1663" s="1">
        <v>-1.6370025708256499</v>
      </c>
      <c r="C1663" s="1">
        <v>3.59356498173607</v>
      </c>
      <c r="D1663" s="1">
        <v>73.138349783702793</v>
      </c>
      <c r="E1663" s="1">
        <v>1.20872945743237E-17</v>
      </c>
      <c r="F1663" s="1">
        <v>2.4195852319075901E-16</v>
      </c>
    </row>
    <row r="1664" spans="1:6" ht="15.75" customHeight="1" x14ac:dyDescent="0.25">
      <c r="A1664" s="1" t="s">
        <v>3364</v>
      </c>
      <c r="B1664" s="1">
        <v>-1.6444385685362599</v>
      </c>
      <c r="C1664" s="1">
        <v>4.2622224050259998</v>
      </c>
      <c r="D1664" s="1">
        <v>55.830658141796597</v>
      </c>
      <c r="E1664" s="1">
        <v>7.8990064906549701E-14</v>
      </c>
      <c r="F1664" s="1">
        <v>1.09924744135709E-12</v>
      </c>
    </row>
    <row r="1665" spans="1:6" ht="15.75" customHeight="1" x14ac:dyDescent="0.25">
      <c r="A1665" s="1" t="s">
        <v>3363</v>
      </c>
      <c r="B1665" s="1">
        <v>-1.645184</v>
      </c>
      <c r="C1665" s="1">
        <v>1.9213469999999999</v>
      </c>
      <c r="D1665" s="1">
        <v>15.022</v>
      </c>
      <c r="E1665" s="1">
        <v>1.0626509999999999E-4</v>
      </c>
      <c r="F1665" s="1">
        <v>3.9666419999999998E-4</v>
      </c>
    </row>
    <row r="1666" spans="1:6" ht="15.75" customHeight="1" x14ac:dyDescent="0.25">
      <c r="A1666" s="1" t="s">
        <v>3362</v>
      </c>
      <c r="B1666" s="1">
        <v>-1.647894</v>
      </c>
      <c r="C1666" s="1">
        <v>0.8277061</v>
      </c>
      <c r="D1666" s="1">
        <v>10.91738</v>
      </c>
      <c r="E1666" s="1">
        <v>9.5266179999999999E-4</v>
      </c>
      <c r="F1666" s="1">
        <v>2.8332779999999998E-3</v>
      </c>
    </row>
    <row r="1667" spans="1:6" ht="15.75" customHeight="1" x14ac:dyDescent="0.25">
      <c r="A1667" s="1" t="s">
        <v>3361</v>
      </c>
      <c r="B1667" s="1">
        <v>-1.650639</v>
      </c>
      <c r="C1667" s="1">
        <v>2.415028</v>
      </c>
      <c r="D1667" s="1">
        <v>28.8993</v>
      </c>
      <c r="E1667" s="2">
        <v>7.6240410000000005E-8</v>
      </c>
      <c r="F1667" s="2">
        <v>5.1311390000000003E-7</v>
      </c>
    </row>
    <row r="1668" spans="1:6" ht="15.75" customHeight="1" x14ac:dyDescent="0.25">
      <c r="A1668" s="1" t="s">
        <v>3360</v>
      </c>
      <c r="B1668" s="1">
        <v>-1.651335</v>
      </c>
      <c r="C1668" s="1">
        <v>0.52204689999999998</v>
      </c>
      <c r="D1668" s="1">
        <v>10.92595</v>
      </c>
      <c r="E1668" s="1">
        <v>9.4826350000000003E-4</v>
      </c>
      <c r="F1668" s="1">
        <v>2.8219E-3</v>
      </c>
    </row>
    <row r="1669" spans="1:6" ht="15.75" customHeight="1" x14ac:dyDescent="0.25">
      <c r="A1669" s="1" t="s">
        <v>3359</v>
      </c>
      <c r="B1669" s="1">
        <v>-1.6517040000000001</v>
      </c>
      <c r="C1669" s="1">
        <v>0.86889930000000004</v>
      </c>
      <c r="D1669" s="1">
        <v>13.153650000000001</v>
      </c>
      <c r="E1669" s="1">
        <v>2.8695990000000002E-4</v>
      </c>
      <c r="F1669" s="1">
        <v>9.7095109999999999E-4</v>
      </c>
    </row>
    <row r="1670" spans="1:6" ht="15.75" customHeight="1" x14ac:dyDescent="0.25">
      <c r="A1670" s="1" t="s">
        <v>841</v>
      </c>
      <c r="B1670" s="1">
        <v>-1.65258465290515</v>
      </c>
      <c r="C1670" s="1">
        <v>10.7191938651972</v>
      </c>
      <c r="D1670" s="1">
        <v>103.418311322893</v>
      </c>
      <c r="E1670" s="2">
        <v>2.7135508021571002E-24</v>
      </c>
      <c r="F1670" s="2">
        <v>8.7264254383282499E-23</v>
      </c>
    </row>
    <row r="1671" spans="1:6" ht="15.75" customHeight="1" x14ac:dyDescent="0.25">
      <c r="A1671" s="1" t="s">
        <v>3358</v>
      </c>
      <c r="B1671" s="1">
        <v>-1.655184</v>
      </c>
      <c r="C1671" s="1">
        <v>2.13219</v>
      </c>
      <c r="D1671" s="1">
        <v>11.734669999999999</v>
      </c>
      <c r="E1671" s="2">
        <v>6.13465E-4</v>
      </c>
      <c r="F1671" s="2">
        <v>1.915363E-3</v>
      </c>
    </row>
    <row r="1672" spans="1:6" ht="15.75" customHeight="1" x14ac:dyDescent="0.25">
      <c r="A1672" s="1" t="s">
        <v>3357</v>
      </c>
      <c r="B1672" s="1">
        <v>-1.6569160000000001</v>
      </c>
      <c r="C1672" s="1">
        <v>0.39694230000000003</v>
      </c>
      <c r="D1672" s="1">
        <v>8.8347569999999997</v>
      </c>
      <c r="E1672" s="2">
        <v>2.95547E-3</v>
      </c>
      <c r="F1672" s="2">
        <v>7.7271600000000003E-3</v>
      </c>
    </row>
    <row r="1673" spans="1:6" ht="15.75" customHeight="1" x14ac:dyDescent="0.25">
      <c r="A1673" s="1" t="s">
        <v>3356</v>
      </c>
      <c r="B1673" s="1">
        <v>-1.6572720000000001</v>
      </c>
      <c r="C1673" s="1">
        <v>2.155192</v>
      </c>
      <c r="D1673" s="1">
        <v>29.480499999999999</v>
      </c>
      <c r="E1673" s="2">
        <v>5.6482120000000001E-8</v>
      </c>
      <c r="F1673" s="2">
        <v>3.882621E-7</v>
      </c>
    </row>
    <row r="1674" spans="1:6" ht="15.75" customHeight="1" x14ac:dyDescent="0.25">
      <c r="A1674" s="1" t="s">
        <v>3355</v>
      </c>
      <c r="B1674" s="1">
        <v>-1.66022159442675</v>
      </c>
      <c r="C1674" s="1">
        <v>1.8894539435584199</v>
      </c>
      <c r="D1674" s="1">
        <v>32.2464672446416</v>
      </c>
      <c r="E1674" s="2">
        <v>1.35803779443316E-8</v>
      </c>
      <c r="F1674" s="2">
        <v>1.02184400269836E-7</v>
      </c>
    </row>
    <row r="1675" spans="1:6" ht="15.75" customHeight="1" x14ac:dyDescent="0.25">
      <c r="A1675" s="1" t="s">
        <v>3354</v>
      </c>
      <c r="B1675" s="1">
        <v>-1.6616040000000001</v>
      </c>
      <c r="C1675" s="1">
        <v>-0.43472040000000001</v>
      </c>
      <c r="D1675" s="1">
        <v>6.4710210000000004</v>
      </c>
      <c r="E1675" s="2">
        <v>1.0964750000000001E-2</v>
      </c>
      <c r="F1675" s="2">
        <v>2.4372890000000001E-2</v>
      </c>
    </row>
    <row r="1676" spans="1:6" ht="15.75" customHeight="1" x14ac:dyDescent="0.25">
      <c r="A1676" s="1" t="s">
        <v>949</v>
      </c>
      <c r="B1676" s="1">
        <v>-1.6625920000000001</v>
      </c>
      <c r="C1676" s="1">
        <v>1.3176950000000001</v>
      </c>
      <c r="D1676" s="1">
        <v>14.85172</v>
      </c>
      <c r="E1676" s="2">
        <v>1.163018E-4</v>
      </c>
      <c r="F1676" s="2">
        <v>4.3129909999999999E-4</v>
      </c>
    </row>
    <row r="1677" spans="1:6" ht="15.75" customHeight="1" x14ac:dyDescent="0.25">
      <c r="A1677" s="1" t="s">
        <v>3353</v>
      </c>
      <c r="B1677" s="1">
        <v>-1.6652610000000001</v>
      </c>
      <c r="C1677" s="1">
        <v>0.41132269999999999</v>
      </c>
      <c r="D1677" s="1">
        <v>9.0042659999999994</v>
      </c>
      <c r="E1677" s="1">
        <v>2.693502E-3</v>
      </c>
      <c r="F1677" s="1">
        <v>7.1139039999999999E-3</v>
      </c>
    </row>
    <row r="1678" spans="1:6" ht="15.75" customHeight="1" x14ac:dyDescent="0.25">
      <c r="A1678" s="1" t="s">
        <v>3352</v>
      </c>
      <c r="B1678" s="1">
        <v>-1.665732</v>
      </c>
      <c r="C1678" s="1">
        <v>0.43998809999999999</v>
      </c>
      <c r="D1678" s="1">
        <v>9.6672670000000007</v>
      </c>
      <c r="E1678" s="2">
        <v>1.8758010000000001E-3</v>
      </c>
      <c r="F1678" s="2">
        <v>5.1692860000000004E-3</v>
      </c>
    </row>
    <row r="1679" spans="1:6" ht="15.75" customHeight="1" x14ac:dyDescent="0.25">
      <c r="A1679" s="1" t="s">
        <v>3351</v>
      </c>
      <c r="B1679" s="1">
        <v>-1.669934</v>
      </c>
      <c r="C1679" s="1">
        <v>0.54655529999999997</v>
      </c>
      <c r="D1679" s="1">
        <v>8.9054059999999993</v>
      </c>
      <c r="E1679" s="2">
        <v>2.843276E-3</v>
      </c>
      <c r="F1679" s="1">
        <v>7.4628430000000003E-3</v>
      </c>
    </row>
    <row r="1680" spans="1:6" ht="15.75" customHeight="1" x14ac:dyDescent="0.25">
      <c r="A1680" s="1" t="s">
        <v>3350</v>
      </c>
      <c r="B1680" s="1">
        <v>-1.671257</v>
      </c>
      <c r="C1680" s="1">
        <v>3.8600840000000001</v>
      </c>
      <c r="D1680" s="1">
        <v>23.6509</v>
      </c>
      <c r="E1680" s="2">
        <v>1.154916E-6</v>
      </c>
      <c r="F1680" s="1">
        <v>6.4179839999999998E-6</v>
      </c>
    </row>
    <row r="1681" spans="1:6" ht="15.75" customHeight="1" x14ac:dyDescent="0.25">
      <c r="A1681" s="1" t="s">
        <v>3349</v>
      </c>
      <c r="B1681" s="1">
        <v>-1.671942</v>
      </c>
      <c r="C1681" s="1">
        <v>-0.17262069999999999</v>
      </c>
      <c r="D1681" s="1">
        <v>7.8098219999999996</v>
      </c>
      <c r="E1681" s="2">
        <v>5.1963030000000002E-3</v>
      </c>
      <c r="F1681" s="2">
        <v>1.2737180000000001E-2</v>
      </c>
    </row>
    <row r="1682" spans="1:6" ht="15.75" customHeight="1" x14ac:dyDescent="0.25">
      <c r="A1682" s="1" t="s">
        <v>3348</v>
      </c>
      <c r="B1682" s="1">
        <v>-1.672199</v>
      </c>
      <c r="C1682" s="1">
        <v>1.9562440000000001</v>
      </c>
      <c r="D1682" s="1">
        <v>28.44848</v>
      </c>
      <c r="E1682" s="1">
        <v>9.6225059999999996E-8</v>
      </c>
      <c r="F1682" s="1">
        <v>6.3603990000000003E-7</v>
      </c>
    </row>
    <row r="1683" spans="1:6" ht="15.75" customHeight="1" x14ac:dyDescent="0.25">
      <c r="A1683" s="1" t="s">
        <v>3347</v>
      </c>
      <c r="B1683" s="1">
        <v>-1.6728062148359699</v>
      </c>
      <c r="C1683" s="1">
        <v>2.9678903914114798</v>
      </c>
      <c r="D1683" s="1">
        <v>32.659698191706497</v>
      </c>
      <c r="E1683" s="1">
        <v>1.09790233584638E-8</v>
      </c>
      <c r="F1683" s="1">
        <v>8.3761058556861697E-8</v>
      </c>
    </row>
    <row r="1684" spans="1:6" ht="15.75" customHeight="1" x14ac:dyDescent="0.25">
      <c r="A1684" s="1" t="s">
        <v>3346</v>
      </c>
      <c r="B1684" s="1">
        <v>-1.675279</v>
      </c>
      <c r="C1684" s="1">
        <v>0.75165760000000004</v>
      </c>
      <c r="D1684" s="1">
        <v>14.403919999999999</v>
      </c>
      <c r="E1684" s="1">
        <v>1.4749460000000001E-4</v>
      </c>
      <c r="F1684" s="1">
        <v>5.3438339999999996E-4</v>
      </c>
    </row>
    <row r="1685" spans="1:6" ht="15.75" customHeight="1" x14ac:dyDescent="0.25">
      <c r="A1685" s="1" t="s">
        <v>3345</v>
      </c>
      <c r="B1685" s="1">
        <v>-1.6762049999999999</v>
      </c>
      <c r="C1685" s="1">
        <v>4.3977399999999998</v>
      </c>
      <c r="D1685" s="1">
        <v>31.297280000000001</v>
      </c>
      <c r="E1685" s="2">
        <v>2.213901E-8</v>
      </c>
      <c r="F1685" s="2">
        <v>1.611725E-7</v>
      </c>
    </row>
    <row r="1686" spans="1:6" ht="15.75" customHeight="1" x14ac:dyDescent="0.25">
      <c r="A1686" s="1" t="s">
        <v>3344</v>
      </c>
      <c r="B1686" s="1">
        <v>-1.6828129999999999</v>
      </c>
      <c r="C1686" s="1">
        <v>1.883937</v>
      </c>
      <c r="D1686" s="1">
        <v>24.243220000000001</v>
      </c>
      <c r="E1686" s="1">
        <v>8.4905420000000004E-7</v>
      </c>
      <c r="F1686" s="1">
        <v>4.82152E-6</v>
      </c>
    </row>
    <row r="1687" spans="1:6" ht="15.75" customHeight="1" x14ac:dyDescent="0.25">
      <c r="A1687" s="1" t="s">
        <v>3343</v>
      </c>
      <c r="B1687" s="1">
        <v>-1.6842710000000001</v>
      </c>
      <c r="C1687" s="1">
        <v>2.272084</v>
      </c>
      <c r="D1687" s="1">
        <v>17.51313</v>
      </c>
      <c r="E1687" s="1">
        <v>2.8532980000000001E-5</v>
      </c>
      <c r="F1687" s="1">
        <v>1.216043E-4</v>
      </c>
    </row>
    <row r="1688" spans="1:6" ht="15.75" customHeight="1" x14ac:dyDescent="0.25">
      <c r="A1688" s="1" t="s">
        <v>3342</v>
      </c>
      <c r="B1688" s="1">
        <v>-1.6864889999999999</v>
      </c>
      <c r="C1688" s="1">
        <v>0.80408500000000005</v>
      </c>
      <c r="D1688" s="1">
        <v>11.172219999999999</v>
      </c>
      <c r="E1688" s="1">
        <v>8.3031100000000003E-4</v>
      </c>
      <c r="F1688" s="1">
        <v>2.5072039999999999E-3</v>
      </c>
    </row>
    <row r="1689" spans="1:6" ht="15.75" customHeight="1" x14ac:dyDescent="0.25">
      <c r="A1689" s="1" t="s">
        <v>3341</v>
      </c>
      <c r="B1689" s="1">
        <v>-1.686553</v>
      </c>
      <c r="C1689" s="1">
        <v>0.22964039999999999</v>
      </c>
      <c r="D1689" s="1">
        <v>6.7922669999999998</v>
      </c>
      <c r="E1689" s="2">
        <v>9.1553580000000006E-3</v>
      </c>
      <c r="F1689" s="2">
        <v>2.0852229999999999E-2</v>
      </c>
    </row>
    <row r="1690" spans="1:6" ht="15.75" customHeight="1" x14ac:dyDescent="0.25">
      <c r="A1690" s="1" t="s">
        <v>3340</v>
      </c>
      <c r="B1690" s="1">
        <v>-1.6866699999999999</v>
      </c>
      <c r="C1690" s="1">
        <v>0.38193700000000003</v>
      </c>
      <c r="D1690" s="1">
        <v>10.69802</v>
      </c>
      <c r="E1690" s="2">
        <v>1.0725019999999999E-3</v>
      </c>
      <c r="F1690" s="2">
        <v>3.1504219999999999E-3</v>
      </c>
    </row>
    <row r="1691" spans="1:6" ht="15.75" customHeight="1" x14ac:dyDescent="0.25">
      <c r="A1691" s="1" t="s">
        <v>3339</v>
      </c>
      <c r="B1691" s="1">
        <v>-1.688957</v>
      </c>
      <c r="C1691" s="1">
        <v>2.0129030000000001</v>
      </c>
      <c r="D1691" s="1">
        <v>22.932020000000001</v>
      </c>
      <c r="E1691" s="2">
        <v>1.6783310000000001E-6</v>
      </c>
      <c r="F1691" s="2">
        <v>9.1277739999999998E-6</v>
      </c>
    </row>
    <row r="1692" spans="1:6" ht="15.75" customHeight="1" x14ac:dyDescent="0.25">
      <c r="A1692" s="1" t="s">
        <v>3338</v>
      </c>
      <c r="B1692" s="1">
        <v>-1.6892590000000001</v>
      </c>
      <c r="C1692" s="1">
        <v>0.85776870000000005</v>
      </c>
      <c r="D1692" s="1">
        <v>11.32488</v>
      </c>
      <c r="E1692" s="2">
        <v>7.6475610000000004E-4</v>
      </c>
      <c r="F1692" s="2">
        <v>2.3349920000000001E-3</v>
      </c>
    </row>
    <row r="1693" spans="1:6" ht="15.75" customHeight="1" x14ac:dyDescent="0.25">
      <c r="A1693" s="1" t="s">
        <v>3337</v>
      </c>
      <c r="B1693" s="1">
        <v>-1.68948775842149</v>
      </c>
      <c r="C1693" s="1">
        <v>5.5008152005287103</v>
      </c>
      <c r="D1693" s="1">
        <v>44.589104383710101</v>
      </c>
      <c r="E1693" s="2">
        <v>2.4304042875559201E-11</v>
      </c>
      <c r="F1693" s="2">
        <v>2.5791227134730798E-10</v>
      </c>
    </row>
    <row r="1694" spans="1:6" ht="15.75" customHeight="1" x14ac:dyDescent="0.25">
      <c r="A1694" s="1" t="s">
        <v>3336</v>
      </c>
      <c r="B1694" s="1">
        <v>-1.6930160000000001</v>
      </c>
      <c r="C1694" s="1">
        <v>-0.58792029999999995</v>
      </c>
      <c r="D1694" s="1">
        <v>6.1609819999999997</v>
      </c>
      <c r="E1694" s="2">
        <v>1.3059869999999999E-2</v>
      </c>
      <c r="F1694" s="2">
        <v>2.8423520000000001E-2</v>
      </c>
    </row>
    <row r="1695" spans="1:6" ht="15.75" customHeight="1" x14ac:dyDescent="0.25">
      <c r="A1695" s="1" t="s">
        <v>3335</v>
      </c>
      <c r="B1695" s="1">
        <v>-1.698332</v>
      </c>
      <c r="C1695" s="1">
        <v>0.57011579999999995</v>
      </c>
      <c r="D1695" s="1">
        <v>11.121869999999999</v>
      </c>
      <c r="E1695" s="2">
        <v>8.531589E-4</v>
      </c>
      <c r="F1695" s="2">
        <v>2.5683310000000001E-3</v>
      </c>
    </row>
    <row r="1696" spans="1:6" ht="15.75" customHeight="1" x14ac:dyDescent="0.25">
      <c r="A1696" s="1" t="s">
        <v>3334</v>
      </c>
      <c r="B1696" s="1">
        <v>-1.7014830000000001</v>
      </c>
      <c r="C1696" s="1">
        <v>1.1561360000000001</v>
      </c>
      <c r="D1696" s="1">
        <v>20.803989999999999</v>
      </c>
      <c r="E1696" s="1">
        <v>5.0876740000000001E-6</v>
      </c>
      <c r="F1696" s="1">
        <v>2.5289639999999999E-5</v>
      </c>
    </row>
    <row r="1697" spans="1:6" ht="15.75" customHeight="1" x14ac:dyDescent="0.25">
      <c r="A1697" s="1" t="s">
        <v>3333</v>
      </c>
      <c r="B1697" s="1">
        <v>-1.70184955424255</v>
      </c>
      <c r="C1697" s="1">
        <v>2.7347989139457001</v>
      </c>
      <c r="D1697" s="1">
        <v>39.092463164037497</v>
      </c>
      <c r="E1697" s="1">
        <v>4.0420136947701398E-10</v>
      </c>
      <c r="F1697" s="1">
        <v>3.68640620140165E-9</v>
      </c>
    </row>
    <row r="1698" spans="1:6" ht="15.75" customHeight="1" x14ac:dyDescent="0.25">
      <c r="A1698" s="1" t="s">
        <v>3332</v>
      </c>
      <c r="B1698" s="1">
        <v>-1.7018949999999999</v>
      </c>
      <c r="C1698" s="1">
        <v>1.919584</v>
      </c>
      <c r="D1698" s="1">
        <v>19.79119</v>
      </c>
      <c r="E1698" s="2">
        <v>8.6380079999999995E-6</v>
      </c>
      <c r="F1698" s="2">
        <v>4.0995199999999997E-5</v>
      </c>
    </row>
    <row r="1699" spans="1:6" ht="15.75" customHeight="1" x14ac:dyDescent="0.25">
      <c r="A1699" s="1" t="s">
        <v>3331</v>
      </c>
      <c r="B1699" s="1">
        <v>-1.7028779999999999</v>
      </c>
      <c r="C1699" s="1">
        <v>1.863623</v>
      </c>
      <c r="D1699" s="1">
        <v>31.371849999999998</v>
      </c>
      <c r="E1699" s="2">
        <v>2.1304750000000001E-8</v>
      </c>
      <c r="F1699" s="2">
        <v>1.556351E-7</v>
      </c>
    </row>
    <row r="1700" spans="1:6" ht="15.75" customHeight="1" x14ac:dyDescent="0.25">
      <c r="A1700" s="1" t="s">
        <v>3330</v>
      </c>
      <c r="B1700" s="1">
        <v>-1.7038720000000001</v>
      </c>
      <c r="C1700" s="1">
        <v>-0.2589069</v>
      </c>
      <c r="D1700" s="1">
        <v>6.3438030000000003</v>
      </c>
      <c r="E1700" s="2">
        <v>1.177921E-2</v>
      </c>
      <c r="F1700" s="2">
        <v>2.5953199999999999E-2</v>
      </c>
    </row>
    <row r="1701" spans="1:6" ht="15.75" customHeight="1" x14ac:dyDescent="0.25">
      <c r="A1701" s="1" t="s">
        <v>3329</v>
      </c>
      <c r="B1701" s="1">
        <v>-1.7054039999999999</v>
      </c>
      <c r="C1701" s="1">
        <v>-1.0850469999999999E-2</v>
      </c>
      <c r="D1701" s="1">
        <v>9.9570240000000005</v>
      </c>
      <c r="E1701" s="1">
        <v>1.6023680000000001E-3</v>
      </c>
      <c r="F1701" s="1">
        <v>4.5081460000000002E-3</v>
      </c>
    </row>
    <row r="1702" spans="1:6" ht="15.75" customHeight="1" x14ac:dyDescent="0.25">
      <c r="A1702" s="1" t="s">
        <v>3328</v>
      </c>
      <c r="B1702" s="1">
        <v>-1.706609</v>
      </c>
      <c r="C1702" s="1">
        <v>0.59259479999999998</v>
      </c>
      <c r="D1702" s="1">
        <v>8.4501620000000006</v>
      </c>
      <c r="E1702" s="1">
        <v>3.6501089999999999E-3</v>
      </c>
      <c r="F1702" s="1">
        <v>9.3080620000000006E-3</v>
      </c>
    </row>
    <row r="1703" spans="1:6" ht="15.75" customHeight="1" x14ac:dyDescent="0.25">
      <c r="A1703" s="1" t="s">
        <v>3327</v>
      </c>
      <c r="B1703" s="1">
        <v>-1.7071543877876201</v>
      </c>
      <c r="C1703" s="1">
        <v>3.7660643147091601</v>
      </c>
      <c r="D1703" s="1">
        <v>77.746334622327495</v>
      </c>
      <c r="E1703" s="1">
        <v>1.17160485839125E-18</v>
      </c>
      <c r="F1703" s="1">
        <v>2.5487574514973102E-17</v>
      </c>
    </row>
    <row r="1704" spans="1:6" ht="15.75" customHeight="1" x14ac:dyDescent="0.25">
      <c r="A1704" s="1" t="s">
        <v>3326</v>
      </c>
      <c r="B1704" s="1">
        <v>-1.708806</v>
      </c>
      <c r="C1704" s="1">
        <v>2.2750089999999998</v>
      </c>
      <c r="D1704" s="1">
        <v>19.474240000000002</v>
      </c>
      <c r="E1704" s="2">
        <v>1.019657E-5</v>
      </c>
      <c r="F1704" s="2">
        <v>4.7433270000000003E-5</v>
      </c>
    </row>
    <row r="1705" spans="1:6" ht="15.75" customHeight="1" x14ac:dyDescent="0.25">
      <c r="A1705" s="1" t="s">
        <v>3325</v>
      </c>
      <c r="B1705" s="1">
        <v>-1.7091609999999999</v>
      </c>
      <c r="C1705" s="1">
        <v>-0.106004</v>
      </c>
      <c r="D1705" s="1">
        <v>10.38936</v>
      </c>
      <c r="E1705" s="1">
        <v>1.267432E-3</v>
      </c>
      <c r="F1705" s="1">
        <v>3.6662349999999999E-3</v>
      </c>
    </row>
    <row r="1706" spans="1:6" ht="15.75" customHeight="1" x14ac:dyDescent="0.25">
      <c r="A1706" s="1" t="s">
        <v>3324</v>
      </c>
      <c r="B1706" s="1">
        <v>-1.709614</v>
      </c>
      <c r="C1706" s="1">
        <v>-0.11478770000000001</v>
      </c>
      <c r="D1706" s="1">
        <v>6.4723569999999997</v>
      </c>
      <c r="E1706" s="2">
        <v>1.0956509999999999E-2</v>
      </c>
      <c r="F1706" s="2">
        <v>2.4360329999999999E-2</v>
      </c>
    </row>
    <row r="1707" spans="1:6" ht="15.75" customHeight="1" x14ac:dyDescent="0.25">
      <c r="A1707" s="1" t="s">
        <v>3323</v>
      </c>
      <c r="B1707" s="1">
        <v>-1.7104250000000001</v>
      </c>
      <c r="C1707" s="1">
        <v>-0.36339939999999998</v>
      </c>
      <c r="D1707" s="1">
        <v>7.5339879999999999</v>
      </c>
      <c r="E1707" s="1">
        <v>6.0545729999999997E-3</v>
      </c>
      <c r="F1707" s="1">
        <v>1.4553999999999999E-2</v>
      </c>
    </row>
    <row r="1708" spans="1:6" ht="15.75" customHeight="1" x14ac:dyDescent="0.25">
      <c r="A1708" s="1" t="s">
        <v>3322</v>
      </c>
      <c r="B1708" s="1">
        <v>-1.713983</v>
      </c>
      <c r="C1708" s="1">
        <v>0.46465889999999999</v>
      </c>
      <c r="D1708" s="1">
        <v>10.18793</v>
      </c>
      <c r="E1708" s="2">
        <v>1.413629E-3</v>
      </c>
      <c r="F1708" s="2">
        <v>4.0339130000000001E-3</v>
      </c>
    </row>
    <row r="1709" spans="1:6" ht="15.75" customHeight="1" x14ac:dyDescent="0.25">
      <c r="A1709" s="1" t="s">
        <v>3321</v>
      </c>
      <c r="B1709" s="1">
        <v>-1.715095</v>
      </c>
      <c r="C1709" s="1">
        <v>3.9004049999999998E-2</v>
      </c>
      <c r="D1709" s="1">
        <v>7.2118989999999998</v>
      </c>
      <c r="E1709" s="1">
        <v>7.2421849999999999E-3</v>
      </c>
      <c r="F1709" s="1">
        <v>1.7005340000000001E-2</v>
      </c>
    </row>
    <row r="1710" spans="1:6" ht="15.75" customHeight="1" x14ac:dyDescent="0.25">
      <c r="A1710" s="1" t="s">
        <v>3320</v>
      </c>
      <c r="B1710" s="1">
        <v>-1.7153689999999999</v>
      </c>
      <c r="C1710" s="1">
        <v>1.1762189999999999</v>
      </c>
      <c r="D1710" s="1">
        <v>17.398969999999998</v>
      </c>
      <c r="E1710" s="2">
        <v>3.0299080000000001E-5</v>
      </c>
      <c r="F1710" s="1">
        <v>1.285018E-4</v>
      </c>
    </row>
    <row r="1711" spans="1:6" ht="15.75" customHeight="1" x14ac:dyDescent="0.25">
      <c r="A1711" s="1" t="s">
        <v>3319</v>
      </c>
      <c r="B1711" s="1">
        <v>-1.7160759999999999</v>
      </c>
      <c r="C1711" s="1">
        <v>1.141907</v>
      </c>
      <c r="D1711" s="1">
        <v>21.580559999999998</v>
      </c>
      <c r="E1711" s="2">
        <v>3.3927320000000002E-6</v>
      </c>
      <c r="F1711" s="2">
        <v>1.7341389999999999E-5</v>
      </c>
    </row>
    <row r="1712" spans="1:6" ht="15.75" customHeight="1" x14ac:dyDescent="0.25">
      <c r="A1712" s="1" t="s">
        <v>3318</v>
      </c>
      <c r="B1712" s="1">
        <v>-1.718761</v>
      </c>
      <c r="C1712" s="1">
        <v>1.741484</v>
      </c>
      <c r="D1712" s="1">
        <v>18.101320000000001</v>
      </c>
      <c r="E1712" s="2">
        <v>2.0945609999999999E-5</v>
      </c>
      <c r="F1712" s="2">
        <v>9.1427689999999998E-5</v>
      </c>
    </row>
    <row r="1713" spans="1:6" ht="15.75" customHeight="1" x14ac:dyDescent="0.25">
      <c r="A1713" s="1" t="s">
        <v>3317</v>
      </c>
      <c r="B1713" s="1">
        <v>-1.7197020000000001</v>
      </c>
      <c r="C1713" s="1">
        <v>2.056724</v>
      </c>
      <c r="D1713" s="1">
        <v>16.844930000000002</v>
      </c>
      <c r="E1713" s="1">
        <v>4.0561600000000001E-5</v>
      </c>
      <c r="F1713" s="1">
        <v>1.6704870000000001E-4</v>
      </c>
    </row>
    <row r="1714" spans="1:6" ht="15.75" customHeight="1" x14ac:dyDescent="0.25">
      <c r="A1714" s="1" t="s">
        <v>3316</v>
      </c>
      <c r="B1714" s="1">
        <v>-1.721419</v>
      </c>
      <c r="C1714" s="1">
        <v>1.0076890000000001</v>
      </c>
      <c r="D1714" s="1">
        <v>19.356030000000001</v>
      </c>
      <c r="E1714" s="1">
        <v>1.084759E-5</v>
      </c>
      <c r="F1714" s="1">
        <v>5.0146399999999998E-5</v>
      </c>
    </row>
    <row r="1715" spans="1:6" ht="15.75" customHeight="1" x14ac:dyDescent="0.25">
      <c r="A1715" s="1" t="s">
        <v>3315</v>
      </c>
      <c r="B1715" s="1">
        <v>-1.725098</v>
      </c>
      <c r="C1715" s="1">
        <v>1.8866050000000001</v>
      </c>
      <c r="D1715" s="1">
        <v>17.109680000000001</v>
      </c>
      <c r="E1715" s="2">
        <v>3.5281950000000002E-5</v>
      </c>
      <c r="F1715" s="2">
        <v>1.4777059999999999E-4</v>
      </c>
    </row>
    <row r="1716" spans="1:6" ht="15.75" customHeight="1" x14ac:dyDescent="0.25">
      <c r="A1716" s="1" t="s">
        <v>3314</v>
      </c>
      <c r="B1716" s="1">
        <v>-1.7254750000000001</v>
      </c>
      <c r="C1716" s="1">
        <v>0.48277389999999998</v>
      </c>
      <c r="D1716" s="1">
        <v>10.36528</v>
      </c>
      <c r="E1716" s="1">
        <v>1.2840729999999999E-3</v>
      </c>
      <c r="F1716" s="1">
        <v>3.707845E-3</v>
      </c>
    </row>
    <row r="1717" spans="1:6" ht="15.75" customHeight="1" x14ac:dyDescent="0.25">
      <c r="A1717" s="1" t="s">
        <v>3313</v>
      </c>
      <c r="B1717" s="1">
        <v>-1.7256530000000001</v>
      </c>
      <c r="C1717" s="1">
        <v>-8.9621179999999995E-2</v>
      </c>
      <c r="D1717" s="1">
        <v>6.1409589999999996</v>
      </c>
      <c r="E1717" s="1">
        <v>1.3208569999999999E-2</v>
      </c>
      <c r="F1717" s="1">
        <v>2.870491E-2</v>
      </c>
    </row>
    <row r="1718" spans="1:6" ht="15.75" customHeight="1" x14ac:dyDescent="0.25">
      <c r="A1718" s="1" t="s">
        <v>3312</v>
      </c>
      <c r="B1718" s="1">
        <v>-1.727301</v>
      </c>
      <c r="C1718" s="1">
        <v>0.15473899999999999</v>
      </c>
      <c r="D1718" s="1">
        <v>6.0531389999999998</v>
      </c>
      <c r="E1718" s="1">
        <v>1.3881599999999999E-2</v>
      </c>
      <c r="F1718" s="1">
        <v>2.9934470000000001E-2</v>
      </c>
    </row>
    <row r="1719" spans="1:6" ht="15.75" customHeight="1" x14ac:dyDescent="0.25">
      <c r="A1719" s="1" t="s">
        <v>3311</v>
      </c>
      <c r="B1719" s="1">
        <v>-1.7276899999999999</v>
      </c>
      <c r="C1719" s="1">
        <v>0.49410209999999999</v>
      </c>
      <c r="D1719" s="1">
        <v>13.66854</v>
      </c>
      <c r="E1719" s="1">
        <v>2.1807719999999999E-4</v>
      </c>
      <c r="F1719" s="1">
        <v>7.5995649999999995E-4</v>
      </c>
    </row>
    <row r="1720" spans="1:6" ht="15.75" customHeight="1" x14ac:dyDescent="0.25">
      <c r="A1720" s="1" t="s">
        <v>587</v>
      </c>
      <c r="B1720" s="1">
        <v>-1.729257</v>
      </c>
      <c r="C1720" s="1">
        <v>1.285669</v>
      </c>
      <c r="D1720" s="1">
        <v>15.579029999999999</v>
      </c>
      <c r="E1720" s="1">
        <v>7.9127139999999999E-5</v>
      </c>
      <c r="F1720" s="1">
        <v>3.0371759999999999E-4</v>
      </c>
    </row>
    <row r="1721" spans="1:6" ht="15.75" customHeight="1" x14ac:dyDescent="0.25">
      <c r="A1721" s="1" t="s">
        <v>3310</v>
      </c>
      <c r="B1721" s="1">
        <v>-1.73173</v>
      </c>
      <c r="C1721" s="1">
        <v>1.710629</v>
      </c>
      <c r="D1721" s="1">
        <v>13.52613</v>
      </c>
      <c r="E1721" s="2">
        <v>2.3526520000000001E-4</v>
      </c>
      <c r="F1721" s="1">
        <v>8.1341509999999998E-4</v>
      </c>
    </row>
    <row r="1722" spans="1:6" ht="15.75" customHeight="1" x14ac:dyDescent="0.25">
      <c r="A1722" s="1" t="s">
        <v>3309</v>
      </c>
      <c r="B1722" s="1">
        <v>-1.7352970000000001</v>
      </c>
      <c r="C1722" s="1">
        <v>0.5838951</v>
      </c>
      <c r="D1722" s="1">
        <v>11.23854</v>
      </c>
      <c r="E1722" s="1">
        <v>8.0116230000000001E-4</v>
      </c>
      <c r="F1722" s="1">
        <v>2.4315949999999999E-3</v>
      </c>
    </row>
    <row r="1723" spans="1:6" ht="15.75" customHeight="1" x14ac:dyDescent="0.25">
      <c r="A1723" s="1" t="s">
        <v>3308</v>
      </c>
      <c r="B1723" s="1">
        <v>-1.736038</v>
      </c>
      <c r="C1723" s="1">
        <v>2.8436159999999999</v>
      </c>
      <c r="D1723" s="1">
        <v>19.773109999999999</v>
      </c>
      <c r="E1723" s="2">
        <v>8.720108E-6</v>
      </c>
      <c r="F1723" s="2">
        <v>4.1345050000000002E-5</v>
      </c>
    </row>
    <row r="1724" spans="1:6" ht="15.75" customHeight="1" x14ac:dyDescent="0.25">
      <c r="A1724" s="1" t="s">
        <v>3307</v>
      </c>
      <c r="B1724" s="1">
        <v>-1.737668</v>
      </c>
      <c r="C1724" s="1">
        <v>0.45261170000000001</v>
      </c>
      <c r="D1724" s="1">
        <v>6.9746870000000003</v>
      </c>
      <c r="E1724" s="1">
        <v>8.2670669999999995E-3</v>
      </c>
      <c r="F1724" s="1">
        <v>1.9072789999999999E-2</v>
      </c>
    </row>
    <row r="1725" spans="1:6" ht="15.75" customHeight="1" x14ac:dyDescent="0.25">
      <c r="A1725" s="1" t="s">
        <v>3306</v>
      </c>
      <c r="B1725" s="1">
        <v>-1.7411859999999999</v>
      </c>
      <c r="C1725" s="1">
        <v>0.37859310000000002</v>
      </c>
      <c r="D1725" s="1">
        <v>10.281499999999999</v>
      </c>
      <c r="E1725" s="2">
        <v>1.3437099999999999E-3</v>
      </c>
      <c r="F1725" s="2">
        <v>3.8582099999999999E-3</v>
      </c>
    </row>
    <row r="1726" spans="1:6" ht="15.75" customHeight="1" x14ac:dyDescent="0.25">
      <c r="A1726" s="1" t="s">
        <v>3305</v>
      </c>
      <c r="B1726" s="1">
        <v>-1.7439750000000001</v>
      </c>
      <c r="C1726" s="1">
        <v>-0.14306840000000001</v>
      </c>
      <c r="D1726" s="1">
        <v>5.9711720000000001</v>
      </c>
      <c r="E1726" s="2">
        <v>1.454161E-2</v>
      </c>
      <c r="F1726" s="2">
        <v>3.11624E-2</v>
      </c>
    </row>
    <row r="1727" spans="1:6" ht="15.75" customHeight="1" x14ac:dyDescent="0.25">
      <c r="A1727" s="1" t="s">
        <v>779</v>
      </c>
      <c r="B1727" s="1">
        <v>-1.7443789999999999</v>
      </c>
      <c r="C1727" s="1">
        <v>1.375183</v>
      </c>
      <c r="D1727" s="1">
        <v>14.272629999999999</v>
      </c>
      <c r="E1727" s="2">
        <v>1.5814750000000001E-4</v>
      </c>
      <c r="F1727" s="2">
        <v>5.6921540000000001E-4</v>
      </c>
    </row>
    <row r="1728" spans="1:6" ht="15.75" customHeight="1" x14ac:dyDescent="0.25">
      <c r="A1728" s="1" t="s">
        <v>3304</v>
      </c>
      <c r="B1728" s="1">
        <v>-1.745808</v>
      </c>
      <c r="C1728" s="1">
        <v>-0.30579000000000001</v>
      </c>
      <c r="D1728" s="1">
        <v>8.5511610000000005</v>
      </c>
      <c r="E1728" s="2">
        <v>3.4530189999999999E-3</v>
      </c>
      <c r="F1728" s="2">
        <v>8.8635280000000007E-3</v>
      </c>
    </row>
    <row r="1729" spans="1:6" ht="15.75" customHeight="1" x14ac:dyDescent="0.25">
      <c r="A1729" s="1" t="s">
        <v>3303</v>
      </c>
      <c r="B1729" s="1">
        <v>-1.746227</v>
      </c>
      <c r="C1729" s="1">
        <v>0.29015030000000003</v>
      </c>
      <c r="D1729" s="1">
        <v>5.4233820000000001</v>
      </c>
      <c r="E1729" s="2">
        <v>1.9868839999999999E-2</v>
      </c>
      <c r="F1729" s="1">
        <v>4.079385E-2</v>
      </c>
    </row>
    <row r="1730" spans="1:6" ht="15.75" customHeight="1" x14ac:dyDescent="0.25">
      <c r="A1730" s="1" t="s">
        <v>3302</v>
      </c>
      <c r="B1730" s="1">
        <v>-1.747978</v>
      </c>
      <c r="C1730" s="1">
        <v>-6.4640710000000004E-2</v>
      </c>
      <c r="D1730" s="1">
        <v>9.0173109999999994</v>
      </c>
      <c r="E1730" s="1">
        <v>2.6743449999999998E-3</v>
      </c>
      <c r="F1730" s="1">
        <v>7.0683559999999996E-3</v>
      </c>
    </row>
    <row r="1731" spans="1:6" ht="15.75" customHeight="1" x14ac:dyDescent="0.25">
      <c r="A1731" s="1" t="s">
        <v>3301</v>
      </c>
      <c r="B1731" s="1">
        <v>-1.7487539999999999</v>
      </c>
      <c r="C1731" s="1">
        <v>0.2440456</v>
      </c>
      <c r="D1731" s="1">
        <v>7.9308820000000004</v>
      </c>
      <c r="E1731" s="1">
        <v>4.85981E-3</v>
      </c>
      <c r="F1731" s="1">
        <v>1.201794E-2</v>
      </c>
    </row>
    <row r="1732" spans="1:6" ht="15.75" customHeight="1" x14ac:dyDescent="0.25">
      <c r="A1732" s="1" t="s">
        <v>1193</v>
      </c>
      <c r="B1732" s="1">
        <v>-1.7493179999999999</v>
      </c>
      <c r="C1732" s="1">
        <v>1.1003719999999999</v>
      </c>
      <c r="D1732" s="1">
        <v>13.169890000000001</v>
      </c>
      <c r="E1732" s="2">
        <v>2.844829E-4</v>
      </c>
      <c r="F1732" s="2">
        <v>9.6411339999999998E-4</v>
      </c>
    </row>
    <row r="1733" spans="1:6" ht="15.75" customHeight="1" x14ac:dyDescent="0.25">
      <c r="A1733" s="1" t="s">
        <v>3300</v>
      </c>
      <c r="B1733" s="1">
        <v>-1.7505379999999999</v>
      </c>
      <c r="C1733" s="1">
        <v>1.038511</v>
      </c>
      <c r="D1733" s="1">
        <v>15.072150000000001</v>
      </c>
      <c r="E1733" s="1">
        <v>1.03479E-4</v>
      </c>
      <c r="F1733" s="1">
        <v>3.8724130000000002E-4</v>
      </c>
    </row>
    <row r="1734" spans="1:6" ht="15.75" customHeight="1" x14ac:dyDescent="0.25">
      <c r="A1734" s="1" t="s">
        <v>3299</v>
      </c>
      <c r="B1734" s="1">
        <v>-1.7569109999999999</v>
      </c>
      <c r="C1734" s="1">
        <v>-0.2810375</v>
      </c>
      <c r="D1734" s="1">
        <v>5.8362230000000004</v>
      </c>
      <c r="E1734" s="2">
        <v>1.569949E-2</v>
      </c>
      <c r="F1734" s="1">
        <v>3.3277340000000002E-2</v>
      </c>
    </row>
    <row r="1735" spans="1:6" ht="15.75" customHeight="1" x14ac:dyDescent="0.25">
      <c r="A1735" s="1" t="s">
        <v>3298</v>
      </c>
      <c r="B1735" s="1">
        <v>-1.75936017203618</v>
      </c>
      <c r="C1735" s="1">
        <v>9.5102786688607406</v>
      </c>
      <c r="D1735" s="1">
        <v>39.554435981134397</v>
      </c>
      <c r="E1735" s="1">
        <v>3.19040890282982E-10</v>
      </c>
      <c r="F1735" s="1">
        <v>2.95342421148696E-9</v>
      </c>
    </row>
    <row r="1736" spans="1:6" ht="15.75" customHeight="1" x14ac:dyDescent="0.25">
      <c r="A1736" s="1" t="s">
        <v>3297</v>
      </c>
      <c r="B1736" s="1">
        <v>-1.762006</v>
      </c>
      <c r="C1736" s="1">
        <v>0.1882569</v>
      </c>
      <c r="D1736" s="1">
        <v>6.1748260000000004</v>
      </c>
      <c r="E1736" s="2">
        <v>1.295806E-2</v>
      </c>
      <c r="F1736" s="2">
        <v>2.8231019999999999E-2</v>
      </c>
    </row>
    <row r="1737" spans="1:6" ht="15.75" customHeight="1" x14ac:dyDescent="0.25">
      <c r="A1737" s="1" t="s">
        <v>3296</v>
      </c>
      <c r="B1737" s="1">
        <v>-1.7642169999999999</v>
      </c>
      <c r="C1737" s="1">
        <v>0.20021449999999999</v>
      </c>
      <c r="D1737" s="1">
        <v>12.014379999999999</v>
      </c>
      <c r="E1737" s="1">
        <v>5.2791739999999995E-4</v>
      </c>
      <c r="F1737" s="1">
        <v>1.6749309999999999E-3</v>
      </c>
    </row>
    <row r="1738" spans="1:6" ht="15.75" customHeight="1" x14ac:dyDescent="0.25">
      <c r="A1738" s="1" t="s">
        <v>3295</v>
      </c>
      <c r="B1738" s="1">
        <v>-1.766548</v>
      </c>
      <c r="C1738" s="1">
        <v>1.6716169999999999</v>
      </c>
      <c r="D1738" s="1">
        <v>24.372720000000001</v>
      </c>
      <c r="E1738" s="2">
        <v>7.9384950000000002E-7</v>
      </c>
      <c r="F1738" s="2">
        <v>4.5271460000000002E-6</v>
      </c>
    </row>
    <row r="1739" spans="1:6" ht="15.75" customHeight="1" x14ac:dyDescent="0.25">
      <c r="A1739" s="1" t="s">
        <v>3294</v>
      </c>
      <c r="B1739" s="1">
        <v>-1.7677811658185201</v>
      </c>
      <c r="C1739" s="1">
        <v>3.12964610032506</v>
      </c>
      <c r="D1739" s="1">
        <v>44.354798287162701</v>
      </c>
      <c r="E1739" s="2">
        <v>2.7393974746451199E-11</v>
      </c>
      <c r="F1739" s="2">
        <v>2.88221243544987E-10</v>
      </c>
    </row>
    <row r="1740" spans="1:6" ht="15.75" customHeight="1" x14ac:dyDescent="0.25">
      <c r="A1740" s="1" t="s">
        <v>3293</v>
      </c>
      <c r="B1740" s="1">
        <v>-1.769568</v>
      </c>
      <c r="C1740" s="1">
        <v>-4.0447690000000001E-2</v>
      </c>
      <c r="D1740" s="1">
        <v>8.5414180000000002</v>
      </c>
      <c r="E1740" s="2">
        <v>3.4715509999999998E-3</v>
      </c>
      <c r="F1740" s="2">
        <v>8.904917E-3</v>
      </c>
    </row>
    <row r="1741" spans="1:6" ht="15.75" customHeight="1" x14ac:dyDescent="0.25">
      <c r="A1741" s="1" t="s">
        <v>3292</v>
      </c>
      <c r="B1741" s="1">
        <v>-1.7704409999999999</v>
      </c>
      <c r="C1741" s="1">
        <v>-0.1476924</v>
      </c>
      <c r="D1741" s="1">
        <v>5.3008150000000001</v>
      </c>
      <c r="E1741" s="2">
        <v>2.131545E-2</v>
      </c>
      <c r="F1741" s="2">
        <v>4.3325009999999997E-2</v>
      </c>
    </row>
    <row r="1742" spans="1:6" ht="15.75" customHeight="1" x14ac:dyDescent="0.25">
      <c r="A1742" s="1" t="s">
        <v>3291</v>
      </c>
      <c r="B1742" s="1">
        <v>-1.770602</v>
      </c>
      <c r="C1742" s="1">
        <v>-2.9079009999999999E-2</v>
      </c>
      <c r="D1742" s="1">
        <v>6.0013800000000002</v>
      </c>
      <c r="E1742" s="2">
        <v>1.4294690000000001E-2</v>
      </c>
      <c r="F1742" s="2">
        <v>3.0715900000000001E-2</v>
      </c>
    </row>
    <row r="1743" spans="1:6" ht="15.75" customHeight="1" x14ac:dyDescent="0.25">
      <c r="A1743" s="1" t="s">
        <v>3290</v>
      </c>
      <c r="B1743" s="1">
        <v>-1.7714794128350599</v>
      </c>
      <c r="C1743" s="1">
        <v>3.7000748357350002</v>
      </c>
      <c r="D1743" s="1">
        <v>59.235793601401802</v>
      </c>
      <c r="E1743" s="1">
        <v>1.39866447877819E-14</v>
      </c>
      <c r="F1743" s="1">
        <v>2.0920569903504299E-13</v>
      </c>
    </row>
    <row r="1744" spans="1:6" ht="15.75" customHeight="1" x14ac:dyDescent="0.25">
      <c r="A1744" s="1" t="s">
        <v>3289</v>
      </c>
      <c r="B1744" s="1">
        <v>-1.773925</v>
      </c>
      <c r="C1744" s="1">
        <v>3.7149689999999999E-2</v>
      </c>
      <c r="D1744" s="1">
        <v>9.0038889999999991</v>
      </c>
      <c r="E1744" s="2">
        <v>2.6940570000000001E-3</v>
      </c>
      <c r="F1744" s="2">
        <v>7.1140989999999996E-3</v>
      </c>
    </row>
    <row r="1745" spans="1:6" ht="15.75" customHeight="1" x14ac:dyDescent="0.25">
      <c r="A1745" s="1" t="s">
        <v>3288</v>
      </c>
      <c r="B1745" s="1">
        <v>-1.7761009999999999</v>
      </c>
      <c r="C1745" s="1">
        <v>-0.30325489999999999</v>
      </c>
      <c r="D1745" s="1">
        <v>6.4605090000000001</v>
      </c>
      <c r="E1745" s="2">
        <v>1.1029809999999999E-2</v>
      </c>
      <c r="F1745" s="2">
        <v>2.4487169999999999E-2</v>
      </c>
    </row>
    <row r="1746" spans="1:6" ht="15.75" customHeight="1" x14ac:dyDescent="0.25">
      <c r="A1746" s="1" t="s">
        <v>3287</v>
      </c>
      <c r="B1746" s="1">
        <v>-1.776608</v>
      </c>
      <c r="C1746" s="1">
        <v>-0.36245660000000002</v>
      </c>
      <c r="D1746" s="1">
        <v>9.7108360000000005</v>
      </c>
      <c r="E1746" s="1">
        <v>1.831846E-3</v>
      </c>
      <c r="F1746" s="1">
        <v>5.0632480000000002E-3</v>
      </c>
    </row>
    <row r="1747" spans="1:6" ht="15.75" customHeight="1" x14ac:dyDescent="0.25">
      <c r="A1747" s="1" t="s">
        <v>3286</v>
      </c>
      <c r="B1747" s="1">
        <v>-1.779406</v>
      </c>
      <c r="C1747" s="1">
        <v>0.52066250000000003</v>
      </c>
      <c r="D1747" s="1">
        <v>6.0684310000000004</v>
      </c>
      <c r="E1747" s="1">
        <v>1.376191E-2</v>
      </c>
      <c r="F1747" s="1">
        <v>2.9720130000000001E-2</v>
      </c>
    </row>
    <row r="1748" spans="1:6" ht="15.75" customHeight="1" x14ac:dyDescent="0.25">
      <c r="A1748" s="1" t="s">
        <v>3285</v>
      </c>
      <c r="B1748" s="1">
        <v>-1.78050547683692</v>
      </c>
      <c r="C1748" s="1">
        <v>2.3818067196437198</v>
      </c>
      <c r="D1748" s="1">
        <v>42.102040240614301</v>
      </c>
      <c r="E1748" s="1">
        <v>8.66327585731112E-11</v>
      </c>
      <c r="F1748" s="1">
        <v>8.5837802918421597E-10</v>
      </c>
    </row>
    <row r="1749" spans="1:6" ht="15.75" customHeight="1" x14ac:dyDescent="0.25">
      <c r="A1749" s="1" t="s">
        <v>3284</v>
      </c>
      <c r="B1749" s="1">
        <v>-1.7873760000000001</v>
      </c>
      <c r="C1749" s="1">
        <v>0.2470919</v>
      </c>
      <c r="D1749" s="1">
        <v>10.27051</v>
      </c>
      <c r="E1749" s="1">
        <v>1.351732E-3</v>
      </c>
      <c r="F1749" s="1">
        <v>3.874476E-3</v>
      </c>
    </row>
    <row r="1750" spans="1:6" ht="15.75" customHeight="1" x14ac:dyDescent="0.25">
      <c r="A1750" s="1" t="s">
        <v>3283</v>
      </c>
      <c r="B1750" s="1">
        <v>-1.7901370000000001</v>
      </c>
      <c r="C1750" s="1">
        <v>-0.31413190000000002</v>
      </c>
      <c r="D1750" s="1">
        <v>7.8959469999999996</v>
      </c>
      <c r="E1750" s="2">
        <v>4.9545700000000002E-3</v>
      </c>
      <c r="F1750" s="2">
        <v>1.2217530000000001E-2</v>
      </c>
    </row>
    <row r="1751" spans="1:6" ht="15.75" customHeight="1" x14ac:dyDescent="0.25">
      <c r="A1751" s="1" t="s">
        <v>3282</v>
      </c>
      <c r="B1751" s="1">
        <v>-1.792994</v>
      </c>
      <c r="C1751" s="1">
        <v>2.7788979999999999</v>
      </c>
      <c r="D1751" s="1">
        <v>16.20824</v>
      </c>
      <c r="E1751" s="2">
        <v>5.6746690000000003E-5</v>
      </c>
      <c r="F1751" s="2">
        <v>2.2451289999999999E-4</v>
      </c>
    </row>
    <row r="1752" spans="1:6" ht="15.75" customHeight="1" x14ac:dyDescent="0.25">
      <c r="A1752" s="1" t="s">
        <v>3281</v>
      </c>
      <c r="B1752" s="1">
        <v>-1.79423006385432</v>
      </c>
      <c r="C1752" s="1">
        <v>3.2252066551246501</v>
      </c>
      <c r="D1752" s="1">
        <v>41.407714784834702</v>
      </c>
      <c r="E1752" s="1">
        <v>1.23568756801864E-10</v>
      </c>
      <c r="F1752" s="1">
        <v>1.20180974317552E-9</v>
      </c>
    </row>
    <row r="1753" spans="1:6" ht="15.75" customHeight="1" x14ac:dyDescent="0.25">
      <c r="A1753" s="1" t="s">
        <v>3280</v>
      </c>
      <c r="B1753" s="1">
        <v>-1.7965279999999999</v>
      </c>
      <c r="C1753" s="1">
        <v>0.73113689999999998</v>
      </c>
      <c r="D1753" s="1">
        <v>13.572050000000001</v>
      </c>
      <c r="E1753" s="2">
        <v>2.2957859999999999E-4</v>
      </c>
      <c r="F1753" s="2">
        <v>7.9684560000000001E-4</v>
      </c>
    </row>
    <row r="1754" spans="1:6" ht="15.75" customHeight="1" x14ac:dyDescent="0.25">
      <c r="A1754" s="1" t="s">
        <v>3279</v>
      </c>
      <c r="B1754" s="1">
        <v>-1.7974730000000001</v>
      </c>
      <c r="C1754" s="1">
        <v>0.21941530000000001</v>
      </c>
      <c r="D1754" s="1">
        <v>6.111383</v>
      </c>
      <c r="E1754" s="2">
        <v>1.34314E-2</v>
      </c>
      <c r="F1754" s="2">
        <v>2.9112579999999999E-2</v>
      </c>
    </row>
    <row r="1755" spans="1:6" ht="15.75" customHeight="1" x14ac:dyDescent="0.25">
      <c r="A1755" s="1" t="s">
        <v>3278</v>
      </c>
      <c r="B1755" s="1">
        <v>-1.7978149999999999</v>
      </c>
      <c r="C1755" s="1">
        <v>0.81504390000000004</v>
      </c>
      <c r="D1755" s="1">
        <v>7.7487409999999999</v>
      </c>
      <c r="E1755" s="2">
        <v>5.3749990000000001E-3</v>
      </c>
      <c r="F1755" s="2">
        <v>1.3133850000000001E-2</v>
      </c>
    </row>
    <row r="1756" spans="1:6" ht="15.75" customHeight="1" x14ac:dyDescent="0.25">
      <c r="A1756" s="1" t="s">
        <v>3277</v>
      </c>
      <c r="B1756" s="1">
        <v>-1.7980689999999999</v>
      </c>
      <c r="C1756" s="1">
        <v>0.29837900000000001</v>
      </c>
      <c r="D1756" s="1">
        <v>9.3175170000000005</v>
      </c>
      <c r="E1756" s="1">
        <v>2.2697339999999998E-3</v>
      </c>
      <c r="F1756" s="1">
        <v>6.1069790000000002E-3</v>
      </c>
    </row>
    <row r="1757" spans="1:6" ht="15.75" customHeight="1" x14ac:dyDescent="0.25">
      <c r="A1757" s="1" t="s">
        <v>3276</v>
      </c>
      <c r="B1757" s="1">
        <v>-1.7998769999999999</v>
      </c>
      <c r="C1757" s="1">
        <v>0.96299210000000002</v>
      </c>
      <c r="D1757" s="1">
        <v>14.047689999999999</v>
      </c>
      <c r="E1757" s="1">
        <v>1.782326E-4</v>
      </c>
      <c r="F1757" s="1">
        <v>6.3318800000000002E-4</v>
      </c>
    </row>
    <row r="1758" spans="1:6" ht="15.75" customHeight="1" x14ac:dyDescent="0.25">
      <c r="A1758" s="1" t="s">
        <v>3275</v>
      </c>
      <c r="B1758" s="1">
        <v>-1.800292</v>
      </c>
      <c r="C1758" s="1">
        <v>1.4762230000000001</v>
      </c>
      <c r="D1758" s="1">
        <v>11.421849999999999</v>
      </c>
      <c r="E1758" s="1">
        <v>7.258532E-4</v>
      </c>
      <c r="F1758" s="1">
        <v>2.224476E-3</v>
      </c>
    </row>
    <row r="1759" spans="1:6" ht="15.75" customHeight="1" x14ac:dyDescent="0.25">
      <c r="A1759" s="1" t="s">
        <v>761</v>
      </c>
      <c r="B1759" s="1">
        <v>-1.8007070000000001</v>
      </c>
      <c r="C1759" s="1">
        <v>1.388395</v>
      </c>
      <c r="D1759" s="1">
        <v>15.442830000000001</v>
      </c>
      <c r="E1759" s="2">
        <v>8.5039080000000002E-5</v>
      </c>
      <c r="F1759" s="2">
        <v>3.2388859999999997E-4</v>
      </c>
    </row>
    <row r="1760" spans="1:6" ht="15.75" customHeight="1" x14ac:dyDescent="0.25">
      <c r="A1760" s="1" t="s">
        <v>3274</v>
      </c>
      <c r="B1760" s="1">
        <v>-1.810489</v>
      </c>
      <c r="C1760" s="1">
        <v>1.497636</v>
      </c>
      <c r="D1760" s="1">
        <v>27.391960000000001</v>
      </c>
      <c r="E1760" s="2">
        <v>1.6612070000000001E-7</v>
      </c>
      <c r="F1760" s="2">
        <v>1.0574109999999999E-6</v>
      </c>
    </row>
    <row r="1761" spans="1:6" ht="15.75" customHeight="1" x14ac:dyDescent="0.25">
      <c r="A1761" s="1" t="s">
        <v>441</v>
      </c>
      <c r="B1761" s="1">
        <v>-1.810821</v>
      </c>
      <c r="C1761" s="1">
        <v>2.2762380000000002</v>
      </c>
      <c r="D1761" s="1">
        <v>18.933440000000001</v>
      </c>
      <c r="E1761" s="1">
        <v>1.353594E-5</v>
      </c>
      <c r="F1761" s="1">
        <v>6.1592489999999996E-5</v>
      </c>
    </row>
    <row r="1762" spans="1:6" ht="15.75" customHeight="1" x14ac:dyDescent="0.25">
      <c r="A1762" s="1" t="s">
        <v>3273</v>
      </c>
      <c r="B1762" s="1">
        <v>-1.8114969999999999</v>
      </c>
      <c r="C1762" s="1">
        <v>0.78027040000000003</v>
      </c>
      <c r="D1762" s="1">
        <v>15.801740000000001</v>
      </c>
      <c r="E1762" s="2">
        <v>7.0337699999999996E-5</v>
      </c>
      <c r="F1762" s="2">
        <v>2.7317029999999998E-4</v>
      </c>
    </row>
    <row r="1763" spans="1:6" ht="15.75" customHeight="1" x14ac:dyDescent="0.25">
      <c r="A1763" s="1" t="s">
        <v>3272</v>
      </c>
      <c r="B1763" s="1">
        <v>-1.8116190000000001</v>
      </c>
      <c r="C1763" s="1">
        <v>0.15023890000000001</v>
      </c>
      <c r="D1763" s="1">
        <v>7.7431780000000003</v>
      </c>
      <c r="E1763" s="1">
        <v>5.3915819999999998E-3</v>
      </c>
      <c r="F1763" s="1">
        <v>1.31635E-2</v>
      </c>
    </row>
    <row r="1764" spans="1:6" ht="15.75" customHeight="1" x14ac:dyDescent="0.25">
      <c r="A1764" s="1" t="s">
        <v>839</v>
      </c>
      <c r="B1764" s="1">
        <v>-1.811814</v>
      </c>
      <c r="C1764" s="1">
        <v>-0.1035297</v>
      </c>
      <c r="D1764" s="1">
        <v>9.095091</v>
      </c>
      <c r="E1764" s="1">
        <v>2.5629649999999999E-3</v>
      </c>
      <c r="F1764" s="1">
        <v>6.8080329999999998E-3</v>
      </c>
    </row>
    <row r="1765" spans="1:6" ht="15.75" customHeight="1" x14ac:dyDescent="0.25">
      <c r="A1765" s="1" t="s">
        <v>3271</v>
      </c>
      <c r="B1765" s="1">
        <v>-1.8120350000000001</v>
      </c>
      <c r="C1765" s="1">
        <v>-0.2739489</v>
      </c>
      <c r="D1765" s="1">
        <v>7.7195460000000002</v>
      </c>
      <c r="E1765" s="1">
        <v>5.4626140000000002E-3</v>
      </c>
      <c r="F1765" s="1">
        <v>1.3306180000000001E-2</v>
      </c>
    </row>
    <row r="1766" spans="1:6" ht="15.75" customHeight="1" x14ac:dyDescent="0.25">
      <c r="A1766" s="1" t="s">
        <v>3270</v>
      </c>
      <c r="B1766" s="1">
        <v>-1.8121309999999999</v>
      </c>
      <c r="C1766" s="1">
        <v>1.0508710000000001</v>
      </c>
      <c r="D1766" s="1">
        <v>17.765329999999999</v>
      </c>
      <c r="E1766" s="2">
        <v>2.4989549999999999E-5</v>
      </c>
      <c r="F1766" s="2">
        <v>1.075874E-4</v>
      </c>
    </row>
    <row r="1767" spans="1:6" ht="15.75" customHeight="1" x14ac:dyDescent="0.25">
      <c r="A1767" s="1" t="s">
        <v>3269</v>
      </c>
      <c r="B1767" s="1">
        <v>-1.8149599999999999</v>
      </c>
      <c r="C1767" s="1">
        <v>-0.34832459999999998</v>
      </c>
      <c r="D1767" s="1">
        <v>6.979069</v>
      </c>
      <c r="E1767" s="2">
        <v>8.2468490000000005E-3</v>
      </c>
      <c r="F1767" s="2">
        <v>1.9029109999999998E-2</v>
      </c>
    </row>
    <row r="1768" spans="1:6" ht="15.75" customHeight="1" x14ac:dyDescent="0.25">
      <c r="A1768" s="1" t="s">
        <v>3268</v>
      </c>
      <c r="B1768" s="1">
        <v>-1.817974</v>
      </c>
      <c r="C1768" s="1">
        <v>1.098773</v>
      </c>
      <c r="D1768" s="1">
        <v>16.15624</v>
      </c>
      <c r="E1768" s="1">
        <v>5.8326019999999998E-5</v>
      </c>
      <c r="F1768" s="1">
        <v>2.3014579999999999E-4</v>
      </c>
    </row>
    <row r="1769" spans="1:6" ht="15.75" customHeight="1" x14ac:dyDescent="0.25">
      <c r="A1769" s="1" t="s">
        <v>675</v>
      </c>
      <c r="B1769" s="1">
        <v>-1.8181989999999999</v>
      </c>
      <c r="C1769" s="1">
        <v>1.098476</v>
      </c>
      <c r="D1769" s="1">
        <v>20.58717</v>
      </c>
      <c r="E1769" s="1">
        <v>5.6976740000000002E-6</v>
      </c>
      <c r="F1769" s="1">
        <v>2.8020510000000001E-5</v>
      </c>
    </row>
    <row r="1770" spans="1:6" ht="15.75" customHeight="1" x14ac:dyDescent="0.25">
      <c r="A1770" s="1" t="s">
        <v>3267</v>
      </c>
      <c r="B1770" s="1">
        <v>-1.8205560000000001</v>
      </c>
      <c r="C1770" s="1">
        <v>1.848395</v>
      </c>
      <c r="D1770" s="1">
        <v>28.763839999999998</v>
      </c>
      <c r="E1770" s="2">
        <v>8.1763509999999999E-8</v>
      </c>
      <c r="F1770" s="2">
        <v>5.4705009999999996E-7</v>
      </c>
    </row>
    <row r="1771" spans="1:6" ht="15.75" customHeight="1" x14ac:dyDescent="0.25">
      <c r="A1771" s="1" t="s">
        <v>3266</v>
      </c>
      <c r="B1771" s="1">
        <v>-1.827906</v>
      </c>
      <c r="C1771" s="1">
        <v>2.1123599999999998</v>
      </c>
      <c r="D1771" s="1">
        <v>22.917950000000001</v>
      </c>
      <c r="E1771" s="1">
        <v>1.690656E-6</v>
      </c>
      <c r="F1771" s="1">
        <v>9.1848330000000008E-6</v>
      </c>
    </row>
    <row r="1772" spans="1:6" ht="15.75" customHeight="1" x14ac:dyDescent="0.25">
      <c r="A1772" s="1" t="s">
        <v>3265</v>
      </c>
      <c r="B1772" s="1">
        <v>-1.8309660000000001</v>
      </c>
      <c r="C1772" s="1">
        <v>0.25436350000000002</v>
      </c>
      <c r="D1772" s="1">
        <v>7.7691090000000003</v>
      </c>
      <c r="E1772" s="1">
        <v>5.314727E-3</v>
      </c>
      <c r="F1772" s="1">
        <v>1.299732E-2</v>
      </c>
    </row>
    <row r="1773" spans="1:6" ht="15.75" customHeight="1" x14ac:dyDescent="0.25">
      <c r="A1773" s="1" t="s">
        <v>3264</v>
      </c>
      <c r="B1773" s="1">
        <v>-1.8331329999999999</v>
      </c>
      <c r="C1773" s="1">
        <v>1.151551</v>
      </c>
      <c r="D1773" s="1">
        <v>16.275600000000001</v>
      </c>
      <c r="E1773" s="1">
        <v>5.4764720000000002E-5</v>
      </c>
      <c r="F1773" s="1">
        <v>2.176026E-4</v>
      </c>
    </row>
    <row r="1774" spans="1:6" ht="15.75" customHeight="1" x14ac:dyDescent="0.25">
      <c r="A1774" s="1" t="s">
        <v>1035</v>
      </c>
      <c r="B1774" s="1">
        <v>-1.833402</v>
      </c>
      <c r="C1774" s="1">
        <v>0.91126850000000004</v>
      </c>
      <c r="D1774" s="1">
        <v>19.416979999999999</v>
      </c>
      <c r="E1774" s="2">
        <v>1.050688E-5</v>
      </c>
      <c r="F1774" s="2">
        <v>4.8693070000000001E-5</v>
      </c>
    </row>
    <row r="1775" spans="1:6" ht="15.75" customHeight="1" x14ac:dyDescent="0.25">
      <c r="A1775" t="s">
        <v>3263</v>
      </c>
      <c r="B1775" s="1">
        <v>-1.8382069999999999</v>
      </c>
      <c r="C1775" s="1">
        <v>-0.14184240000000001</v>
      </c>
      <c r="D1775" s="1">
        <v>6.8037729999999996</v>
      </c>
      <c r="E1775" s="1">
        <v>9.0965449999999993E-3</v>
      </c>
      <c r="F1775" s="1">
        <v>2.074382E-2</v>
      </c>
    </row>
    <row r="1776" spans="1:6" ht="15.75" customHeight="1" x14ac:dyDescent="0.25">
      <c r="A1776" s="1" t="s">
        <v>3262</v>
      </c>
      <c r="B1776" s="1">
        <v>-1.841917</v>
      </c>
      <c r="C1776" s="1">
        <v>-0.2727697</v>
      </c>
      <c r="D1776" s="1">
        <v>6.8550089999999999</v>
      </c>
      <c r="E1776" s="2">
        <v>8.8393099999999995E-3</v>
      </c>
      <c r="F1776" s="2">
        <v>2.0213310000000002E-2</v>
      </c>
    </row>
    <row r="1777" spans="1:6" ht="15.75" customHeight="1" x14ac:dyDescent="0.25">
      <c r="A1777" s="1" t="s">
        <v>3261</v>
      </c>
      <c r="B1777" s="1">
        <v>-1.845483</v>
      </c>
      <c r="C1777" s="1">
        <v>0.81486159999999996</v>
      </c>
      <c r="D1777" s="1">
        <v>12.2278</v>
      </c>
      <c r="E1777" s="1">
        <v>4.7082800000000001E-4</v>
      </c>
      <c r="F1777" s="1">
        <v>1.5151089999999999E-3</v>
      </c>
    </row>
    <row r="1778" spans="1:6" ht="15.75" customHeight="1" x14ac:dyDescent="0.25">
      <c r="A1778" s="1" t="s">
        <v>583</v>
      </c>
      <c r="B1778" s="1">
        <v>-1.8468800000000001</v>
      </c>
      <c r="C1778" s="1">
        <v>2.2557330000000002</v>
      </c>
      <c r="D1778" s="1">
        <v>20.330960000000001</v>
      </c>
      <c r="E1778" s="2">
        <v>6.513806E-6</v>
      </c>
      <c r="F1778" s="2">
        <v>3.1634509999999997E-5</v>
      </c>
    </row>
    <row r="1779" spans="1:6" ht="15.75" customHeight="1" x14ac:dyDescent="0.25">
      <c r="A1779" s="1" t="s">
        <v>223</v>
      </c>
      <c r="B1779" s="1">
        <v>-1.84746041524037</v>
      </c>
      <c r="C1779" s="1">
        <v>3.2507035617859601</v>
      </c>
      <c r="D1779" s="1">
        <v>49.6108947796221</v>
      </c>
      <c r="E1779" s="1">
        <v>1.8746975938282499E-12</v>
      </c>
      <c r="F1779" s="1">
        <v>2.2881519393978E-11</v>
      </c>
    </row>
    <row r="1780" spans="1:6" ht="15.75" customHeight="1" x14ac:dyDescent="0.25">
      <c r="A1780" s="1" t="s">
        <v>3260</v>
      </c>
      <c r="B1780" s="1">
        <v>-1.8478810000000001</v>
      </c>
      <c r="C1780" s="1">
        <v>1.773118</v>
      </c>
      <c r="D1780" s="1">
        <v>19.702120000000001</v>
      </c>
      <c r="E1780" s="2">
        <v>9.0500839999999995E-6</v>
      </c>
      <c r="F1780" s="2">
        <v>4.2745179999999997E-5</v>
      </c>
    </row>
    <row r="1781" spans="1:6" ht="15.75" customHeight="1" x14ac:dyDescent="0.25">
      <c r="A1781" s="1" t="s">
        <v>3259</v>
      </c>
      <c r="B1781" s="1">
        <v>-1.8512470000000001</v>
      </c>
      <c r="C1781" s="1">
        <v>-0.11046830000000001</v>
      </c>
      <c r="D1781" s="1">
        <v>6.0557879999999997</v>
      </c>
      <c r="E1781" s="1">
        <v>1.386079E-2</v>
      </c>
      <c r="F1781" s="1">
        <v>2.9893960000000001E-2</v>
      </c>
    </row>
    <row r="1782" spans="1:6" ht="15.75" customHeight="1" x14ac:dyDescent="0.25">
      <c r="A1782" s="1" t="s">
        <v>3258</v>
      </c>
      <c r="B1782" s="1">
        <v>-1.852355</v>
      </c>
      <c r="C1782" s="1">
        <v>0.85159850000000004</v>
      </c>
      <c r="D1782" s="1">
        <v>9.6000230000000002</v>
      </c>
      <c r="E1782" s="1">
        <v>1.9457490000000001E-3</v>
      </c>
      <c r="F1782" s="1">
        <v>5.3322430000000004E-3</v>
      </c>
    </row>
    <row r="1783" spans="1:6" ht="15.75" customHeight="1" x14ac:dyDescent="0.25">
      <c r="A1783" s="1" t="s">
        <v>3257</v>
      </c>
      <c r="B1783" s="1">
        <v>-1.854384</v>
      </c>
      <c r="C1783" s="1">
        <v>8.2357710000000001E-2</v>
      </c>
      <c r="D1783" s="1">
        <v>12.24982</v>
      </c>
      <c r="E1783" s="1">
        <v>4.6530250000000002E-4</v>
      </c>
      <c r="F1783" s="1">
        <v>1.499939E-3</v>
      </c>
    </row>
    <row r="1784" spans="1:6" ht="15.75" customHeight="1" x14ac:dyDescent="0.25">
      <c r="A1784" s="1" t="s">
        <v>3256</v>
      </c>
      <c r="B1784" s="1">
        <v>-1.854776</v>
      </c>
      <c r="C1784" s="1">
        <v>0.1686947</v>
      </c>
      <c r="D1784" s="1">
        <v>8.6644380000000005</v>
      </c>
      <c r="E1784" s="2">
        <v>3.2447999999999999E-3</v>
      </c>
      <c r="F1784" s="2">
        <v>8.3884770000000001E-3</v>
      </c>
    </row>
    <row r="1785" spans="1:6" ht="15.75" customHeight="1" x14ac:dyDescent="0.25">
      <c r="A1785" s="1" t="s">
        <v>3255</v>
      </c>
      <c r="B1785" s="1">
        <v>-1.8575619999999999</v>
      </c>
      <c r="C1785" s="1">
        <v>-0.13978750000000001</v>
      </c>
      <c r="D1785" s="1">
        <v>7.930879</v>
      </c>
      <c r="E1785" s="1">
        <v>4.8598180000000001E-3</v>
      </c>
      <c r="F1785" s="1">
        <v>1.201794E-2</v>
      </c>
    </row>
    <row r="1786" spans="1:6" ht="15.75" customHeight="1" x14ac:dyDescent="0.25">
      <c r="A1786" s="1" t="s">
        <v>3254</v>
      </c>
      <c r="B1786" s="1">
        <v>-1.8580939999999999</v>
      </c>
      <c r="C1786" s="1">
        <v>-0.2240482</v>
      </c>
      <c r="D1786" s="1">
        <v>5.7459850000000001</v>
      </c>
      <c r="E1786" s="2">
        <v>1.6526389999999998E-2</v>
      </c>
      <c r="F1786" s="2">
        <v>3.4782189999999998E-2</v>
      </c>
    </row>
    <row r="1787" spans="1:6" ht="15.75" customHeight="1" x14ac:dyDescent="0.25">
      <c r="A1787" s="1" t="s">
        <v>571</v>
      </c>
      <c r="B1787" s="1">
        <v>-1.8627940000000001</v>
      </c>
      <c r="C1787" s="1">
        <v>1.246529</v>
      </c>
      <c r="D1787" s="1">
        <v>17.626719999999999</v>
      </c>
      <c r="E1787" s="2">
        <v>2.6878510000000001E-5</v>
      </c>
      <c r="F1787" s="2">
        <v>1.150836E-4</v>
      </c>
    </row>
    <row r="1788" spans="1:6" ht="15.75" customHeight="1" x14ac:dyDescent="0.25">
      <c r="A1788" s="1" t="s">
        <v>3253</v>
      </c>
      <c r="B1788" s="1">
        <v>-1.864465</v>
      </c>
      <c r="C1788" s="1">
        <v>0.33512829999999999</v>
      </c>
      <c r="D1788" s="1">
        <v>12.18069</v>
      </c>
      <c r="E1788" s="2">
        <v>4.8286789999999998E-4</v>
      </c>
      <c r="F1788" s="2">
        <v>1.549808E-3</v>
      </c>
    </row>
    <row r="1789" spans="1:6" ht="15.75" customHeight="1" x14ac:dyDescent="0.25">
      <c r="A1789" s="1" t="s">
        <v>3252</v>
      </c>
      <c r="B1789" s="1">
        <v>-1.8646180000000001</v>
      </c>
      <c r="C1789" s="1">
        <v>-0.16783790000000001</v>
      </c>
      <c r="D1789" s="1">
        <v>9.862088</v>
      </c>
      <c r="E1789" s="1">
        <v>1.6871950000000001E-3</v>
      </c>
      <c r="F1789" s="1">
        <v>4.7163029999999998E-3</v>
      </c>
    </row>
    <row r="1790" spans="1:6" ht="15.75" customHeight="1" x14ac:dyDescent="0.25">
      <c r="A1790" s="1" t="s">
        <v>231</v>
      </c>
      <c r="B1790" s="1">
        <v>-1.8664719999999999</v>
      </c>
      <c r="C1790" s="1">
        <v>0.58876569999999995</v>
      </c>
      <c r="D1790" s="1">
        <v>18.108699999999999</v>
      </c>
      <c r="E1790" s="1">
        <v>2.0864620000000001E-5</v>
      </c>
      <c r="F1790" s="1">
        <v>9.1154859999999994E-5</v>
      </c>
    </row>
    <row r="1791" spans="1:6" ht="15.75" customHeight="1" x14ac:dyDescent="0.25">
      <c r="A1791" s="1" t="s">
        <v>3251</v>
      </c>
      <c r="B1791" s="1">
        <v>-1.866687</v>
      </c>
      <c r="C1791" s="1">
        <v>-0.32816139999999999</v>
      </c>
      <c r="D1791" s="1">
        <v>8.6042039999999993</v>
      </c>
      <c r="E1791" s="2">
        <v>3.3538800000000001E-3</v>
      </c>
      <c r="F1791" s="2">
        <v>8.6405330000000006E-3</v>
      </c>
    </row>
    <row r="1792" spans="1:6" ht="15.75" customHeight="1" x14ac:dyDescent="0.25">
      <c r="A1792" s="1" t="s">
        <v>3250</v>
      </c>
      <c r="B1792" s="1">
        <v>-1.8672899999999999</v>
      </c>
      <c r="C1792" s="1">
        <v>-0.41017959999999998</v>
      </c>
      <c r="D1792" s="1">
        <v>5.8622509999999997</v>
      </c>
      <c r="E1792" s="1">
        <v>1.5469E-2</v>
      </c>
      <c r="F1792" s="1">
        <v>3.2845260000000001E-2</v>
      </c>
    </row>
    <row r="1793" spans="1:6" ht="15.75" customHeight="1" x14ac:dyDescent="0.25">
      <c r="A1793" s="1" t="s">
        <v>3249</v>
      </c>
      <c r="B1793" s="1">
        <v>-1.869993</v>
      </c>
      <c r="C1793" s="1">
        <v>1.9399219999999999</v>
      </c>
      <c r="D1793" s="1">
        <v>22.888850000000001</v>
      </c>
      <c r="E1793" s="2">
        <v>1.716448E-6</v>
      </c>
      <c r="F1793" s="2">
        <v>9.3179510000000005E-6</v>
      </c>
    </row>
    <row r="1794" spans="1:6" ht="15.75" customHeight="1" x14ac:dyDescent="0.25">
      <c r="A1794" s="1" t="s">
        <v>3248</v>
      </c>
      <c r="B1794" s="1">
        <v>-1.873588</v>
      </c>
      <c r="C1794" s="1">
        <v>-2.5900590000000001E-2</v>
      </c>
      <c r="D1794" s="1">
        <v>8.3462540000000001</v>
      </c>
      <c r="E1794" s="1">
        <v>3.8648329999999998E-3</v>
      </c>
      <c r="F1794" s="1">
        <v>9.8032369999999994E-3</v>
      </c>
    </row>
    <row r="1795" spans="1:6" ht="15.75" customHeight="1" x14ac:dyDescent="0.25">
      <c r="A1795" s="1" t="s">
        <v>1209</v>
      </c>
      <c r="B1795" s="1">
        <v>-1.874838</v>
      </c>
      <c r="C1795" s="1">
        <v>2.6661700000000002</v>
      </c>
      <c r="D1795" s="1">
        <v>24.05058</v>
      </c>
      <c r="E1795" s="1">
        <v>9.3838099999999999E-7</v>
      </c>
      <c r="F1795" s="1">
        <v>5.2861650000000004E-6</v>
      </c>
    </row>
    <row r="1796" spans="1:6" ht="15.75" customHeight="1" x14ac:dyDescent="0.25">
      <c r="A1796" s="1" t="s">
        <v>3247</v>
      </c>
      <c r="B1796" s="1">
        <v>-1.8851500000000001</v>
      </c>
      <c r="C1796" s="1">
        <v>0.2795009</v>
      </c>
      <c r="D1796" s="1">
        <v>10.1402</v>
      </c>
      <c r="E1796" s="1">
        <v>1.4507039999999999E-3</v>
      </c>
      <c r="F1796" s="1">
        <v>4.1261800000000001E-3</v>
      </c>
    </row>
    <row r="1797" spans="1:6" ht="15.75" customHeight="1" x14ac:dyDescent="0.25">
      <c r="A1797" s="1" t="s">
        <v>3246</v>
      </c>
      <c r="B1797" s="1">
        <v>-1.8853690000000001</v>
      </c>
      <c r="C1797" s="1">
        <v>1.295299</v>
      </c>
      <c r="D1797" s="1">
        <v>13.403230000000001</v>
      </c>
      <c r="E1797" s="1">
        <v>2.5119129999999999E-4</v>
      </c>
      <c r="F1797" s="1">
        <v>8.6375480000000005E-4</v>
      </c>
    </row>
    <row r="1798" spans="1:6" ht="15.75" customHeight="1" x14ac:dyDescent="0.25">
      <c r="A1798" s="1" t="s">
        <v>3245</v>
      </c>
      <c r="B1798" s="1">
        <v>-1.8890389999999999</v>
      </c>
      <c r="C1798" s="1">
        <v>0.2970275</v>
      </c>
      <c r="D1798" s="1">
        <v>9.3117400000000004</v>
      </c>
      <c r="E1798" s="1">
        <v>2.2769019999999999E-3</v>
      </c>
      <c r="F1798" s="1">
        <v>6.1240369999999997E-3</v>
      </c>
    </row>
    <row r="1799" spans="1:6" ht="15.75" customHeight="1" x14ac:dyDescent="0.25">
      <c r="A1799" s="1" t="s">
        <v>3244</v>
      </c>
      <c r="B1799" s="1">
        <v>-1.8930469999999999</v>
      </c>
      <c r="C1799" s="1">
        <v>1.5384389999999999</v>
      </c>
      <c r="D1799" s="1">
        <v>23.922219999999999</v>
      </c>
      <c r="E1799" s="2">
        <v>1.0030720000000001E-6</v>
      </c>
      <c r="F1799" s="2">
        <v>5.6227520000000001E-6</v>
      </c>
    </row>
    <row r="1800" spans="1:6" ht="15.75" customHeight="1" x14ac:dyDescent="0.25">
      <c r="A1800" s="1" t="s">
        <v>3243</v>
      </c>
      <c r="B1800" s="1">
        <v>-1.8960360000000001</v>
      </c>
      <c r="C1800" s="1">
        <v>-0.29629369999999999</v>
      </c>
      <c r="D1800" s="1">
        <v>7.2764009999999999</v>
      </c>
      <c r="E1800" s="2">
        <v>6.9866399999999997E-3</v>
      </c>
      <c r="F1800" s="2">
        <v>1.6491680000000002E-2</v>
      </c>
    </row>
    <row r="1801" spans="1:6" ht="15.75" customHeight="1" x14ac:dyDescent="0.25">
      <c r="A1801" s="1" t="s">
        <v>3242</v>
      </c>
      <c r="B1801" s="1">
        <v>-1.8997219999999999</v>
      </c>
      <c r="C1801" s="1">
        <v>0.72119319999999998</v>
      </c>
      <c r="D1801" s="1">
        <v>13.67191</v>
      </c>
      <c r="E1801" s="1">
        <v>2.176863E-4</v>
      </c>
      <c r="F1801" s="1">
        <v>7.5877330000000002E-4</v>
      </c>
    </row>
    <row r="1802" spans="1:6" ht="15.75" customHeight="1" x14ac:dyDescent="0.25">
      <c r="A1802" s="1" t="s">
        <v>3241</v>
      </c>
      <c r="B1802" s="1">
        <v>-1.902013</v>
      </c>
      <c r="C1802" s="1">
        <v>7.2384100000000007E-2</v>
      </c>
      <c r="D1802" s="1">
        <v>10.072559999999999</v>
      </c>
      <c r="E1802" s="1">
        <v>1.504942E-3</v>
      </c>
      <c r="F1802" s="1">
        <v>4.2636890000000002E-3</v>
      </c>
    </row>
    <row r="1803" spans="1:6" ht="15.75" customHeight="1" x14ac:dyDescent="0.25">
      <c r="A1803" s="1" t="s">
        <v>1027</v>
      </c>
      <c r="B1803" s="1">
        <v>-1.905132</v>
      </c>
      <c r="C1803" s="1">
        <v>2.2936700000000001</v>
      </c>
      <c r="D1803" s="1">
        <v>10.49953</v>
      </c>
      <c r="E1803" s="2">
        <v>1.1940480000000001E-3</v>
      </c>
      <c r="F1803" s="2">
        <v>3.4757070000000002E-3</v>
      </c>
    </row>
    <row r="1804" spans="1:6" ht="15.75" customHeight="1" x14ac:dyDescent="0.25">
      <c r="A1804" s="1" t="s">
        <v>3240</v>
      </c>
      <c r="B1804" s="1">
        <v>-1.916029</v>
      </c>
      <c r="C1804" s="1">
        <v>1.760006</v>
      </c>
      <c r="D1804" s="1">
        <v>30.350149999999999</v>
      </c>
      <c r="E1804" s="1">
        <v>3.6067989999999999E-8</v>
      </c>
      <c r="F1804" s="1">
        <v>2.554111E-7</v>
      </c>
    </row>
    <row r="1805" spans="1:6" ht="15.75" customHeight="1" x14ac:dyDescent="0.25">
      <c r="A1805" s="1" t="s">
        <v>3239</v>
      </c>
      <c r="B1805" s="1">
        <v>-1.9244810000000001</v>
      </c>
      <c r="C1805" s="1">
        <v>0.13375570000000001</v>
      </c>
      <c r="D1805" s="1">
        <v>11.470660000000001</v>
      </c>
      <c r="E1805" s="1">
        <v>7.0703390000000001E-4</v>
      </c>
      <c r="F1805" s="1">
        <v>2.1731039999999999E-3</v>
      </c>
    </row>
    <row r="1806" spans="1:6" ht="15.75" customHeight="1" x14ac:dyDescent="0.25">
      <c r="A1806" s="1" t="s">
        <v>3238</v>
      </c>
      <c r="B1806" s="1">
        <v>-1.926922</v>
      </c>
      <c r="C1806" s="1">
        <v>2.6215709999999999</v>
      </c>
      <c r="D1806" s="1">
        <v>11.09919</v>
      </c>
      <c r="E1806" s="1">
        <v>8.6365520000000002E-4</v>
      </c>
      <c r="F1806" s="1">
        <v>2.5978149999999998E-3</v>
      </c>
    </row>
    <row r="1807" spans="1:6" ht="15.75" customHeight="1" x14ac:dyDescent="0.25">
      <c r="A1807" s="1" t="s">
        <v>3237</v>
      </c>
      <c r="B1807" s="1">
        <v>-1.929943</v>
      </c>
      <c r="C1807" s="1">
        <v>1.585636</v>
      </c>
      <c r="D1807" s="1">
        <v>16.408930000000002</v>
      </c>
      <c r="E1807" s="1">
        <v>5.1044069999999999E-5</v>
      </c>
      <c r="F1807" s="1">
        <v>2.042453E-4</v>
      </c>
    </row>
    <row r="1808" spans="1:6" ht="15.75" customHeight="1" x14ac:dyDescent="0.25">
      <c r="A1808" s="1" t="s">
        <v>3236</v>
      </c>
      <c r="B1808" s="1">
        <v>-1.9320580000000001</v>
      </c>
      <c r="C1808" s="1">
        <v>-0.46776220000000002</v>
      </c>
      <c r="D1808" s="1">
        <v>9.4548989999999993</v>
      </c>
      <c r="E1808" s="2">
        <v>2.1058589999999999E-3</v>
      </c>
      <c r="F1808" s="2">
        <v>5.7128129999999997E-3</v>
      </c>
    </row>
    <row r="1809" spans="1:6" ht="15.75" customHeight="1" x14ac:dyDescent="0.25">
      <c r="A1809" s="1" t="s">
        <v>3235</v>
      </c>
      <c r="B1809" s="1">
        <v>-1.9345840000000001</v>
      </c>
      <c r="C1809" s="1">
        <v>-0.38932929999999999</v>
      </c>
      <c r="D1809" s="1">
        <v>5.7293529999999997</v>
      </c>
      <c r="E1809" s="1">
        <v>1.6683630000000001E-2</v>
      </c>
      <c r="F1809" s="1">
        <v>3.5061929999999998E-2</v>
      </c>
    </row>
    <row r="1810" spans="1:6" ht="15.75" customHeight="1" x14ac:dyDescent="0.25">
      <c r="A1810" s="1" t="s">
        <v>3234</v>
      </c>
      <c r="B1810" s="1">
        <v>-1.9365829999999999</v>
      </c>
      <c r="C1810" s="1">
        <v>-0.1951466</v>
      </c>
      <c r="D1810" s="1">
        <v>6.1033099999999996</v>
      </c>
      <c r="E1810" s="2">
        <v>1.349289E-2</v>
      </c>
      <c r="F1810" s="2">
        <v>2.9224070000000001E-2</v>
      </c>
    </row>
    <row r="1811" spans="1:6" ht="15.75" customHeight="1" x14ac:dyDescent="0.25">
      <c r="A1811" s="1" t="s">
        <v>3233</v>
      </c>
      <c r="B1811" s="1">
        <v>-1.9386650000000001</v>
      </c>
      <c r="C1811" s="1">
        <v>0.30604730000000002</v>
      </c>
      <c r="D1811" s="1">
        <v>16.317630000000001</v>
      </c>
      <c r="E1811" s="1">
        <v>5.3563339999999999E-5</v>
      </c>
      <c r="F1811" s="1">
        <v>2.1328739999999999E-4</v>
      </c>
    </row>
    <row r="1812" spans="1:6" ht="15.75" customHeight="1" x14ac:dyDescent="0.25">
      <c r="A1812" s="1" t="s">
        <v>3232</v>
      </c>
      <c r="B1812" s="1">
        <v>-1.9429289999999999</v>
      </c>
      <c r="C1812" s="1">
        <v>0.1231252</v>
      </c>
      <c r="D1812" s="1">
        <v>7.5332540000000003</v>
      </c>
      <c r="E1812" s="2">
        <v>6.0570399999999996E-3</v>
      </c>
      <c r="F1812" s="2">
        <v>1.4557560000000001E-2</v>
      </c>
    </row>
    <row r="1813" spans="1:6" ht="15.75" customHeight="1" x14ac:dyDescent="0.25">
      <c r="A1813" s="1" t="s">
        <v>3231</v>
      </c>
      <c r="B1813" s="1">
        <v>-1.9433579999999999</v>
      </c>
      <c r="C1813" s="1">
        <v>0.21604580000000001</v>
      </c>
      <c r="D1813" s="1">
        <v>10.35985</v>
      </c>
      <c r="E1813" s="2">
        <v>1.287853E-3</v>
      </c>
      <c r="F1813" s="1">
        <v>3.7165850000000001E-3</v>
      </c>
    </row>
    <row r="1814" spans="1:6" ht="15.75" customHeight="1" x14ac:dyDescent="0.25">
      <c r="A1814" s="1" t="s">
        <v>3230</v>
      </c>
      <c r="B1814" s="1">
        <v>-1.946223</v>
      </c>
      <c r="C1814" s="1">
        <v>0.16891310000000001</v>
      </c>
      <c r="D1814" s="1">
        <v>12.58766</v>
      </c>
      <c r="E1814" s="2">
        <v>3.8830130000000002E-4</v>
      </c>
      <c r="F1814" s="2">
        <v>1.2753420000000001E-3</v>
      </c>
    </row>
    <row r="1815" spans="1:6" ht="15.75" customHeight="1" x14ac:dyDescent="0.25">
      <c r="A1815" s="1" t="s">
        <v>3229</v>
      </c>
      <c r="B1815" s="1">
        <v>-1.9499960000000001</v>
      </c>
      <c r="C1815" s="1">
        <v>1.5593600000000001</v>
      </c>
      <c r="D1815" s="1">
        <v>25.702629999999999</v>
      </c>
      <c r="E1815" s="1">
        <v>3.9828489999999998E-7</v>
      </c>
      <c r="F1815" s="1">
        <v>2.3814990000000002E-6</v>
      </c>
    </row>
    <row r="1816" spans="1:6" ht="15.75" customHeight="1" x14ac:dyDescent="0.25">
      <c r="A1816" s="1" t="s">
        <v>3228</v>
      </c>
      <c r="B1816" s="1">
        <v>-1.9502759999999999</v>
      </c>
      <c r="C1816" s="1">
        <v>0.81836940000000002</v>
      </c>
      <c r="D1816" s="1">
        <v>16.525950000000002</v>
      </c>
      <c r="E1816" s="1">
        <v>4.7988670000000001E-5</v>
      </c>
      <c r="F1816" s="1">
        <v>1.9332689999999999E-4</v>
      </c>
    </row>
    <row r="1817" spans="1:6" ht="15.75" customHeight="1" x14ac:dyDescent="0.25">
      <c r="A1817" s="1" t="s">
        <v>3227</v>
      </c>
      <c r="B1817" s="1">
        <v>-1.95104721197502</v>
      </c>
      <c r="C1817" s="1">
        <v>2.2554217255631701</v>
      </c>
      <c r="D1817" s="1">
        <v>39.960777226119497</v>
      </c>
      <c r="E1817" s="1">
        <v>2.5911397228790599E-10</v>
      </c>
      <c r="F1817" s="1">
        <v>2.4259955645917699E-9</v>
      </c>
    </row>
    <row r="1818" spans="1:6" ht="15.75" customHeight="1" x14ac:dyDescent="0.25">
      <c r="A1818" s="1" t="s">
        <v>3226</v>
      </c>
      <c r="B1818" s="1">
        <v>-1.9566790000000001</v>
      </c>
      <c r="C1818" s="1">
        <v>-0.37645479999999998</v>
      </c>
      <c r="D1818" s="1">
        <v>9.7287680000000005</v>
      </c>
      <c r="E1818" s="2">
        <v>1.8140599999999999E-3</v>
      </c>
      <c r="F1818" s="2">
        <v>5.0221679999999996E-3</v>
      </c>
    </row>
    <row r="1819" spans="1:6" ht="15.75" customHeight="1" x14ac:dyDescent="0.25">
      <c r="A1819" s="1" t="s">
        <v>3225</v>
      </c>
      <c r="B1819" s="1">
        <v>-1.9588859999999999</v>
      </c>
      <c r="C1819" s="1">
        <v>-0.16694809999999999</v>
      </c>
      <c r="D1819" s="1">
        <v>12.300459999999999</v>
      </c>
      <c r="E1819" s="2">
        <v>4.5284639999999999E-4</v>
      </c>
      <c r="F1819" s="2">
        <v>1.464253E-3</v>
      </c>
    </row>
    <row r="1820" spans="1:6" ht="15.75" customHeight="1" x14ac:dyDescent="0.25">
      <c r="A1820" s="1" t="s">
        <v>3224</v>
      </c>
      <c r="B1820" s="1">
        <v>-1.9595279999999999</v>
      </c>
      <c r="C1820" s="1">
        <v>0.84371589999999996</v>
      </c>
      <c r="D1820" s="1">
        <v>17.004860000000001</v>
      </c>
      <c r="E1820" s="1">
        <v>3.7284279999999997E-5</v>
      </c>
      <c r="F1820" s="1">
        <v>1.5514669999999999E-4</v>
      </c>
    </row>
    <row r="1821" spans="1:6" ht="15.75" customHeight="1" x14ac:dyDescent="0.25">
      <c r="A1821" s="1" t="s">
        <v>235</v>
      </c>
      <c r="B1821" s="1">
        <v>-1.9626729999999999</v>
      </c>
      <c r="C1821" s="1">
        <v>1.1872210000000001</v>
      </c>
      <c r="D1821" s="1">
        <v>23.745809999999999</v>
      </c>
      <c r="E1821" s="2">
        <v>1.0993439999999999E-6</v>
      </c>
      <c r="F1821" s="2">
        <v>6.141463E-6</v>
      </c>
    </row>
    <row r="1822" spans="1:6" ht="15.75" customHeight="1" x14ac:dyDescent="0.25">
      <c r="A1822" s="1" t="s">
        <v>3223</v>
      </c>
      <c r="B1822" s="1">
        <v>-1.964914</v>
      </c>
      <c r="C1822" s="1">
        <v>-0.3652109</v>
      </c>
      <c r="D1822" s="1">
        <v>7.2329759999999998</v>
      </c>
      <c r="E1822" s="1">
        <v>7.1576469999999996E-3</v>
      </c>
      <c r="F1822" s="1">
        <v>1.6838909999999999E-2</v>
      </c>
    </row>
    <row r="1823" spans="1:6" ht="15.75" customHeight="1" x14ac:dyDescent="0.25">
      <c r="A1823" s="1" t="s">
        <v>3222</v>
      </c>
      <c r="B1823" s="1">
        <v>-1.9751030000000001</v>
      </c>
      <c r="C1823" s="1">
        <v>-0.24446590000000001</v>
      </c>
      <c r="D1823" s="1">
        <v>6.7269030000000001</v>
      </c>
      <c r="E1823" s="2">
        <v>9.4969340000000003E-3</v>
      </c>
      <c r="F1823" s="2">
        <v>2.1530750000000001E-2</v>
      </c>
    </row>
    <row r="1824" spans="1:6" ht="15.75" customHeight="1" x14ac:dyDescent="0.25">
      <c r="A1824" s="1" t="s">
        <v>3221</v>
      </c>
      <c r="B1824" s="1">
        <v>-1.9767060000000001</v>
      </c>
      <c r="C1824" s="1">
        <v>0.97962039999999995</v>
      </c>
      <c r="D1824" s="1">
        <v>11.76343</v>
      </c>
      <c r="E1824" s="2">
        <v>6.0405959999999999E-4</v>
      </c>
      <c r="F1824" s="2">
        <v>1.889986E-3</v>
      </c>
    </row>
    <row r="1825" spans="1:6" ht="15.75" customHeight="1" x14ac:dyDescent="0.25">
      <c r="A1825" s="1" t="s">
        <v>3220</v>
      </c>
      <c r="B1825" s="1">
        <v>-1.979096</v>
      </c>
      <c r="C1825" s="1">
        <v>0.46825339999999999</v>
      </c>
      <c r="D1825" s="1">
        <v>16.826070000000001</v>
      </c>
      <c r="E1825" s="1">
        <v>4.0966739999999998E-5</v>
      </c>
      <c r="F1825" s="1">
        <v>1.6842490000000001E-4</v>
      </c>
    </row>
    <row r="1826" spans="1:6" ht="15.75" customHeight="1" x14ac:dyDescent="0.25">
      <c r="A1826" s="1" t="s">
        <v>3219</v>
      </c>
      <c r="B1826" s="1">
        <v>-1.9910620000000001</v>
      </c>
      <c r="C1826" s="1">
        <v>-0.37675310000000001</v>
      </c>
      <c r="D1826" s="1">
        <v>7.2434289999999999</v>
      </c>
      <c r="E1826" s="2">
        <v>7.116097E-3</v>
      </c>
      <c r="F1826" s="2">
        <v>1.6757149999999998E-2</v>
      </c>
    </row>
    <row r="1827" spans="1:6" ht="15.75" customHeight="1" x14ac:dyDescent="0.25">
      <c r="A1827" s="1" t="s">
        <v>3218</v>
      </c>
      <c r="B1827" s="1">
        <v>-2.0012364026213798</v>
      </c>
      <c r="C1827" s="1">
        <v>2.5417259546466999</v>
      </c>
      <c r="D1827" s="1">
        <v>36.576947521565202</v>
      </c>
      <c r="E1827" s="2">
        <v>1.4675704710319901E-9</v>
      </c>
      <c r="F1827" s="2">
        <v>1.24144438542044E-8</v>
      </c>
    </row>
    <row r="1828" spans="1:6" ht="15.75" customHeight="1" x14ac:dyDescent="0.25">
      <c r="A1828" s="1" t="s">
        <v>3217</v>
      </c>
      <c r="B1828" s="1">
        <v>-2.0033615587581499</v>
      </c>
      <c r="C1828" s="1">
        <v>1.2477060359899099</v>
      </c>
      <c r="D1828" s="1">
        <v>33.767825932732897</v>
      </c>
      <c r="E1828" s="1">
        <v>6.2097414035025798E-9</v>
      </c>
      <c r="F1828" s="1">
        <v>4.8995186500311997E-8</v>
      </c>
    </row>
    <row r="1829" spans="1:6" ht="15.75" customHeight="1" x14ac:dyDescent="0.25">
      <c r="A1829" s="1" t="s">
        <v>3216</v>
      </c>
      <c r="B1829" s="1">
        <v>-2.0090460000000001</v>
      </c>
      <c r="C1829" s="1">
        <v>0.55085910000000005</v>
      </c>
      <c r="D1829" s="1">
        <v>10.27477</v>
      </c>
      <c r="E1829" s="2">
        <v>1.3486189999999999E-3</v>
      </c>
      <c r="F1829" s="2">
        <v>3.8685519999999999E-3</v>
      </c>
    </row>
    <row r="1830" spans="1:6" ht="15.75" customHeight="1" x14ac:dyDescent="0.25">
      <c r="A1830" s="1" t="s">
        <v>3215</v>
      </c>
      <c r="B1830" s="1">
        <v>-2.016273</v>
      </c>
      <c r="C1830" s="1">
        <v>0.48262670000000002</v>
      </c>
      <c r="D1830" s="1">
        <v>13.463100000000001</v>
      </c>
      <c r="E1830" s="1">
        <v>2.4330200000000001E-4</v>
      </c>
      <c r="F1830" s="1">
        <v>8.3838019999999997E-4</v>
      </c>
    </row>
    <row r="1831" spans="1:6" ht="15.75" customHeight="1" x14ac:dyDescent="0.25">
      <c r="A1831" s="1" t="s">
        <v>3214</v>
      </c>
      <c r="B1831" s="1">
        <v>-2.01756</v>
      </c>
      <c r="C1831" s="1">
        <v>0.56563110000000005</v>
      </c>
      <c r="D1831" s="1">
        <v>18.29813</v>
      </c>
      <c r="E1831" s="1">
        <v>1.8889259999999999E-5</v>
      </c>
      <c r="F1831" s="1">
        <v>8.3212879999999996E-5</v>
      </c>
    </row>
    <row r="1832" spans="1:6" ht="15.75" customHeight="1" x14ac:dyDescent="0.25">
      <c r="A1832" s="1" t="s">
        <v>3213</v>
      </c>
      <c r="B1832" s="1">
        <v>-2.0189050000000002</v>
      </c>
      <c r="C1832" s="1">
        <v>-9.3939190000000006E-2</v>
      </c>
      <c r="D1832" s="1">
        <v>7.5716609999999998</v>
      </c>
      <c r="E1832" s="2">
        <v>5.9293130000000003E-3</v>
      </c>
      <c r="F1832" s="2">
        <v>1.4289130000000001E-2</v>
      </c>
    </row>
    <row r="1833" spans="1:6" ht="15.75" customHeight="1" x14ac:dyDescent="0.25">
      <c r="A1833" s="1" t="s">
        <v>3212</v>
      </c>
      <c r="B1833" s="1">
        <v>-2.0209920000000001</v>
      </c>
      <c r="C1833" s="1">
        <v>1.433387</v>
      </c>
      <c r="D1833" s="1">
        <v>28.46762</v>
      </c>
      <c r="E1833" s="1">
        <v>9.5278800000000005E-8</v>
      </c>
      <c r="F1833" s="1">
        <v>6.3006679999999996E-7</v>
      </c>
    </row>
    <row r="1834" spans="1:6" ht="15.75" customHeight="1" x14ac:dyDescent="0.25">
      <c r="A1834" s="1" t="s">
        <v>3211</v>
      </c>
      <c r="B1834" s="1">
        <v>-2.034205</v>
      </c>
      <c r="C1834" s="1">
        <v>1.138047</v>
      </c>
      <c r="D1834" s="1">
        <v>29.416820000000001</v>
      </c>
      <c r="E1834" s="2">
        <v>5.8368729999999998E-8</v>
      </c>
      <c r="F1834" s="2">
        <v>3.9992990000000002E-7</v>
      </c>
    </row>
    <row r="1835" spans="1:6" ht="15.75" customHeight="1" x14ac:dyDescent="0.25">
      <c r="A1835" s="1" t="s">
        <v>3210</v>
      </c>
      <c r="B1835" s="1">
        <v>-2.0478740000000002</v>
      </c>
      <c r="C1835" s="1">
        <v>-0.37121199999999999</v>
      </c>
      <c r="D1835" s="1">
        <v>7.5610059999999999</v>
      </c>
      <c r="E1835" s="2">
        <v>5.9644700000000004E-3</v>
      </c>
      <c r="F1835" s="2">
        <v>1.436308E-2</v>
      </c>
    </row>
    <row r="1836" spans="1:6" ht="15.75" customHeight="1" x14ac:dyDescent="0.25">
      <c r="A1836" s="1" t="s">
        <v>3209</v>
      </c>
      <c r="B1836" s="1">
        <v>-2.0512899999999998</v>
      </c>
      <c r="C1836" s="1">
        <v>0.60532010000000003</v>
      </c>
      <c r="D1836" s="1">
        <v>19.544350000000001</v>
      </c>
      <c r="E1836" s="2">
        <v>9.8291009999999999E-6</v>
      </c>
      <c r="F1836" s="2">
        <v>4.5955090000000003E-5</v>
      </c>
    </row>
    <row r="1837" spans="1:6" ht="15.75" customHeight="1" x14ac:dyDescent="0.25">
      <c r="A1837" s="1" t="s">
        <v>3208</v>
      </c>
      <c r="B1837" s="1">
        <v>-2.0556939999999999</v>
      </c>
      <c r="C1837" s="1">
        <v>3.0220579999999999</v>
      </c>
      <c r="D1837" s="1">
        <v>25.174659999999999</v>
      </c>
      <c r="E1837" s="2">
        <v>5.2365819999999995E-7</v>
      </c>
      <c r="F1837" s="2">
        <v>3.077662E-6</v>
      </c>
    </row>
    <row r="1838" spans="1:6" ht="15.75" customHeight="1" x14ac:dyDescent="0.25">
      <c r="A1838" s="1" t="s">
        <v>3207</v>
      </c>
      <c r="B1838" s="1">
        <v>-2.0601739999999999</v>
      </c>
      <c r="C1838" s="1">
        <v>4.9212409999999998E-2</v>
      </c>
      <c r="D1838" s="1">
        <v>6.2723870000000002</v>
      </c>
      <c r="E1838" s="1">
        <v>1.2263380000000001E-2</v>
      </c>
      <c r="F1838" s="1">
        <v>2.687987E-2</v>
      </c>
    </row>
    <row r="1839" spans="1:6" ht="15.75" customHeight="1" x14ac:dyDescent="0.25">
      <c r="A1839" s="1" t="s">
        <v>3206</v>
      </c>
      <c r="B1839" s="1">
        <v>-2.062357</v>
      </c>
      <c r="C1839" s="1">
        <v>8.3029800000000001E-2</v>
      </c>
      <c r="D1839" s="1">
        <v>12.19294</v>
      </c>
      <c r="E1839" s="2">
        <v>4.797065E-4</v>
      </c>
      <c r="F1839" s="2">
        <v>1.540664E-3</v>
      </c>
    </row>
    <row r="1840" spans="1:6" ht="15.75" customHeight="1" x14ac:dyDescent="0.25">
      <c r="A1840" s="1" t="s">
        <v>3205</v>
      </c>
      <c r="B1840" s="1">
        <v>-2.063361</v>
      </c>
      <c r="C1840" s="1">
        <v>2.7208540000000001</v>
      </c>
      <c r="D1840" s="1">
        <v>25.153860000000002</v>
      </c>
      <c r="E1840" s="2">
        <v>5.2933479999999998E-7</v>
      </c>
      <c r="F1840" s="2">
        <v>3.108555E-6</v>
      </c>
    </row>
    <row r="1841" spans="1:6" ht="15.75" customHeight="1" x14ac:dyDescent="0.25">
      <c r="A1841" s="1" t="s">
        <v>3204</v>
      </c>
      <c r="B1841" s="1">
        <v>-2.0649310000000001</v>
      </c>
      <c r="C1841" s="1">
        <v>1.5156970000000001</v>
      </c>
      <c r="D1841" s="1">
        <v>18.88945</v>
      </c>
      <c r="E1841" s="1">
        <v>1.3851619999999999E-5</v>
      </c>
      <c r="F1841" s="1">
        <v>6.2893520000000005E-5</v>
      </c>
    </row>
    <row r="1842" spans="1:6" ht="15.75" customHeight="1" x14ac:dyDescent="0.25">
      <c r="A1842" s="1" t="s">
        <v>3203</v>
      </c>
      <c r="B1842" s="1">
        <v>-2.0680510000000001</v>
      </c>
      <c r="C1842" s="1">
        <v>3.3902730000000001E-3</v>
      </c>
      <c r="D1842" s="1">
        <v>9.7166540000000001</v>
      </c>
      <c r="E1842" s="2">
        <v>1.8260570000000001E-3</v>
      </c>
      <c r="F1842" s="2">
        <v>5.0491329999999999E-3</v>
      </c>
    </row>
    <row r="1843" spans="1:6" ht="15.75" customHeight="1" x14ac:dyDescent="0.25">
      <c r="A1843" s="1" t="s">
        <v>3202</v>
      </c>
      <c r="B1843" s="1">
        <v>-2.0739727220653501</v>
      </c>
      <c r="C1843" s="1">
        <v>3.5604002227001601</v>
      </c>
      <c r="D1843" s="1">
        <v>75.795459802280405</v>
      </c>
      <c r="E1843" s="2">
        <v>3.14623673326393E-18</v>
      </c>
      <c r="F1843" s="2">
        <v>6.6679484233772599E-17</v>
      </c>
    </row>
    <row r="1844" spans="1:6" ht="15.75" customHeight="1" x14ac:dyDescent="0.25">
      <c r="A1844" s="1" t="s">
        <v>103</v>
      </c>
      <c r="B1844" s="1">
        <v>-2.0781010000000002</v>
      </c>
      <c r="C1844" s="1">
        <v>-0.42050070000000001</v>
      </c>
      <c r="D1844" s="1">
        <v>11.19425</v>
      </c>
      <c r="E1844" s="1">
        <v>8.2051409999999998E-4</v>
      </c>
      <c r="F1844" s="1">
        <v>2.4811659999999999E-3</v>
      </c>
    </row>
    <row r="1845" spans="1:6" ht="15.75" customHeight="1" x14ac:dyDescent="0.25">
      <c r="A1845" s="1" t="s">
        <v>67</v>
      </c>
      <c r="B1845" s="1">
        <v>-2.0806269999999998</v>
      </c>
      <c r="C1845" s="1">
        <v>0.1645692</v>
      </c>
      <c r="D1845" s="1">
        <v>12.38833</v>
      </c>
      <c r="E1845" s="2">
        <v>4.3202490000000002E-4</v>
      </c>
      <c r="F1845" s="2">
        <v>1.406767E-3</v>
      </c>
    </row>
    <row r="1846" spans="1:6" ht="15.75" customHeight="1" x14ac:dyDescent="0.25">
      <c r="A1846" s="1" t="s">
        <v>3201</v>
      </c>
      <c r="B1846" s="1">
        <v>-2.0852089999999999</v>
      </c>
      <c r="C1846" s="1">
        <v>1.2031289999999999</v>
      </c>
      <c r="D1846" s="1">
        <v>17.102239999999998</v>
      </c>
      <c r="E1846" s="2">
        <v>3.5420550000000001E-5</v>
      </c>
      <c r="F1846" s="2">
        <v>1.4830919999999999E-4</v>
      </c>
    </row>
    <row r="1847" spans="1:6" ht="15.75" customHeight="1" x14ac:dyDescent="0.25">
      <c r="A1847" s="1" t="s">
        <v>3200</v>
      </c>
      <c r="B1847" s="1">
        <v>-2.0864389999999999</v>
      </c>
      <c r="C1847" s="1">
        <v>7.1076310000000004E-2</v>
      </c>
      <c r="D1847" s="1">
        <v>9.8864359999999998</v>
      </c>
      <c r="E1847" s="2">
        <v>1.6650160000000001E-3</v>
      </c>
      <c r="F1847" s="2">
        <v>4.6587060000000003E-3</v>
      </c>
    </row>
    <row r="1848" spans="1:6" ht="15.75" customHeight="1" x14ac:dyDescent="0.25">
      <c r="A1848" s="1" t="s">
        <v>3199</v>
      </c>
      <c r="B1848" s="1">
        <v>-2.0914860000000002</v>
      </c>
      <c r="C1848" s="1">
        <v>1.271609</v>
      </c>
      <c r="D1848" s="1">
        <v>31.673380000000002</v>
      </c>
      <c r="E1848" s="2">
        <v>1.824054E-8</v>
      </c>
      <c r="F1848" s="2">
        <v>1.3484869999999999E-7</v>
      </c>
    </row>
    <row r="1849" spans="1:6" ht="15.75" customHeight="1" x14ac:dyDescent="0.25">
      <c r="A1849" s="1" t="s">
        <v>3198</v>
      </c>
      <c r="B1849" s="1">
        <v>-2.0915659999999998</v>
      </c>
      <c r="C1849" s="1">
        <v>1.7420020000000001</v>
      </c>
      <c r="D1849" s="1">
        <v>22.083639999999999</v>
      </c>
      <c r="E1849" s="1">
        <v>2.6102520000000002E-6</v>
      </c>
      <c r="F1849" s="1">
        <v>1.3615459999999999E-5</v>
      </c>
    </row>
    <row r="1850" spans="1:6" ht="15.75" customHeight="1" x14ac:dyDescent="0.25">
      <c r="A1850" s="1" t="s">
        <v>735</v>
      </c>
      <c r="B1850" s="1">
        <v>-2.0972563041435501</v>
      </c>
      <c r="C1850" s="1">
        <v>3.1356266272295401</v>
      </c>
      <c r="D1850" s="1">
        <v>69.082837606014607</v>
      </c>
      <c r="E1850" s="2">
        <v>9.4413383564403804E-17</v>
      </c>
      <c r="F1850" s="2">
        <v>1.7501969712634401E-15</v>
      </c>
    </row>
    <row r="1851" spans="1:6" ht="15.75" customHeight="1" x14ac:dyDescent="0.25">
      <c r="A1851" s="1" t="s">
        <v>3197</v>
      </c>
      <c r="B1851" s="1">
        <v>-2.100949</v>
      </c>
      <c r="C1851" s="1">
        <v>-8.8543170000000004E-2</v>
      </c>
      <c r="D1851" s="1">
        <v>7.025703</v>
      </c>
      <c r="E1851" s="1">
        <v>8.0347909999999995E-3</v>
      </c>
      <c r="F1851" s="1">
        <v>1.8600729999999999E-2</v>
      </c>
    </row>
    <row r="1852" spans="1:6" ht="15.75" customHeight="1" x14ac:dyDescent="0.25">
      <c r="A1852" s="1" t="s">
        <v>3196</v>
      </c>
      <c r="B1852" s="1">
        <v>-2.102176</v>
      </c>
      <c r="C1852" s="1">
        <v>0.50878909999999999</v>
      </c>
      <c r="D1852" s="1">
        <v>11.977069999999999</v>
      </c>
      <c r="E1852" s="1">
        <v>5.3859120000000001E-4</v>
      </c>
      <c r="F1852" s="1">
        <v>1.7064420000000001E-3</v>
      </c>
    </row>
    <row r="1853" spans="1:6" ht="15.75" customHeight="1" x14ac:dyDescent="0.25">
      <c r="A1853" s="1" t="s">
        <v>3195</v>
      </c>
      <c r="B1853" s="1">
        <v>-2.112174</v>
      </c>
      <c r="C1853" s="1">
        <v>1.402801</v>
      </c>
      <c r="D1853" s="1">
        <v>23.60322</v>
      </c>
      <c r="E1853" s="2">
        <v>1.1838950000000001E-6</v>
      </c>
      <c r="F1853" s="1">
        <v>6.5593120000000004E-6</v>
      </c>
    </row>
    <row r="1854" spans="1:6" ht="15.75" customHeight="1" x14ac:dyDescent="0.25">
      <c r="A1854" s="1" t="s">
        <v>3194</v>
      </c>
      <c r="B1854" s="1">
        <v>-2.1143969999999999</v>
      </c>
      <c r="C1854" s="1">
        <v>2.0498240000000001</v>
      </c>
      <c r="D1854" s="1">
        <v>8.0431550000000005</v>
      </c>
      <c r="E1854" s="1">
        <v>4.5675919999999997E-3</v>
      </c>
      <c r="F1854" s="1">
        <v>1.137898E-2</v>
      </c>
    </row>
    <row r="1855" spans="1:6" ht="15.75" customHeight="1" x14ac:dyDescent="0.25">
      <c r="A1855" s="1" t="s">
        <v>3193</v>
      </c>
      <c r="B1855" s="1">
        <v>-2.114541</v>
      </c>
      <c r="C1855" s="1">
        <v>0.62234219999999996</v>
      </c>
      <c r="D1855" s="1">
        <v>9.7855819999999998</v>
      </c>
      <c r="E1855" s="2">
        <v>1.7588549999999999E-3</v>
      </c>
      <c r="F1855" s="1">
        <v>4.896264E-3</v>
      </c>
    </row>
    <row r="1856" spans="1:6" ht="15.75" customHeight="1" x14ac:dyDescent="0.25">
      <c r="A1856" s="1" t="s">
        <v>3192</v>
      </c>
      <c r="B1856" s="1">
        <v>-2.1193270000000002</v>
      </c>
      <c r="C1856" s="1">
        <v>0.22080659999999999</v>
      </c>
      <c r="D1856" s="1">
        <v>8.3388849999999994</v>
      </c>
      <c r="E1856" s="2">
        <v>3.88054E-3</v>
      </c>
      <c r="F1856" s="2">
        <v>9.8413909999999997E-3</v>
      </c>
    </row>
    <row r="1857" spans="1:6" ht="15.75" customHeight="1" x14ac:dyDescent="0.25">
      <c r="A1857" s="1" t="s">
        <v>3191</v>
      </c>
      <c r="B1857" s="1">
        <v>-2.1252770000000001</v>
      </c>
      <c r="C1857" s="1">
        <v>0.1676694</v>
      </c>
      <c r="D1857" s="1">
        <v>18.936720000000001</v>
      </c>
      <c r="E1857" s="1">
        <v>1.3512680000000001E-5</v>
      </c>
      <c r="F1857" s="1">
        <v>6.1505539999999999E-5</v>
      </c>
    </row>
    <row r="1858" spans="1:6" ht="15.75" customHeight="1" x14ac:dyDescent="0.25">
      <c r="A1858" s="1" t="s">
        <v>893</v>
      </c>
      <c r="B1858" s="1">
        <v>-2.1263419944458599</v>
      </c>
      <c r="C1858" s="1">
        <v>6.3538123078622704</v>
      </c>
      <c r="D1858" s="1">
        <v>187.06108406635599</v>
      </c>
      <c r="E1858" s="1">
        <v>1.39270332169478E-42</v>
      </c>
      <c r="F1858" s="1">
        <v>1.3378091063526501E-40</v>
      </c>
    </row>
    <row r="1859" spans="1:6" ht="15.75" customHeight="1" x14ac:dyDescent="0.25">
      <c r="A1859" s="1" t="s">
        <v>3190</v>
      </c>
      <c r="B1859" s="1">
        <v>-2.1314426267555699</v>
      </c>
      <c r="C1859" s="1">
        <v>2.7635973650674401</v>
      </c>
      <c r="D1859" s="1">
        <v>32.667216806782399</v>
      </c>
      <c r="E1859" s="1">
        <v>1.09366358942339E-8</v>
      </c>
      <c r="F1859" s="1">
        <v>8.3480730022395199E-8</v>
      </c>
    </row>
    <row r="1860" spans="1:6" ht="15.75" customHeight="1" x14ac:dyDescent="0.25">
      <c r="A1860" s="1" t="s">
        <v>3189</v>
      </c>
      <c r="B1860" s="1">
        <v>-2.1397728056397498</v>
      </c>
      <c r="C1860" s="1">
        <v>2.31594665877275</v>
      </c>
      <c r="D1860" s="1">
        <v>46.735927976172803</v>
      </c>
      <c r="E1860" s="1">
        <v>8.1226108012908993E-12</v>
      </c>
      <c r="F1860" s="1">
        <v>9.1444278221838903E-11</v>
      </c>
    </row>
    <row r="1861" spans="1:6" ht="15.75" customHeight="1" x14ac:dyDescent="0.25">
      <c r="A1861" s="1" t="s">
        <v>3188</v>
      </c>
      <c r="B1861" s="1">
        <v>-2.1455790000000001</v>
      </c>
      <c r="C1861" s="1">
        <v>-0.287638</v>
      </c>
      <c r="D1861" s="1">
        <v>11.553800000000001</v>
      </c>
      <c r="E1861" s="1">
        <v>6.7611099999999996E-4</v>
      </c>
      <c r="F1861" s="1">
        <v>2.0906309999999999E-3</v>
      </c>
    </row>
    <row r="1862" spans="1:6" ht="15.75" customHeight="1" x14ac:dyDescent="0.25">
      <c r="A1862" s="1" t="s">
        <v>3187</v>
      </c>
      <c r="B1862" s="1">
        <v>-2.1469109999999998</v>
      </c>
      <c r="C1862" s="1">
        <v>0.88880979999999998</v>
      </c>
      <c r="D1862" s="1">
        <v>8.6959</v>
      </c>
      <c r="E1862" s="1">
        <v>3.1892650000000002E-3</v>
      </c>
      <c r="F1862" s="1">
        <v>8.2726280000000006E-3</v>
      </c>
    </row>
    <row r="1863" spans="1:6" ht="15.75" customHeight="1" x14ac:dyDescent="0.25">
      <c r="A1863" s="1" t="s">
        <v>3186</v>
      </c>
      <c r="B1863" s="1">
        <v>-2.1531750000000001</v>
      </c>
      <c r="C1863" s="1">
        <v>1.3836949999999999</v>
      </c>
      <c r="D1863" s="1">
        <v>26.114709999999999</v>
      </c>
      <c r="E1863" s="1">
        <v>3.2172289999999998E-7</v>
      </c>
      <c r="F1863" s="1">
        <v>1.9505109999999999E-6</v>
      </c>
    </row>
    <row r="1864" spans="1:6" ht="15.75" customHeight="1" x14ac:dyDescent="0.25">
      <c r="A1864" s="1" t="s">
        <v>1175</v>
      </c>
      <c r="B1864" s="1">
        <v>-2.1556000000000002</v>
      </c>
      <c r="C1864" s="1">
        <v>-8.1687620000000002E-2</v>
      </c>
      <c r="D1864" s="1">
        <v>8.2929189999999995</v>
      </c>
      <c r="E1864" s="1">
        <v>3.9799960000000004E-3</v>
      </c>
      <c r="F1864" s="1">
        <v>1.006429E-2</v>
      </c>
    </row>
    <row r="1865" spans="1:6" ht="15.75" customHeight="1" x14ac:dyDescent="0.25">
      <c r="A1865" s="1" t="s">
        <v>3185</v>
      </c>
      <c r="B1865" s="1">
        <v>-2.1562399999999999</v>
      </c>
      <c r="C1865" s="1">
        <v>1.3965350000000001</v>
      </c>
      <c r="D1865" s="1">
        <v>22.280280000000001</v>
      </c>
      <c r="E1865" s="1">
        <v>2.3561429999999999E-6</v>
      </c>
      <c r="F1865" s="1">
        <v>1.241696E-5</v>
      </c>
    </row>
    <row r="1866" spans="1:6" ht="15.75" customHeight="1" x14ac:dyDescent="0.25">
      <c r="A1866" s="1" t="s">
        <v>3184</v>
      </c>
      <c r="B1866" s="1">
        <v>-2.1700889849856999</v>
      </c>
      <c r="C1866" s="1">
        <v>4.7936796059010804</v>
      </c>
      <c r="D1866" s="1">
        <v>38.568092251987402</v>
      </c>
      <c r="E1866" s="1">
        <v>5.2876332421241701E-10</v>
      </c>
      <c r="F1866" s="1">
        <v>4.7608008856203797E-9</v>
      </c>
    </row>
    <row r="1867" spans="1:6" ht="15.75" customHeight="1" x14ac:dyDescent="0.25">
      <c r="A1867" s="1" t="s">
        <v>3183</v>
      </c>
      <c r="B1867" s="1">
        <v>-2.1751309999999999</v>
      </c>
      <c r="C1867" s="1">
        <v>-0.21083779999999999</v>
      </c>
      <c r="D1867" s="1">
        <v>9.9564880000000002</v>
      </c>
      <c r="E1867" s="1">
        <v>1.6028349999999999E-3</v>
      </c>
      <c r="F1867" s="1">
        <v>4.5086029999999999E-3</v>
      </c>
    </row>
    <row r="1868" spans="1:6" ht="15.75" customHeight="1" x14ac:dyDescent="0.25">
      <c r="A1868" s="1" t="s">
        <v>3182</v>
      </c>
      <c r="B1868" s="1">
        <v>-2.1891090000000002</v>
      </c>
      <c r="C1868" s="1">
        <v>-0.16090270000000001</v>
      </c>
      <c r="D1868" s="1">
        <v>9.4720060000000004</v>
      </c>
      <c r="E1868" s="2">
        <v>2.086311E-3</v>
      </c>
      <c r="F1868" s="2">
        <v>5.6691399999999996E-3</v>
      </c>
    </row>
    <row r="1869" spans="1:6" ht="15.75" customHeight="1" x14ac:dyDescent="0.25">
      <c r="A1869" s="1" t="s">
        <v>955</v>
      </c>
      <c r="B1869" s="1">
        <v>-2.1910259999999999</v>
      </c>
      <c r="C1869" s="1">
        <v>4.9009190000000001E-2</v>
      </c>
      <c r="D1869" s="1">
        <v>13.50858</v>
      </c>
      <c r="E1869" s="1">
        <v>2.3747540000000001E-4</v>
      </c>
      <c r="F1869" s="1">
        <v>8.204048E-4</v>
      </c>
    </row>
    <row r="1870" spans="1:6" ht="15.75" customHeight="1" x14ac:dyDescent="0.25">
      <c r="A1870" s="1" t="s">
        <v>3181</v>
      </c>
      <c r="B1870" s="1">
        <v>-2.1936330000000002</v>
      </c>
      <c r="C1870" s="1">
        <v>0.70920490000000003</v>
      </c>
      <c r="D1870" s="1">
        <v>24.280719999999999</v>
      </c>
      <c r="E1870" s="2">
        <v>8.3268370000000004E-7</v>
      </c>
      <c r="F1870" s="2">
        <v>4.7358289999999998E-6</v>
      </c>
    </row>
    <row r="1871" spans="1:6" ht="15.75" customHeight="1" x14ac:dyDescent="0.25">
      <c r="A1871" s="1" t="s">
        <v>3180</v>
      </c>
      <c r="B1871" s="1">
        <v>-2.1982689999999998</v>
      </c>
      <c r="C1871" s="1">
        <v>-0.41365590000000002</v>
      </c>
      <c r="D1871" s="1">
        <v>9.9385309999999993</v>
      </c>
      <c r="E1871" s="1">
        <v>1.618546E-3</v>
      </c>
      <c r="F1871" s="1">
        <v>4.5458809999999999E-3</v>
      </c>
    </row>
    <row r="1872" spans="1:6" ht="15.75" customHeight="1" x14ac:dyDescent="0.25">
      <c r="A1872" s="1" t="s">
        <v>257</v>
      </c>
      <c r="B1872" s="1">
        <v>-2.2045650000000001</v>
      </c>
      <c r="C1872" s="1">
        <v>0.56033719999999998</v>
      </c>
      <c r="D1872" s="1">
        <v>10.8787</v>
      </c>
      <c r="E1872" s="2">
        <v>9.7276749999999999E-4</v>
      </c>
      <c r="F1872" s="2">
        <v>2.8878490000000001E-3</v>
      </c>
    </row>
    <row r="1873" spans="1:6" ht="15.75" customHeight="1" x14ac:dyDescent="0.25">
      <c r="A1873" s="1" t="s">
        <v>3179</v>
      </c>
      <c r="B1873" s="1">
        <v>-2.206858</v>
      </c>
      <c r="C1873" s="1">
        <v>-0.29253499999999999</v>
      </c>
      <c r="D1873" s="1">
        <v>6.0505139999999997</v>
      </c>
      <c r="E1873" s="2">
        <v>1.390225E-2</v>
      </c>
      <c r="F1873" s="2">
        <v>2.997027E-2</v>
      </c>
    </row>
    <row r="1874" spans="1:6" ht="15.75" customHeight="1" x14ac:dyDescent="0.25">
      <c r="A1874" s="1" t="s">
        <v>3178</v>
      </c>
      <c r="B1874" s="1">
        <v>-2.2070560000000001</v>
      </c>
      <c r="C1874" s="1">
        <v>-5.2876310000000003E-2</v>
      </c>
      <c r="D1874" s="1">
        <v>18.044650000000001</v>
      </c>
      <c r="E1874" s="1">
        <v>2.1578429999999999E-5</v>
      </c>
      <c r="F1874" s="1">
        <v>9.3857619999999995E-5</v>
      </c>
    </row>
    <row r="1875" spans="1:6" ht="15.75" customHeight="1" x14ac:dyDescent="0.25">
      <c r="A1875" s="1" t="s">
        <v>3177</v>
      </c>
      <c r="B1875" s="1">
        <v>-2.2194449999999999</v>
      </c>
      <c r="C1875" s="1">
        <v>1.0770040000000001</v>
      </c>
      <c r="D1875" s="1">
        <v>21.915479999999999</v>
      </c>
      <c r="E1875" s="2">
        <v>2.8492549999999998E-6</v>
      </c>
      <c r="F1875" s="2">
        <v>1.4747740000000001E-5</v>
      </c>
    </row>
    <row r="1876" spans="1:6" ht="15.75" customHeight="1" x14ac:dyDescent="0.25">
      <c r="A1876" s="1" t="s">
        <v>3176</v>
      </c>
      <c r="B1876" s="1">
        <v>-2.2346210000000002</v>
      </c>
      <c r="C1876" s="1">
        <v>0.73821639999999999</v>
      </c>
      <c r="D1876" s="1">
        <v>24.468409999999999</v>
      </c>
      <c r="E1876" s="2">
        <v>7.5538060000000004E-7</v>
      </c>
      <c r="F1876" s="2">
        <v>4.3277869999999997E-6</v>
      </c>
    </row>
    <row r="1877" spans="1:6" ht="15.75" customHeight="1" x14ac:dyDescent="0.25">
      <c r="A1877" s="1" t="s">
        <v>3175</v>
      </c>
      <c r="B1877" s="1">
        <v>-2.240621</v>
      </c>
      <c r="C1877" s="1">
        <v>0.25968140000000001</v>
      </c>
      <c r="D1877" s="1">
        <v>14.988810000000001</v>
      </c>
      <c r="E1877" s="1">
        <v>1.0815029999999999E-4</v>
      </c>
      <c r="F1877" s="1">
        <v>4.0319249999999998E-4</v>
      </c>
    </row>
    <row r="1878" spans="1:6" ht="15.75" customHeight="1" x14ac:dyDescent="0.25">
      <c r="A1878" s="1" t="s">
        <v>3174</v>
      </c>
      <c r="B1878" s="1">
        <v>-2.2488100000000002</v>
      </c>
      <c r="C1878" s="1">
        <v>-0.23037060000000001</v>
      </c>
      <c r="D1878" s="1">
        <v>15.21996</v>
      </c>
      <c r="E1878" s="2">
        <v>9.5686930000000002E-5</v>
      </c>
      <c r="F1878" s="2">
        <v>3.6091200000000002E-4</v>
      </c>
    </row>
    <row r="1879" spans="1:6" ht="15.75" customHeight="1" x14ac:dyDescent="0.25">
      <c r="A1879" s="1" t="s">
        <v>3173</v>
      </c>
      <c r="B1879" s="1">
        <v>-2.2519130000000001</v>
      </c>
      <c r="C1879" s="1">
        <v>-2.3936159999999999E-3</v>
      </c>
      <c r="D1879" s="1">
        <v>10.939450000000001</v>
      </c>
      <c r="E1879" s="2">
        <v>9.4138350000000002E-4</v>
      </c>
      <c r="F1879" s="2">
        <v>2.8053760000000001E-3</v>
      </c>
    </row>
    <row r="1880" spans="1:6" ht="15.75" customHeight="1" x14ac:dyDescent="0.25">
      <c r="A1880" s="1" t="s">
        <v>3172</v>
      </c>
      <c r="B1880" s="1">
        <v>-2.253139</v>
      </c>
      <c r="C1880" s="1">
        <v>0.17202899999999999</v>
      </c>
      <c r="D1880" s="1">
        <v>7.2181490000000004</v>
      </c>
      <c r="E1880" s="2">
        <v>7.2170089999999999E-3</v>
      </c>
      <c r="F1880" s="2">
        <v>1.6959689999999999E-2</v>
      </c>
    </row>
    <row r="1881" spans="1:6" ht="15.75" customHeight="1" x14ac:dyDescent="0.25">
      <c r="A1881" s="1" t="s">
        <v>637</v>
      </c>
      <c r="B1881" s="1">
        <v>-2.2534179999999999</v>
      </c>
      <c r="C1881" s="1">
        <v>0.50857350000000001</v>
      </c>
      <c r="D1881" s="1">
        <v>25.45515</v>
      </c>
      <c r="E1881" s="2">
        <v>4.5278699999999999E-7</v>
      </c>
      <c r="F1881" s="2">
        <v>2.687832E-6</v>
      </c>
    </row>
    <row r="1882" spans="1:6" ht="15.75" customHeight="1" x14ac:dyDescent="0.25">
      <c r="A1882" s="1" t="s">
        <v>3171</v>
      </c>
      <c r="B1882" s="1">
        <v>-2.2597860000000001</v>
      </c>
      <c r="C1882" s="1">
        <v>0.33687679999999998</v>
      </c>
      <c r="D1882" s="1">
        <v>17.866620000000001</v>
      </c>
      <c r="E1882" s="2">
        <v>2.3694100000000001E-5</v>
      </c>
      <c r="F1882" s="1">
        <v>1.025174E-4</v>
      </c>
    </row>
    <row r="1883" spans="1:6" ht="15.75" customHeight="1" x14ac:dyDescent="0.25">
      <c r="A1883" s="1" t="s">
        <v>3170</v>
      </c>
      <c r="B1883" s="1">
        <v>-2.2600280000000001</v>
      </c>
      <c r="C1883" s="1">
        <v>-0.77364549999999999</v>
      </c>
      <c r="D1883" s="1">
        <v>5.3304619999999998</v>
      </c>
      <c r="E1883" s="1">
        <v>2.0955830000000002E-2</v>
      </c>
      <c r="F1883" s="1">
        <v>4.2707920000000003E-2</v>
      </c>
    </row>
    <row r="1884" spans="1:6" ht="15.75" customHeight="1" x14ac:dyDescent="0.25">
      <c r="A1884" s="1" t="s">
        <v>3169</v>
      </c>
      <c r="B1884" s="1">
        <v>-2.2623929999999999</v>
      </c>
      <c r="C1884" s="1">
        <v>-0.24171239999999999</v>
      </c>
      <c r="D1884" s="1">
        <v>7.962745</v>
      </c>
      <c r="E1884" s="2">
        <v>4.7749949999999998E-3</v>
      </c>
      <c r="F1884" s="2">
        <v>1.183786E-2</v>
      </c>
    </row>
    <row r="1885" spans="1:6" ht="15.75" customHeight="1" x14ac:dyDescent="0.25">
      <c r="A1885" s="1" t="s">
        <v>3168</v>
      </c>
      <c r="B1885" s="1">
        <v>-2.2661910000000001</v>
      </c>
      <c r="C1885" s="1">
        <v>-0.48249409999999998</v>
      </c>
      <c r="D1885" s="1">
        <v>8.0222789999999993</v>
      </c>
      <c r="E1885" s="2">
        <v>4.6205389999999999E-3</v>
      </c>
      <c r="F1885" s="2">
        <v>1.149733E-2</v>
      </c>
    </row>
    <row r="1886" spans="1:6" ht="15.75" customHeight="1" x14ac:dyDescent="0.25">
      <c r="A1886" s="1" t="s">
        <v>3167</v>
      </c>
      <c r="B1886" s="1">
        <v>-2.2728030000000001</v>
      </c>
      <c r="C1886" s="1">
        <v>0.28935</v>
      </c>
      <c r="D1886" s="1">
        <v>11.54974</v>
      </c>
      <c r="E1886" s="2">
        <v>6.7758569999999999E-4</v>
      </c>
      <c r="F1886" s="1">
        <v>2.0934679999999998E-3</v>
      </c>
    </row>
    <row r="1887" spans="1:6" ht="15.75" customHeight="1" x14ac:dyDescent="0.25">
      <c r="A1887" s="1" t="s">
        <v>141</v>
      </c>
      <c r="B1887" s="1">
        <v>-2.2821690000000001</v>
      </c>
      <c r="C1887" s="1">
        <v>-0.43679240000000003</v>
      </c>
      <c r="D1887" s="1">
        <v>11.510389999999999</v>
      </c>
      <c r="E1887" s="2">
        <v>6.9208400000000004E-4</v>
      </c>
      <c r="F1887" s="2">
        <v>2.1329169999999998E-3</v>
      </c>
    </row>
    <row r="1888" spans="1:6" ht="15.75" customHeight="1" x14ac:dyDescent="0.25">
      <c r="A1888" s="1" t="s">
        <v>3166</v>
      </c>
      <c r="B1888" s="1">
        <v>-2.2845520000000001</v>
      </c>
      <c r="C1888" s="1">
        <v>-0.2134228</v>
      </c>
      <c r="D1888" s="1">
        <v>12.8161</v>
      </c>
      <c r="E1888" s="2">
        <v>3.436496E-4</v>
      </c>
      <c r="F1888" s="2">
        <v>1.1413580000000001E-3</v>
      </c>
    </row>
    <row r="1889" spans="1:6" ht="15.75" customHeight="1" x14ac:dyDescent="0.25">
      <c r="A1889" s="1" t="s">
        <v>3165</v>
      </c>
      <c r="B1889" s="1">
        <v>-2.2876650000000001</v>
      </c>
      <c r="C1889" s="1">
        <v>8.6156090000000005E-2</v>
      </c>
      <c r="D1889" s="1">
        <v>14.200340000000001</v>
      </c>
      <c r="E1889" s="2">
        <v>1.64341E-4</v>
      </c>
      <c r="F1889" s="2">
        <v>5.8864340000000005E-4</v>
      </c>
    </row>
    <row r="1890" spans="1:6" ht="15.75" customHeight="1" x14ac:dyDescent="0.25">
      <c r="A1890" s="1" t="s">
        <v>3164</v>
      </c>
      <c r="B1890" s="1">
        <v>-2.292535</v>
      </c>
      <c r="C1890" s="1">
        <v>-0.61676730000000002</v>
      </c>
      <c r="D1890" s="1">
        <v>8.9463080000000001</v>
      </c>
      <c r="E1890" s="2">
        <v>2.7803089999999999E-3</v>
      </c>
      <c r="F1890" s="2">
        <v>7.3183479999999997E-3</v>
      </c>
    </row>
    <row r="1891" spans="1:6" ht="15.75" customHeight="1" x14ac:dyDescent="0.25">
      <c r="A1891" s="1" t="s">
        <v>497</v>
      </c>
      <c r="B1891" s="1">
        <v>-2.2957709054192699</v>
      </c>
      <c r="C1891" s="1">
        <v>1.35844099610154</v>
      </c>
      <c r="D1891" s="1">
        <v>36.530800180509701</v>
      </c>
      <c r="E1891" s="1">
        <v>1.5027287310697201E-9</v>
      </c>
      <c r="F1891" s="1">
        <v>1.26810417106186E-8</v>
      </c>
    </row>
    <row r="1892" spans="1:6" ht="15.75" customHeight="1" x14ac:dyDescent="0.25">
      <c r="A1892" s="1" t="s">
        <v>3163</v>
      </c>
      <c r="B1892" s="1">
        <v>-2.2965040000000001</v>
      </c>
      <c r="C1892" s="1">
        <v>0.53923259999999995</v>
      </c>
      <c r="D1892" s="1">
        <v>10.85599</v>
      </c>
      <c r="E1892" s="2">
        <v>9.8476959999999991E-4</v>
      </c>
      <c r="F1892" s="2">
        <v>2.919526E-3</v>
      </c>
    </row>
    <row r="1893" spans="1:6" ht="15.75" customHeight="1" x14ac:dyDescent="0.25">
      <c r="A1893" s="1" t="s">
        <v>3162</v>
      </c>
      <c r="B1893" s="1">
        <v>-2.296977</v>
      </c>
      <c r="C1893" s="1">
        <v>0.47072059999999999</v>
      </c>
      <c r="D1893" s="1">
        <v>14.824680000000001</v>
      </c>
      <c r="E1893" s="1">
        <v>1.1798139999999999E-4</v>
      </c>
      <c r="F1893" s="1">
        <v>4.3632479999999998E-4</v>
      </c>
    </row>
    <row r="1894" spans="1:6" ht="15.75" customHeight="1" x14ac:dyDescent="0.25">
      <c r="A1894" s="1" t="s">
        <v>3161</v>
      </c>
      <c r="B1894" s="1">
        <v>-2.297704</v>
      </c>
      <c r="C1894" s="1">
        <v>1.9134990000000001</v>
      </c>
      <c r="D1894" s="1">
        <v>30.30134</v>
      </c>
      <c r="E1894" s="1">
        <v>3.6986959999999999E-8</v>
      </c>
      <c r="F1894" s="1">
        <v>2.6154310000000002E-7</v>
      </c>
    </row>
    <row r="1895" spans="1:6" ht="15.75" customHeight="1" x14ac:dyDescent="0.25">
      <c r="A1895" s="1" t="s">
        <v>3160</v>
      </c>
      <c r="B1895" s="1">
        <v>-2.2982969999999998</v>
      </c>
      <c r="C1895" s="1">
        <v>-0.12867390000000001</v>
      </c>
      <c r="D1895" s="1">
        <v>11.91581</v>
      </c>
      <c r="E1895" s="2">
        <v>5.5659459999999998E-4</v>
      </c>
      <c r="F1895" s="2">
        <v>1.7580549999999999E-3</v>
      </c>
    </row>
    <row r="1896" spans="1:6" ht="15.75" customHeight="1" x14ac:dyDescent="0.25">
      <c r="A1896" s="1" t="s">
        <v>3159</v>
      </c>
      <c r="B1896" s="1">
        <v>-2.2987690000000001</v>
      </c>
      <c r="C1896" s="1">
        <v>-0.48968650000000002</v>
      </c>
      <c r="D1896" s="1">
        <v>7.2936480000000001</v>
      </c>
      <c r="E1896" s="1">
        <v>6.9198829999999999E-3</v>
      </c>
      <c r="F1896" s="1">
        <v>1.636282E-2</v>
      </c>
    </row>
    <row r="1897" spans="1:6" ht="15.75" customHeight="1" x14ac:dyDescent="0.25">
      <c r="A1897" s="1" t="s">
        <v>1241</v>
      </c>
      <c r="B1897" s="1">
        <v>-2.3035399999999999</v>
      </c>
      <c r="C1897" s="1">
        <v>0.87367859999999997</v>
      </c>
      <c r="D1897" s="1">
        <v>23.606300000000001</v>
      </c>
      <c r="E1897" s="2">
        <v>1.181998E-6</v>
      </c>
      <c r="F1897" s="2">
        <v>6.551253E-6</v>
      </c>
    </row>
    <row r="1898" spans="1:6" ht="15.75" customHeight="1" x14ac:dyDescent="0.25">
      <c r="A1898" s="1" t="s">
        <v>3158</v>
      </c>
      <c r="B1898" s="1">
        <v>-2.3040970000000001</v>
      </c>
      <c r="C1898" s="1">
        <v>-0.47096929999999998</v>
      </c>
      <c r="D1898" s="1">
        <v>7.2790920000000003</v>
      </c>
      <c r="E1898" s="2">
        <v>6.9761789999999999E-3</v>
      </c>
      <c r="F1898" s="2">
        <v>1.6477510000000001E-2</v>
      </c>
    </row>
    <row r="1899" spans="1:6" ht="15.75" customHeight="1" x14ac:dyDescent="0.25">
      <c r="A1899" s="1" t="s">
        <v>3157</v>
      </c>
      <c r="B1899" s="1">
        <v>-2.3079459999999998</v>
      </c>
      <c r="C1899" s="1">
        <v>-0.57208130000000001</v>
      </c>
      <c r="D1899" s="1">
        <v>12.209860000000001</v>
      </c>
      <c r="E1899" s="1">
        <v>4.7537600000000001E-4</v>
      </c>
      <c r="F1899" s="1">
        <v>1.5277509999999999E-3</v>
      </c>
    </row>
    <row r="1900" spans="1:6" ht="15.75" customHeight="1" x14ac:dyDescent="0.25">
      <c r="A1900" s="1" t="s">
        <v>3156</v>
      </c>
      <c r="B1900" s="1">
        <v>-2.310028</v>
      </c>
      <c r="C1900" s="1">
        <v>-0.1777117</v>
      </c>
      <c r="D1900" s="1">
        <v>12.94661</v>
      </c>
      <c r="E1900" s="1">
        <v>3.2050090000000002E-4</v>
      </c>
      <c r="F1900" s="1">
        <v>1.0716930000000001E-3</v>
      </c>
    </row>
    <row r="1901" spans="1:6" ht="15.75" customHeight="1" x14ac:dyDescent="0.25">
      <c r="A1901" t="s">
        <v>3155</v>
      </c>
      <c r="B1901" s="1">
        <v>-2.3250549999999999</v>
      </c>
      <c r="C1901" s="1">
        <v>-0.1937063</v>
      </c>
      <c r="D1901" s="1">
        <v>7.5323270000000004</v>
      </c>
      <c r="E1901" s="1">
        <v>6.0601589999999999E-3</v>
      </c>
      <c r="F1901" s="1">
        <v>1.456269E-2</v>
      </c>
    </row>
    <row r="1902" spans="1:6" ht="15.75" customHeight="1" x14ac:dyDescent="0.25">
      <c r="A1902" s="1" t="s">
        <v>3154</v>
      </c>
      <c r="B1902" s="1">
        <v>-2.3341850000000002</v>
      </c>
      <c r="C1902" s="1">
        <v>-0.1067956</v>
      </c>
      <c r="D1902" s="1">
        <v>12.91047</v>
      </c>
      <c r="E1902" s="1">
        <v>3.2674869999999999E-4</v>
      </c>
      <c r="F1902" s="1">
        <v>1.0903659999999999E-3</v>
      </c>
    </row>
    <row r="1903" spans="1:6" ht="15.75" customHeight="1" x14ac:dyDescent="0.25">
      <c r="A1903" s="1" t="s">
        <v>3153</v>
      </c>
      <c r="B1903" s="1">
        <v>-2.3356240000000001</v>
      </c>
      <c r="C1903" s="1">
        <v>0.2327033</v>
      </c>
      <c r="D1903" s="1">
        <v>16.732399999999998</v>
      </c>
      <c r="E1903" s="2">
        <v>4.3039630000000002E-5</v>
      </c>
      <c r="F1903" s="2">
        <v>1.7592850000000001E-4</v>
      </c>
    </row>
    <row r="1904" spans="1:6" ht="15.75" customHeight="1" x14ac:dyDescent="0.25">
      <c r="A1904" s="1" t="s">
        <v>3152</v>
      </c>
      <c r="B1904" s="1">
        <v>-2.3358219999999998</v>
      </c>
      <c r="C1904" s="1">
        <v>-0.36725600000000003</v>
      </c>
      <c r="D1904" s="1">
        <v>10.67948</v>
      </c>
      <c r="E1904" s="1">
        <v>1.0833069999999999E-3</v>
      </c>
      <c r="F1904" s="1">
        <v>3.1783750000000002E-3</v>
      </c>
    </row>
    <row r="1905" spans="1:6" ht="15.75" customHeight="1" x14ac:dyDescent="0.25">
      <c r="A1905" s="1" t="s">
        <v>211</v>
      </c>
      <c r="B1905" s="1">
        <v>-2.3407819999999999</v>
      </c>
      <c r="C1905" s="1">
        <v>1.1931229999999999</v>
      </c>
      <c r="D1905" s="1">
        <v>21.28697</v>
      </c>
      <c r="E1905" s="2">
        <v>3.9541080000000002E-6</v>
      </c>
      <c r="F1905" s="2">
        <v>1.9963520000000001E-5</v>
      </c>
    </row>
    <row r="1906" spans="1:6" ht="15.75" customHeight="1" x14ac:dyDescent="0.25">
      <c r="A1906" s="1" t="s">
        <v>3151</v>
      </c>
      <c r="B1906" s="1">
        <v>-2.3476979999999998</v>
      </c>
      <c r="C1906" s="1">
        <v>0.12620300000000001</v>
      </c>
      <c r="D1906" s="1">
        <v>10.77488</v>
      </c>
      <c r="E1906" s="2">
        <v>1.028871E-3</v>
      </c>
      <c r="F1906" s="2">
        <v>3.0349140000000001E-3</v>
      </c>
    </row>
    <row r="1907" spans="1:6" ht="15.75" customHeight="1" x14ac:dyDescent="0.25">
      <c r="A1907" s="1" t="s">
        <v>3150</v>
      </c>
      <c r="B1907" s="1">
        <v>-2.3625389999999999</v>
      </c>
      <c r="C1907" s="1">
        <v>-0.57775339999999997</v>
      </c>
      <c r="D1907" s="1">
        <v>5.5691280000000001</v>
      </c>
      <c r="E1907" s="2">
        <v>1.8279859999999998E-2</v>
      </c>
      <c r="F1907" s="2">
        <v>3.7952840000000002E-2</v>
      </c>
    </row>
    <row r="1908" spans="1:6" ht="15.75" customHeight="1" x14ac:dyDescent="0.25">
      <c r="A1908" s="1" t="s">
        <v>3149</v>
      </c>
      <c r="B1908" s="1">
        <v>-2.3674930000000001</v>
      </c>
      <c r="C1908" s="1">
        <v>-0.24174599999999999</v>
      </c>
      <c r="D1908" s="1">
        <v>7.8589250000000002</v>
      </c>
      <c r="E1908" s="1">
        <v>5.0570449999999996E-3</v>
      </c>
      <c r="F1908" s="1">
        <v>1.2443259999999999E-2</v>
      </c>
    </row>
    <row r="1909" spans="1:6" ht="15.75" customHeight="1" x14ac:dyDescent="0.25">
      <c r="A1909" s="1" t="s">
        <v>3148</v>
      </c>
      <c r="B1909" s="1">
        <v>-2.3802140000000001</v>
      </c>
      <c r="C1909" s="1">
        <v>1.3131649999999999</v>
      </c>
      <c r="D1909" s="1">
        <v>20.817530000000001</v>
      </c>
      <c r="E1909" s="1">
        <v>5.0518389999999997E-6</v>
      </c>
      <c r="F1909" s="1">
        <v>2.513685E-5</v>
      </c>
    </row>
    <row r="1910" spans="1:6" ht="15.75" customHeight="1" x14ac:dyDescent="0.25">
      <c r="A1910" s="1" t="s">
        <v>3147</v>
      </c>
      <c r="B1910" s="1">
        <v>-2.384144</v>
      </c>
      <c r="C1910" s="1">
        <v>-1.791454E-2</v>
      </c>
      <c r="D1910" s="1">
        <v>13.951779999999999</v>
      </c>
      <c r="E1910" s="2">
        <v>1.875596E-4</v>
      </c>
      <c r="F1910" s="2">
        <v>6.6250460000000005E-4</v>
      </c>
    </row>
    <row r="1911" spans="1:6" ht="15.75" customHeight="1" x14ac:dyDescent="0.25">
      <c r="A1911" s="1" t="s">
        <v>3146</v>
      </c>
      <c r="B1911" s="1">
        <v>-2.4020830000000002</v>
      </c>
      <c r="C1911" s="1">
        <v>-0.50676429999999995</v>
      </c>
      <c r="D1911" s="1">
        <v>8.5473459999999992</v>
      </c>
      <c r="E1911" s="1">
        <v>3.4602629999999999E-3</v>
      </c>
      <c r="F1911" s="1">
        <v>8.8805810000000002E-3</v>
      </c>
    </row>
    <row r="1912" spans="1:6" ht="15.75" customHeight="1" x14ac:dyDescent="0.25">
      <c r="A1912" s="1" t="s">
        <v>3145</v>
      </c>
      <c r="B1912" s="1">
        <v>-2.4066510000000001</v>
      </c>
      <c r="C1912" s="1">
        <v>0.1089387</v>
      </c>
      <c r="D1912" s="1">
        <v>15.09815</v>
      </c>
      <c r="E1912" s="1">
        <v>1.020634E-4</v>
      </c>
      <c r="F1912" s="1">
        <v>3.8242739999999999E-4</v>
      </c>
    </row>
    <row r="1913" spans="1:6" ht="15.75" customHeight="1" x14ac:dyDescent="0.25">
      <c r="A1913" s="1" t="s">
        <v>3144</v>
      </c>
      <c r="B1913" s="1">
        <v>-2.4189829999999999</v>
      </c>
      <c r="C1913" s="1">
        <v>0.57346059999999999</v>
      </c>
      <c r="D1913" s="1">
        <v>11.65807</v>
      </c>
      <c r="E1913" s="1">
        <v>6.3924580000000004E-4</v>
      </c>
      <c r="F1913" s="1">
        <v>1.9903939999999999E-3</v>
      </c>
    </row>
    <row r="1914" spans="1:6" ht="15.75" customHeight="1" x14ac:dyDescent="0.25">
      <c r="A1914" s="1" t="s">
        <v>3143</v>
      </c>
      <c r="B1914" s="1">
        <v>-2.4472580000000002</v>
      </c>
      <c r="C1914" s="1">
        <v>0.55218160000000005</v>
      </c>
      <c r="D1914" s="1">
        <v>15.537459999999999</v>
      </c>
      <c r="E1914" s="1">
        <v>8.0886280000000004E-5</v>
      </c>
      <c r="F1914" s="1">
        <v>3.09907E-4</v>
      </c>
    </row>
    <row r="1915" spans="1:6" ht="15.75" customHeight="1" x14ac:dyDescent="0.25">
      <c r="A1915" s="1" t="s">
        <v>3142</v>
      </c>
      <c r="B1915" s="1">
        <v>-2.4675569999999998</v>
      </c>
      <c r="C1915" s="1">
        <v>0.57231180000000004</v>
      </c>
      <c r="D1915" s="1">
        <v>17.212230000000002</v>
      </c>
      <c r="E1915" s="1">
        <v>3.3427660000000002E-5</v>
      </c>
      <c r="F1915" s="1">
        <v>1.4052159999999999E-4</v>
      </c>
    </row>
    <row r="1916" spans="1:6" ht="15.75" customHeight="1" x14ac:dyDescent="0.25">
      <c r="A1916" s="1" t="s">
        <v>3141</v>
      </c>
      <c r="B1916" s="1">
        <v>-2.4680203763494202</v>
      </c>
      <c r="C1916" s="1">
        <v>2.1071189276125599</v>
      </c>
      <c r="D1916" s="1">
        <v>41.150831521121297</v>
      </c>
      <c r="E1916" s="2">
        <v>1.4092329469038101E-10</v>
      </c>
      <c r="F1916" s="2">
        <v>1.35456679555218E-9</v>
      </c>
    </row>
    <row r="1917" spans="1:6" ht="15.75" customHeight="1" x14ac:dyDescent="0.25">
      <c r="A1917" s="1" t="s">
        <v>3140</v>
      </c>
      <c r="B1917" s="1">
        <v>-2.4785140000000001</v>
      </c>
      <c r="C1917" s="1">
        <v>-0.3601721</v>
      </c>
      <c r="D1917" s="1">
        <v>11.601760000000001</v>
      </c>
      <c r="E1917" s="2">
        <v>6.5889509999999998E-4</v>
      </c>
      <c r="F1917" s="2">
        <v>2.043404E-3</v>
      </c>
    </row>
    <row r="1918" spans="1:6" ht="15.75" customHeight="1" x14ac:dyDescent="0.25">
      <c r="A1918" s="1" t="s">
        <v>3139</v>
      </c>
      <c r="B1918" s="1">
        <v>-2.482075</v>
      </c>
      <c r="C1918" s="1">
        <v>-0.10543</v>
      </c>
      <c r="D1918" s="1">
        <v>11.931139999999999</v>
      </c>
      <c r="E1918" s="2">
        <v>5.5203360000000005E-4</v>
      </c>
      <c r="F1918" s="2">
        <v>1.746041E-3</v>
      </c>
    </row>
    <row r="1919" spans="1:6" ht="15.75" customHeight="1" x14ac:dyDescent="0.25">
      <c r="A1919" s="1" t="s">
        <v>3138</v>
      </c>
      <c r="B1919" s="1">
        <v>-2.4914290000000001</v>
      </c>
      <c r="C1919" s="1">
        <v>0.45152829999999999</v>
      </c>
      <c r="D1919" s="1">
        <v>17.753499999999999</v>
      </c>
      <c r="E1919" s="2">
        <v>2.5145409999999999E-5</v>
      </c>
      <c r="F1919" s="2">
        <v>1.080946E-4</v>
      </c>
    </row>
    <row r="1920" spans="1:6" ht="15.75" customHeight="1" x14ac:dyDescent="0.25">
      <c r="A1920" s="1" t="s">
        <v>3137</v>
      </c>
      <c r="B1920" s="1">
        <v>-2.505706</v>
      </c>
      <c r="C1920" s="1">
        <v>0.53447909999999998</v>
      </c>
      <c r="D1920" s="1">
        <v>8.0604659999999999</v>
      </c>
      <c r="E1920" s="1">
        <v>4.5241539999999998E-3</v>
      </c>
      <c r="F1920" s="1">
        <v>1.1293589999999999E-2</v>
      </c>
    </row>
    <row r="1921" spans="1:6" ht="15.75" customHeight="1" x14ac:dyDescent="0.25">
      <c r="A1921" s="1" t="s">
        <v>3136</v>
      </c>
      <c r="B1921" s="1">
        <v>-2.5084200000000001</v>
      </c>
      <c r="C1921" s="1">
        <v>0.26347110000000001</v>
      </c>
      <c r="D1921" s="1">
        <v>16.243359999999999</v>
      </c>
      <c r="E1921" s="1">
        <v>5.5704400000000002E-5</v>
      </c>
      <c r="F1921" s="1">
        <v>2.2080259999999999E-4</v>
      </c>
    </row>
    <row r="1922" spans="1:6" ht="15.75" customHeight="1" x14ac:dyDescent="0.25">
      <c r="A1922" s="1" t="s">
        <v>3135</v>
      </c>
      <c r="B1922" s="1">
        <v>-2.5135459999999998</v>
      </c>
      <c r="C1922" s="1">
        <v>-0.2009088</v>
      </c>
      <c r="D1922" s="1">
        <v>13.78401</v>
      </c>
      <c r="E1922" s="1">
        <v>2.050745E-4</v>
      </c>
      <c r="F1922" s="1">
        <v>7.1836760000000002E-4</v>
      </c>
    </row>
    <row r="1923" spans="1:6" ht="15.75" customHeight="1" x14ac:dyDescent="0.25">
      <c r="A1923" s="1" t="s">
        <v>3134</v>
      </c>
      <c r="B1923" s="1">
        <v>-2.5139079999999998</v>
      </c>
      <c r="C1923" s="1">
        <v>-0.37697019999999998</v>
      </c>
      <c r="D1923" s="1">
        <v>15.18296</v>
      </c>
      <c r="E1923" s="2">
        <v>9.7580130000000007E-5</v>
      </c>
      <c r="F1923" s="2">
        <v>3.6702339999999999E-4</v>
      </c>
    </row>
    <row r="1924" spans="1:6" ht="15.75" customHeight="1" x14ac:dyDescent="0.25">
      <c r="A1924" s="1" t="s">
        <v>3133</v>
      </c>
      <c r="B1924" s="1">
        <v>-2.5197759999999998</v>
      </c>
      <c r="C1924" s="1">
        <v>-0.12814</v>
      </c>
      <c r="D1924" s="1">
        <v>14.516640000000001</v>
      </c>
      <c r="E1924" s="1">
        <v>1.3892679999999999E-4</v>
      </c>
      <c r="F1924" s="1">
        <v>5.0557049999999995E-4</v>
      </c>
    </row>
    <row r="1925" spans="1:6" ht="15.75" customHeight="1" x14ac:dyDescent="0.25">
      <c r="A1925" s="1" t="s">
        <v>3132</v>
      </c>
      <c r="B1925" s="1">
        <v>-2.5358049999999999</v>
      </c>
      <c r="C1925" s="1">
        <v>9.4933229999999993E-2</v>
      </c>
      <c r="D1925" s="1">
        <v>13.04754</v>
      </c>
      <c r="E1925" s="1">
        <v>3.0368350000000002E-4</v>
      </c>
      <c r="F1925" s="1">
        <v>1.020998E-3</v>
      </c>
    </row>
    <row r="1926" spans="1:6" ht="15.75" customHeight="1" x14ac:dyDescent="0.25">
      <c r="A1926" s="1" t="s">
        <v>3131</v>
      </c>
      <c r="B1926" s="1">
        <v>-2.548473</v>
      </c>
      <c r="C1926" s="1">
        <v>0.7075475</v>
      </c>
      <c r="D1926" s="1">
        <v>24.43561</v>
      </c>
      <c r="E1926" s="1">
        <v>7.683509E-7</v>
      </c>
      <c r="F1926" s="1">
        <v>4.3986900000000001E-6</v>
      </c>
    </row>
    <row r="1927" spans="1:6" ht="15.75" customHeight="1" x14ac:dyDescent="0.25">
      <c r="A1927" s="1" t="s">
        <v>875</v>
      </c>
      <c r="B1927" s="1">
        <v>-2.5649570000000002</v>
      </c>
      <c r="C1927" s="1">
        <v>0.27219379999999999</v>
      </c>
      <c r="D1927" s="1">
        <v>20.396750000000001</v>
      </c>
      <c r="E1927" s="2">
        <v>6.2936430000000003E-6</v>
      </c>
      <c r="F1927" s="1">
        <v>3.0686180000000003E-5</v>
      </c>
    </row>
    <row r="1928" spans="1:6" ht="15.75" customHeight="1" x14ac:dyDescent="0.25">
      <c r="A1928" s="1" t="s">
        <v>3130</v>
      </c>
      <c r="B1928" s="1">
        <v>-2.5692780000000002</v>
      </c>
      <c r="C1928" s="1">
        <v>0.29068949999999999</v>
      </c>
      <c r="D1928" s="1">
        <v>19.87698</v>
      </c>
      <c r="E1928" s="1">
        <v>8.2588759999999992E-6</v>
      </c>
      <c r="F1928" s="1">
        <v>3.9360039999999999E-5</v>
      </c>
    </row>
    <row r="1929" spans="1:6" ht="15.75" customHeight="1" x14ac:dyDescent="0.25">
      <c r="A1929" s="1" t="s">
        <v>3129</v>
      </c>
      <c r="B1929" s="1">
        <v>-2.5715089999999998</v>
      </c>
      <c r="C1929" s="1">
        <v>8.1469120000000006E-2</v>
      </c>
      <c r="D1929" s="1">
        <v>12.15377</v>
      </c>
      <c r="E1929" s="1">
        <v>4.8988720000000001E-4</v>
      </c>
      <c r="F1929" s="1">
        <v>1.5692729999999999E-3</v>
      </c>
    </row>
    <row r="1930" spans="1:6" ht="15.75" customHeight="1" x14ac:dyDescent="0.25">
      <c r="A1930" s="1" t="s">
        <v>3128</v>
      </c>
      <c r="B1930" s="1">
        <v>-2.5735239999999999</v>
      </c>
      <c r="C1930" s="1">
        <v>0.28141739999999998</v>
      </c>
      <c r="D1930" s="1">
        <v>24.34132</v>
      </c>
      <c r="E1930" s="1">
        <v>8.0689369999999997E-7</v>
      </c>
      <c r="F1930" s="1">
        <v>4.5944490000000003E-6</v>
      </c>
    </row>
    <row r="1931" spans="1:6" ht="15.75" customHeight="1" x14ac:dyDescent="0.25">
      <c r="A1931" s="1" t="s">
        <v>3127</v>
      </c>
      <c r="B1931" s="1">
        <v>-2.5867559999999998</v>
      </c>
      <c r="C1931" s="1">
        <v>2.8824670000000001E-3</v>
      </c>
      <c r="D1931" s="1">
        <v>16.171189999999999</v>
      </c>
      <c r="E1931" s="2">
        <v>5.786767E-5</v>
      </c>
      <c r="F1931" s="2">
        <v>2.285202E-4</v>
      </c>
    </row>
    <row r="1932" spans="1:6" ht="15.75" customHeight="1" x14ac:dyDescent="0.25">
      <c r="A1932" s="1" t="s">
        <v>3126</v>
      </c>
      <c r="B1932" s="1">
        <v>-2.6453660000000001</v>
      </c>
      <c r="C1932" s="1">
        <v>-0.1874188</v>
      </c>
      <c r="D1932" s="1">
        <v>14.22879</v>
      </c>
      <c r="E1932" s="2">
        <v>1.6187490000000001E-4</v>
      </c>
      <c r="F1932" s="2">
        <v>5.8065370000000001E-4</v>
      </c>
    </row>
    <row r="1933" spans="1:6" ht="15.75" customHeight="1" x14ac:dyDescent="0.25">
      <c r="A1933" s="1" t="s">
        <v>475</v>
      </c>
      <c r="B1933" s="1">
        <v>-2.6700477624186298</v>
      </c>
      <c r="C1933" s="1">
        <v>2.85450747868023</v>
      </c>
      <c r="D1933" s="1">
        <v>55.582454748615099</v>
      </c>
      <c r="E1933" s="1">
        <v>8.9619948785141897E-14</v>
      </c>
      <c r="F1933" s="1">
        <v>1.24250037711209E-12</v>
      </c>
    </row>
    <row r="1934" spans="1:6" ht="15.75" customHeight="1" x14ac:dyDescent="0.25">
      <c r="A1934" s="1" t="s">
        <v>3125</v>
      </c>
      <c r="B1934" s="1">
        <v>-2.6715006081832602</v>
      </c>
      <c r="C1934" s="1">
        <v>0.968075670767792</v>
      </c>
      <c r="D1934" s="1">
        <v>38.024739503150101</v>
      </c>
      <c r="E1934" s="1">
        <v>6.9853256351293804E-10</v>
      </c>
      <c r="F1934" s="1">
        <v>6.1618319690202102E-9</v>
      </c>
    </row>
    <row r="1935" spans="1:6" ht="15.75" customHeight="1" x14ac:dyDescent="0.25">
      <c r="A1935" s="1" t="s">
        <v>3124</v>
      </c>
      <c r="B1935" s="1">
        <v>-2.7173790000000002</v>
      </c>
      <c r="C1935" s="1">
        <v>0.11503090000000001</v>
      </c>
      <c r="D1935" s="1">
        <v>17.087050000000001</v>
      </c>
      <c r="E1935" s="1">
        <v>3.5704970000000002E-5</v>
      </c>
      <c r="F1935" s="1">
        <v>1.492044E-4</v>
      </c>
    </row>
    <row r="1936" spans="1:6" ht="15.75" customHeight="1" x14ac:dyDescent="0.25">
      <c r="A1936" s="1" t="s">
        <v>3123</v>
      </c>
      <c r="B1936" s="1">
        <v>-2.7315779999999998</v>
      </c>
      <c r="C1936" s="1">
        <v>-9.2250739999999998E-2</v>
      </c>
      <c r="D1936" s="1">
        <v>19.734310000000001</v>
      </c>
      <c r="E1936" s="1">
        <v>8.8989129999999993E-6</v>
      </c>
      <c r="F1936" s="1">
        <v>4.2098380000000002E-5</v>
      </c>
    </row>
    <row r="1937" spans="1:6" ht="15.75" customHeight="1" x14ac:dyDescent="0.25">
      <c r="A1937" s="1" t="s">
        <v>3122</v>
      </c>
      <c r="B1937" s="1">
        <v>-2.7409379999999999</v>
      </c>
      <c r="C1937" s="1">
        <v>1.01075</v>
      </c>
      <c r="D1937" s="1">
        <v>22.07977</v>
      </c>
      <c r="E1937" s="1">
        <v>2.6155179999999998E-6</v>
      </c>
      <c r="F1937" s="1">
        <v>1.362852E-5</v>
      </c>
    </row>
    <row r="1938" spans="1:6" ht="15.75" customHeight="1" x14ac:dyDescent="0.25">
      <c r="A1938" s="1" t="s">
        <v>3121</v>
      </c>
      <c r="B1938" s="1">
        <v>-2.7483590000000002</v>
      </c>
      <c r="C1938" s="1">
        <v>-0.1387533</v>
      </c>
      <c r="D1938" s="1">
        <v>16.841899999999999</v>
      </c>
      <c r="E1938" s="1">
        <v>4.0626410000000002E-5</v>
      </c>
      <c r="F1938" s="1">
        <v>1.672659E-4</v>
      </c>
    </row>
    <row r="1939" spans="1:6" ht="15.75" customHeight="1" x14ac:dyDescent="0.25">
      <c r="A1939" s="1" t="s">
        <v>3120</v>
      </c>
      <c r="B1939" s="1">
        <v>-2.7498559999999999</v>
      </c>
      <c r="C1939" s="1">
        <v>1.7286490000000001</v>
      </c>
      <c r="D1939" s="1">
        <v>29.569240000000001</v>
      </c>
      <c r="E1939" s="2">
        <v>5.3954549999999998E-8</v>
      </c>
      <c r="F1939" s="2">
        <v>3.7227129999999999E-7</v>
      </c>
    </row>
    <row r="1940" spans="1:6" ht="15.75" customHeight="1" x14ac:dyDescent="0.25">
      <c r="A1940" s="1" t="s">
        <v>3119</v>
      </c>
      <c r="B1940" s="1">
        <v>-2.750416</v>
      </c>
      <c r="C1940" s="1">
        <v>0.29899829999999999</v>
      </c>
      <c r="D1940" s="1">
        <v>18.349399999999999</v>
      </c>
      <c r="E1940" s="2">
        <v>1.8387720000000002E-5</v>
      </c>
      <c r="F1940" s="2">
        <v>8.1269670000000003E-5</v>
      </c>
    </row>
    <row r="1941" spans="1:6" ht="15.75" customHeight="1" x14ac:dyDescent="0.25">
      <c r="A1941" s="1" t="s">
        <v>3118</v>
      </c>
      <c r="B1941" s="1">
        <v>-2.7695829999999999</v>
      </c>
      <c r="C1941" s="1">
        <v>-0.57812090000000005</v>
      </c>
      <c r="D1941" s="1">
        <v>11.93961</v>
      </c>
      <c r="E1941" s="2">
        <v>5.4952910000000002E-4</v>
      </c>
      <c r="F1941" s="2">
        <v>1.738863E-3</v>
      </c>
    </row>
    <row r="1942" spans="1:6" ht="15.75" customHeight="1" x14ac:dyDescent="0.25">
      <c r="A1942" s="1" t="s">
        <v>3117</v>
      </c>
      <c r="B1942" s="1">
        <v>-2.8029980000000001</v>
      </c>
      <c r="C1942" s="1">
        <v>-0.31403979999999998</v>
      </c>
      <c r="D1942" s="1">
        <v>13.62692</v>
      </c>
      <c r="E1942" s="2">
        <v>2.2296560000000001E-4</v>
      </c>
      <c r="F1942" s="2">
        <v>7.7498370000000005E-4</v>
      </c>
    </row>
    <row r="1943" spans="1:6" ht="15.75" customHeight="1" x14ac:dyDescent="0.25">
      <c r="A1943" s="1" t="s">
        <v>3116</v>
      </c>
      <c r="B1943" s="1">
        <v>-2.8051200000000001</v>
      </c>
      <c r="C1943" s="1">
        <v>-0.3530549</v>
      </c>
      <c r="D1943" s="1">
        <v>15.74358</v>
      </c>
      <c r="E1943" s="2">
        <v>7.2533489999999999E-5</v>
      </c>
      <c r="F1943" s="2">
        <v>2.8073989999999999E-4</v>
      </c>
    </row>
    <row r="1944" spans="1:6" ht="15.75" customHeight="1" x14ac:dyDescent="0.25">
      <c r="A1944" s="1" t="s">
        <v>3115</v>
      </c>
      <c r="B1944" s="1">
        <v>-2.8184200000000001</v>
      </c>
      <c r="C1944" s="1">
        <v>-0.97789800000000004</v>
      </c>
      <c r="D1944" s="1">
        <v>8.6689310000000006</v>
      </c>
      <c r="E1944" s="1">
        <v>3.2368090000000002E-3</v>
      </c>
      <c r="F1944" s="1">
        <v>8.3757720000000001E-3</v>
      </c>
    </row>
    <row r="1945" spans="1:6" ht="15.75" customHeight="1" x14ac:dyDescent="0.25">
      <c r="A1945" s="1" t="s">
        <v>313</v>
      </c>
      <c r="B1945" s="1">
        <v>-2.829078</v>
      </c>
      <c r="C1945" s="1">
        <v>0.77460189999999995</v>
      </c>
      <c r="D1945" s="1">
        <v>22.5471</v>
      </c>
      <c r="E1945" s="2">
        <v>2.050535E-6</v>
      </c>
      <c r="F1945" s="2">
        <v>1.0903510000000001E-5</v>
      </c>
    </row>
    <row r="1946" spans="1:6" ht="15.75" customHeight="1" x14ac:dyDescent="0.25">
      <c r="A1946" s="1" t="s">
        <v>3114</v>
      </c>
      <c r="B1946" s="1">
        <v>-2.8291689999999998</v>
      </c>
      <c r="C1946" s="1">
        <v>-0.55413319999999999</v>
      </c>
      <c r="D1946" s="1">
        <v>15.836919999999999</v>
      </c>
      <c r="E1946" s="1">
        <v>6.9042170000000006E-5</v>
      </c>
      <c r="F1946" s="1">
        <v>2.6877390000000002E-4</v>
      </c>
    </row>
    <row r="1947" spans="1:6" ht="15.75" customHeight="1" x14ac:dyDescent="0.25">
      <c r="A1947" s="1" t="s">
        <v>3113</v>
      </c>
      <c r="B1947" s="1">
        <v>-2.842298</v>
      </c>
      <c r="C1947" s="1">
        <v>0.68756119999999998</v>
      </c>
      <c r="D1947" s="1">
        <v>21.280799999999999</v>
      </c>
      <c r="E1947" s="2">
        <v>3.96685E-6</v>
      </c>
      <c r="F1947" s="1">
        <v>2.0021020000000002E-5</v>
      </c>
    </row>
    <row r="1948" spans="1:6" ht="15.75" customHeight="1" x14ac:dyDescent="0.25">
      <c r="A1948" s="1" t="s">
        <v>3112</v>
      </c>
      <c r="B1948" s="1">
        <v>-2.8839260000000002</v>
      </c>
      <c r="C1948" s="1">
        <v>-0.39762459999999999</v>
      </c>
      <c r="D1948" s="1">
        <v>17.386590000000002</v>
      </c>
      <c r="E1948" s="2">
        <v>3.0496930000000001E-5</v>
      </c>
      <c r="F1948" s="2">
        <v>1.2926680000000001E-4</v>
      </c>
    </row>
    <row r="1949" spans="1:6" ht="15.75" customHeight="1" x14ac:dyDescent="0.25">
      <c r="A1949" s="1" t="s">
        <v>613</v>
      </c>
      <c r="B1949" s="1">
        <v>-2.8867539999999998</v>
      </c>
      <c r="C1949" s="1">
        <v>-3.1455190000000001E-2</v>
      </c>
      <c r="D1949" s="1">
        <v>18.920190000000002</v>
      </c>
      <c r="E1949" s="1">
        <v>1.363022E-5</v>
      </c>
      <c r="F1949" s="1">
        <v>6.1983350000000003E-5</v>
      </c>
    </row>
    <row r="1950" spans="1:6" ht="15.75" customHeight="1" x14ac:dyDescent="0.25">
      <c r="A1950" s="1" t="s">
        <v>95</v>
      </c>
      <c r="B1950" s="1">
        <v>-2.8961459999999999</v>
      </c>
      <c r="C1950" s="1">
        <v>-0.1791875</v>
      </c>
      <c r="D1950" s="1">
        <v>16.39509</v>
      </c>
      <c r="E1950" s="2">
        <v>5.141818E-5</v>
      </c>
      <c r="F1950" s="2">
        <v>2.0563100000000001E-4</v>
      </c>
    </row>
    <row r="1951" spans="1:6" ht="15.75" customHeight="1" x14ac:dyDescent="0.25">
      <c r="A1951" s="1" t="s">
        <v>3111</v>
      </c>
      <c r="B1951" s="1">
        <v>-2.9067502133082002</v>
      </c>
      <c r="C1951" s="1">
        <v>1.48222581344409</v>
      </c>
      <c r="D1951" s="1">
        <v>51.305640370994197</v>
      </c>
      <c r="E1951" s="2">
        <v>7.9048188922701797E-13</v>
      </c>
      <c r="F1951" s="1">
        <v>9.9689672526302507E-12</v>
      </c>
    </row>
    <row r="1952" spans="1:6" ht="15.75" customHeight="1" x14ac:dyDescent="0.25">
      <c r="A1952" s="1" t="s">
        <v>3110</v>
      </c>
      <c r="B1952" s="1">
        <v>-2.9166829999999999</v>
      </c>
      <c r="C1952" s="1">
        <v>-0.1871014</v>
      </c>
      <c r="D1952" s="1">
        <v>20.097339999999999</v>
      </c>
      <c r="E1952" s="2">
        <v>7.359884E-6</v>
      </c>
      <c r="F1952" s="2">
        <v>3.5360430000000003E-5</v>
      </c>
    </row>
    <row r="1953" spans="1:6" ht="15.75" customHeight="1" x14ac:dyDescent="0.25">
      <c r="A1953" s="1" t="s">
        <v>3109</v>
      </c>
      <c r="B1953" s="1">
        <v>-2.9189771125773598</v>
      </c>
      <c r="C1953" s="1">
        <v>1.9427071189566301</v>
      </c>
      <c r="D1953" s="1">
        <v>62.033449922276503</v>
      </c>
      <c r="E1953" s="2">
        <v>3.3767242092692298E-15</v>
      </c>
      <c r="F1953" s="2">
        <v>5.3654007763393801E-14</v>
      </c>
    </row>
    <row r="1954" spans="1:6" ht="15.75" customHeight="1" x14ac:dyDescent="0.25">
      <c r="A1954" s="1" t="s">
        <v>3108</v>
      </c>
      <c r="B1954" s="1">
        <v>-2.941764</v>
      </c>
      <c r="C1954" s="1">
        <v>0.22874430000000001</v>
      </c>
      <c r="D1954" s="1">
        <v>14.730689999999999</v>
      </c>
      <c r="E1954" s="1">
        <v>1.240111E-4</v>
      </c>
      <c r="F1954" s="1">
        <v>4.5629809999999998E-4</v>
      </c>
    </row>
    <row r="1955" spans="1:6" ht="15.75" customHeight="1" x14ac:dyDescent="0.25">
      <c r="A1955" s="1" t="s">
        <v>3107</v>
      </c>
      <c r="B1955" s="1">
        <v>-2.9996900000000002</v>
      </c>
      <c r="C1955" s="1">
        <v>0.29400199999999999</v>
      </c>
      <c r="D1955" s="1">
        <v>24.39359</v>
      </c>
      <c r="E1955" s="1">
        <v>7.8529460000000002E-7</v>
      </c>
      <c r="F1955" s="1">
        <v>4.481814E-6</v>
      </c>
    </row>
    <row r="1956" spans="1:6" ht="15.75" customHeight="1" x14ac:dyDescent="0.25">
      <c r="A1956" s="1" t="s">
        <v>3106</v>
      </c>
      <c r="B1956" s="1">
        <v>-3.0007470000000001</v>
      </c>
      <c r="C1956" s="1">
        <v>-0.68967489999999998</v>
      </c>
      <c r="D1956" s="1">
        <v>14.025359999999999</v>
      </c>
      <c r="E1956" s="2">
        <v>1.8036159999999999E-4</v>
      </c>
      <c r="F1956" s="2">
        <v>6.3936959999999997E-4</v>
      </c>
    </row>
    <row r="1957" spans="1:6" ht="15.75" customHeight="1" x14ac:dyDescent="0.25">
      <c r="A1957" s="1" t="s">
        <v>3105</v>
      </c>
      <c r="B1957" s="1">
        <v>-3.0211000000000001</v>
      </c>
      <c r="C1957" s="1">
        <v>-0.5494637</v>
      </c>
      <c r="D1957" s="1">
        <v>17.366219999999998</v>
      </c>
      <c r="E1957" s="2">
        <v>3.0825650000000002E-5</v>
      </c>
      <c r="F1957" s="2">
        <v>1.3054789999999999E-4</v>
      </c>
    </row>
    <row r="1958" spans="1:6" ht="15.75" customHeight="1" x14ac:dyDescent="0.25">
      <c r="A1958" s="1" t="s">
        <v>3104</v>
      </c>
      <c r="B1958" s="1">
        <v>-3.0520480000000001</v>
      </c>
      <c r="C1958" s="1">
        <v>-1.0973449999999999E-2</v>
      </c>
      <c r="D1958" s="1">
        <v>20.609089999999998</v>
      </c>
      <c r="E1958" s="1">
        <v>5.632812E-6</v>
      </c>
      <c r="F1958" s="1">
        <v>2.7756890000000001E-5</v>
      </c>
    </row>
    <row r="1959" spans="1:6" ht="15.75" customHeight="1" x14ac:dyDescent="0.25">
      <c r="A1959" s="1" t="s">
        <v>3103</v>
      </c>
      <c r="B1959" s="1">
        <v>-3.103297</v>
      </c>
      <c r="C1959" s="1">
        <v>-0.47384130000000002</v>
      </c>
      <c r="D1959" s="1">
        <v>14.15414</v>
      </c>
      <c r="E1959" s="2">
        <v>1.6842610000000001E-4</v>
      </c>
      <c r="F1959" s="2">
        <v>6.0196369999999998E-4</v>
      </c>
    </row>
    <row r="1960" spans="1:6" ht="15.75" customHeight="1" x14ac:dyDescent="0.25">
      <c r="A1960" s="1" t="s">
        <v>139</v>
      </c>
      <c r="B1960" s="1">
        <v>-3.12754582804263</v>
      </c>
      <c r="C1960" s="1">
        <v>2.3390032345162401</v>
      </c>
      <c r="D1960" s="1">
        <v>55.406383574838699</v>
      </c>
      <c r="E1960" s="1">
        <v>9.8017624271336705E-14</v>
      </c>
      <c r="F1960" s="1">
        <v>1.35006956782671E-12</v>
      </c>
    </row>
    <row r="1961" spans="1:6" ht="15.75" customHeight="1" x14ac:dyDescent="0.25">
      <c r="A1961" s="1" t="s">
        <v>3102</v>
      </c>
      <c r="B1961" s="1">
        <v>-3.1384940000000001</v>
      </c>
      <c r="C1961" s="1">
        <v>-0.62287979999999998</v>
      </c>
      <c r="D1961" s="1">
        <v>16.416519999999998</v>
      </c>
      <c r="E1961" s="1">
        <v>5.084008E-5</v>
      </c>
      <c r="F1961" s="1">
        <v>2.0353919999999999E-4</v>
      </c>
    </row>
    <row r="1962" spans="1:6" ht="15.75" customHeight="1" x14ac:dyDescent="0.25">
      <c r="A1962" s="1" t="s">
        <v>129</v>
      </c>
      <c r="B1962" s="1">
        <v>-3.1460849999999998</v>
      </c>
      <c r="C1962" s="1">
        <v>-0.41837180000000002</v>
      </c>
      <c r="D1962" s="1">
        <v>18.91657</v>
      </c>
      <c r="E1962" s="1">
        <v>1.3656140000000001E-5</v>
      </c>
      <c r="F1962" s="1">
        <v>6.2082120000000001E-5</v>
      </c>
    </row>
    <row r="1963" spans="1:6" ht="15.75" customHeight="1" x14ac:dyDescent="0.25">
      <c r="A1963" s="1" t="s">
        <v>3101</v>
      </c>
      <c r="B1963" s="1">
        <v>-3.2205430000000002</v>
      </c>
      <c r="C1963" s="1">
        <v>-0.33951219999999999</v>
      </c>
      <c r="D1963" s="1">
        <v>21.03247</v>
      </c>
      <c r="E1963" s="2">
        <v>4.5156429999999997E-6</v>
      </c>
      <c r="F1963" s="2">
        <v>2.2621030000000001E-5</v>
      </c>
    </row>
    <row r="1964" spans="1:6" ht="15.75" customHeight="1" x14ac:dyDescent="0.25">
      <c r="A1964" s="1" t="s">
        <v>3100</v>
      </c>
      <c r="B1964" s="1">
        <v>-3.22173</v>
      </c>
      <c r="C1964" s="1">
        <v>-0.37541859999999999</v>
      </c>
      <c r="D1964" s="1">
        <v>15.52774</v>
      </c>
      <c r="E1964" s="1">
        <v>8.1303289999999997E-5</v>
      </c>
      <c r="F1964" s="1">
        <v>3.1142399999999998E-4</v>
      </c>
    </row>
    <row r="1965" spans="1:6" ht="15.75" customHeight="1" x14ac:dyDescent="0.25">
      <c r="A1965" s="1" t="s">
        <v>3099</v>
      </c>
      <c r="B1965" s="1">
        <v>-3.239058</v>
      </c>
      <c r="C1965" s="1">
        <v>7.2844439999999996E-2</v>
      </c>
      <c r="D1965" s="1">
        <v>30.894870000000001</v>
      </c>
      <c r="E1965" s="2">
        <v>2.723902E-8</v>
      </c>
      <c r="F1965" s="2">
        <v>1.961766E-7</v>
      </c>
    </row>
    <row r="1966" spans="1:6" ht="15.75" customHeight="1" x14ac:dyDescent="0.25">
      <c r="A1966" s="1" t="s">
        <v>3098</v>
      </c>
      <c r="B1966" s="1">
        <v>-3.2820680000000002</v>
      </c>
      <c r="C1966" s="1">
        <v>-0.58023290000000005</v>
      </c>
      <c r="D1966" s="1">
        <v>16.744910000000001</v>
      </c>
      <c r="E1966" s="2">
        <v>4.2756770000000002E-5</v>
      </c>
      <c r="F1966" s="1">
        <v>1.748206E-4</v>
      </c>
    </row>
    <row r="1967" spans="1:6" ht="15.75" customHeight="1" x14ac:dyDescent="0.25">
      <c r="A1967" s="1" t="s">
        <v>3097</v>
      </c>
      <c r="B1967" s="1">
        <v>-3.3228309999999999</v>
      </c>
      <c r="C1967" s="1">
        <v>0.1429793</v>
      </c>
      <c r="D1967" s="1">
        <v>19.764199999999999</v>
      </c>
      <c r="E1967" s="2">
        <v>8.760846E-6</v>
      </c>
      <c r="F1967" s="2">
        <v>4.1511589999999997E-5</v>
      </c>
    </row>
    <row r="1968" spans="1:6" ht="15.75" customHeight="1" x14ac:dyDescent="0.25">
      <c r="A1968" s="1" t="s">
        <v>3096</v>
      </c>
      <c r="B1968" s="1">
        <v>-3.3561809999999999</v>
      </c>
      <c r="C1968" s="1">
        <v>-0.60874159999999999</v>
      </c>
      <c r="D1968" s="1">
        <v>17.06551</v>
      </c>
      <c r="E1968" s="2">
        <v>3.6112309999999997E-5</v>
      </c>
      <c r="F1968" s="1">
        <v>1.5065130000000001E-4</v>
      </c>
    </row>
    <row r="1969" spans="1:6" ht="15.75" customHeight="1" x14ac:dyDescent="0.25">
      <c r="A1969" s="1" t="s">
        <v>3095</v>
      </c>
      <c r="B1969" s="1">
        <v>-3.366425</v>
      </c>
      <c r="C1969" s="1">
        <v>3.3268970000000002E-2</v>
      </c>
      <c r="D1969" s="1">
        <v>29.262250000000002</v>
      </c>
      <c r="E1969" s="1">
        <v>6.3215330000000007E-8</v>
      </c>
      <c r="F1969" s="1">
        <v>4.3133970000000002E-7</v>
      </c>
    </row>
    <row r="1970" spans="1:6" ht="15.75" customHeight="1" x14ac:dyDescent="0.25">
      <c r="A1970" s="1" t="s">
        <v>3094</v>
      </c>
      <c r="B1970" s="1">
        <v>-3.4261110000000001</v>
      </c>
      <c r="C1970" s="1">
        <v>-0.58250829999999998</v>
      </c>
      <c r="D1970" s="1">
        <v>23.1234</v>
      </c>
      <c r="E1970" s="2">
        <v>1.519306E-6</v>
      </c>
      <c r="F1970" s="2">
        <v>8.3364610000000005E-6</v>
      </c>
    </row>
    <row r="1971" spans="1:6" ht="15.75" customHeight="1" x14ac:dyDescent="0.25">
      <c r="A1971" s="1" t="s">
        <v>3093</v>
      </c>
      <c r="B1971" s="1">
        <v>-3.4426030000000001</v>
      </c>
      <c r="C1971" s="1">
        <v>-0.7454788</v>
      </c>
      <c r="D1971" s="1">
        <v>18.82217</v>
      </c>
      <c r="E1971" s="2">
        <v>1.4348949999999999E-5</v>
      </c>
      <c r="F1971" s="2">
        <v>6.4932389999999994E-5</v>
      </c>
    </row>
    <row r="1972" spans="1:6" ht="15.75" customHeight="1" x14ac:dyDescent="0.25">
      <c r="A1972" s="1" t="s">
        <v>3092</v>
      </c>
      <c r="B1972" s="1">
        <v>-3.5193097825647501</v>
      </c>
      <c r="C1972" s="1">
        <v>0.47382500900695701</v>
      </c>
      <c r="D1972" s="1">
        <v>33.644368517083201</v>
      </c>
      <c r="E1972" s="1">
        <v>6.6166156674729899E-9</v>
      </c>
      <c r="F1972" s="1">
        <v>5.20913228147568E-8</v>
      </c>
    </row>
    <row r="1973" spans="1:6" ht="15.75" customHeight="1" x14ac:dyDescent="0.25">
      <c r="A1973" s="1" t="s">
        <v>3091</v>
      </c>
      <c r="B1973" s="1">
        <v>-3.85568538629557</v>
      </c>
      <c r="C1973" s="1">
        <v>0.72915356498494799</v>
      </c>
      <c r="D1973" s="1">
        <v>47.726236223823399</v>
      </c>
      <c r="E1973" s="2">
        <v>4.9008889540778097E-12</v>
      </c>
      <c r="F1973" s="2">
        <v>5.6551365286796399E-11</v>
      </c>
    </row>
    <row r="1974" spans="1:6" ht="15.75" customHeight="1" x14ac:dyDescent="0.25">
      <c r="A1974" s="1" t="s">
        <v>3090</v>
      </c>
      <c r="B1974" s="1">
        <v>-3.9992380000000001</v>
      </c>
      <c r="C1974" s="1">
        <v>-0.56211990000000001</v>
      </c>
      <c r="D1974" s="1">
        <v>23.199339999999999</v>
      </c>
      <c r="E1974" s="1">
        <v>1.4604729999999999E-6</v>
      </c>
      <c r="F1974" s="1">
        <v>8.0195910000000007E-6</v>
      </c>
    </row>
    <row r="1975" spans="1:6" ht="15.75" customHeight="1" x14ac:dyDescent="0.25">
      <c r="A1975" s="1" t="s">
        <v>3089</v>
      </c>
      <c r="B1975" s="1">
        <v>-4.0853682468877102</v>
      </c>
      <c r="C1975" s="1">
        <v>-7.0742585178883599E-2</v>
      </c>
      <c r="D1975" s="1">
        <v>34.442938760917599</v>
      </c>
      <c r="E1975" s="1">
        <v>4.3893229379257497E-9</v>
      </c>
      <c r="F1975" s="1">
        <v>3.5135960076155599E-8</v>
      </c>
    </row>
    <row r="1976" spans="1:6" ht="15.75" customHeight="1" x14ac:dyDescent="0.25">
      <c r="A1976" s="1" t="s">
        <v>3088</v>
      </c>
      <c r="B1976" s="1">
        <v>-4.155348</v>
      </c>
      <c r="C1976" s="1">
        <v>4.582287</v>
      </c>
      <c r="D1976" s="1">
        <v>10.03797</v>
      </c>
      <c r="E1976" s="1">
        <v>1.5334630000000001E-3</v>
      </c>
      <c r="F1976" s="1">
        <v>4.3332409999999998E-3</v>
      </c>
    </row>
    <row r="1977" spans="1:6" ht="15.75" customHeight="1" x14ac:dyDescent="0.25">
      <c r="A1977" s="1" t="s">
        <v>3087</v>
      </c>
      <c r="B1977" s="1">
        <v>-5.4981200000000001</v>
      </c>
      <c r="C1977" s="1">
        <v>-0.68939539999999999</v>
      </c>
      <c r="D1977" s="1">
        <v>30.27206</v>
      </c>
      <c r="E1977" s="2">
        <v>3.7549520000000001E-8</v>
      </c>
      <c r="F1977" s="2">
        <v>2.6526739999999998E-7</v>
      </c>
    </row>
    <row r="1978" spans="1:6" ht="15.75" customHeight="1" x14ac:dyDescent="0.25">
      <c r="A1978" s="1" t="s">
        <v>3086</v>
      </c>
      <c r="B1978" s="1">
        <v>-6.0098666658523401</v>
      </c>
      <c r="C1978" s="1">
        <v>-0.22087623461574399</v>
      </c>
      <c r="D1978" s="1">
        <v>47.695960668118303</v>
      </c>
      <c r="E1978" s="1">
        <v>4.9771606524447001E-12</v>
      </c>
      <c r="F1978" s="1">
        <v>5.7342007423375802E-11</v>
      </c>
    </row>
  </sheetData>
  <sortState ref="J2:O1979">
    <sortCondition descending="1" ref="K2:K1979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Female 5X compare (3)</vt:lpstr>
      <vt:lpstr>Female 5X compare (2)</vt:lpstr>
      <vt:lpstr>Male 5X compare</vt:lpstr>
      <vt:lpstr>male compare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MARIE MARINO</dc:creator>
  <cp:lastModifiedBy>KAITLYN MARINO</cp:lastModifiedBy>
  <dcterms:created xsi:type="dcterms:W3CDTF">2024-08-14T17:33:31Z</dcterms:created>
  <dcterms:modified xsi:type="dcterms:W3CDTF">2025-03-04T21:12:05Z</dcterms:modified>
</cp:coreProperties>
</file>