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buyoshi/Dropbox/Mac/Desktop/"/>
    </mc:Choice>
  </mc:AlternateContent>
  <xr:revisionPtr revIDLastSave="0" documentId="13_ncr:1_{917735B2-8E4A-2145-9442-05B95675C8BB}" xr6:coauthVersionLast="47" xr6:coauthVersionMax="47" xr10:uidLastSave="{00000000-0000-0000-0000-000000000000}"/>
  <bookViews>
    <workbookView xWindow="3360" yWindow="500" windowWidth="25600" windowHeight="14920" activeTab="6" xr2:uid="{C442AFE7-B8FC-3841-B85D-AF2B23BD66D4}"/>
  </bookViews>
  <sheets>
    <sheet name="Table S1" sheetId="1" r:id="rId1"/>
    <sheet name="Table S2" sheetId="2" r:id="rId2"/>
    <sheet name="Table S3" sheetId="5" r:id="rId3"/>
    <sheet name="Table S4" sheetId="3" r:id="rId4"/>
    <sheet name="Table S5" sheetId="6" r:id="rId5"/>
    <sheet name="Table S6" sheetId="4" r:id="rId6"/>
    <sheet name="Table S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2" l="1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<sst xmlns="http://schemas.openxmlformats.org/spreadsheetml/2006/main" count="1181" uniqueCount="587">
  <si>
    <t>Sample ID</t>
  </si>
  <si>
    <t>PG1892-08A03-H3</t>
  </si>
  <si>
    <t>PG1892-22A01-H3</t>
  </si>
  <si>
    <t>PG1892-17A09-H3</t>
  </si>
  <si>
    <t>PG1892-28A16-H3</t>
  </si>
  <si>
    <t>PG1892-25A06-H3</t>
  </si>
  <si>
    <t>PG1892-20A05-H3</t>
  </si>
  <si>
    <t>PG1892-24A16-H3</t>
  </si>
  <si>
    <t>PG1892-14A12-H3</t>
  </si>
  <si>
    <t>PG1892-18A15-H3</t>
  </si>
  <si>
    <t>PG1892-21A12-H3</t>
  </si>
  <si>
    <t>PG1892-13A06-H3</t>
  </si>
  <si>
    <t>PG1892-03A14-H3</t>
  </si>
  <si>
    <t>PG1892-02A07-H3</t>
  </si>
  <si>
    <t>PG1892-11A05-H3</t>
  </si>
  <si>
    <t>PG1892-23A03-H3</t>
  </si>
  <si>
    <t>PG1892-10A02-H3</t>
  </si>
  <si>
    <t>PG1892-19A04-H3</t>
  </si>
  <si>
    <t>PG1892-12A19-H3</t>
  </si>
  <si>
    <t>PG1892-29A13-H3</t>
  </si>
  <si>
    <t>PG1892-26A05-H3</t>
  </si>
  <si>
    <t>PG1892-07A01-H3</t>
  </si>
  <si>
    <t>PG1892-16A02-H3</t>
  </si>
  <si>
    <t>PG1892-15A14-H3</t>
  </si>
  <si>
    <t>PG1892-06A18-H3</t>
  </si>
  <si>
    <t>Reference Genome</t>
  </si>
  <si>
    <t>Homo sapiens (UCSC hg19)</t>
  </si>
  <si>
    <t>Paired End</t>
  </si>
  <si>
    <t>Default</t>
  </si>
  <si>
    <t>Enrichment summary format version</t>
  </si>
  <si>
    <t>3.0.0</t>
  </si>
  <si>
    <t>Target manifest</t>
  </si>
  <si>
    <t>TruSeq_Methyl_Capture_EPIC_regions_v1.0.txt</t>
  </si>
  <si>
    <t>Total length of targeted reference</t>
  </si>
  <si>
    <t>Number of targeted regions</t>
  </si>
  <si>
    <t>Padding size</t>
  </si>
  <si>
    <t>Targeted unique aligned reads</t>
  </si>
  <si>
    <t>Padded target unique aligned reads</t>
  </si>
  <si>
    <t>Unique read enrichment</t>
  </si>
  <si>
    <t>Padded unique read enrichment</t>
  </si>
  <si>
    <t>Total PF reads</t>
  </si>
  <si>
    <t>Total PF read 1</t>
  </si>
  <si>
    <t>Total PF read 2</t>
  </si>
  <si>
    <t>Total aligned reads</t>
  </si>
  <si>
    <t>Unique aligned reads</t>
  </si>
  <si>
    <t>Total duplicate aligned reads</t>
  </si>
  <si>
    <t>Percent duplicate aligned reads</t>
  </si>
  <si>
    <t>Total aligned read 1</t>
  </si>
  <si>
    <t>Total aligned read 2</t>
  </si>
  <si>
    <t>Percent aligned reads</t>
  </si>
  <si>
    <t>Percent aligned read 1</t>
  </si>
  <si>
    <t>Percent aligned read 2</t>
  </si>
  <si>
    <t>Targeted unique aligned bases</t>
  </si>
  <si>
    <t>Padded target unique aligned bases</t>
  </si>
  <si>
    <t>Unique base enrichment</t>
  </si>
  <si>
    <t>Padded unique base enrichment</t>
  </si>
  <si>
    <t>Targeted overlapping bases</t>
  </si>
  <si>
    <t>Total PF bases</t>
  </si>
  <si>
    <t>Total aligned bases</t>
  </si>
  <si>
    <t>Unique aligned bases</t>
  </si>
  <si>
    <t>Total aligned bases read 1</t>
  </si>
  <si>
    <t>Total aligned bases read 2</t>
  </si>
  <si>
    <t>Mean target coverage depth</t>
  </si>
  <si>
    <t>Number of targeted regions covered end-to-end</t>
  </si>
  <si>
    <t>Percent of targeted regions covered end-to-end</t>
  </si>
  <si>
    <t>Uniformity of coverage (Pct &gt; 0.2*mean)</t>
  </si>
  <si>
    <t>Percent Target coverage at 1X</t>
  </si>
  <si>
    <t>Percent Target coverage at 10X</t>
  </si>
  <si>
    <t>Percent Target coverage at 20X</t>
  </si>
  <si>
    <t>Percent Target coverage at 50X</t>
  </si>
  <si>
    <t>Fragment length median</t>
  </si>
  <si>
    <t>Fragment length min</t>
  </si>
  <si>
    <t>Fragment length max</t>
  </si>
  <si>
    <t>Fragment length SD</t>
  </si>
  <si>
    <t>Directional Library</t>
  </si>
  <si>
    <t>Flag PCR duplicates</t>
  </si>
  <si>
    <t>Remove duplicate methylation calls in overlapping regions of paired end reads</t>
  </si>
  <si>
    <t>Leading bases to ignore in methylation-calling</t>
  </si>
  <si>
    <t>Read pairs aligned to top strand</t>
  </si>
  <si>
    <t>Read pairs aligned to complementary top strand</t>
  </si>
  <si>
    <t>Read pairs aligned to bottom strand</t>
  </si>
  <si>
    <t>Read pairs aligned to complementary bottom strand</t>
  </si>
  <si>
    <t>C's analyzed</t>
  </si>
  <si>
    <t>Methylated C's in CpG</t>
  </si>
  <si>
    <t>Methylated C's in CHG</t>
  </si>
  <si>
    <t>Methylated C's in CHH</t>
  </si>
  <si>
    <t>Methylated C's in others</t>
  </si>
  <si>
    <t>Unmethylated C's in CpG</t>
  </si>
  <si>
    <t>Unmethylated C's in CHG</t>
  </si>
  <si>
    <t>Unmethylated C's in CHH</t>
  </si>
  <si>
    <t>Unmethylated C's in others</t>
  </si>
  <si>
    <t>Percent Methylated C's in CpG</t>
  </si>
  <si>
    <t>Percent Methylated C's in CHG</t>
  </si>
  <si>
    <t>Percent Methylated C's in CHH</t>
  </si>
  <si>
    <t>Percent Methylated C's in others</t>
  </si>
  <si>
    <t>AD+</t>
    <phoneticPr fontId="1"/>
  </si>
  <si>
    <t>CN-</t>
    <phoneticPr fontId="1"/>
  </si>
  <si>
    <t>Subject status</t>
    <phoneticPr fontId="1"/>
  </si>
  <si>
    <t>Metrics deliverable</t>
    <phoneticPr fontId="1"/>
  </si>
  <si>
    <t>Chromosome</t>
    <phoneticPr fontId="20"/>
  </si>
  <si>
    <t>Start</t>
    <phoneticPr fontId="20"/>
  </si>
  <si>
    <t>End</t>
    <phoneticPr fontId="20"/>
  </si>
  <si>
    <t>Distance (bp)</t>
    <phoneticPr fontId="20"/>
  </si>
  <si>
    <r>
      <t>#CpG sites</t>
    </r>
    <r>
      <rPr>
        <vertAlign val="superscript"/>
        <sz val="12"/>
        <color theme="1"/>
        <rFont val="游ゴシック"/>
        <family val="3"/>
        <charset val="128"/>
      </rPr>
      <t>a</t>
    </r>
    <phoneticPr fontId="20"/>
  </si>
  <si>
    <r>
      <t>AD</t>
    </r>
    <r>
      <rPr>
        <vertAlign val="superscript"/>
        <sz val="12"/>
        <color theme="1"/>
        <rFont val="游ゴシック"/>
        <family val="3"/>
        <charset val="128"/>
      </rPr>
      <t>b</t>
    </r>
    <phoneticPr fontId="20"/>
  </si>
  <si>
    <r>
      <t>Gene</t>
    </r>
    <r>
      <rPr>
        <vertAlign val="superscript"/>
        <sz val="12"/>
        <color theme="1"/>
        <rFont val="游ゴシック"/>
        <family val="3"/>
        <charset val="128"/>
      </rPr>
      <t>c</t>
    </r>
    <phoneticPr fontId="20"/>
  </si>
  <si>
    <r>
      <t>Position</t>
    </r>
    <r>
      <rPr>
        <vertAlign val="superscript"/>
        <sz val="12"/>
        <color theme="1"/>
        <rFont val="游ゴシック"/>
        <family val="3"/>
        <charset val="128"/>
      </rPr>
      <t>d</t>
    </r>
    <phoneticPr fontId="20"/>
  </si>
  <si>
    <t>Duplicated in B</t>
    <phoneticPr fontId="20"/>
  </si>
  <si>
    <t>Validated</t>
    <phoneticPr fontId="20"/>
  </si>
  <si>
    <t>hypo</t>
    <phoneticPr fontId="20"/>
  </si>
  <si>
    <t>CFAP74</t>
    <phoneticPr fontId="20"/>
  </si>
  <si>
    <t>intron</t>
    <phoneticPr fontId="20"/>
  </si>
  <si>
    <t>*</t>
    <phoneticPr fontId="20"/>
  </si>
  <si>
    <t>hyper</t>
    <phoneticPr fontId="20"/>
  </si>
  <si>
    <t>PAX8</t>
    <phoneticPr fontId="20"/>
  </si>
  <si>
    <t>COL21A1</t>
    <phoneticPr fontId="20"/>
  </si>
  <si>
    <t>DTX2</t>
    <phoneticPr fontId="20"/>
  </si>
  <si>
    <t>SPTLC1</t>
    <phoneticPr fontId="20"/>
  </si>
  <si>
    <t>BICC1</t>
    <phoneticPr fontId="20"/>
  </si>
  <si>
    <t>MVB12B</t>
    <phoneticPr fontId="20"/>
  </si>
  <si>
    <t>exon-intron</t>
    <phoneticPr fontId="20"/>
  </si>
  <si>
    <t>MTRNR2L8</t>
    <phoneticPr fontId="20"/>
  </si>
  <si>
    <t>downstream</t>
    <phoneticPr fontId="20"/>
  </si>
  <si>
    <t>ENG</t>
    <phoneticPr fontId="20"/>
  </si>
  <si>
    <t>ADARB2</t>
    <phoneticPr fontId="20"/>
  </si>
  <si>
    <t>CDH3</t>
    <phoneticPr fontId="20"/>
  </si>
  <si>
    <t>CBFA2T3</t>
    <phoneticPr fontId="20"/>
  </si>
  <si>
    <t>SLC1A2</t>
    <phoneticPr fontId="20"/>
  </si>
  <si>
    <t>GRK2</t>
    <phoneticPr fontId="20"/>
  </si>
  <si>
    <t>MARS</t>
    <phoneticPr fontId="20"/>
  </si>
  <si>
    <t>exon</t>
    <phoneticPr fontId="20"/>
  </si>
  <si>
    <t>ROCK1P1</t>
    <phoneticPr fontId="20"/>
  </si>
  <si>
    <t>CCDC8</t>
    <phoneticPr fontId="20"/>
  </si>
  <si>
    <t>LINC00355</t>
    <phoneticPr fontId="20"/>
  </si>
  <si>
    <t>COL9A3</t>
    <phoneticPr fontId="20"/>
  </si>
  <si>
    <t>GRK1</t>
    <phoneticPr fontId="20"/>
  </si>
  <si>
    <t xml:space="preserve"> intron</t>
    <phoneticPr fontId="20"/>
  </si>
  <si>
    <t>CCDC177</t>
    <phoneticPr fontId="20"/>
  </si>
  <si>
    <t>TTC7B</t>
    <phoneticPr fontId="20"/>
  </si>
  <si>
    <t xml:space="preserve">PRKCZ </t>
    <phoneticPr fontId="20"/>
  </si>
  <si>
    <t>TNFRSF9</t>
    <phoneticPr fontId="20"/>
  </si>
  <si>
    <t>upstream</t>
    <phoneticPr fontId="20"/>
  </si>
  <si>
    <t>CERS3</t>
    <phoneticPr fontId="20"/>
  </si>
  <si>
    <t xml:space="preserve">SESN2 </t>
    <phoneticPr fontId="20"/>
  </si>
  <si>
    <t>SLX4</t>
    <phoneticPr fontId="20"/>
  </si>
  <si>
    <t>ADCY9</t>
    <phoneticPr fontId="20"/>
  </si>
  <si>
    <t>KIF21B</t>
    <phoneticPr fontId="20"/>
  </si>
  <si>
    <t>LITAF</t>
    <phoneticPr fontId="20"/>
  </si>
  <si>
    <t>GALNT2</t>
    <phoneticPr fontId="20"/>
  </si>
  <si>
    <t>MYT1L</t>
    <phoneticPr fontId="20"/>
  </si>
  <si>
    <t>NR_119378</t>
    <phoneticPr fontId="20"/>
  </si>
  <si>
    <t>CAPN14</t>
    <phoneticPr fontId="20"/>
  </si>
  <si>
    <t>CDKL4</t>
    <phoneticPr fontId="20"/>
  </si>
  <si>
    <t>RPH3AL</t>
    <phoneticPr fontId="20"/>
  </si>
  <si>
    <t>RAMP1</t>
    <phoneticPr fontId="20"/>
  </si>
  <si>
    <t>VPS53</t>
    <phoneticPr fontId="20"/>
  </si>
  <si>
    <t>ANKFY1</t>
    <phoneticPr fontId="20"/>
  </si>
  <si>
    <t>GNAT1</t>
    <phoneticPr fontId="20"/>
  </si>
  <si>
    <t>LINC00877</t>
    <phoneticPr fontId="20"/>
  </si>
  <si>
    <t>CHRNE</t>
    <phoneticPr fontId="20"/>
  </si>
  <si>
    <t>SENP5</t>
    <phoneticPr fontId="20"/>
  </si>
  <si>
    <t>MYO18A</t>
    <phoneticPr fontId="20"/>
  </si>
  <si>
    <t>MTMR4</t>
    <phoneticPr fontId="20"/>
  </si>
  <si>
    <t>DBET</t>
    <phoneticPr fontId="20"/>
  </si>
  <si>
    <t>LINC02116</t>
    <phoneticPr fontId="20"/>
  </si>
  <si>
    <t>ANKH</t>
    <phoneticPr fontId="20"/>
  </si>
  <si>
    <t>CTIF</t>
    <phoneticPr fontId="20"/>
  </si>
  <si>
    <t>PCDHGA1</t>
    <phoneticPr fontId="20"/>
  </si>
  <si>
    <t>LINC00908</t>
    <phoneticPr fontId="20"/>
  </si>
  <si>
    <t>GNG7</t>
    <phoneticPr fontId="20"/>
  </si>
  <si>
    <t>TRIM39</t>
    <phoneticPr fontId="20"/>
  </si>
  <si>
    <t>ICAM5</t>
    <phoneticPr fontId="20"/>
  </si>
  <si>
    <t>KLF2</t>
    <phoneticPr fontId="20"/>
  </si>
  <si>
    <t>PACRG</t>
    <phoneticPr fontId="20"/>
  </si>
  <si>
    <t>DAGLB</t>
    <phoneticPr fontId="20"/>
  </si>
  <si>
    <t>LMTK3</t>
    <phoneticPr fontId="20"/>
  </si>
  <si>
    <t>TTYH1</t>
    <phoneticPr fontId="20"/>
  </si>
  <si>
    <t>LINC01597</t>
    <phoneticPr fontId="20"/>
  </si>
  <si>
    <t>CDH4</t>
    <phoneticPr fontId="20"/>
  </si>
  <si>
    <t>NOM1</t>
    <phoneticPr fontId="20"/>
  </si>
  <si>
    <t>PTPRN2</t>
    <phoneticPr fontId="20"/>
  </si>
  <si>
    <t>LINC01749</t>
    <phoneticPr fontId="20"/>
  </si>
  <si>
    <t>DLGAP2</t>
    <phoneticPr fontId="20"/>
  </si>
  <si>
    <t>ANKRD20A11P</t>
    <phoneticPr fontId="20"/>
  </si>
  <si>
    <t>CPT1B</t>
    <phoneticPr fontId="20"/>
  </si>
  <si>
    <t>Position of amplicon (hg19)</t>
    <phoneticPr fontId="20"/>
  </si>
  <si>
    <t>Sequence</t>
    <phoneticPr fontId="20"/>
  </si>
  <si>
    <t>Number of CpG sites</t>
    <phoneticPr fontId="20"/>
  </si>
  <si>
    <t>Amplicon (bp)</t>
    <phoneticPr fontId="20"/>
  </si>
  <si>
    <t xml:space="preserve">Fowerd primer </t>
    <phoneticPr fontId="20"/>
  </si>
  <si>
    <t>Reverse primer</t>
    <phoneticPr fontId="20"/>
  </si>
  <si>
    <t>unmapped amplicon</t>
    <phoneticPr fontId="20"/>
  </si>
  <si>
    <t>hypo</t>
  </si>
  <si>
    <t xml:space="preserve">PRKCZ </t>
  </si>
  <si>
    <t>TTAGGGGTTTGGGTTGTAGG</t>
  </si>
  <si>
    <t>ACATAACTATTAATTTTACACAAACTCC</t>
  </si>
  <si>
    <t>ATTGTAGGTAGTGAGGGGATTATTA</t>
  </si>
  <si>
    <t>ATTCAACTCAACCCCAAAAATTT</t>
  </si>
  <si>
    <t>TGTTTTTATAGAGGGTAAGTTTTTTTAATT</t>
  </si>
  <si>
    <t>TAAAACAAAATCCCATATCTCTCAC</t>
  </si>
  <si>
    <t>AGATATGGGATTTTGTTTTATTTGG</t>
  </si>
  <si>
    <t>ACAAATATCCTATCTTAAATATCCC</t>
  </si>
  <si>
    <t xml:space="preserve">SESN2 </t>
  </si>
  <si>
    <t>TTATAGAATGGGAATAGATTTTTTTT</t>
  </si>
  <si>
    <t>ATAAATATCAACCATCAAATCCAAC</t>
  </si>
  <si>
    <t>KIF21B</t>
  </si>
  <si>
    <t>GGGTTTATTTGTTATTTGGTAATT</t>
  </si>
  <si>
    <t>CTAAAAAAATAAAAACTCCCCAACC</t>
  </si>
  <si>
    <t>GTATGTTTTGAGTTTGGGTTGTTTT</t>
  </si>
  <si>
    <t>AATCCAAAAAACCTAAACCTTCATCT</t>
  </si>
  <si>
    <t>GALNT2</t>
  </si>
  <si>
    <t>TTTAGTTTTGTTAGAAGTTAAGTTGT</t>
  </si>
  <si>
    <t>AAAATCCAAAAATCTCTCACCTATAC</t>
  </si>
  <si>
    <t>MYT1L</t>
  </si>
  <si>
    <t>TTAGATTTAAATTTGGATTTTTTTT</t>
  </si>
  <si>
    <t>TAACATATTCAAAACACACTAACAC</t>
  </si>
  <si>
    <t>TGGGTTTTTATTTATAAAGTTTTTG</t>
  </si>
  <si>
    <t>AAATATAAAAAAACTAAACCCTTCC</t>
  </si>
  <si>
    <t>GGTTTTGTTTTTGGTTTTTAATTTTT</t>
  </si>
  <si>
    <t>AAAAAAACTCCAAACTACCTCTCCT</t>
  </si>
  <si>
    <t>CAPN14</t>
  </si>
  <si>
    <t>AGATTTTAATTATTTAAGATTGAGA</t>
  </si>
  <si>
    <t>ACCTTCCTAATAAAACAAAACTTAC</t>
  </si>
  <si>
    <t>hyper</t>
  </si>
  <si>
    <t>CDKL4</t>
  </si>
  <si>
    <t>GGGGTTGTTAGAGTTAGGGGAATT</t>
  </si>
  <si>
    <t>ACTCACCCCATCAACCCC</t>
  </si>
  <si>
    <t>PAX8</t>
  </si>
  <si>
    <t>TTTTAGGGTTTTTGTTTTTTTATGG</t>
  </si>
  <si>
    <t>AACCAAACCCTCCTCTCAAATAC</t>
  </si>
  <si>
    <t>TTTTATTTTTGAGTTAGGGAGATTA</t>
  </si>
  <si>
    <t>AACTACAAAAAAACACAAAAAAACTTC</t>
  </si>
  <si>
    <t>RAMP1</t>
  </si>
  <si>
    <t>GTTTTTTATTTGGAGGGAGAAGTG</t>
  </si>
  <si>
    <t>AAAAAAAACCACACATACCAAAAAC</t>
  </si>
  <si>
    <t>GGAGAATTTAGTGTTTTTGGGAAG</t>
  </si>
  <si>
    <t>TACCACCCCTTAAAAAAATTTACAA</t>
  </si>
  <si>
    <t>TTTTGTAGTTGAGAAGGTTGGATTT</t>
  </si>
  <si>
    <t>TTAACCCATCCAAAAAACCTAATAA</t>
  </si>
  <si>
    <t>GNAT1</t>
  </si>
  <si>
    <t>GGTTTTAGGATTATTTATTAGGA</t>
  </si>
  <si>
    <t>ATATCTACCATATACATCAACTTCC</t>
  </si>
  <si>
    <t>LINC00877</t>
  </si>
  <si>
    <t>TTGAATTTTTGGATTTGGTAATATTT</t>
  </si>
  <si>
    <t>ACACTACTTCCCCAACAACTACACT</t>
  </si>
  <si>
    <t>SENP5</t>
  </si>
  <si>
    <t>AGGTTTGTAAGTTAAGAAAAGTTTAG</t>
  </si>
  <si>
    <t>ATAACAATCAAACACATAAAAATTC</t>
  </si>
  <si>
    <t>LINC02116</t>
  </si>
  <si>
    <t>TTTTAAAATGATGAATATGGGTTTT</t>
  </si>
  <si>
    <t>CCTCCCTTAAAAATACTCCCTCTAA</t>
  </si>
  <si>
    <t>ANKH</t>
  </si>
  <si>
    <t>TATAAGAATTTAAAGGTGGAAGTAA</t>
  </si>
  <si>
    <t>CCTCAAAAAAATAAAATCATACAAC</t>
  </si>
  <si>
    <t>PCDHGA1</t>
  </si>
  <si>
    <t>TTGAGGAGTTAGATAAAGGTTTTTT</t>
  </si>
  <si>
    <t>AAATATTAATTTTTACCAAACACAAC</t>
    <phoneticPr fontId="20"/>
  </si>
  <si>
    <t>TGATAGGATAATATGAATTTGGTAAGG</t>
  </si>
  <si>
    <t>AAAAACACAAAATCCATTAAAAACC</t>
  </si>
  <si>
    <t>**</t>
    <phoneticPr fontId="20"/>
  </si>
  <si>
    <t>AAGAGTTAGAGGAGTGGGGATAATATT</t>
  </si>
  <si>
    <t>CATCTAAATCAAAAAACACATTCTC</t>
  </si>
  <si>
    <t>COL21A1</t>
  </si>
  <si>
    <t>TTTAAATAAAATATGATTATGTTTAAAAGA</t>
  </si>
  <si>
    <t>AAATACAAAAAATCTAATTCTCAATACTAT</t>
  </si>
  <si>
    <t>TGAGGAGGTTGTGTGTAGTATAGGA</t>
  </si>
  <si>
    <t>TAAACAACTTTTAATTTTAAAAACAACTAA</t>
  </si>
  <si>
    <t>TGTTTTTAAAATTAAAAGTTGTTTATTGTA</t>
  </si>
  <si>
    <t>ATCACTCCAACTAACCCAAAAAA</t>
  </si>
  <si>
    <t>PACRG</t>
  </si>
  <si>
    <t>GATTGGTTTTGTTAGGAGGAAATAGT</t>
  </si>
  <si>
    <t>AAAAAAAACCTAAAAAAAACC</t>
  </si>
  <si>
    <t>DTX2</t>
  </si>
  <si>
    <t>intron</t>
  </si>
  <si>
    <t>TGTTTATGGAGATGTAGTTTTTTTT</t>
  </si>
  <si>
    <t>ACATTACCCTAACATAAACATCACAAA</t>
  </si>
  <si>
    <t>TTAGGGTAATGTAAGTTGAATTAAAT</t>
  </si>
  <si>
    <t>AAAACAAAAACAACAACACAATCTC</t>
  </si>
  <si>
    <t>AGTTTTGGGGAGGTTTTGTAATTAT</t>
  </si>
  <si>
    <t>CAAAACTATCCCCCTTAACCTAAAC</t>
  </si>
  <si>
    <t>GGAAATAGTGGAGAGTATAGGTAGT</t>
  </si>
  <si>
    <t>ATACCTTAAAAACCTAAAAAATCAC</t>
  </si>
  <si>
    <t>NOM1</t>
  </si>
  <si>
    <t>TTATTTAGTAAAGAGGAATTTTAAA</t>
  </si>
  <si>
    <t>CTCCTAAAAAACAAACTCTAAATAC</t>
  </si>
  <si>
    <t>PTPRN2</t>
  </si>
  <si>
    <t>TTTTAATATTTTTGAAGTTAGAAAAT</t>
  </si>
  <si>
    <t>CCTCAAAATCCCTCCTAAACTTC</t>
  </si>
  <si>
    <t>ATTTTGAGGAGGAAGGGATTTT</t>
  </si>
  <si>
    <t>CTCCTCCCTACCAAATAAACCTAAT</t>
  </si>
  <si>
    <t>AAGGATAAGGTAGGTGTGGTTTAGAG</t>
  </si>
  <si>
    <t>ACAACCCAACCCAACAATTC</t>
  </si>
  <si>
    <t>GGTTTTAGAATATTTTTGGTTTGAAG</t>
  </si>
  <si>
    <t>CAACCAATATAAAAAAAACACCAAC</t>
  </si>
  <si>
    <t>TTTTAAAAATTAGAAATGTAGAAAAA</t>
  </si>
  <si>
    <t>AATCAACCCCTTACAAAAAACC</t>
  </si>
  <si>
    <t>GGTTTTTTGTAAGGGGTTGATT</t>
  </si>
  <si>
    <t>AAACCCTCTTCTATCCCTCATACTT</t>
  </si>
  <si>
    <t>TGTTTATATGATTAAATGATTTTTTGAA</t>
  </si>
  <si>
    <t>AAAACTCCCTCACAACTATCCTATC</t>
  </si>
  <si>
    <t>GGGATGTTTTAAAAGTTTGATTTTAG</t>
  </si>
  <si>
    <t>CACTCCCAAAAAAATAAAAAAAC</t>
  </si>
  <si>
    <t>SPTLC1</t>
  </si>
  <si>
    <t>TAATAAGGTTTTTGTTTAAAGGAAAAA</t>
  </si>
  <si>
    <t>CCAAATCAAAATAACCAAAATAACTAC</t>
  </si>
  <si>
    <t>TGGTTATTTTGATTTGGTATTTT</t>
  </si>
  <si>
    <t>AAACAAAAATCTTTACTAAACTCTC</t>
  </si>
  <si>
    <t>TTTTTTATTTTTTGGTGTGTATTTG</t>
  </si>
  <si>
    <t>CCTCTAACCCACTCTCCTCTACTAC</t>
  </si>
  <si>
    <t>MVB12B</t>
  </si>
  <si>
    <t>TTTTTTGAGTTTTGGGGAATGT</t>
  </si>
  <si>
    <t>AAAAAATAAAACAAACAAATCCCAC</t>
  </si>
  <si>
    <t>ENG</t>
  </si>
  <si>
    <t>TTGTAAAATGGGGATATAGTAGGGTA</t>
  </si>
  <si>
    <t>CCAAAATAAAACAAAAACATAAAAC</t>
  </si>
  <si>
    <t>TTGATTGTTTTTGTGTTGTTTTTGT</t>
  </si>
  <si>
    <t>CTTACCAACACTACCTCCTCCATAA</t>
  </si>
  <si>
    <t>ADARB2</t>
  </si>
  <si>
    <t>GGGTTTTAGATGGGGAAATTTATAA</t>
  </si>
  <si>
    <t>AAATCTTCACCAAAAACAAAAAAAA</t>
  </si>
  <si>
    <t>TTTTTTTTGTTTTTGGTGAAGATTTA</t>
  </si>
  <si>
    <t>AAACACAACCTCATCCTCCTATAAT</t>
  </si>
  <si>
    <t>TGTTTTGTAGATTTTATGGGGAAGT</t>
  </si>
  <si>
    <t>CAAAAACCCAAACCAAAAACTACTA</t>
  </si>
  <si>
    <t>BICC1</t>
  </si>
  <si>
    <t>AGTGATAGGTAGAATTGGGGTTA</t>
  </si>
  <si>
    <t>CCCATTTTCACACATTTTTAACTTCATAT</t>
  </si>
  <si>
    <t>GGAAGAAATATGAAGTTAAAAATGTGTG</t>
  </si>
  <si>
    <t>ACTACCATTAACTACCCCATTTAAAA</t>
  </si>
  <si>
    <t>MTRNR2L8</t>
  </si>
  <si>
    <t>GGTTAAGTTGAGTTGAAATTTTTTAAGT</t>
  </si>
  <si>
    <t>ACTTAATTAAACAAAACCCTAAAAC</t>
  </si>
  <si>
    <t>SLC1A2</t>
  </si>
  <si>
    <t>TAAAGGTTAGTGATGTAAGTTGAAGTTGA</t>
  </si>
  <si>
    <t>ACTTCCCAATCTCCAAAATAATAAAA</t>
  </si>
  <si>
    <t>GRK2</t>
  </si>
  <si>
    <t>GAGTTTGTTGATTATGGAGGAGATT</t>
  </si>
  <si>
    <t>TACACATACCAAACCCAACTCTATC</t>
  </si>
  <si>
    <t>TTTGAGTTGGTGTAGTGGAAGAAG</t>
  </si>
  <si>
    <t>CAAAATAAATTAAAAATTTATAAAAAAC</t>
  </si>
  <si>
    <t>GGGTGTTTAAGATGAAGAATAAGT</t>
  </si>
  <si>
    <t>AAAAACTAAACCAAACTAAAACCAC</t>
  </si>
  <si>
    <t>AGGATATTTTTTAGTAGTTGTTGAAA</t>
  </si>
  <si>
    <t xml:space="preserve"> TACCACACTTATCACACTAATCACC</t>
  </si>
  <si>
    <t>GTTTTAGAGGGTTTTAGGGTAGGAG</t>
  </si>
  <si>
    <t>ACATCACAACAACATAACACATATATACAT</t>
  </si>
  <si>
    <t>CCDC177</t>
  </si>
  <si>
    <t>GATGTGGGTAGATTGTGTTGTTATTT</t>
  </si>
  <si>
    <t>CTAAAACCTCCCTCAACCACTAAC</t>
  </si>
  <si>
    <t>TTC7B</t>
  </si>
  <si>
    <t>GGGGATTTTGTTTTTTTTGATAAGTA</t>
  </si>
  <si>
    <t>AACCCTTCTACTCTTAAAATTCTCC</t>
  </si>
  <si>
    <t>GGTTTTTTGTAGGTTTTTGTTTT</t>
  </si>
  <si>
    <t>ATCCTCTTATTTTCCCCAATTATTC</t>
  </si>
  <si>
    <t>GTTTTAGAGGGTGAGTGGT</t>
  </si>
  <si>
    <t>ACCCTCTTTAAACACTCTTACA</t>
  </si>
  <si>
    <t>SLX4</t>
  </si>
  <si>
    <t>GGTTTGTTATTTTTTAGGGAGTT</t>
  </si>
  <si>
    <t>CTACTAACACATAAAACCCCTCTC</t>
  </si>
  <si>
    <t>ADCY9</t>
  </si>
  <si>
    <t>GTTGTTTGAAGTTATTTGGTTTGAG</t>
  </si>
  <si>
    <t>CCCTAACAAAAAATCTATTATTCCC</t>
  </si>
  <si>
    <t>LITAF</t>
  </si>
  <si>
    <t>ATATTTTTATTTTGATGAGTTATGG</t>
  </si>
  <si>
    <t>AACATTATTTAAAAAACTCTACTTAATTAC</t>
  </si>
  <si>
    <t>AGAGGGGGTAAAAAGTAGG</t>
  </si>
  <si>
    <t>ACCCCCACTATCAAAACTTT</t>
  </si>
  <si>
    <t>GGTGGTTTGGGTTAAAAGTTATG</t>
  </si>
  <si>
    <t>CAACTTTTTAAATCTTTCTCCCC</t>
  </si>
  <si>
    <t>GGTTTTGAGGGAGGGAGTAGTAGA</t>
  </si>
  <si>
    <t>ACCCCCCTCCTTATTCTCTCCCATC</t>
  </si>
  <si>
    <t>TAATTTATAGAATTGGAGAGAATATTTTT</t>
  </si>
  <si>
    <t>AACCCCTTCTTAATTCTTCACTCTC</t>
  </si>
  <si>
    <t>ATAGTTTGGGTGTTTTTTTTGATG</t>
  </si>
  <si>
    <t>CCCCTACCTAAAAATCCTAAAATCT</t>
  </si>
  <si>
    <t>NR_119378</t>
  </si>
  <si>
    <t>exon</t>
  </si>
  <si>
    <t>TAGGGGGAGAAGGAGGTTTTA</t>
  </si>
  <si>
    <t>CCCACATACTAAAAAATACAATACCC</t>
  </si>
  <si>
    <t>TGGGTATTGTATTTTTTAGTATGTGG</t>
  </si>
  <si>
    <t>TCTAATTTCTCCCCAACCTCTTTATA</t>
  </si>
  <si>
    <t>CDH3</t>
  </si>
  <si>
    <t>TTAGTGGTTTGTATAGGGTTTTTGG</t>
  </si>
  <si>
    <t>TACCTCCTTTAATTACAATTTCAAC</t>
  </si>
  <si>
    <t>GTAGTAGGGTTGTGAAGGGAAGTT</t>
  </si>
  <si>
    <t>CCTCAAAAAAACTCCTCCTATTTAC</t>
  </si>
  <si>
    <t>TTTTTTTGTGTAGATGGAAAAATTG</t>
  </si>
  <si>
    <t>AAAACCCCTAAAAAACCATTCTAAC</t>
  </si>
  <si>
    <t>AGTTTTTTATGGTAGTTTTGGTTAG</t>
  </si>
  <si>
    <t>AAAAATTCAATTCCTAAACCTCAC</t>
  </si>
  <si>
    <t>CBFA2T3</t>
  </si>
  <si>
    <t>TAGATATGGGGTTGTTATGGAAAGT</t>
  </si>
  <si>
    <t>TCCCCTATCAACAAAAAACTTAAAA</t>
  </si>
  <si>
    <t>ATTTTTTAGAGGGTATTGATTAGTT</t>
  </si>
  <si>
    <t>TATATACAAATATAAAACCCAACCC</t>
  </si>
  <si>
    <t>GGTTGTGAAAAGGATAGTTTTGTGTA</t>
  </si>
  <si>
    <t>CTCAACAAACTTAAATCACCAACAA</t>
  </si>
  <si>
    <t>TAATGGTGAGTTTTATGTGGTTATA</t>
  </si>
  <si>
    <t>CTACTAAAAAATCCACAATCCTAAC</t>
  </si>
  <si>
    <t>TGGGAATTTTGAGGTTTTTAAGTTA</t>
  </si>
  <si>
    <t>ACCAACAACCTAAACTCCAAACTAA</t>
  </si>
  <si>
    <t>TTGGTTTTAGAGTTTGGAGTTTTAT</t>
  </si>
  <si>
    <t>CCCTCTCCTTTAAAAACAAATTAAC</t>
  </si>
  <si>
    <t>TTGGGGTGGAAATTTTTTAATT</t>
  </si>
  <si>
    <t>CCCATTAAAACCAACTCACCTATAA</t>
  </si>
  <si>
    <t>AGTTTTTATTTATTAAGTTTTATTATTG</t>
  </si>
  <si>
    <t>TAAAAACTCCCAAAAATCCC</t>
  </si>
  <si>
    <t>VPS53</t>
  </si>
  <si>
    <t>TTTTAAGTTGGTAGTTTTGTATATTTTAAA</t>
  </si>
  <si>
    <t>AACCAATAATCATCAAAAAAAATTC</t>
  </si>
  <si>
    <t>TATTTTGATGTTTTAGTTGTATTGT</t>
  </si>
  <si>
    <t>TAAACTCTATTAACTTTCCATCAAC</t>
  </si>
  <si>
    <t>GAAAGTTAATAGAGTTTAATGAAATTAAAG</t>
  </si>
  <si>
    <t>CAAATAATATAAAATAACCTCTCCC</t>
  </si>
  <si>
    <t>TTAGTTTTATATTGGAGAGAAGAAA</t>
  </si>
  <si>
    <t>CCAACCAACACCTAAAATACTAAC</t>
  </si>
  <si>
    <t>AAGTTTATTTTTTTATTTAAGTTTAGTT</t>
  </si>
  <si>
    <t>AATAAAAATCACCTACTTCCCCTTC</t>
  </si>
  <si>
    <t>GAAGGGGAAGTAGGTGATTTTTATT</t>
  </si>
  <si>
    <t>AATACTCTAAAAAAATACAAACCTATACAA</t>
  </si>
  <si>
    <t>TTTTGTATAGGTTTGTATTTTTTTAGAGTA</t>
  </si>
  <si>
    <t>CCCCACCCCTTAAAATTAACA</t>
  </si>
  <si>
    <t>MYO18A</t>
  </si>
  <si>
    <t>GGAAAATATTGGAAGTTTTGAGG</t>
  </si>
  <si>
    <t>CTACCCAAAAAAAACCAAACTCTAA</t>
  </si>
  <si>
    <t>MTMR4</t>
  </si>
  <si>
    <t>TTAGGGTATAGGTTTTAGTAATGGA</t>
  </si>
  <si>
    <t>CCTAAAATAAACCTCTAAAAACTTC</t>
  </si>
  <si>
    <t>ROCK1P1</t>
  </si>
  <si>
    <t>GATTTAGAAGGTAGGAATTTTAGGT</t>
  </si>
  <si>
    <t>AACAACTTACTCTATATCTAACCCTTTCC</t>
  </si>
  <si>
    <t>GAATAGTTTTGGAGTTAAAAGGGAA</t>
  </si>
  <si>
    <t>ATCAAAAATAATACAAAAAAACC</t>
  </si>
  <si>
    <t>TGGTGTTGGAGTTTTTTAGGTAGGA</t>
  </si>
  <si>
    <t>ACCTACAATCCCCTAAATATTCC</t>
  </si>
  <si>
    <t>CTIF</t>
  </si>
  <si>
    <t>TATTGATATTAAAAGGTTGGTTTATGAG</t>
  </si>
  <si>
    <t>AAAAAATACTTCTATCCAAATTACAC</t>
  </si>
  <si>
    <t>TTGTTTTGGGGGTAGTTTAATTAAG</t>
  </si>
  <si>
    <t>TCCTCACCAAACCATAAAAAATAAC</t>
  </si>
  <si>
    <t>TTATGGTTTGGTGAGGAAATTAGAG</t>
  </si>
  <si>
    <t>TACAAACAAATCACACCTTCAAAAC</t>
  </si>
  <si>
    <t>GNG7</t>
  </si>
  <si>
    <t>GGTGGTTGGAATATTTTGTATTTAG</t>
  </si>
  <si>
    <t>AACACCCAATTTATAACTCTATCCC</t>
  </si>
  <si>
    <t>AGTTTTTAGTTGTTTTTAGGGTATAG</t>
  </si>
  <si>
    <t>ATATCTATAATCCCCTCCTTCTC</t>
  </si>
  <si>
    <t>GAGAAGGAGGGGATTATAGATAT</t>
  </si>
  <si>
    <t>ATTTCAACATCAATCCTACAAAC</t>
  </si>
  <si>
    <t>ICAM5</t>
  </si>
  <si>
    <t>TTTATGTGAGTTGGTGATAATTTTT</t>
  </si>
  <si>
    <t>CAATACACTAAAAATTCTAAATTCCC</t>
  </si>
  <si>
    <t>TTTGGGTTTGTTGGGTTTAGTTAT</t>
  </si>
  <si>
    <t>CCCTACTCCTACTCTTCCCTAAAAA</t>
  </si>
  <si>
    <t>GTTTTTAGGGAAGAGTAGGAGTAGG</t>
  </si>
  <si>
    <t>AAAAACTTCCTAAACCACCAATAAC</t>
  </si>
  <si>
    <t>TTGGTGGTTTAGGAAGTTTTTAGATAG</t>
  </si>
  <si>
    <t>TCTATTCCCTCCAACCAAATAATAC</t>
  </si>
  <si>
    <t>GAAGGTATTTTATGGTTTGAGTAGTAG</t>
  </si>
  <si>
    <t>AAAAAATACCCTTAAATACTCCCAC</t>
  </si>
  <si>
    <t>GAGAGAGGGTGTATGTTTAGGATT</t>
  </si>
  <si>
    <t>TAAAACTTCTCACCTACAAAAAAAA</t>
  </si>
  <si>
    <t>TTTTTTTTGTAGGTGAGAAGTTTTATTATT</t>
  </si>
  <si>
    <t>AAATCCAATAAATACCAATCACAATTTA</t>
  </si>
  <si>
    <t>CCDC8</t>
  </si>
  <si>
    <t>GTTTAGGGGAAGTTTGGGGTATATA</t>
  </si>
  <si>
    <t>TCAACCTACCAATACCCATATTTAAA</t>
  </si>
  <si>
    <t>TAAATATGGGTATTGGTAGGTTGA</t>
  </si>
  <si>
    <t>AAATACAACAAATAATAACTCCTCC</t>
  </si>
  <si>
    <t>LMTK3</t>
  </si>
  <si>
    <t>AGGGGGTTTTAAGTTTAAGAATAGT</t>
  </si>
  <si>
    <t>AAACCCCAAACAACAAAACC</t>
  </si>
  <si>
    <t>GAGGTTTAGTTTTTTAGTTTTTGGG</t>
  </si>
  <si>
    <t>AAACCTCTCTAAAAAAAACCCCTAC</t>
  </si>
  <si>
    <t>GGGTTTTTTTTAGTTTTTTTGGGTTTTGTT</t>
  </si>
  <si>
    <t>CCTTTTTCCCCAAAAAAAACCTTC</t>
  </si>
  <si>
    <t>TTYH1</t>
  </si>
  <si>
    <t>GTTTGGGGTAGAGTAGGTTTTGTTA</t>
  </si>
  <si>
    <t>ACTCCTCACCCAACCAAATATC</t>
  </si>
  <si>
    <t>LINC01597</t>
  </si>
  <si>
    <t>GTAGTTTATTTTTTAGGAGTGGAG</t>
  </si>
  <si>
    <t>ACTAAATTCCTATACTACTTCCCCC</t>
  </si>
  <si>
    <t>CDH4</t>
  </si>
  <si>
    <t>AGGTTGGGTATTATTTTAGGGAAGT</t>
  </si>
  <si>
    <t>TAAACTAAATTCCCCCTACCTACAC</t>
  </si>
  <si>
    <t>TGTAGGTAGGGGGAATTTAGTTTAG</t>
  </si>
  <si>
    <t>ACACATAAACCCCAATAATAAACAC</t>
  </si>
  <si>
    <t>COL9A3</t>
  </si>
  <si>
    <t>ATTTGGTTATGGGTAGTGTTTTTTT</t>
  </si>
  <si>
    <t>TAACTCTTAAACCTCAACCTCCAC</t>
  </si>
  <si>
    <t>GTGGAGGTTGAGGTTTAAGAGTTA</t>
  </si>
  <si>
    <t>ACTACTACAAAACCAACAAAAAAAA</t>
  </si>
  <si>
    <t>LINC01749</t>
  </si>
  <si>
    <t>TTGTGTGTAGGTTTAAGTTTGTTAA</t>
  </si>
  <si>
    <t>AAAAAAACCTTTTAAAAAAAATCCC</t>
  </si>
  <si>
    <t>TGAGTGTTATTAATAAGTTATAGAAGAGAA</t>
  </si>
  <si>
    <t>AACCCTACAAACATATCCTACTCAC</t>
  </si>
  <si>
    <t>ANKRD20A11P</t>
  </si>
  <si>
    <t>TTTAGTTAGGGAATTATGAGGGATG</t>
  </si>
  <si>
    <t>ACAAAAAATCCACAAAACAACTATC</t>
  </si>
  <si>
    <t>GTTATTTGTGTTGTTTGTTTAGGG</t>
  </si>
  <si>
    <t>AAAAATCACCACCATAAAATTATTC</t>
  </si>
  <si>
    <t>ATAATTTTTTTAATTTGTTTTTTGT</t>
  </si>
  <si>
    <t>CTATCTAAAAAAACACTACCCATC</t>
  </si>
  <si>
    <t>TTGTGTATTTATTGTGGTTTTTTTT</t>
  </si>
  <si>
    <t>AACTTCTACATTAACCTAAACTCCC</t>
  </si>
  <si>
    <t>GTTAATGTAGAAGTTGTTTATTTGGTTTAG</t>
  </si>
  <si>
    <t>AAATCTTCCCCACCAAAAAC</t>
  </si>
  <si>
    <t>GTTTTTGGTGGGGAAGATTT</t>
  </si>
  <si>
    <t>CCTTCCTAATACCTAAACCTAAACC</t>
  </si>
  <si>
    <t>ATAGGGTATAGGTGGGTTTTTAGTT</t>
  </si>
  <si>
    <t>CCCTATTTATAATTCTTATCATTTTACTC</t>
  </si>
  <si>
    <t>CPT1B</t>
  </si>
  <si>
    <t>TAGTTAAATGTAGGGAAAAGGTTAT</t>
  </si>
  <si>
    <t>CTAAACAACAACAAAAAATACCAAAC</t>
  </si>
  <si>
    <r>
      <t>AD</t>
    </r>
    <r>
      <rPr>
        <vertAlign val="superscript"/>
        <sz val="12"/>
        <color theme="1"/>
        <rFont val="游ゴシック"/>
        <family val="3"/>
        <charset val="128"/>
        <scheme val="minor"/>
      </rPr>
      <t>a</t>
    </r>
    <phoneticPr fontId="20"/>
  </si>
  <si>
    <r>
      <t>Gene</t>
    </r>
    <r>
      <rPr>
        <vertAlign val="superscript"/>
        <sz val="12"/>
        <color theme="1"/>
        <rFont val="游ゴシック"/>
        <family val="3"/>
        <charset val="128"/>
        <scheme val="minor"/>
      </rPr>
      <t>b</t>
    </r>
    <phoneticPr fontId="20"/>
  </si>
  <si>
    <r>
      <t>Position</t>
    </r>
    <r>
      <rPr>
        <vertAlign val="superscript"/>
        <sz val="12"/>
        <color theme="1"/>
        <rFont val="游ゴシック"/>
        <family val="3"/>
        <charset val="128"/>
        <scheme val="minor"/>
      </rPr>
      <t>c</t>
    </r>
    <phoneticPr fontId="20"/>
  </si>
  <si>
    <t>Gene</t>
  </si>
  <si>
    <t>Amplicon (bp)</t>
  </si>
  <si>
    <t>Location</t>
    <phoneticPr fontId="20"/>
  </si>
  <si>
    <t>14758130, 14758150, 14758154, 14758257, 14758271, 14758292</t>
  </si>
  <si>
    <t>57894138, 57894174, 57894192, 57894207, 57894212, 57894221, 57894252</t>
  </si>
  <si>
    <t>4081029, 4081039, 4081066, 4081095, 4081111, 4081135, 4081379, 4081411, 4081428, 4081462, 4081471, 4081509, 4081525, 4081527</t>
  </si>
  <si>
    <t>exon-intron</t>
  </si>
  <si>
    <t>74257894, 74257931, 74257942</t>
  </si>
  <si>
    <t>16437544, 16437564, 16437601, 16437651, 16437695, 16437701, 16437715, 16437717, 16437725, 16437733, 16437735, 16437744, 16437754, 16437762, 16437785, 16437789, 16437799, 16437801, 16437806, 16437817, 16437831, 16437844, 16437849, 16437855, 16437865, 16437869, 16437873, 16437878, 16437892, 16437896</t>
  </si>
  <si>
    <t>Positions of CpG sites in hg19</t>
    <phoneticPr fontId="19"/>
  </si>
  <si>
    <t>Supplementary Table 6.  List of CpGs used for machine learning</t>
    <phoneticPr fontId="20"/>
  </si>
  <si>
    <t>Chromosomal position of DMR</t>
  </si>
  <si>
    <t>Chromosome</t>
  </si>
  <si>
    <t>Start</t>
  </si>
  <si>
    <t>End</t>
  </si>
  <si>
    <t>DBET</t>
  </si>
  <si>
    <t>TRIM39</t>
  </si>
  <si>
    <t>DAGLB</t>
  </si>
  <si>
    <t>DLGAP2</t>
  </si>
  <si>
    <t>LINC00355</t>
  </si>
  <si>
    <t>downstream</t>
  </si>
  <si>
    <t>GRK1</t>
  </si>
  <si>
    <t xml:space="preserve"> intron</t>
  </si>
  <si>
    <t>CFAP74</t>
  </si>
  <si>
    <t>CERS3</t>
  </si>
  <si>
    <t>RPH3AL</t>
  </si>
  <si>
    <t>Chrromosome</t>
  </si>
  <si>
    <t>Length (bp)</t>
  </si>
  <si>
    <t>#CpG sites</t>
  </si>
  <si>
    <r>
      <t>AD</t>
    </r>
    <r>
      <rPr>
        <vertAlign val="superscript"/>
        <sz val="12"/>
        <color theme="1"/>
        <rFont val="Yu Gothic"/>
        <family val="2"/>
        <charset val="128"/>
      </rPr>
      <t>a</t>
    </r>
  </si>
  <si>
    <t>Position</t>
  </si>
  <si>
    <t>3-fold cross validation</t>
  </si>
  <si>
    <t>Test</t>
  </si>
  <si>
    <t>APOE</t>
  </si>
  <si>
    <t>0.64 - 0.80</t>
  </si>
  <si>
    <t>0.61 - 0.91</t>
  </si>
  <si>
    <t>0.85 - 0.95</t>
  </si>
  <si>
    <t>0.67 - 0.95</t>
  </si>
  <si>
    <r>
      <t>AD</t>
    </r>
    <r>
      <rPr>
        <vertAlign val="superscript"/>
        <sz val="14"/>
        <color rgb="FF000000"/>
        <rFont val="游ゴシック"/>
        <family val="3"/>
        <charset val="128"/>
        <scheme val="minor"/>
      </rPr>
      <t>a</t>
    </r>
  </si>
  <si>
    <r>
      <t>Gene</t>
    </r>
    <r>
      <rPr>
        <vertAlign val="superscript"/>
        <sz val="14"/>
        <color rgb="FF000000"/>
        <rFont val="游ゴシック"/>
        <family val="3"/>
        <charset val="128"/>
        <scheme val="minor"/>
      </rPr>
      <t>b</t>
    </r>
  </si>
  <si>
    <r>
      <t>Position</t>
    </r>
    <r>
      <rPr>
        <vertAlign val="superscript"/>
        <sz val="14"/>
        <color rgb="FF000000"/>
        <rFont val="游ゴシック"/>
        <family val="3"/>
        <charset val="128"/>
        <scheme val="minor"/>
      </rPr>
      <t>c</t>
    </r>
  </si>
  <si>
    <r>
      <rPr>
        <i/>
        <sz val="12"/>
        <color theme="1"/>
        <rFont val="游ゴシック"/>
        <family val="3"/>
        <charset val="128"/>
        <scheme val="minor"/>
      </rPr>
      <t>ANKH</t>
    </r>
    <r>
      <rPr>
        <sz val="12"/>
        <color theme="1"/>
        <rFont val="游ゴシック"/>
        <family val="3"/>
        <charset val="128"/>
        <scheme val="minor"/>
      </rPr>
      <t xml:space="preserve">, </t>
    </r>
    <r>
      <rPr>
        <i/>
        <sz val="12"/>
        <color theme="1"/>
        <rFont val="游ゴシック"/>
        <family val="3"/>
        <charset val="128"/>
        <scheme val="minor"/>
      </rPr>
      <t>MARS </t>
    </r>
    <phoneticPr fontId="19"/>
  </si>
  <si>
    <r>
      <t xml:space="preserve">A. DMRs composed of three or more CpGs showing </t>
    </r>
    <r>
      <rPr>
        <i/>
        <sz val="12"/>
        <color theme="1"/>
        <rFont val="Symbol"/>
        <family val="5"/>
      </rPr>
      <t>D</t>
    </r>
    <r>
      <rPr>
        <sz val="12"/>
        <color theme="1"/>
        <rFont val="Symbol"/>
        <family val="5"/>
      </rPr>
      <t>b</t>
    </r>
    <r>
      <rPr>
        <sz val="12"/>
        <color theme="1"/>
        <rFont val="游ゴシック"/>
        <family val="3"/>
        <charset val="128"/>
        <scheme val="minor"/>
      </rPr>
      <t>≧25%</t>
    </r>
    <phoneticPr fontId="20"/>
  </si>
  <si>
    <r>
      <t xml:space="preserve">B. DMRs composed of five or more CpGs showing </t>
    </r>
    <r>
      <rPr>
        <i/>
        <sz val="12"/>
        <color theme="1"/>
        <rFont val="Symbol"/>
        <family val="5"/>
      </rPr>
      <t>D</t>
    </r>
    <r>
      <rPr>
        <sz val="12"/>
        <color theme="1"/>
        <rFont val="Symbol"/>
        <family val="5"/>
      </rPr>
      <t>b</t>
    </r>
    <r>
      <rPr>
        <sz val="12"/>
        <color theme="1"/>
        <rFont val="游ゴシック"/>
        <family val="3"/>
        <charset val="128"/>
        <scheme val="minor"/>
      </rPr>
      <t>≧15%</t>
    </r>
    <phoneticPr fontId="20"/>
  </si>
  <si>
    <t>A. DMRs for which PCR primers were unable to be designed.</t>
    <phoneticPr fontId="19"/>
  </si>
  <si>
    <t>B. DMRs for which PCR failed to generate single amplicons.</t>
    <phoneticPr fontId="19"/>
  </si>
  <si>
    <t>A. Coverage&lt;10</t>
    <phoneticPr fontId="19"/>
  </si>
  <si>
    <t>B. Not uniquely mapped</t>
    <phoneticPr fontId="19"/>
  </si>
  <si>
    <t>95%CI</t>
    <phoneticPr fontId="19"/>
  </si>
  <si>
    <t>Discovery</t>
    <phoneticPr fontId="19"/>
  </si>
  <si>
    <t>DMRs</t>
    <phoneticPr fontId="19"/>
  </si>
  <si>
    <t>-</t>
    <phoneticPr fontId="19"/>
  </si>
  <si>
    <t>AUC</t>
    <phoneticPr fontId="19"/>
  </si>
  <si>
    <r>
      <t>C parameter</t>
    </r>
    <r>
      <rPr>
        <vertAlign val="superscript"/>
        <sz val="12"/>
        <color theme="1"/>
        <rFont val="游ゴシック"/>
        <family val="3"/>
        <charset val="128"/>
      </rPr>
      <t>a</t>
    </r>
    <phoneticPr fontId="19"/>
  </si>
  <si>
    <r>
      <t>Accuracy</t>
    </r>
    <r>
      <rPr>
        <vertAlign val="superscript"/>
        <sz val="12"/>
        <color theme="1"/>
        <rFont val="游ゴシック"/>
        <family val="3"/>
        <charset val="128"/>
      </rPr>
      <t>b</t>
    </r>
    <phoneticPr fontId="19"/>
  </si>
  <si>
    <r>
      <t>AUC</t>
    </r>
    <r>
      <rPr>
        <vertAlign val="superscript"/>
        <sz val="12"/>
        <color theme="1"/>
        <rFont val="游ゴシック"/>
        <family val="3"/>
        <charset val="128"/>
      </rPr>
      <t>c</t>
    </r>
    <phoneticPr fontId="19"/>
  </si>
  <si>
    <t>Covariate</t>
    <phoneticPr fontId="19"/>
  </si>
  <si>
    <r>
      <t xml:space="preserve">Supplementary Table 7. The diagnostic ability for AD by only </t>
    </r>
    <r>
      <rPr>
        <i/>
        <sz val="12"/>
        <color theme="1"/>
        <rFont val="游ゴシック"/>
        <family val="3"/>
        <charset val="128"/>
        <scheme val="minor"/>
      </rPr>
      <t>APOE</t>
    </r>
    <r>
      <rPr>
        <sz val="12"/>
        <color theme="1"/>
        <rFont val="游ゴシック"/>
        <family val="3"/>
        <charset val="128"/>
        <scheme val="minor"/>
      </rPr>
      <t xml:space="preserve"> or </t>
    </r>
    <r>
      <rPr>
        <i/>
        <sz val="12"/>
        <color theme="1"/>
        <rFont val="游ゴシック"/>
        <family val="3"/>
        <charset val="128"/>
        <scheme val="minor"/>
      </rPr>
      <t>APOE</t>
    </r>
    <r>
      <rPr>
        <sz val="12"/>
        <color theme="1"/>
        <rFont val="游ゴシック"/>
        <family val="3"/>
        <charset val="128"/>
        <scheme val="minor"/>
      </rPr>
      <t xml:space="preserve"> with DMRs</t>
    </r>
    <phoneticPr fontId="19"/>
  </si>
  <si>
    <t>Enable cytosine report output</t>
    <phoneticPr fontId="1"/>
  </si>
  <si>
    <t>Supplementary Table 1. Statistics for MC-seq of genomes of the first cohort</t>
    <phoneticPr fontId="1"/>
  </si>
  <si>
    <t>Supplementary Table 2.  One hundred and six DMRs identified in the first cohort by MC-Seq.</t>
    <phoneticPr fontId="20"/>
  </si>
  <si>
    <r>
      <rPr>
        <vertAlign val="superscript"/>
        <sz val="12"/>
        <color theme="1"/>
        <rFont val="游ゴシック"/>
        <family val="3"/>
        <charset val="128"/>
      </rPr>
      <t>a</t>
    </r>
    <r>
      <rPr>
        <sz val="12"/>
        <color theme="1"/>
        <rFont val="游ゴシック"/>
        <family val="3"/>
        <charset val="128"/>
      </rPr>
      <t>Number of CpG dinucleotides in DMR.</t>
    </r>
    <r>
      <rPr>
        <vertAlign val="superscript"/>
        <sz val="12"/>
        <color theme="1"/>
        <rFont val="游ゴシック"/>
        <family val="3"/>
        <charset val="128"/>
      </rPr>
      <t xml:space="preserve">  b</t>
    </r>
    <r>
      <rPr>
        <sz val="12"/>
        <color theme="1"/>
        <rFont val="游ゴシック"/>
        <family val="3"/>
        <charset val="128"/>
        <scheme val="minor"/>
      </rPr>
      <t xml:space="preserve">Methylation status in AD relative to CN.  </t>
    </r>
    <r>
      <rPr>
        <vertAlign val="superscript"/>
        <sz val="12"/>
        <color theme="1"/>
        <rFont val="游ゴシック"/>
        <family val="3"/>
        <charset val="128"/>
      </rPr>
      <t>c</t>
    </r>
    <r>
      <rPr>
        <sz val="12"/>
        <color theme="1"/>
        <rFont val="游ゴシック"/>
        <family val="3"/>
        <charset val="128"/>
        <scheme val="minor"/>
      </rPr>
      <t xml:space="preserve">Blanks in the row of Gene indicate DMRs in intergenic regions.  </t>
    </r>
    <r>
      <rPr>
        <vertAlign val="superscript"/>
        <sz val="12"/>
        <color theme="1"/>
        <rFont val="游ゴシック"/>
        <family val="3"/>
        <charset val="128"/>
      </rPr>
      <t>d</t>
    </r>
    <r>
      <rPr>
        <sz val="12"/>
        <color theme="1"/>
        <rFont val="游ゴシック"/>
        <family val="3"/>
        <charset val="128"/>
        <scheme val="minor"/>
      </rPr>
      <t>Relative position of DMR to the gene.  Abbreviations: hypo, hypomethylation; hyper, hypermethylation.</t>
    </r>
    <phoneticPr fontId="20"/>
  </si>
  <si>
    <r>
      <t>a</t>
    </r>
    <r>
      <rPr>
        <sz val="12"/>
        <color rgb="FF000000"/>
        <rFont val="游ゴシック"/>
        <family val="3"/>
        <charset val="128"/>
        <scheme val="minor"/>
      </rPr>
      <t xml:space="preserve">Methylation status in AD relative to CN.  </t>
    </r>
    <r>
      <rPr>
        <vertAlign val="superscript"/>
        <sz val="12"/>
        <color rgb="FF000000"/>
        <rFont val="游ゴシック"/>
        <family val="3"/>
        <charset val="128"/>
        <scheme val="minor"/>
      </rPr>
      <t>b</t>
    </r>
    <r>
      <rPr>
        <sz val="12"/>
        <color rgb="FF000000"/>
        <rFont val="游ゴシック"/>
        <family val="3"/>
        <charset val="128"/>
        <scheme val="minor"/>
      </rPr>
      <t xml:space="preserve">Blanks in the row of Gene indicate DMRs in intergenic regions.  </t>
    </r>
    <r>
      <rPr>
        <vertAlign val="superscript"/>
        <sz val="12"/>
        <color rgb="FF000000"/>
        <rFont val="游ゴシック"/>
        <family val="3"/>
        <charset val="128"/>
        <scheme val="minor"/>
      </rPr>
      <t>c</t>
    </r>
    <r>
      <rPr>
        <sz val="12"/>
        <color rgb="FF000000"/>
        <rFont val="游ゴシック"/>
        <family val="3"/>
        <charset val="128"/>
        <scheme val="minor"/>
      </rPr>
      <t>Relative position of DMR to the gene.  Abbreviations: hypo, hypomethylation; hyper, hypermethylation.</t>
    </r>
    <phoneticPr fontId="19"/>
  </si>
  <si>
    <t>Supplementary Table 4.  List of the bisulfite amplicon PCR primer set</t>
    <phoneticPr fontId="20"/>
  </si>
  <si>
    <r>
      <rPr>
        <vertAlign val="superscript"/>
        <sz val="12"/>
        <color theme="1"/>
        <rFont val="游ゴシック"/>
        <family val="3"/>
        <charset val="128"/>
        <scheme val="minor"/>
      </rPr>
      <t>a</t>
    </r>
    <r>
      <rPr>
        <sz val="12"/>
        <color theme="1"/>
        <rFont val="游ゴシック"/>
        <family val="3"/>
        <charset val="128"/>
        <scheme val="minor"/>
      </rPr>
      <t xml:space="preserve">Methylation status in AD relative to CN.  </t>
    </r>
    <r>
      <rPr>
        <vertAlign val="superscript"/>
        <sz val="12"/>
        <color theme="1"/>
        <rFont val="游ゴシック"/>
        <family val="3"/>
        <charset val="128"/>
        <scheme val="minor"/>
      </rPr>
      <t>b</t>
    </r>
    <r>
      <rPr>
        <sz val="12"/>
        <color theme="1"/>
        <rFont val="游ゴシック"/>
        <family val="3"/>
        <charset val="128"/>
        <scheme val="minor"/>
      </rPr>
      <t xml:space="preserve">Blanks in the row of Gene indicate DMRs to in intergenic regions.  </t>
    </r>
    <r>
      <rPr>
        <vertAlign val="superscript"/>
        <sz val="12"/>
        <color theme="1"/>
        <rFont val="游ゴシック"/>
        <family val="3"/>
        <charset val="128"/>
        <scheme val="minor"/>
      </rPr>
      <t>c</t>
    </r>
    <r>
      <rPr>
        <sz val="12"/>
        <color theme="1"/>
        <rFont val="游ゴシック"/>
        <family val="3"/>
        <charset val="128"/>
        <scheme val="minor"/>
      </rPr>
      <t>Relative position of DMR to the gene, and one cell in this row corresponds to one DMR.  Abbreviations: hypo, hypomethylation; hyper, hypermethylation; *, number of reads &lt; 10; **, not uniquely mapped to the reference genome.</t>
    </r>
    <phoneticPr fontId="20"/>
  </si>
  <si>
    <t>Supplementary Table 5.  Amplicons that were successfully amplified, but failed to be used for validation</t>
    <phoneticPr fontId="19"/>
  </si>
  <si>
    <r>
      <t>a</t>
    </r>
    <r>
      <rPr>
        <sz val="12"/>
        <color theme="1"/>
        <rFont val="Yu Gothic"/>
        <family val="2"/>
        <charset val="128"/>
      </rPr>
      <t>Methylation status in AD relative to CN.</t>
    </r>
    <phoneticPr fontId="19"/>
  </si>
  <si>
    <r>
      <rPr>
        <vertAlign val="superscript"/>
        <sz val="12"/>
        <color theme="1"/>
        <rFont val="游ゴシック"/>
        <family val="3"/>
        <charset val="128"/>
      </rPr>
      <t>a</t>
    </r>
    <r>
      <rPr>
        <sz val="12"/>
        <color theme="1"/>
        <rFont val="游ゴシック"/>
        <family val="3"/>
        <charset val="128"/>
      </rPr>
      <t xml:space="preserve">One of the four C parameters, i.e., 0.1, 1, 10, and 100, which conferred the best average AUC in the 3-fold cross validation as depicted in Fig. 5A.  </t>
    </r>
    <r>
      <rPr>
        <vertAlign val="superscript"/>
        <sz val="12"/>
        <color theme="1"/>
        <rFont val="游ゴシック"/>
        <family val="3"/>
        <charset val="128"/>
      </rPr>
      <t>b</t>
    </r>
    <r>
      <rPr>
        <sz val="12"/>
        <color theme="1"/>
        <rFont val="游ゴシック"/>
        <family val="3"/>
        <charset val="128"/>
      </rPr>
      <t xml:space="preserve">Accuracy and </t>
    </r>
    <r>
      <rPr>
        <vertAlign val="superscript"/>
        <sz val="12"/>
        <color theme="1"/>
        <rFont val="游ゴシック"/>
        <family val="3"/>
        <charset val="128"/>
      </rPr>
      <t>c</t>
    </r>
    <r>
      <rPr>
        <sz val="12"/>
        <color theme="1"/>
        <rFont val="游ゴシック"/>
        <family val="3"/>
        <charset val="128"/>
      </rPr>
      <t>AUC were averages of those obtained with the three validation sets using the C parameter</t>
    </r>
    <r>
      <rPr>
        <vertAlign val="superscript"/>
        <sz val="12"/>
        <color theme="1"/>
        <rFont val="游ゴシック"/>
        <family val="3"/>
        <charset val="128"/>
      </rPr>
      <t xml:space="preserve"> </t>
    </r>
    <r>
      <rPr>
        <sz val="12"/>
        <color theme="1"/>
        <rFont val="游ゴシック"/>
        <family val="3"/>
        <charset val="128"/>
      </rPr>
      <t>indicated.</t>
    </r>
    <phoneticPr fontId="19"/>
  </si>
  <si>
    <t>Supplementary Table 3.  List of DMRs unable to be validated.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</si>
</sst>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8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i/>
      <sz val="12"/>
      <color theme="1"/>
      <name val="Symbol"/>
      <family val="5"/>
    </font>
    <font>
      <sz val="12"/>
      <color theme="1"/>
      <name val="Symbol"/>
      <family val="5"/>
    </font>
    <font>
      <vertAlign val="superscript"/>
      <sz val="12"/>
      <color theme="1"/>
      <name val="游ゴシック"/>
      <family val="3"/>
      <charset val="128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Yu Gothic"/>
      <family val="2"/>
      <charset val="128"/>
    </font>
    <font>
      <vertAlign val="superscript"/>
      <sz val="12"/>
      <color theme="1"/>
      <name val="Yu Gothic"/>
      <family val="2"/>
      <charset val="128"/>
    </font>
    <font>
      <sz val="14"/>
      <color rgb="FF000000"/>
      <name val="游ゴシック"/>
      <family val="3"/>
      <charset val="128"/>
      <scheme val="minor"/>
    </font>
    <font>
      <vertAlign val="superscript"/>
      <sz val="14"/>
      <color rgb="FF000000"/>
      <name val="游ゴシック"/>
      <family val="3"/>
      <charset val="128"/>
      <scheme val="minor"/>
    </font>
    <font>
      <i/>
      <sz val="12"/>
      <color rgb="FF000000"/>
      <name val="游ゴシック"/>
      <family val="3"/>
      <charset val="128"/>
      <scheme val="minor"/>
    </font>
    <font>
      <vertAlign val="superscript"/>
      <sz val="12"/>
      <color rgb="FF000000"/>
      <name val="游ゴシック"/>
      <family val="3"/>
      <charset val="128"/>
      <scheme val="minor"/>
    </font>
    <font>
      <i/>
      <sz val="12"/>
      <color theme="1"/>
      <name val="Yu 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0" xfId="0" applyBorder="1" applyAlignment="1">
      <alignment horizontal="right"/>
    </xf>
    <xf numFmtId="0" fontId="24" fillId="0" borderId="10" xfId="0" applyFont="1" applyBorder="1" applyAlignment="1"/>
    <xf numFmtId="0" fontId="2" fillId="0" borderId="10" xfId="0" applyFont="1" applyBorder="1" applyAlignment="1">
      <alignment horizontal="center"/>
    </xf>
    <xf numFmtId="176" fontId="26" fillId="0" borderId="0" xfId="0" applyNumberFormat="1" applyFont="1">
      <alignment vertical="center"/>
    </xf>
    <xf numFmtId="176" fontId="26" fillId="0" borderId="0" xfId="0" applyNumberFormat="1" applyFont="1" applyAlignment="1">
      <alignment horizontal="center" vertical="center"/>
    </xf>
    <xf numFmtId="0" fontId="26" fillId="0" borderId="0" xfId="0" applyFont="1">
      <alignment vertical="center"/>
    </xf>
    <xf numFmtId="176" fontId="26" fillId="0" borderId="12" xfId="0" applyNumberFormat="1" applyFont="1" applyBorder="1" applyAlignment="1">
      <alignment horizontal="center" vertical="center"/>
    </xf>
    <xf numFmtId="176" fontId="26" fillId="0" borderId="12" xfId="0" applyNumberFormat="1" applyFont="1" applyBorder="1" applyAlignment="1">
      <alignment horizontal="center" vertical="center" wrapText="1"/>
    </xf>
    <xf numFmtId="176" fontId="26" fillId="0" borderId="0" xfId="42" applyNumberFormat="1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center"/>
    </xf>
    <xf numFmtId="176" fontId="26" fillId="0" borderId="0" xfId="42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176" fontId="26" fillId="0" borderId="10" xfId="0" applyNumberFormat="1" applyFont="1" applyBorder="1">
      <alignment vertical="center"/>
    </xf>
    <xf numFmtId="176" fontId="26" fillId="0" borderId="10" xfId="0" applyNumberFormat="1" applyFont="1" applyBorder="1" applyAlignment="1">
      <alignment horizontal="center" vertical="center"/>
    </xf>
    <xf numFmtId="176" fontId="26" fillId="0" borderId="10" xfId="42" applyNumberFormat="1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6" fillId="0" borderId="10" xfId="0" applyFont="1" applyBorder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3" fillId="0" borderId="12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176" fontId="26" fillId="0" borderId="0" xfId="0" applyNumberFormat="1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176" fontId="26" fillId="0" borderId="12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>
      <alignment vertical="center"/>
    </xf>
    <xf numFmtId="0" fontId="0" fillId="0" borderId="11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CA8D-AA51-094F-9836-D778B4674A37}">
  <dimension ref="A1:Y71"/>
  <sheetViews>
    <sheetView topLeftCell="A2" zoomScale="75" workbookViewId="0">
      <selection activeCell="A25" sqref="A25"/>
    </sheetView>
  </sheetViews>
  <sheetFormatPr baseColWidth="10" defaultColWidth="22.7109375" defaultRowHeight="20"/>
  <cols>
    <col min="1" max="1" width="65.140625" customWidth="1"/>
    <col min="2" max="8" width="22.7109375" customWidth="1"/>
  </cols>
  <sheetData>
    <row r="1" spans="1:25" ht="21" thickBot="1">
      <c r="A1" s="1" t="s">
        <v>577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t="s">
        <v>97</v>
      </c>
      <c r="B2" t="s">
        <v>95</v>
      </c>
      <c r="C2" t="s">
        <v>96</v>
      </c>
      <c r="D2" t="s">
        <v>96</v>
      </c>
      <c r="E2" t="s">
        <v>95</v>
      </c>
      <c r="F2" t="s">
        <v>95</v>
      </c>
      <c r="G2" t="s">
        <v>96</v>
      </c>
      <c r="H2" t="s">
        <v>96</v>
      </c>
      <c r="I2" t="s">
        <v>96</v>
      </c>
      <c r="J2" t="s">
        <v>96</v>
      </c>
      <c r="K2" t="s">
        <v>96</v>
      </c>
      <c r="L2" t="s">
        <v>96</v>
      </c>
      <c r="M2" t="s">
        <v>95</v>
      </c>
      <c r="N2" t="s">
        <v>95</v>
      </c>
      <c r="O2" t="s">
        <v>95</v>
      </c>
      <c r="P2" t="s">
        <v>96</v>
      </c>
      <c r="Q2" t="s">
        <v>95</v>
      </c>
      <c r="R2" t="s">
        <v>96</v>
      </c>
      <c r="S2" t="s">
        <v>95</v>
      </c>
      <c r="T2" t="s">
        <v>95</v>
      </c>
      <c r="U2" t="s">
        <v>95</v>
      </c>
      <c r="V2" t="s">
        <v>95</v>
      </c>
      <c r="W2" t="s">
        <v>96</v>
      </c>
      <c r="X2" t="s">
        <v>96</v>
      </c>
      <c r="Y2" t="s">
        <v>95</v>
      </c>
    </row>
    <row r="3" spans="1: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>
      <c r="A4" t="s">
        <v>25</v>
      </c>
      <c r="B4" t="s">
        <v>26</v>
      </c>
      <c r="C4" t="s">
        <v>26</v>
      </c>
      <c r="D4" t="s">
        <v>26</v>
      </c>
      <c r="E4" t="s">
        <v>26</v>
      </c>
      <c r="F4" t="s">
        <v>26</v>
      </c>
      <c r="G4" t="s">
        <v>26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  <c r="T4" t="s">
        <v>26</v>
      </c>
      <c r="U4" t="s">
        <v>26</v>
      </c>
      <c r="V4" t="s">
        <v>26</v>
      </c>
      <c r="W4" t="s">
        <v>26</v>
      </c>
      <c r="X4" t="s">
        <v>26</v>
      </c>
      <c r="Y4" t="s">
        <v>26</v>
      </c>
    </row>
    <row r="5" spans="1:25">
      <c r="A5" t="s">
        <v>27</v>
      </c>
      <c r="B5" t="b">
        <v>1</v>
      </c>
      <c r="C5" t="b">
        <v>1</v>
      </c>
      <c r="D5" t="b">
        <v>1</v>
      </c>
      <c r="E5" t="b">
        <v>1</v>
      </c>
      <c r="F5" t="b">
        <v>1</v>
      </c>
      <c r="G5" t="b">
        <v>1</v>
      </c>
      <c r="H5" t="b">
        <v>1</v>
      </c>
      <c r="I5" t="b">
        <v>1</v>
      </c>
      <c r="J5" t="b">
        <v>1</v>
      </c>
      <c r="K5" t="b">
        <v>1</v>
      </c>
      <c r="L5" t="b">
        <v>1</v>
      </c>
      <c r="M5" t="b">
        <v>1</v>
      </c>
      <c r="N5" t="b">
        <v>1</v>
      </c>
      <c r="O5" t="b">
        <v>1</v>
      </c>
      <c r="P5" t="b">
        <v>1</v>
      </c>
      <c r="Q5" t="b">
        <v>1</v>
      </c>
      <c r="R5" t="b">
        <v>1</v>
      </c>
      <c r="S5" t="b">
        <v>1</v>
      </c>
      <c r="T5" t="b">
        <v>1</v>
      </c>
      <c r="U5" t="b">
        <v>1</v>
      </c>
      <c r="V5" t="b">
        <v>1</v>
      </c>
      <c r="W5" t="b">
        <v>1</v>
      </c>
      <c r="X5" t="b">
        <v>1</v>
      </c>
      <c r="Y5" t="b">
        <v>1</v>
      </c>
    </row>
    <row r="6" spans="1:25">
      <c r="A6" t="s">
        <v>98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  <c r="X6" t="s">
        <v>28</v>
      </c>
      <c r="Y6" t="s">
        <v>28</v>
      </c>
    </row>
    <row r="7" spans="1:25">
      <c r="A7" t="s">
        <v>29</v>
      </c>
      <c r="B7" t="s">
        <v>30</v>
      </c>
      <c r="C7" t="s">
        <v>30</v>
      </c>
      <c r="D7" t="s">
        <v>30</v>
      </c>
      <c r="E7" t="s">
        <v>30</v>
      </c>
      <c r="F7" t="s">
        <v>30</v>
      </c>
      <c r="G7" t="s">
        <v>30</v>
      </c>
      <c r="H7" t="s">
        <v>30</v>
      </c>
      <c r="I7" t="s">
        <v>30</v>
      </c>
      <c r="J7" t="s">
        <v>30</v>
      </c>
      <c r="K7" t="s">
        <v>30</v>
      </c>
      <c r="L7" t="s">
        <v>30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30</v>
      </c>
      <c r="U7" t="s">
        <v>30</v>
      </c>
      <c r="V7" t="s">
        <v>30</v>
      </c>
      <c r="W7" t="s">
        <v>30</v>
      </c>
      <c r="X7" t="s">
        <v>30</v>
      </c>
      <c r="Y7" t="s">
        <v>30</v>
      </c>
    </row>
    <row r="8" spans="1:25">
      <c r="A8" t="s">
        <v>31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  <c r="O8" t="s">
        <v>32</v>
      </c>
      <c r="P8" t="s">
        <v>32</v>
      </c>
      <c r="Q8" t="s">
        <v>32</v>
      </c>
      <c r="R8" t="s">
        <v>32</v>
      </c>
      <c r="S8" t="s">
        <v>32</v>
      </c>
      <c r="T8" t="s">
        <v>32</v>
      </c>
      <c r="U8" t="s">
        <v>32</v>
      </c>
      <c r="V8" t="s">
        <v>32</v>
      </c>
      <c r="W8" t="s">
        <v>32</v>
      </c>
      <c r="X8" t="s">
        <v>32</v>
      </c>
      <c r="Y8" t="s">
        <v>32</v>
      </c>
    </row>
    <row r="9" spans="1:25">
      <c r="A9" t="s">
        <v>33</v>
      </c>
      <c r="B9">
        <v>107403887</v>
      </c>
      <c r="C9">
        <v>107403887</v>
      </c>
      <c r="D9">
        <v>107403887</v>
      </c>
      <c r="E9">
        <v>107403887</v>
      </c>
      <c r="F9">
        <v>107403887</v>
      </c>
      <c r="G9">
        <v>107403887</v>
      </c>
      <c r="H9">
        <v>107403887</v>
      </c>
      <c r="I9">
        <v>107403887</v>
      </c>
      <c r="J9">
        <v>107403887</v>
      </c>
      <c r="K9">
        <v>107403887</v>
      </c>
      <c r="L9">
        <v>107403887</v>
      </c>
      <c r="M9">
        <v>107403887</v>
      </c>
      <c r="N9">
        <v>107403887</v>
      </c>
      <c r="O9">
        <v>107403887</v>
      </c>
      <c r="P9">
        <v>107403887</v>
      </c>
      <c r="Q9">
        <v>107403887</v>
      </c>
      <c r="R9">
        <v>107403887</v>
      </c>
      <c r="S9">
        <v>107403887</v>
      </c>
      <c r="T9">
        <v>107403887</v>
      </c>
      <c r="U9">
        <v>107403887</v>
      </c>
      <c r="V9">
        <v>107403887</v>
      </c>
      <c r="W9">
        <v>107403887</v>
      </c>
      <c r="X9">
        <v>107403887</v>
      </c>
      <c r="Y9">
        <v>107403887</v>
      </c>
    </row>
    <row r="10" spans="1:25">
      <c r="A10" t="s">
        <v>34</v>
      </c>
      <c r="B10">
        <v>437792</v>
      </c>
      <c r="C10">
        <v>437792</v>
      </c>
      <c r="D10">
        <v>437792</v>
      </c>
      <c r="E10">
        <v>437792</v>
      </c>
      <c r="F10">
        <v>437792</v>
      </c>
      <c r="G10">
        <v>437792</v>
      </c>
      <c r="H10">
        <v>437792</v>
      </c>
      <c r="I10">
        <v>437792</v>
      </c>
      <c r="J10">
        <v>437792</v>
      </c>
      <c r="K10">
        <v>437792</v>
      </c>
      <c r="L10">
        <v>437792</v>
      </c>
      <c r="M10">
        <v>437792</v>
      </c>
      <c r="N10">
        <v>437792</v>
      </c>
      <c r="O10">
        <v>437792</v>
      </c>
      <c r="P10">
        <v>437792</v>
      </c>
      <c r="Q10">
        <v>437792</v>
      </c>
      <c r="R10">
        <v>437792</v>
      </c>
      <c r="S10">
        <v>437792</v>
      </c>
      <c r="T10">
        <v>437792</v>
      </c>
      <c r="U10">
        <v>437792</v>
      </c>
      <c r="V10">
        <v>437792</v>
      </c>
      <c r="W10">
        <v>437792</v>
      </c>
      <c r="X10">
        <v>437792</v>
      </c>
      <c r="Y10">
        <v>437792</v>
      </c>
    </row>
    <row r="11" spans="1:25">
      <c r="A11" t="s">
        <v>35</v>
      </c>
      <c r="B11">
        <v>150</v>
      </c>
      <c r="C11">
        <v>150</v>
      </c>
      <c r="D11">
        <v>150</v>
      </c>
      <c r="E11">
        <v>150</v>
      </c>
      <c r="F11">
        <v>150</v>
      </c>
      <c r="G11">
        <v>150</v>
      </c>
      <c r="H11">
        <v>150</v>
      </c>
      <c r="I11">
        <v>150</v>
      </c>
      <c r="J11">
        <v>150</v>
      </c>
      <c r="K11">
        <v>150</v>
      </c>
      <c r="L11">
        <v>150</v>
      </c>
      <c r="M11">
        <v>150</v>
      </c>
      <c r="N11">
        <v>150</v>
      </c>
      <c r="O11">
        <v>150</v>
      </c>
      <c r="P11">
        <v>150</v>
      </c>
      <c r="Q11">
        <v>150</v>
      </c>
      <c r="R11">
        <v>150</v>
      </c>
      <c r="S11">
        <v>150</v>
      </c>
      <c r="T11">
        <v>150</v>
      </c>
      <c r="U11">
        <v>150</v>
      </c>
      <c r="V11">
        <v>150</v>
      </c>
      <c r="W11">
        <v>150</v>
      </c>
      <c r="X11">
        <v>150</v>
      </c>
      <c r="Y11">
        <v>150</v>
      </c>
    </row>
    <row r="12" spans="1:25">
      <c r="A12" t="s">
        <v>36</v>
      </c>
      <c r="B12">
        <v>95506382</v>
      </c>
      <c r="C12">
        <v>84659814</v>
      </c>
      <c r="D12">
        <v>74113492</v>
      </c>
      <c r="E12">
        <v>64610953</v>
      </c>
      <c r="F12">
        <v>69221277</v>
      </c>
      <c r="G12">
        <v>82975206</v>
      </c>
      <c r="H12">
        <v>80816853</v>
      </c>
      <c r="I12">
        <v>78934078</v>
      </c>
      <c r="J12">
        <v>83577419</v>
      </c>
      <c r="K12">
        <v>84885207</v>
      </c>
      <c r="L12">
        <v>68446407</v>
      </c>
      <c r="M12">
        <v>103216443</v>
      </c>
      <c r="N12">
        <v>90286004</v>
      </c>
      <c r="O12">
        <v>69926403</v>
      </c>
      <c r="P12">
        <v>94463408</v>
      </c>
      <c r="Q12">
        <v>96350829</v>
      </c>
      <c r="R12">
        <v>78429764</v>
      </c>
      <c r="S12">
        <v>78437881</v>
      </c>
      <c r="T12">
        <v>59470715</v>
      </c>
      <c r="U12">
        <v>85570064</v>
      </c>
      <c r="V12">
        <v>73826347</v>
      </c>
      <c r="W12">
        <v>79513241</v>
      </c>
      <c r="X12">
        <v>67349789</v>
      </c>
      <c r="Y12">
        <v>80143314</v>
      </c>
    </row>
    <row r="13" spans="1:25">
      <c r="A13" t="s">
        <v>37</v>
      </c>
      <c r="B13">
        <v>103235319</v>
      </c>
      <c r="C13">
        <v>91578780</v>
      </c>
      <c r="D13">
        <v>79302804</v>
      </c>
      <c r="E13">
        <v>69310953</v>
      </c>
      <c r="F13">
        <v>74300550</v>
      </c>
      <c r="G13">
        <v>89414973</v>
      </c>
      <c r="H13">
        <v>87012438</v>
      </c>
      <c r="I13">
        <v>84500861</v>
      </c>
      <c r="J13">
        <v>90155331</v>
      </c>
      <c r="K13">
        <v>91461045</v>
      </c>
      <c r="L13">
        <v>73633107</v>
      </c>
      <c r="M13">
        <v>111173633</v>
      </c>
      <c r="N13">
        <v>98266772</v>
      </c>
      <c r="O13">
        <v>75643432</v>
      </c>
      <c r="P13">
        <v>101422285</v>
      </c>
      <c r="Q13">
        <v>103757152</v>
      </c>
      <c r="R13">
        <v>84655074</v>
      </c>
      <c r="S13">
        <v>83505989</v>
      </c>
      <c r="T13">
        <v>64500057</v>
      </c>
      <c r="U13">
        <v>92541929</v>
      </c>
      <c r="V13">
        <v>79485073</v>
      </c>
      <c r="W13">
        <v>86171249</v>
      </c>
      <c r="X13">
        <v>72427052</v>
      </c>
      <c r="Y13">
        <v>86745975</v>
      </c>
    </row>
    <row r="14" spans="1:25">
      <c r="A14" t="s">
        <v>38</v>
      </c>
      <c r="B14">
        <v>80.900000000000006</v>
      </c>
      <c r="C14">
        <v>78.77</v>
      </c>
      <c r="D14">
        <v>81.319999999999993</v>
      </c>
      <c r="E14">
        <v>81.680000000000007</v>
      </c>
      <c r="F14">
        <v>78.3</v>
      </c>
      <c r="G14">
        <v>79.27</v>
      </c>
      <c r="H14">
        <v>79.239999999999995</v>
      </c>
      <c r="I14">
        <v>80.66</v>
      </c>
      <c r="J14">
        <v>80.48</v>
      </c>
      <c r="K14">
        <v>79.27</v>
      </c>
      <c r="L14">
        <v>80.239999999999995</v>
      </c>
      <c r="M14">
        <v>77.89</v>
      </c>
      <c r="N14">
        <v>76.83</v>
      </c>
      <c r="O14">
        <v>79.64</v>
      </c>
      <c r="P14">
        <v>79.55</v>
      </c>
      <c r="Q14">
        <v>80.16</v>
      </c>
      <c r="R14">
        <v>79.08</v>
      </c>
      <c r="S14">
        <v>81.430000000000007</v>
      </c>
      <c r="T14">
        <v>77.290000000000006</v>
      </c>
      <c r="U14">
        <v>77.42</v>
      </c>
      <c r="V14">
        <v>81.33</v>
      </c>
      <c r="W14">
        <v>80</v>
      </c>
      <c r="X14">
        <v>80.209999999999994</v>
      </c>
      <c r="Y14">
        <v>77.22</v>
      </c>
    </row>
    <row r="15" spans="1:25">
      <c r="A15" t="s">
        <v>39</v>
      </c>
      <c r="B15">
        <v>87.44</v>
      </c>
      <c r="C15">
        <v>85.2</v>
      </c>
      <c r="D15">
        <v>87.01</v>
      </c>
      <c r="E15">
        <v>87.62</v>
      </c>
      <c r="F15">
        <v>84.05</v>
      </c>
      <c r="G15">
        <v>85.43</v>
      </c>
      <c r="H15">
        <v>85.31</v>
      </c>
      <c r="I15">
        <v>86.35</v>
      </c>
      <c r="J15">
        <v>86.81</v>
      </c>
      <c r="K15">
        <v>85.41</v>
      </c>
      <c r="L15">
        <v>86.32</v>
      </c>
      <c r="M15">
        <v>83.89</v>
      </c>
      <c r="N15">
        <v>83.63</v>
      </c>
      <c r="O15">
        <v>86.16</v>
      </c>
      <c r="P15">
        <v>85.41</v>
      </c>
      <c r="Q15">
        <v>86.32</v>
      </c>
      <c r="R15">
        <v>85.35</v>
      </c>
      <c r="S15">
        <v>86.69</v>
      </c>
      <c r="T15">
        <v>83.83</v>
      </c>
      <c r="U15">
        <v>83.73</v>
      </c>
      <c r="V15">
        <v>87.56</v>
      </c>
      <c r="W15">
        <v>86.7</v>
      </c>
      <c r="X15">
        <v>86.26</v>
      </c>
      <c r="Y15">
        <v>83.58</v>
      </c>
    </row>
    <row r="16" spans="1:25">
      <c r="A16" t="s">
        <v>40</v>
      </c>
      <c r="B16">
        <v>160965040</v>
      </c>
      <c r="C16">
        <v>145398460</v>
      </c>
      <c r="D16">
        <v>117974478</v>
      </c>
      <c r="E16">
        <v>107974718</v>
      </c>
      <c r="F16">
        <v>114624326</v>
      </c>
      <c r="G16">
        <v>139863988</v>
      </c>
      <c r="H16">
        <v>137788362</v>
      </c>
      <c r="I16">
        <v>143655846</v>
      </c>
      <c r="J16">
        <v>135231760</v>
      </c>
      <c r="K16">
        <v>143009272</v>
      </c>
      <c r="L16">
        <v>123656908</v>
      </c>
      <c r="M16">
        <v>171008292</v>
      </c>
      <c r="N16">
        <v>152638048</v>
      </c>
      <c r="O16">
        <v>117043550</v>
      </c>
      <c r="P16">
        <v>159937828</v>
      </c>
      <c r="Q16">
        <v>160639392</v>
      </c>
      <c r="R16">
        <v>132301098</v>
      </c>
      <c r="S16">
        <v>128290212</v>
      </c>
      <c r="T16">
        <v>104029522</v>
      </c>
      <c r="U16">
        <v>148324490</v>
      </c>
      <c r="V16">
        <v>123862446</v>
      </c>
      <c r="W16">
        <v>129801542</v>
      </c>
      <c r="X16">
        <v>121930336</v>
      </c>
      <c r="Y16">
        <v>137805876</v>
      </c>
    </row>
    <row r="17" spans="1:25">
      <c r="A17" t="s">
        <v>41</v>
      </c>
      <c r="B17">
        <v>80482520</v>
      </c>
      <c r="C17">
        <v>72699230</v>
      </c>
      <c r="D17">
        <v>58987239</v>
      </c>
      <c r="E17">
        <v>53987359</v>
      </c>
      <c r="F17">
        <v>57312163</v>
      </c>
      <c r="G17">
        <v>69931994</v>
      </c>
      <c r="H17">
        <v>68894181</v>
      </c>
      <c r="I17">
        <v>71827923</v>
      </c>
      <c r="J17">
        <v>67615880</v>
      </c>
      <c r="K17">
        <v>71504636</v>
      </c>
      <c r="L17">
        <v>61828454</v>
      </c>
      <c r="M17">
        <v>85504146</v>
      </c>
      <c r="N17">
        <v>76319024</v>
      </c>
      <c r="O17">
        <v>58521775</v>
      </c>
      <c r="P17">
        <v>79968914</v>
      </c>
      <c r="Q17">
        <v>80319696</v>
      </c>
      <c r="R17">
        <v>66150549</v>
      </c>
      <c r="S17">
        <v>64145106</v>
      </c>
      <c r="T17">
        <v>52014761</v>
      </c>
      <c r="U17">
        <v>74162245</v>
      </c>
      <c r="V17">
        <v>61931223</v>
      </c>
      <c r="W17">
        <v>64900771</v>
      </c>
      <c r="X17">
        <v>60965168</v>
      </c>
      <c r="Y17">
        <v>68902938</v>
      </c>
    </row>
    <row r="18" spans="1:25">
      <c r="A18" t="s">
        <v>42</v>
      </c>
      <c r="B18">
        <v>80482520</v>
      </c>
      <c r="C18">
        <v>72699230</v>
      </c>
      <c r="D18">
        <v>58987239</v>
      </c>
      <c r="E18">
        <v>53987359</v>
      </c>
      <c r="F18">
        <v>57312163</v>
      </c>
      <c r="G18">
        <v>69931994</v>
      </c>
      <c r="H18">
        <v>68894181</v>
      </c>
      <c r="I18">
        <v>71827923</v>
      </c>
      <c r="J18">
        <v>67615880</v>
      </c>
      <c r="K18">
        <v>71504636</v>
      </c>
      <c r="L18">
        <v>61828454</v>
      </c>
      <c r="M18">
        <v>85504146</v>
      </c>
      <c r="N18">
        <v>76319024</v>
      </c>
      <c r="O18">
        <v>58521775</v>
      </c>
      <c r="P18">
        <v>79968914</v>
      </c>
      <c r="Q18">
        <v>80319696</v>
      </c>
      <c r="R18">
        <v>66150549</v>
      </c>
      <c r="S18">
        <v>64145106</v>
      </c>
      <c r="T18">
        <v>52014761</v>
      </c>
      <c r="U18">
        <v>74162245</v>
      </c>
      <c r="V18">
        <v>61931223</v>
      </c>
      <c r="W18">
        <v>64900771</v>
      </c>
      <c r="X18">
        <v>60965168</v>
      </c>
      <c r="Y18">
        <v>68902938</v>
      </c>
    </row>
    <row r="19" spans="1:25">
      <c r="A19" t="s">
        <v>43</v>
      </c>
      <c r="B19">
        <v>135371536</v>
      </c>
      <c r="C19">
        <v>121897914</v>
      </c>
      <c r="D19">
        <v>99984306</v>
      </c>
      <c r="E19">
        <v>90194316</v>
      </c>
      <c r="F19">
        <v>96116090</v>
      </c>
      <c r="G19">
        <v>116819986</v>
      </c>
      <c r="H19">
        <v>115007354</v>
      </c>
      <c r="I19">
        <v>120511774</v>
      </c>
      <c r="J19">
        <v>113928280</v>
      </c>
      <c r="K19">
        <v>119778974</v>
      </c>
      <c r="L19">
        <v>104553136</v>
      </c>
      <c r="M19">
        <v>144488832</v>
      </c>
      <c r="N19">
        <v>127735402</v>
      </c>
      <c r="O19">
        <v>97698844</v>
      </c>
      <c r="P19">
        <v>134700910</v>
      </c>
      <c r="Q19">
        <v>134353968</v>
      </c>
      <c r="R19">
        <v>110729196</v>
      </c>
      <c r="S19">
        <v>107421748</v>
      </c>
      <c r="T19">
        <v>86499926</v>
      </c>
      <c r="U19">
        <v>124269724</v>
      </c>
      <c r="V19">
        <v>104096564</v>
      </c>
      <c r="W19">
        <v>109220298</v>
      </c>
      <c r="X19">
        <v>103372412</v>
      </c>
      <c r="Y19">
        <v>116105800</v>
      </c>
    </row>
    <row r="20" spans="1:25">
      <c r="A20" t="s">
        <v>44</v>
      </c>
      <c r="B20">
        <v>118058296</v>
      </c>
      <c r="C20">
        <v>107480998</v>
      </c>
      <c r="D20">
        <v>91143152</v>
      </c>
      <c r="E20">
        <v>79105918</v>
      </c>
      <c r="F20">
        <v>88402900</v>
      </c>
      <c r="G20">
        <v>104667558</v>
      </c>
      <c r="H20">
        <v>101990162</v>
      </c>
      <c r="I20">
        <v>97862402</v>
      </c>
      <c r="J20">
        <v>103852930</v>
      </c>
      <c r="K20">
        <v>107085604</v>
      </c>
      <c r="L20">
        <v>85302298</v>
      </c>
      <c r="M20">
        <v>132519348</v>
      </c>
      <c r="N20">
        <v>117507708</v>
      </c>
      <c r="O20">
        <v>87799178</v>
      </c>
      <c r="P20">
        <v>118743562</v>
      </c>
      <c r="Q20">
        <v>120201884</v>
      </c>
      <c r="R20">
        <v>99183414</v>
      </c>
      <c r="S20">
        <v>96330542</v>
      </c>
      <c r="T20">
        <v>76944508</v>
      </c>
      <c r="U20">
        <v>110526550</v>
      </c>
      <c r="V20">
        <v>90773622</v>
      </c>
      <c r="W20">
        <v>99391256</v>
      </c>
      <c r="X20">
        <v>83964146</v>
      </c>
      <c r="Y20">
        <v>103788904</v>
      </c>
    </row>
    <row r="21" spans="1:25">
      <c r="A21" t="s">
        <v>45</v>
      </c>
      <c r="B21">
        <v>17313240</v>
      </c>
      <c r="C21">
        <v>14416916</v>
      </c>
      <c r="D21">
        <v>8841154</v>
      </c>
      <c r="E21">
        <v>11088398</v>
      </c>
      <c r="F21">
        <v>7713190</v>
      </c>
      <c r="G21">
        <v>12152428</v>
      </c>
      <c r="H21">
        <v>13017192</v>
      </c>
      <c r="I21">
        <v>22649372</v>
      </c>
      <c r="J21">
        <v>10075350</v>
      </c>
      <c r="K21">
        <v>12693370</v>
      </c>
      <c r="L21">
        <v>19250838</v>
      </c>
      <c r="M21">
        <v>11969484</v>
      </c>
      <c r="N21">
        <v>10227694</v>
      </c>
      <c r="O21">
        <v>9899666</v>
      </c>
      <c r="P21">
        <v>15957348</v>
      </c>
      <c r="Q21">
        <v>14152084</v>
      </c>
      <c r="R21">
        <v>11545782</v>
      </c>
      <c r="S21">
        <v>11091206</v>
      </c>
      <c r="T21">
        <v>9555418</v>
      </c>
      <c r="U21">
        <v>13743174</v>
      </c>
      <c r="V21">
        <v>13322942</v>
      </c>
      <c r="W21">
        <v>9829042</v>
      </c>
      <c r="X21">
        <v>19408266</v>
      </c>
      <c r="Y21">
        <v>12316896</v>
      </c>
    </row>
    <row r="22" spans="1:25">
      <c r="A22" t="s">
        <v>46</v>
      </c>
      <c r="B22">
        <v>12.79</v>
      </c>
      <c r="C22">
        <v>11.83</v>
      </c>
      <c r="D22">
        <v>8.84</v>
      </c>
      <c r="E22">
        <v>12.29</v>
      </c>
      <c r="F22">
        <v>8.02</v>
      </c>
      <c r="G22">
        <v>10.4</v>
      </c>
      <c r="H22">
        <v>11.32</v>
      </c>
      <c r="I22">
        <v>18.79</v>
      </c>
      <c r="J22">
        <v>8.84</v>
      </c>
      <c r="K22">
        <v>10.6</v>
      </c>
      <c r="L22">
        <v>18.41</v>
      </c>
      <c r="M22">
        <v>8.2799999999999994</v>
      </c>
      <c r="N22">
        <v>8.01</v>
      </c>
      <c r="O22">
        <v>10.130000000000001</v>
      </c>
      <c r="P22">
        <v>11.85</v>
      </c>
      <c r="Q22">
        <v>10.53</v>
      </c>
      <c r="R22">
        <v>10.43</v>
      </c>
      <c r="S22">
        <v>10.32</v>
      </c>
      <c r="T22">
        <v>11.05</v>
      </c>
      <c r="U22">
        <v>11.06</v>
      </c>
      <c r="V22">
        <v>12.8</v>
      </c>
      <c r="W22">
        <v>9</v>
      </c>
      <c r="X22">
        <v>18.78</v>
      </c>
      <c r="Y22">
        <v>10.61</v>
      </c>
    </row>
    <row r="23" spans="1:25">
      <c r="A23" t="s">
        <v>47</v>
      </c>
      <c r="B23">
        <v>67685768</v>
      </c>
      <c r="C23">
        <v>60948957</v>
      </c>
      <c r="D23">
        <v>49992153</v>
      </c>
      <c r="E23">
        <v>45097158</v>
      </c>
      <c r="F23">
        <v>48058045</v>
      </c>
      <c r="G23">
        <v>58409993</v>
      </c>
      <c r="H23">
        <v>57503677</v>
      </c>
      <c r="I23">
        <v>60255887</v>
      </c>
      <c r="J23">
        <v>56964140</v>
      </c>
      <c r="K23">
        <v>59889487</v>
      </c>
      <c r="L23">
        <v>52276568</v>
      </c>
      <c r="M23">
        <v>72244416</v>
      </c>
      <c r="N23">
        <v>63867701</v>
      </c>
      <c r="O23">
        <v>48849422</v>
      </c>
      <c r="P23">
        <v>67350455</v>
      </c>
      <c r="Q23">
        <v>67176984</v>
      </c>
      <c r="R23">
        <v>55364598</v>
      </c>
      <c r="S23">
        <v>53710874</v>
      </c>
      <c r="T23">
        <v>43249963</v>
      </c>
      <c r="U23">
        <v>62134862</v>
      </c>
      <c r="V23">
        <v>52048282</v>
      </c>
      <c r="W23">
        <v>54610149</v>
      </c>
      <c r="X23">
        <v>51686206</v>
      </c>
      <c r="Y23">
        <v>58052900</v>
      </c>
    </row>
    <row r="24" spans="1:25">
      <c r="A24" t="s">
        <v>48</v>
      </c>
      <c r="B24">
        <v>67685768</v>
      </c>
      <c r="C24">
        <v>60948957</v>
      </c>
      <c r="D24">
        <v>49992153</v>
      </c>
      <c r="E24">
        <v>45097158</v>
      </c>
      <c r="F24">
        <v>48058045</v>
      </c>
      <c r="G24">
        <v>58409993</v>
      </c>
      <c r="H24">
        <v>57503677</v>
      </c>
      <c r="I24">
        <v>60255887</v>
      </c>
      <c r="J24">
        <v>56964140</v>
      </c>
      <c r="K24">
        <v>59889487</v>
      </c>
      <c r="L24">
        <v>52276568</v>
      </c>
      <c r="M24">
        <v>72244416</v>
      </c>
      <c r="N24">
        <v>63867701</v>
      </c>
      <c r="O24">
        <v>48849422</v>
      </c>
      <c r="P24">
        <v>67350455</v>
      </c>
      <c r="Q24">
        <v>67176984</v>
      </c>
      <c r="R24">
        <v>55364598</v>
      </c>
      <c r="S24">
        <v>53710874</v>
      </c>
      <c r="T24">
        <v>43249963</v>
      </c>
      <c r="U24">
        <v>62134862</v>
      </c>
      <c r="V24">
        <v>52048282</v>
      </c>
      <c r="W24">
        <v>54610149</v>
      </c>
      <c r="X24">
        <v>51686206</v>
      </c>
      <c r="Y24">
        <v>58052900</v>
      </c>
    </row>
    <row r="25" spans="1:25">
      <c r="A25" t="s">
        <v>49</v>
      </c>
      <c r="B25">
        <v>84.1</v>
      </c>
      <c r="C25">
        <v>83.84</v>
      </c>
      <c r="D25">
        <v>84.75</v>
      </c>
      <c r="E25">
        <v>83.53</v>
      </c>
      <c r="F25">
        <v>83.85</v>
      </c>
      <c r="G25">
        <v>83.52</v>
      </c>
      <c r="H25">
        <v>83.47</v>
      </c>
      <c r="I25">
        <v>83.89</v>
      </c>
      <c r="J25">
        <v>84.25</v>
      </c>
      <c r="K25">
        <v>83.76</v>
      </c>
      <c r="L25">
        <v>84.55</v>
      </c>
      <c r="M25">
        <v>84.49</v>
      </c>
      <c r="N25">
        <v>83.69</v>
      </c>
      <c r="O25">
        <v>83.47</v>
      </c>
      <c r="P25">
        <v>84.22</v>
      </c>
      <c r="Q25">
        <v>83.64</v>
      </c>
      <c r="R25">
        <v>83.69</v>
      </c>
      <c r="S25">
        <v>83.73</v>
      </c>
      <c r="T25">
        <v>83.15</v>
      </c>
      <c r="U25">
        <v>83.78</v>
      </c>
      <c r="V25">
        <v>84.04</v>
      </c>
      <c r="W25">
        <v>84.14</v>
      </c>
      <c r="X25">
        <v>84.78</v>
      </c>
      <c r="Y25">
        <v>84.25</v>
      </c>
    </row>
    <row r="26" spans="1:25">
      <c r="A26" t="s">
        <v>50</v>
      </c>
      <c r="B26">
        <v>84.1</v>
      </c>
      <c r="C26">
        <v>83.84</v>
      </c>
      <c r="D26">
        <v>84.75</v>
      </c>
      <c r="E26">
        <v>83.53</v>
      </c>
      <c r="F26">
        <v>83.85</v>
      </c>
      <c r="G26">
        <v>83.52</v>
      </c>
      <c r="H26">
        <v>83.47</v>
      </c>
      <c r="I26">
        <v>83.89</v>
      </c>
      <c r="J26">
        <v>84.25</v>
      </c>
      <c r="K26">
        <v>83.76</v>
      </c>
      <c r="L26">
        <v>84.55</v>
      </c>
      <c r="M26">
        <v>84.49</v>
      </c>
      <c r="N26">
        <v>83.69</v>
      </c>
      <c r="O26">
        <v>83.47</v>
      </c>
      <c r="P26">
        <v>84.22</v>
      </c>
      <c r="Q26">
        <v>83.64</v>
      </c>
      <c r="R26">
        <v>83.69</v>
      </c>
      <c r="S26">
        <v>83.73</v>
      </c>
      <c r="T26">
        <v>83.15</v>
      </c>
      <c r="U26">
        <v>83.78</v>
      </c>
      <c r="V26">
        <v>84.04</v>
      </c>
      <c r="W26">
        <v>84.14</v>
      </c>
      <c r="X26">
        <v>84.78</v>
      </c>
      <c r="Y26">
        <v>84.25</v>
      </c>
    </row>
    <row r="27" spans="1:25">
      <c r="A27" t="s">
        <v>51</v>
      </c>
      <c r="B27">
        <v>84.1</v>
      </c>
      <c r="C27">
        <v>83.84</v>
      </c>
      <c r="D27">
        <v>84.75</v>
      </c>
      <c r="E27">
        <v>83.53</v>
      </c>
      <c r="F27">
        <v>83.85</v>
      </c>
      <c r="G27">
        <v>83.52</v>
      </c>
      <c r="H27">
        <v>83.47</v>
      </c>
      <c r="I27">
        <v>83.89</v>
      </c>
      <c r="J27">
        <v>84.25</v>
      </c>
      <c r="K27">
        <v>83.76</v>
      </c>
      <c r="L27">
        <v>84.55</v>
      </c>
      <c r="M27">
        <v>84.49</v>
      </c>
      <c r="N27">
        <v>83.69</v>
      </c>
      <c r="O27">
        <v>83.47</v>
      </c>
      <c r="P27">
        <v>84.22</v>
      </c>
      <c r="Q27">
        <v>83.64</v>
      </c>
      <c r="R27">
        <v>83.69</v>
      </c>
      <c r="S27">
        <v>83.73</v>
      </c>
      <c r="T27">
        <v>83.15</v>
      </c>
      <c r="U27">
        <v>83.78</v>
      </c>
      <c r="V27">
        <v>84.04</v>
      </c>
      <c r="W27">
        <v>84.14</v>
      </c>
      <c r="X27">
        <v>84.78</v>
      </c>
      <c r="Y27">
        <v>84.25</v>
      </c>
    </row>
    <row r="28" spans="1:25">
      <c r="A28" t="s">
        <v>52</v>
      </c>
      <c r="B28">
        <v>8325754655</v>
      </c>
      <c r="C28">
        <v>7373544239</v>
      </c>
      <c r="D28">
        <v>6499014598</v>
      </c>
      <c r="E28">
        <v>5655170366</v>
      </c>
      <c r="F28">
        <v>6052599208</v>
      </c>
      <c r="G28">
        <v>7247620377</v>
      </c>
      <c r="H28">
        <v>7056644156</v>
      </c>
      <c r="I28">
        <v>6918641268</v>
      </c>
      <c r="J28">
        <v>7299480994</v>
      </c>
      <c r="K28">
        <v>7417151965</v>
      </c>
      <c r="L28">
        <v>5975820032</v>
      </c>
      <c r="M28">
        <v>9011312765</v>
      </c>
      <c r="N28">
        <v>7843810789</v>
      </c>
      <c r="O28">
        <v>6089245832</v>
      </c>
      <c r="P28">
        <v>8263830528</v>
      </c>
      <c r="Q28">
        <v>8411321487</v>
      </c>
      <c r="R28">
        <v>6838917812</v>
      </c>
      <c r="S28">
        <v>6892269455</v>
      </c>
      <c r="T28">
        <v>5191165385</v>
      </c>
      <c r="U28">
        <v>7467108323</v>
      </c>
      <c r="V28">
        <v>6433680025</v>
      </c>
      <c r="W28">
        <v>6922611566</v>
      </c>
      <c r="X28">
        <v>5889181796</v>
      </c>
      <c r="Y28">
        <v>6993677208</v>
      </c>
    </row>
    <row r="29" spans="1:25">
      <c r="A29" t="s">
        <v>53</v>
      </c>
      <c r="B29">
        <v>10089742758</v>
      </c>
      <c r="C29">
        <v>8947629708</v>
      </c>
      <c r="D29">
        <v>7769783277</v>
      </c>
      <c r="E29">
        <v>6779575763</v>
      </c>
      <c r="F29">
        <v>7272388961</v>
      </c>
      <c r="G29">
        <v>8738747274</v>
      </c>
      <c r="H29">
        <v>8506072951</v>
      </c>
      <c r="I29">
        <v>8269811600</v>
      </c>
      <c r="J29">
        <v>8817205878</v>
      </c>
      <c r="K29">
        <v>8940956932</v>
      </c>
      <c r="L29">
        <v>7200536214</v>
      </c>
      <c r="M29">
        <v>10880691880</v>
      </c>
      <c r="N29">
        <v>9589862921</v>
      </c>
      <c r="O29">
        <v>7385131110</v>
      </c>
      <c r="P29">
        <v>9925475460</v>
      </c>
      <c r="Q29">
        <v>10142134920</v>
      </c>
      <c r="R29">
        <v>8270813698</v>
      </c>
      <c r="S29">
        <v>8175351378</v>
      </c>
      <c r="T29">
        <v>6298956187</v>
      </c>
      <c r="U29">
        <v>9042975292</v>
      </c>
      <c r="V29">
        <v>7771384978</v>
      </c>
      <c r="W29">
        <v>8420361802</v>
      </c>
      <c r="X29">
        <v>7084547225</v>
      </c>
      <c r="Y29">
        <v>8475019130</v>
      </c>
    </row>
    <row r="30" spans="1:25">
      <c r="A30" t="s">
        <v>54</v>
      </c>
      <c r="B30">
        <v>71.41</v>
      </c>
      <c r="C30">
        <v>69.48</v>
      </c>
      <c r="D30">
        <v>72.150000000000006</v>
      </c>
      <c r="E30">
        <v>72.430000000000007</v>
      </c>
      <c r="F30">
        <v>69.3</v>
      </c>
      <c r="G30">
        <v>70.14</v>
      </c>
      <c r="H30">
        <v>70.09</v>
      </c>
      <c r="I30">
        <v>71.59</v>
      </c>
      <c r="J30">
        <v>71.13</v>
      </c>
      <c r="K30">
        <v>70.14</v>
      </c>
      <c r="L30">
        <v>70.959999999999994</v>
      </c>
      <c r="M30">
        <v>68.790000000000006</v>
      </c>
      <c r="N30">
        <v>67.58</v>
      </c>
      <c r="O30">
        <v>70.28</v>
      </c>
      <c r="P30">
        <v>70.459999999999994</v>
      </c>
      <c r="Q30">
        <v>70.89</v>
      </c>
      <c r="R30">
        <v>69.849999999999994</v>
      </c>
      <c r="S30">
        <v>72.5</v>
      </c>
      <c r="T30">
        <v>68.28</v>
      </c>
      <c r="U30">
        <v>68.38</v>
      </c>
      <c r="V30">
        <v>71.8</v>
      </c>
      <c r="W30">
        <v>70.5</v>
      </c>
      <c r="X30">
        <v>71.02</v>
      </c>
      <c r="Y30">
        <v>68.2</v>
      </c>
    </row>
    <row r="31" spans="1:25">
      <c r="A31" t="s">
        <v>55</v>
      </c>
      <c r="B31">
        <v>86.54</v>
      </c>
      <c r="C31">
        <v>84.31</v>
      </c>
      <c r="D31">
        <v>86.25</v>
      </c>
      <c r="E31">
        <v>86.83</v>
      </c>
      <c r="F31">
        <v>83.26</v>
      </c>
      <c r="G31">
        <v>84.57</v>
      </c>
      <c r="H31">
        <v>84.48</v>
      </c>
      <c r="I31">
        <v>85.58</v>
      </c>
      <c r="J31">
        <v>85.92</v>
      </c>
      <c r="K31">
        <v>84.55</v>
      </c>
      <c r="L31">
        <v>85.51</v>
      </c>
      <c r="M31">
        <v>83.07</v>
      </c>
      <c r="N31">
        <v>82.63</v>
      </c>
      <c r="O31">
        <v>85.23</v>
      </c>
      <c r="P31">
        <v>84.62</v>
      </c>
      <c r="Q31">
        <v>85.48</v>
      </c>
      <c r="R31">
        <v>84.47</v>
      </c>
      <c r="S31">
        <v>85.99</v>
      </c>
      <c r="T31">
        <v>82.85</v>
      </c>
      <c r="U31">
        <v>82.81</v>
      </c>
      <c r="V31">
        <v>86.73</v>
      </c>
      <c r="W31">
        <v>85.76</v>
      </c>
      <c r="X31">
        <v>85.44</v>
      </c>
      <c r="Y31">
        <v>82.64</v>
      </c>
    </row>
    <row r="32" spans="1:25">
      <c r="A32" t="s">
        <v>56</v>
      </c>
      <c r="B32">
        <v>853976662</v>
      </c>
      <c r="C32">
        <v>764704622</v>
      </c>
      <c r="D32">
        <v>750201693</v>
      </c>
      <c r="E32">
        <v>648443745</v>
      </c>
      <c r="F32">
        <v>637777555</v>
      </c>
      <c r="G32">
        <v>795452349</v>
      </c>
      <c r="H32">
        <v>765852579</v>
      </c>
      <c r="I32">
        <v>803722291</v>
      </c>
      <c r="J32">
        <v>783647892</v>
      </c>
      <c r="K32">
        <v>805708271</v>
      </c>
      <c r="L32">
        <v>647599963</v>
      </c>
      <c r="M32">
        <v>945685958</v>
      </c>
      <c r="N32">
        <v>747737673</v>
      </c>
      <c r="O32">
        <v>623820241</v>
      </c>
      <c r="P32">
        <v>927128798</v>
      </c>
      <c r="Q32">
        <v>901317226</v>
      </c>
      <c r="R32">
        <v>714738334</v>
      </c>
      <c r="S32">
        <v>831233667</v>
      </c>
      <c r="T32">
        <v>519300462</v>
      </c>
      <c r="U32">
        <v>762147770</v>
      </c>
      <c r="V32">
        <v>644071647</v>
      </c>
      <c r="W32">
        <v>700470748</v>
      </c>
      <c r="X32">
        <v>652653160</v>
      </c>
      <c r="Y32">
        <v>722669624</v>
      </c>
    </row>
    <row r="33" spans="1:25">
      <c r="A33" t="s">
        <v>57</v>
      </c>
      <c r="B33">
        <v>13375496889</v>
      </c>
      <c r="C33">
        <v>12040997342</v>
      </c>
      <c r="D33">
        <v>9885287919</v>
      </c>
      <c r="E33">
        <v>8906147643</v>
      </c>
      <c r="F33">
        <v>9499348952</v>
      </c>
      <c r="G33">
        <v>11537803359</v>
      </c>
      <c r="H33">
        <v>11358162533</v>
      </c>
      <c r="I33">
        <v>11908477880</v>
      </c>
      <c r="J33">
        <v>11261123956</v>
      </c>
      <c r="K33">
        <v>11832785998</v>
      </c>
      <c r="L33">
        <v>10328714816</v>
      </c>
      <c r="M33">
        <v>14286669818</v>
      </c>
      <c r="N33">
        <v>12620680752</v>
      </c>
      <c r="O33">
        <v>9645492682</v>
      </c>
      <c r="P33">
        <v>13310957728</v>
      </c>
      <c r="Q33">
        <v>13268092588</v>
      </c>
      <c r="R33">
        <v>10934983915</v>
      </c>
      <c r="S33">
        <v>10606042102</v>
      </c>
      <c r="T33">
        <v>8550844177</v>
      </c>
      <c r="U33">
        <v>12282713380</v>
      </c>
      <c r="V33">
        <v>10280706590</v>
      </c>
      <c r="W33">
        <v>10793901531</v>
      </c>
      <c r="X33">
        <v>10215804520</v>
      </c>
      <c r="Y33">
        <v>11476526627</v>
      </c>
    </row>
    <row r="34" spans="1:25">
      <c r="A34" t="s">
        <v>58</v>
      </c>
      <c r="B34">
        <v>13373647263</v>
      </c>
      <c r="C34">
        <v>12039414054</v>
      </c>
      <c r="D34">
        <v>9884036835</v>
      </c>
      <c r="E34">
        <v>8904927277</v>
      </c>
      <c r="F34">
        <v>9498099495</v>
      </c>
      <c r="G34">
        <v>11536262992</v>
      </c>
      <c r="H34">
        <v>11356657242</v>
      </c>
      <c r="I34">
        <v>11906925877</v>
      </c>
      <c r="J34">
        <v>11259681788</v>
      </c>
      <c r="K34">
        <v>11831212077</v>
      </c>
      <c r="L34">
        <v>10327358478</v>
      </c>
      <c r="M34">
        <v>14284778422</v>
      </c>
      <c r="N34">
        <v>12619014830</v>
      </c>
      <c r="O34">
        <v>9644225086</v>
      </c>
      <c r="P34">
        <v>13309207243</v>
      </c>
      <c r="Q34">
        <v>13266358076</v>
      </c>
      <c r="R34">
        <v>10933507636</v>
      </c>
      <c r="S34">
        <v>10604663078</v>
      </c>
      <c r="T34">
        <v>8549744724</v>
      </c>
      <c r="U34">
        <v>12281160403</v>
      </c>
      <c r="V34">
        <v>10279296943</v>
      </c>
      <c r="W34">
        <v>10792533237</v>
      </c>
      <c r="X34">
        <v>10214445701</v>
      </c>
      <c r="Y34">
        <v>11475052937</v>
      </c>
    </row>
    <row r="35" spans="1:25">
      <c r="A35" t="s">
        <v>59</v>
      </c>
      <c r="B35">
        <v>11659425435</v>
      </c>
      <c r="C35">
        <v>10612401371</v>
      </c>
      <c r="D35">
        <v>9008111812</v>
      </c>
      <c r="E35">
        <v>7807487118</v>
      </c>
      <c r="F35">
        <v>8734183553</v>
      </c>
      <c r="G35">
        <v>10333461943</v>
      </c>
      <c r="H35">
        <v>10068337906</v>
      </c>
      <c r="I35">
        <v>9663622081</v>
      </c>
      <c r="J35">
        <v>10261670251</v>
      </c>
      <c r="K35">
        <v>10574670841</v>
      </c>
      <c r="L35">
        <v>8421113945</v>
      </c>
      <c r="M35">
        <v>13098861448</v>
      </c>
      <c r="N35">
        <v>11606274177</v>
      </c>
      <c r="O35">
        <v>8664511606</v>
      </c>
      <c r="P35">
        <v>11729088968</v>
      </c>
      <c r="Q35">
        <v>11865559778</v>
      </c>
      <c r="R35">
        <v>9790869727</v>
      </c>
      <c r="S35">
        <v>9507030044</v>
      </c>
      <c r="T35">
        <v>7603146866</v>
      </c>
      <c r="U35">
        <v>10919887445</v>
      </c>
      <c r="V35">
        <v>8960681146</v>
      </c>
      <c r="W35">
        <v>9819073030</v>
      </c>
      <c r="X35">
        <v>8292163672</v>
      </c>
      <c r="Y35">
        <v>10254987456</v>
      </c>
    </row>
    <row r="36" spans="1:25">
      <c r="A36" t="s">
        <v>60</v>
      </c>
      <c r="B36">
        <v>6683460415</v>
      </c>
      <c r="C36">
        <v>6019054773</v>
      </c>
      <c r="D36">
        <v>4940833484</v>
      </c>
      <c r="E36">
        <v>4450753500</v>
      </c>
      <c r="F36">
        <v>4749251134</v>
      </c>
      <c r="G36">
        <v>5768305121</v>
      </c>
      <c r="H36">
        <v>5678775525</v>
      </c>
      <c r="I36">
        <v>5951011081</v>
      </c>
      <c r="J36">
        <v>5628850630</v>
      </c>
      <c r="K36">
        <v>5914104152</v>
      </c>
      <c r="L36">
        <v>5159442257</v>
      </c>
      <c r="M36">
        <v>7141690719</v>
      </c>
      <c r="N36">
        <v>6313038958</v>
      </c>
      <c r="O36">
        <v>4821244783</v>
      </c>
      <c r="P36">
        <v>6654812331</v>
      </c>
      <c r="Q36">
        <v>6630317996</v>
      </c>
      <c r="R36">
        <v>5464650391</v>
      </c>
      <c r="S36">
        <v>5296550375</v>
      </c>
      <c r="T36">
        <v>4273897996</v>
      </c>
      <c r="U36">
        <v>6144080897</v>
      </c>
      <c r="V36">
        <v>5134402357</v>
      </c>
      <c r="W36">
        <v>5396792424</v>
      </c>
      <c r="X36">
        <v>5102694080</v>
      </c>
      <c r="Y36">
        <v>5735504795</v>
      </c>
    </row>
    <row r="37" spans="1:25">
      <c r="A37" t="s">
        <v>61</v>
      </c>
      <c r="B37">
        <v>6690186848</v>
      </c>
      <c r="C37">
        <v>6020359281</v>
      </c>
      <c r="D37">
        <v>4943203351</v>
      </c>
      <c r="E37">
        <v>4454173777</v>
      </c>
      <c r="F37">
        <v>4748848361</v>
      </c>
      <c r="G37">
        <v>5767957871</v>
      </c>
      <c r="H37">
        <v>5677881717</v>
      </c>
      <c r="I37">
        <v>5955914796</v>
      </c>
      <c r="J37">
        <v>5630831158</v>
      </c>
      <c r="K37">
        <v>5917107925</v>
      </c>
      <c r="L37">
        <v>5167916221</v>
      </c>
      <c r="M37">
        <v>7143087703</v>
      </c>
      <c r="N37">
        <v>6305975872</v>
      </c>
      <c r="O37">
        <v>4822980303</v>
      </c>
      <c r="P37">
        <v>6654394912</v>
      </c>
      <c r="Q37">
        <v>6636040080</v>
      </c>
      <c r="R37">
        <v>5468857245</v>
      </c>
      <c r="S37">
        <v>5308112703</v>
      </c>
      <c r="T37">
        <v>4275846728</v>
      </c>
      <c r="U37">
        <v>6137079506</v>
      </c>
      <c r="V37">
        <v>5144894586</v>
      </c>
      <c r="W37">
        <v>5395740813</v>
      </c>
      <c r="X37">
        <v>5111751621</v>
      </c>
      <c r="Y37">
        <v>5739548142</v>
      </c>
    </row>
    <row r="38" spans="1:25">
      <c r="A38" t="s">
        <v>62</v>
      </c>
      <c r="B38">
        <v>77.5</v>
      </c>
      <c r="C38">
        <v>68.7</v>
      </c>
      <c r="D38">
        <v>60.5</v>
      </c>
      <c r="E38">
        <v>52.7</v>
      </c>
      <c r="F38">
        <v>56.4</v>
      </c>
      <c r="G38">
        <v>67.5</v>
      </c>
      <c r="H38">
        <v>65.7</v>
      </c>
      <c r="I38">
        <v>64.400000000000006</v>
      </c>
      <c r="J38">
        <v>68</v>
      </c>
      <c r="K38">
        <v>69.099999999999994</v>
      </c>
      <c r="L38">
        <v>55.6</v>
      </c>
      <c r="M38">
        <v>83.9</v>
      </c>
      <c r="N38">
        <v>73</v>
      </c>
      <c r="O38">
        <v>56.7</v>
      </c>
      <c r="P38">
        <v>76.900000000000006</v>
      </c>
      <c r="Q38">
        <v>78.3</v>
      </c>
      <c r="R38">
        <v>63.7</v>
      </c>
      <c r="S38">
        <v>64.2</v>
      </c>
      <c r="T38">
        <v>48.3</v>
      </c>
      <c r="U38">
        <v>69.5</v>
      </c>
      <c r="V38">
        <v>59.9</v>
      </c>
      <c r="W38">
        <v>64.5</v>
      </c>
      <c r="X38">
        <v>54.8</v>
      </c>
      <c r="Y38">
        <v>65.099999999999994</v>
      </c>
    </row>
    <row r="39" spans="1:25">
      <c r="A39" t="s">
        <v>63</v>
      </c>
      <c r="B39">
        <v>436268</v>
      </c>
      <c r="C39">
        <v>436800</v>
      </c>
      <c r="D39">
        <v>435725</v>
      </c>
      <c r="E39">
        <v>435504</v>
      </c>
      <c r="F39">
        <v>435995</v>
      </c>
      <c r="G39">
        <v>436133</v>
      </c>
      <c r="H39">
        <v>436770</v>
      </c>
      <c r="I39">
        <v>435913</v>
      </c>
      <c r="J39">
        <v>435948</v>
      </c>
      <c r="K39">
        <v>436145</v>
      </c>
      <c r="L39">
        <v>436111</v>
      </c>
      <c r="M39">
        <v>436381</v>
      </c>
      <c r="N39">
        <v>436380</v>
      </c>
      <c r="O39">
        <v>435609</v>
      </c>
      <c r="P39">
        <v>436910</v>
      </c>
      <c r="Q39">
        <v>436108</v>
      </c>
      <c r="R39">
        <v>436044</v>
      </c>
      <c r="S39">
        <v>436247</v>
      </c>
      <c r="T39">
        <v>436238</v>
      </c>
      <c r="U39">
        <v>436085</v>
      </c>
      <c r="V39">
        <v>435813</v>
      </c>
      <c r="W39">
        <v>436001</v>
      </c>
      <c r="X39">
        <v>435641</v>
      </c>
      <c r="Y39">
        <v>436152</v>
      </c>
    </row>
    <row r="40" spans="1:25">
      <c r="A40" t="s">
        <v>64</v>
      </c>
      <c r="B40">
        <v>99.65</v>
      </c>
      <c r="C40">
        <v>99.77</v>
      </c>
      <c r="D40">
        <v>99.53</v>
      </c>
      <c r="E40">
        <v>99.48</v>
      </c>
      <c r="F40">
        <v>99.59</v>
      </c>
      <c r="G40">
        <v>99.62</v>
      </c>
      <c r="H40">
        <v>99.77</v>
      </c>
      <c r="I40">
        <v>99.57</v>
      </c>
      <c r="J40">
        <v>99.58</v>
      </c>
      <c r="K40">
        <v>99.62</v>
      </c>
      <c r="L40">
        <v>99.62</v>
      </c>
      <c r="M40">
        <v>99.68</v>
      </c>
      <c r="N40">
        <v>99.68</v>
      </c>
      <c r="O40">
        <v>99.5</v>
      </c>
      <c r="P40">
        <v>99.8</v>
      </c>
      <c r="Q40">
        <v>99.62</v>
      </c>
      <c r="R40">
        <v>99.6</v>
      </c>
      <c r="S40">
        <v>99.65</v>
      </c>
      <c r="T40">
        <v>99.65</v>
      </c>
      <c r="U40">
        <v>99.61</v>
      </c>
      <c r="V40">
        <v>99.55</v>
      </c>
      <c r="W40">
        <v>99.59</v>
      </c>
      <c r="X40">
        <v>99.51</v>
      </c>
      <c r="Y40">
        <v>99.63</v>
      </c>
    </row>
    <row r="41" spans="1:25">
      <c r="A41" t="s">
        <v>65</v>
      </c>
      <c r="B41">
        <v>98.07</v>
      </c>
      <c r="C41">
        <v>98.13</v>
      </c>
      <c r="D41">
        <v>97.47</v>
      </c>
      <c r="E41">
        <v>97.61</v>
      </c>
      <c r="F41">
        <v>98.08</v>
      </c>
      <c r="G41">
        <v>97.97</v>
      </c>
      <c r="H41">
        <v>97.87</v>
      </c>
      <c r="I41">
        <v>97.78</v>
      </c>
      <c r="J41">
        <v>98.03</v>
      </c>
      <c r="K41">
        <v>98.22</v>
      </c>
      <c r="L41">
        <v>97.31</v>
      </c>
      <c r="M41">
        <v>98.4</v>
      </c>
      <c r="N41">
        <v>98.5</v>
      </c>
      <c r="O41">
        <v>97.73</v>
      </c>
      <c r="P41">
        <v>97.97</v>
      </c>
      <c r="Q41">
        <v>97.99</v>
      </c>
      <c r="R41">
        <v>98.15</v>
      </c>
      <c r="S41">
        <v>97.58</v>
      </c>
      <c r="T41">
        <v>98.09</v>
      </c>
      <c r="U41">
        <v>98.28</v>
      </c>
      <c r="V41">
        <v>98.07</v>
      </c>
      <c r="W41">
        <v>98.17</v>
      </c>
      <c r="X41">
        <v>97.9</v>
      </c>
      <c r="Y41">
        <v>97.95</v>
      </c>
    </row>
    <row r="42" spans="1:25">
      <c r="A42" t="s">
        <v>66</v>
      </c>
      <c r="B42">
        <v>99.825400000000002</v>
      </c>
      <c r="C42">
        <v>99.954800000000006</v>
      </c>
      <c r="D42">
        <v>99.810599999999994</v>
      </c>
      <c r="E42">
        <v>99.803799999999995</v>
      </c>
      <c r="F42">
        <v>99.808300000000003</v>
      </c>
      <c r="G42">
        <v>99.820700000000002</v>
      </c>
      <c r="H42">
        <v>99.953100000000006</v>
      </c>
      <c r="I42">
        <v>99.822999999999993</v>
      </c>
      <c r="J42">
        <v>99.808899999999994</v>
      </c>
      <c r="K42">
        <v>99.822999999999993</v>
      </c>
      <c r="L42">
        <v>99.930800000000005</v>
      </c>
      <c r="M42">
        <v>99.825599999999994</v>
      </c>
      <c r="N42">
        <v>99.831100000000006</v>
      </c>
      <c r="O42">
        <v>99.791799999999995</v>
      </c>
      <c r="P42">
        <v>99.956299999999999</v>
      </c>
      <c r="Q42">
        <v>99.8155</v>
      </c>
      <c r="R42">
        <v>99.8108</v>
      </c>
      <c r="S42">
        <v>99.939499999999995</v>
      </c>
      <c r="T42">
        <v>99.941800000000001</v>
      </c>
      <c r="U42">
        <v>99.815700000000007</v>
      </c>
      <c r="V42">
        <v>99.814999999999998</v>
      </c>
      <c r="W42">
        <v>99.822000000000003</v>
      </c>
      <c r="X42">
        <v>99.804199999999994</v>
      </c>
      <c r="Y42">
        <v>99.833200000000005</v>
      </c>
    </row>
    <row r="43" spans="1:25">
      <c r="A43" t="s">
        <v>67</v>
      </c>
      <c r="B43">
        <v>99.295100000000005</v>
      </c>
      <c r="C43">
        <v>99.234200000000001</v>
      </c>
      <c r="D43">
        <v>98.641000000000005</v>
      </c>
      <c r="E43">
        <v>98.116500000000002</v>
      </c>
      <c r="F43">
        <v>98.778499999999994</v>
      </c>
      <c r="G43">
        <v>99.078900000000004</v>
      </c>
      <c r="H43">
        <v>99.140600000000006</v>
      </c>
      <c r="I43">
        <v>98.809399999999997</v>
      </c>
      <c r="J43">
        <v>99.069800000000001</v>
      </c>
      <c r="K43">
        <v>99.166899999999998</v>
      </c>
      <c r="L43">
        <v>98.316699999999997</v>
      </c>
      <c r="M43">
        <v>99.457800000000006</v>
      </c>
      <c r="N43">
        <v>99.374600000000001</v>
      </c>
      <c r="O43">
        <v>98.521799999999999</v>
      </c>
      <c r="P43">
        <v>99.405100000000004</v>
      </c>
      <c r="Q43">
        <v>99.243099999999998</v>
      </c>
      <c r="R43">
        <v>98.997299999999996</v>
      </c>
      <c r="S43">
        <v>98.738399999999999</v>
      </c>
      <c r="T43">
        <v>98.089600000000004</v>
      </c>
      <c r="U43">
        <v>99.165499999999994</v>
      </c>
      <c r="V43">
        <v>98.741900000000001</v>
      </c>
      <c r="W43">
        <v>98.981200000000001</v>
      </c>
      <c r="X43">
        <v>98.334500000000006</v>
      </c>
      <c r="Y43">
        <v>99.071399999999997</v>
      </c>
    </row>
    <row r="44" spans="1:25">
      <c r="A44" t="s">
        <v>68</v>
      </c>
      <c r="B44">
        <v>96.482900000000001</v>
      </c>
      <c r="C44">
        <v>94.814300000000003</v>
      </c>
      <c r="D44">
        <v>92.185400000000001</v>
      </c>
      <c r="E44">
        <v>88.877300000000005</v>
      </c>
      <c r="F44">
        <v>92.125100000000003</v>
      </c>
      <c r="G44">
        <v>94.579300000000003</v>
      </c>
      <c r="H44">
        <v>94.108999999999995</v>
      </c>
      <c r="I44">
        <v>93.088300000000004</v>
      </c>
      <c r="J44">
        <v>94.8917</v>
      </c>
      <c r="K44">
        <v>95.243200000000002</v>
      </c>
      <c r="L44">
        <v>89.939499999999995</v>
      </c>
      <c r="M44">
        <v>97.493200000000002</v>
      </c>
      <c r="N44">
        <v>96.604299999999995</v>
      </c>
      <c r="O44">
        <v>91.366</v>
      </c>
      <c r="P44">
        <v>96.130300000000005</v>
      </c>
      <c r="Q44">
        <v>96.388300000000001</v>
      </c>
      <c r="R44">
        <v>93.959599999999995</v>
      </c>
      <c r="S44">
        <v>92.669300000000007</v>
      </c>
      <c r="T44">
        <v>88.046300000000002</v>
      </c>
      <c r="U44">
        <v>95.542400000000001</v>
      </c>
      <c r="V44">
        <v>92.626300000000001</v>
      </c>
      <c r="W44">
        <v>94.230099999999993</v>
      </c>
      <c r="X44">
        <v>90.076300000000003</v>
      </c>
      <c r="Y44">
        <v>94.469700000000003</v>
      </c>
    </row>
    <row r="45" spans="1:25">
      <c r="A45" t="s">
        <v>69</v>
      </c>
      <c r="B45">
        <v>68.685500000000005</v>
      </c>
      <c r="C45">
        <v>60.951799999999999</v>
      </c>
      <c r="D45">
        <v>54.2607</v>
      </c>
      <c r="E45">
        <v>45.716500000000003</v>
      </c>
      <c r="F45">
        <v>50.721699999999998</v>
      </c>
      <c r="G45">
        <v>60.358600000000003</v>
      </c>
      <c r="H45">
        <v>58.607900000000001</v>
      </c>
      <c r="I45">
        <v>57.305100000000003</v>
      </c>
      <c r="J45">
        <v>61.566699999999997</v>
      </c>
      <c r="K45">
        <v>62.207900000000002</v>
      </c>
      <c r="L45">
        <v>48.373399999999997</v>
      </c>
      <c r="M45">
        <v>73.069299999999998</v>
      </c>
      <c r="N45">
        <v>66.452399999999997</v>
      </c>
      <c r="O45">
        <v>50.22</v>
      </c>
      <c r="P45">
        <v>67.155000000000001</v>
      </c>
      <c r="Q45">
        <v>68.816000000000003</v>
      </c>
      <c r="R45">
        <v>57.292900000000003</v>
      </c>
      <c r="S45">
        <v>57.057099999999998</v>
      </c>
      <c r="T45">
        <v>40.366599999999998</v>
      </c>
      <c r="U45">
        <v>63.115900000000003</v>
      </c>
      <c r="V45">
        <v>53.939700000000002</v>
      </c>
      <c r="W45">
        <v>58.502400000000002</v>
      </c>
      <c r="X45">
        <v>47.903500000000001</v>
      </c>
      <c r="Y45">
        <v>58.844700000000003</v>
      </c>
    </row>
    <row r="46" spans="1:25">
      <c r="A46" t="s">
        <v>70</v>
      </c>
      <c r="B46">
        <v>198</v>
      </c>
      <c r="C46">
        <v>198</v>
      </c>
      <c r="D46">
        <v>191</v>
      </c>
      <c r="E46">
        <v>193</v>
      </c>
      <c r="F46">
        <v>194</v>
      </c>
      <c r="G46">
        <v>195</v>
      </c>
      <c r="H46">
        <v>195</v>
      </c>
      <c r="I46">
        <v>191</v>
      </c>
      <c r="J46">
        <v>196</v>
      </c>
      <c r="K46">
        <v>195</v>
      </c>
      <c r="L46">
        <v>195</v>
      </c>
      <c r="M46">
        <v>196</v>
      </c>
      <c r="N46">
        <v>202</v>
      </c>
      <c r="O46">
        <v>198</v>
      </c>
      <c r="P46">
        <v>193</v>
      </c>
      <c r="Q46">
        <v>195</v>
      </c>
      <c r="R46">
        <v>197</v>
      </c>
      <c r="S46">
        <v>188</v>
      </c>
      <c r="T46">
        <v>199</v>
      </c>
      <c r="U46">
        <v>198</v>
      </c>
      <c r="V46">
        <v>197</v>
      </c>
      <c r="W46">
        <v>199</v>
      </c>
      <c r="X46">
        <v>194</v>
      </c>
      <c r="Y46">
        <v>197</v>
      </c>
    </row>
    <row r="47" spans="1:25">
      <c r="A47" t="s">
        <v>71</v>
      </c>
      <c r="B47">
        <v>106</v>
      </c>
      <c r="C47">
        <v>105</v>
      </c>
      <c r="D47">
        <v>105</v>
      </c>
      <c r="E47">
        <v>104</v>
      </c>
      <c r="F47">
        <v>106</v>
      </c>
      <c r="G47">
        <v>105</v>
      </c>
      <c r="H47">
        <v>105</v>
      </c>
      <c r="I47">
        <v>104</v>
      </c>
      <c r="J47">
        <v>105</v>
      </c>
      <c r="K47">
        <v>105</v>
      </c>
      <c r="L47">
        <v>105</v>
      </c>
      <c r="M47">
        <v>106</v>
      </c>
      <c r="N47">
        <v>107</v>
      </c>
      <c r="O47">
        <v>106</v>
      </c>
      <c r="P47">
        <v>105</v>
      </c>
      <c r="Q47">
        <v>106</v>
      </c>
      <c r="R47">
        <v>105</v>
      </c>
      <c r="S47">
        <v>104</v>
      </c>
      <c r="T47">
        <v>106</v>
      </c>
      <c r="U47">
        <v>106</v>
      </c>
      <c r="V47">
        <v>106</v>
      </c>
      <c r="W47">
        <v>106</v>
      </c>
      <c r="X47">
        <v>105</v>
      </c>
      <c r="Y47">
        <v>106</v>
      </c>
    </row>
    <row r="48" spans="1:25">
      <c r="A48" t="s">
        <v>72</v>
      </c>
      <c r="B48">
        <v>480</v>
      </c>
      <c r="C48">
        <v>474</v>
      </c>
      <c r="D48">
        <v>467</v>
      </c>
      <c r="E48">
        <v>467</v>
      </c>
      <c r="F48">
        <v>464</v>
      </c>
      <c r="G48">
        <v>475</v>
      </c>
      <c r="H48">
        <v>473</v>
      </c>
      <c r="I48">
        <v>480</v>
      </c>
      <c r="J48">
        <v>478</v>
      </c>
      <c r="K48">
        <v>476</v>
      </c>
      <c r="L48">
        <v>469</v>
      </c>
      <c r="M48">
        <v>466</v>
      </c>
      <c r="N48">
        <v>482</v>
      </c>
      <c r="O48">
        <v>481</v>
      </c>
      <c r="P48">
        <v>466</v>
      </c>
      <c r="Q48">
        <v>474</v>
      </c>
      <c r="R48">
        <v>476</v>
      </c>
      <c r="S48">
        <v>469</v>
      </c>
      <c r="T48">
        <v>486</v>
      </c>
      <c r="U48">
        <v>480</v>
      </c>
      <c r="V48">
        <v>478</v>
      </c>
      <c r="W48">
        <v>479</v>
      </c>
      <c r="X48">
        <v>473</v>
      </c>
      <c r="Y48">
        <v>480</v>
      </c>
    </row>
    <row r="49" spans="1:25">
      <c r="A49" t="s">
        <v>73</v>
      </c>
      <c r="B49">
        <v>64</v>
      </c>
      <c r="C49">
        <v>62</v>
      </c>
      <c r="D49">
        <v>58</v>
      </c>
      <c r="E49">
        <v>60</v>
      </c>
      <c r="F49">
        <v>57</v>
      </c>
      <c r="G49">
        <v>61</v>
      </c>
      <c r="H49">
        <v>60</v>
      </c>
      <c r="I49">
        <v>60</v>
      </c>
      <c r="J49">
        <v>63</v>
      </c>
      <c r="K49">
        <v>61</v>
      </c>
      <c r="L49">
        <v>60</v>
      </c>
      <c r="M49">
        <v>59</v>
      </c>
      <c r="N49">
        <v>65</v>
      </c>
      <c r="O49">
        <v>64</v>
      </c>
      <c r="P49">
        <v>58</v>
      </c>
      <c r="Q49">
        <v>61</v>
      </c>
      <c r="R49">
        <v>61</v>
      </c>
      <c r="S49">
        <v>56</v>
      </c>
      <c r="T49">
        <v>66</v>
      </c>
      <c r="U49">
        <v>63</v>
      </c>
      <c r="V49">
        <v>61</v>
      </c>
      <c r="W49">
        <v>64</v>
      </c>
      <c r="X49">
        <v>61</v>
      </c>
      <c r="Y49">
        <v>64</v>
      </c>
    </row>
    <row r="50" spans="1:25">
      <c r="A50" t="s">
        <v>74</v>
      </c>
      <c r="B50" t="b">
        <v>1</v>
      </c>
      <c r="C50" t="b">
        <v>1</v>
      </c>
      <c r="D50" t="b">
        <v>1</v>
      </c>
      <c r="E50" t="b">
        <v>1</v>
      </c>
      <c r="F50" t="b">
        <v>1</v>
      </c>
      <c r="G50" t="b">
        <v>1</v>
      </c>
      <c r="H50" t="b">
        <v>1</v>
      </c>
      <c r="I50" t="b">
        <v>1</v>
      </c>
      <c r="J50" t="b">
        <v>1</v>
      </c>
      <c r="K50" t="b">
        <v>1</v>
      </c>
      <c r="L50" t="b">
        <v>1</v>
      </c>
      <c r="M50" t="b">
        <v>1</v>
      </c>
      <c r="N50" t="b">
        <v>1</v>
      </c>
      <c r="O50" t="b">
        <v>1</v>
      </c>
      <c r="P50" t="b">
        <v>1</v>
      </c>
      <c r="Q50" t="b">
        <v>1</v>
      </c>
      <c r="R50" t="b">
        <v>1</v>
      </c>
      <c r="S50" t="b">
        <v>1</v>
      </c>
      <c r="T50" t="b">
        <v>1</v>
      </c>
      <c r="U50" t="b">
        <v>1</v>
      </c>
      <c r="V50" t="b">
        <v>1</v>
      </c>
      <c r="W50" t="b">
        <v>1</v>
      </c>
      <c r="X50" t="b">
        <v>1</v>
      </c>
      <c r="Y50" t="b">
        <v>1</v>
      </c>
    </row>
    <row r="51" spans="1:25">
      <c r="A51" t="s">
        <v>75</v>
      </c>
      <c r="B51" t="b">
        <v>1</v>
      </c>
      <c r="C51" t="b">
        <v>1</v>
      </c>
      <c r="D51" t="b">
        <v>1</v>
      </c>
      <c r="E51" t="b">
        <v>1</v>
      </c>
      <c r="F51" t="b">
        <v>1</v>
      </c>
      <c r="G51" t="b">
        <v>1</v>
      </c>
      <c r="H51" t="b">
        <v>1</v>
      </c>
      <c r="I51" t="b">
        <v>1</v>
      </c>
      <c r="J51" t="b">
        <v>1</v>
      </c>
      <c r="K51" t="b">
        <v>1</v>
      </c>
      <c r="L51" t="b">
        <v>1</v>
      </c>
      <c r="M51" t="b">
        <v>1</v>
      </c>
      <c r="N51" t="b">
        <v>1</v>
      </c>
      <c r="O51" t="b">
        <v>1</v>
      </c>
      <c r="P51" t="b">
        <v>1</v>
      </c>
      <c r="Q51" t="b">
        <v>1</v>
      </c>
      <c r="R51" t="b">
        <v>1</v>
      </c>
      <c r="S51" t="b">
        <v>1</v>
      </c>
      <c r="T51" t="b">
        <v>1</v>
      </c>
      <c r="U51" t="b">
        <v>1</v>
      </c>
      <c r="V51" t="b">
        <v>1</v>
      </c>
      <c r="W51" t="b">
        <v>1</v>
      </c>
      <c r="X51" t="b">
        <v>1</v>
      </c>
      <c r="Y51" t="b">
        <v>1</v>
      </c>
    </row>
    <row r="52" spans="1:25">
      <c r="A52" t="s">
        <v>76</v>
      </c>
      <c r="B52" t="b">
        <v>1</v>
      </c>
      <c r="C52" t="b">
        <v>1</v>
      </c>
      <c r="D52" t="b">
        <v>1</v>
      </c>
      <c r="E52" t="b">
        <v>1</v>
      </c>
      <c r="F52" t="b">
        <v>1</v>
      </c>
      <c r="G52" t="b">
        <v>1</v>
      </c>
      <c r="H52" t="b">
        <v>1</v>
      </c>
      <c r="I52" t="b">
        <v>1</v>
      </c>
      <c r="J52" t="b">
        <v>1</v>
      </c>
      <c r="K52" t="b">
        <v>1</v>
      </c>
      <c r="L52" t="b">
        <v>1</v>
      </c>
      <c r="M52" t="b">
        <v>1</v>
      </c>
      <c r="N52" t="b">
        <v>1</v>
      </c>
      <c r="O52" t="b">
        <v>1</v>
      </c>
      <c r="P52" t="b">
        <v>1</v>
      </c>
      <c r="Q52" t="b">
        <v>1</v>
      </c>
      <c r="R52" t="b">
        <v>1</v>
      </c>
      <c r="S52" t="b">
        <v>1</v>
      </c>
      <c r="T52" t="b">
        <v>1</v>
      </c>
      <c r="U52" t="b">
        <v>1</v>
      </c>
      <c r="V52" t="b">
        <v>1</v>
      </c>
      <c r="W52" t="b">
        <v>1</v>
      </c>
      <c r="X52" t="b">
        <v>1</v>
      </c>
      <c r="Y52" t="b">
        <v>1</v>
      </c>
    </row>
    <row r="53" spans="1:25">
      <c r="A53" t="s">
        <v>77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</row>
    <row r="54" spans="1:25">
      <c r="A54" t="s">
        <v>576</v>
      </c>
      <c r="B54" t="b">
        <v>1</v>
      </c>
      <c r="C54" t="b">
        <v>1</v>
      </c>
      <c r="D54" t="b">
        <v>1</v>
      </c>
      <c r="E54" t="b">
        <v>1</v>
      </c>
      <c r="F54" t="b">
        <v>1</v>
      </c>
      <c r="G54" t="b">
        <v>1</v>
      </c>
      <c r="H54" t="b">
        <v>1</v>
      </c>
      <c r="I54" t="b">
        <v>1</v>
      </c>
      <c r="J54" t="b">
        <v>1</v>
      </c>
      <c r="K54" t="b">
        <v>1</v>
      </c>
      <c r="L54" t="b">
        <v>1</v>
      </c>
      <c r="M54" t="b">
        <v>1</v>
      </c>
      <c r="N54" t="b">
        <v>1</v>
      </c>
      <c r="O54" t="b">
        <v>1</v>
      </c>
      <c r="P54" t="b">
        <v>1</v>
      </c>
      <c r="Q54" t="b">
        <v>1</v>
      </c>
      <c r="R54" t="b">
        <v>1</v>
      </c>
      <c r="S54" t="b">
        <v>1</v>
      </c>
      <c r="T54" t="b">
        <v>1</v>
      </c>
      <c r="U54" t="b">
        <v>1</v>
      </c>
      <c r="V54" t="b">
        <v>1</v>
      </c>
      <c r="W54" t="b">
        <v>1</v>
      </c>
      <c r="X54" t="b">
        <v>1</v>
      </c>
      <c r="Y54" t="b">
        <v>1</v>
      </c>
    </row>
    <row r="55" spans="1:25">
      <c r="A55" t="s">
        <v>78</v>
      </c>
      <c r="B55">
        <v>9038856</v>
      </c>
      <c r="C55">
        <v>8988276</v>
      </c>
      <c r="D55">
        <v>6801744</v>
      </c>
      <c r="E55">
        <v>5973786</v>
      </c>
      <c r="F55">
        <v>7357075</v>
      </c>
      <c r="G55">
        <v>8567717</v>
      </c>
      <c r="H55">
        <v>8466908</v>
      </c>
      <c r="I55">
        <v>8352709</v>
      </c>
      <c r="J55">
        <v>7804758</v>
      </c>
      <c r="K55">
        <v>8819141</v>
      </c>
      <c r="L55">
        <v>7273720</v>
      </c>
      <c r="M55">
        <v>11070580</v>
      </c>
      <c r="N55">
        <v>9852920</v>
      </c>
      <c r="O55">
        <v>6853545</v>
      </c>
      <c r="P55">
        <v>9877575</v>
      </c>
      <c r="Q55">
        <v>9402324</v>
      </c>
      <c r="R55">
        <v>8166087</v>
      </c>
      <c r="S55">
        <v>7425330</v>
      </c>
      <c r="T55">
        <v>6683304</v>
      </c>
      <c r="U55">
        <v>9556504</v>
      </c>
      <c r="V55">
        <v>6926875</v>
      </c>
      <c r="W55">
        <v>7496743</v>
      </c>
      <c r="X55">
        <v>7194224</v>
      </c>
      <c r="Y55">
        <v>8952139</v>
      </c>
    </row>
    <row r="56" spans="1:25">
      <c r="A56" t="s">
        <v>79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>
      <c r="A57" t="s">
        <v>80</v>
      </c>
      <c r="B57">
        <v>58646909</v>
      </c>
      <c r="C57">
        <v>51960680</v>
      </c>
      <c r="D57">
        <v>43190409</v>
      </c>
      <c r="E57">
        <v>39123372</v>
      </c>
      <c r="F57">
        <v>40700970</v>
      </c>
      <c r="G57">
        <v>49842275</v>
      </c>
      <c r="H57">
        <v>49036766</v>
      </c>
      <c r="I57">
        <v>51903176</v>
      </c>
      <c r="J57">
        <v>49159382</v>
      </c>
      <c r="K57">
        <v>51070346</v>
      </c>
      <c r="L57">
        <v>45002848</v>
      </c>
      <c r="M57">
        <v>61173835</v>
      </c>
      <c r="N57">
        <v>54014778</v>
      </c>
      <c r="O57">
        <v>41995876</v>
      </c>
      <c r="P57">
        <v>57472880</v>
      </c>
      <c r="Q57">
        <v>57774660</v>
      </c>
      <c r="R57">
        <v>47198511</v>
      </c>
      <c r="S57">
        <v>46285543</v>
      </c>
      <c r="T57">
        <v>36566658</v>
      </c>
      <c r="U57">
        <v>52578355</v>
      </c>
      <c r="V57">
        <v>45121406</v>
      </c>
      <c r="W57">
        <v>47113405</v>
      </c>
      <c r="X57">
        <v>44491980</v>
      </c>
      <c r="Y57">
        <v>49100760</v>
      </c>
    </row>
    <row r="58" spans="1:25">
      <c r="A58" t="s">
        <v>81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</row>
    <row r="59" spans="1:25">
      <c r="A59" t="s">
        <v>82</v>
      </c>
      <c r="B59">
        <v>3133891688</v>
      </c>
      <c r="C59">
        <v>2811635895</v>
      </c>
      <c r="D59">
        <v>2323184189</v>
      </c>
      <c r="E59">
        <v>2085945554</v>
      </c>
      <c r="F59">
        <v>2256097194</v>
      </c>
      <c r="G59">
        <v>2697097156</v>
      </c>
      <c r="H59">
        <v>2662038656</v>
      </c>
      <c r="I59">
        <v>2773687877</v>
      </c>
      <c r="J59">
        <v>2653655007</v>
      </c>
      <c r="K59">
        <v>2784830139</v>
      </c>
      <c r="L59">
        <v>2403315907</v>
      </c>
      <c r="M59">
        <v>3355697200</v>
      </c>
      <c r="N59">
        <v>2972710575</v>
      </c>
      <c r="O59">
        <v>2256954822</v>
      </c>
      <c r="P59">
        <v>3117243731</v>
      </c>
      <c r="Q59">
        <v>3107258134</v>
      </c>
      <c r="R59">
        <v>2562384493</v>
      </c>
      <c r="S59">
        <v>2488498226</v>
      </c>
      <c r="T59">
        <v>2046125731</v>
      </c>
      <c r="U59">
        <v>2905877873</v>
      </c>
      <c r="V59">
        <v>2411990038</v>
      </c>
      <c r="W59">
        <v>2535551959</v>
      </c>
      <c r="X59">
        <v>2382645988</v>
      </c>
      <c r="Y59">
        <v>2700183060</v>
      </c>
    </row>
    <row r="60" spans="1:25">
      <c r="A60" t="s">
        <v>83</v>
      </c>
      <c r="B60">
        <v>167896988</v>
      </c>
      <c r="C60">
        <v>150855205</v>
      </c>
      <c r="D60">
        <v>127523130</v>
      </c>
      <c r="E60">
        <v>113403579</v>
      </c>
      <c r="F60">
        <v>121333310</v>
      </c>
      <c r="G60">
        <v>147502061</v>
      </c>
      <c r="H60">
        <v>140677475</v>
      </c>
      <c r="I60">
        <v>150875198</v>
      </c>
      <c r="J60">
        <v>143803718</v>
      </c>
      <c r="K60">
        <v>149942489</v>
      </c>
      <c r="L60">
        <v>129948652</v>
      </c>
      <c r="M60">
        <v>175532935</v>
      </c>
      <c r="N60">
        <v>156506766</v>
      </c>
      <c r="O60">
        <v>120982849</v>
      </c>
      <c r="P60">
        <v>167537851</v>
      </c>
      <c r="Q60">
        <v>167220159</v>
      </c>
      <c r="R60">
        <v>139174945</v>
      </c>
      <c r="S60">
        <v>133606031</v>
      </c>
      <c r="T60">
        <v>111667128</v>
      </c>
      <c r="U60">
        <v>157620506</v>
      </c>
      <c r="V60">
        <v>129381335</v>
      </c>
      <c r="W60">
        <v>135718559</v>
      </c>
      <c r="X60">
        <v>132085339</v>
      </c>
      <c r="Y60">
        <v>145900819</v>
      </c>
    </row>
    <row r="61" spans="1:25">
      <c r="A61" t="s">
        <v>84</v>
      </c>
      <c r="B61">
        <v>3836513</v>
      </c>
      <c r="C61">
        <v>3906231</v>
      </c>
      <c r="D61">
        <v>3176151</v>
      </c>
      <c r="E61">
        <v>2548412</v>
      </c>
      <c r="F61">
        <v>2760081</v>
      </c>
      <c r="G61">
        <v>3685085</v>
      </c>
      <c r="H61">
        <v>3718466</v>
      </c>
      <c r="I61">
        <v>3894034</v>
      </c>
      <c r="J61">
        <v>3586986</v>
      </c>
      <c r="K61">
        <v>3788438</v>
      </c>
      <c r="L61">
        <v>3380980</v>
      </c>
      <c r="M61">
        <v>4051382</v>
      </c>
      <c r="N61">
        <v>3612366</v>
      </c>
      <c r="O61">
        <v>2898030</v>
      </c>
      <c r="P61">
        <v>4369526</v>
      </c>
      <c r="Q61">
        <v>3976620</v>
      </c>
      <c r="R61">
        <v>3498083</v>
      </c>
      <c r="S61">
        <v>3195850</v>
      </c>
      <c r="T61">
        <v>2612024</v>
      </c>
      <c r="U61">
        <v>3714665</v>
      </c>
      <c r="V61">
        <v>2925392</v>
      </c>
      <c r="W61">
        <v>3427265</v>
      </c>
      <c r="X61">
        <v>3398948</v>
      </c>
      <c r="Y61">
        <v>3419850</v>
      </c>
    </row>
    <row r="62" spans="1:25">
      <c r="A62" t="s">
        <v>85</v>
      </c>
      <c r="B62">
        <v>9380000</v>
      </c>
      <c r="C62">
        <v>9854340</v>
      </c>
      <c r="D62">
        <v>7791791</v>
      </c>
      <c r="E62">
        <v>6221008</v>
      </c>
      <c r="F62">
        <v>6747596</v>
      </c>
      <c r="G62">
        <v>9233536</v>
      </c>
      <c r="H62">
        <v>9325174</v>
      </c>
      <c r="I62">
        <v>9589644</v>
      </c>
      <c r="J62">
        <v>8768367</v>
      </c>
      <c r="K62">
        <v>9427775</v>
      </c>
      <c r="L62">
        <v>8340398</v>
      </c>
      <c r="M62">
        <v>10049453</v>
      </c>
      <c r="N62">
        <v>8939110</v>
      </c>
      <c r="O62">
        <v>7118084</v>
      </c>
      <c r="P62">
        <v>10996164</v>
      </c>
      <c r="Q62">
        <v>9796327</v>
      </c>
      <c r="R62">
        <v>8701945</v>
      </c>
      <c r="S62">
        <v>7833469</v>
      </c>
      <c r="T62">
        <v>6263632</v>
      </c>
      <c r="U62">
        <v>9053699</v>
      </c>
      <c r="V62">
        <v>7134342</v>
      </c>
      <c r="W62">
        <v>8413812</v>
      </c>
      <c r="X62">
        <v>8346370</v>
      </c>
      <c r="Y62">
        <v>8424175</v>
      </c>
    </row>
    <row r="63" spans="1:25">
      <c r="A63" t="s">
        <v>86</v>
      </c>
      <c r="B63">
        <v>7</v>
      </c>
      <c r="C63">
        <v>3</v>
      </c>
      <c r="D63">
        <v>4</v>
      </c>
      <c r="E63">
        <v>3</v>
      </c>
      <c r="F63">
        <v>4</v>
      </c>
      <c r="G63">
        <v>7</v>
      </c>
      <c r="H63">
        <v>4</v>
      </c>
      <c r="I63">
        <v>3</v>
      </c>
      <c r="J63">
        <v>3</v>
      </c>
      <c r="K63">
        <v>3</v>
      </c>
      <c r="L63">
        <v>0</v>
      </c>
      <c r="M63">
        <v>7</v>
      </c>
      <c r="N63">
        <v>1</v>
      </c>
      <c r="O63">
        <v>1</v>
      </c>
      <c r="P63">
        <v>7</v>
      </c>
      <c r="Q63">
        <v>10</v>
      </c>
      <c r="R63">
        <v>12</v>
      </c>
      <c r="S63">
        <v>5</v>
      </c>
      <c r="T63">
        <v>0</v>
      </c>
      <c r="U63">
        <v>5</v>
      </c>
      <c r="V63">
        <v>6</v>
      </c>
      <c r="W63">
        <v>3</v>
      </c>
      <c r="X63">
        <v>4</v>
      </c>
      <c r="Y63">
        <v>2</v>
      </c>
    </row>
    <row r="64" spans="1:25">
      <c r="A64" t="s">
        <v>87</v>
      </c>
      <c r="B64">
        <v>158647620</v>
      </c>
      <c r="C64">
        <v>131722291</v>
      </c>
      <c r="D64">
        <v>114447115</v>
      </c>
      <c r="E64">
        <v>105126786</v>
      </c>
      <c r="F64">
        <v>113215665</v>
      </c>
      <c r="G64">
        <v>127311158</v>
      </c>
      <c r="H64">
        <v>130088027</v>
      </c>
      <c r="I64">
        <v>134948545</v>
      </c>
      <c r="J64">
        <v>134398722</v>
      </c>
      <c r="K64">
        <v>138204617</v>
      </c>
      <c r="L64">
        <v>116963186</v>
      </c>
      <c r="M64">
        <v>160996855</v>
      </c>
      <c r="N64">
        <v>144073534</v>
      </c>
      <c r="O64">
        <v>110662820</v>
      </c>
      <c r="P64">
        <v>148097549</v>
      </c>
      <c r="Q64">
        <v>151604257</v>
      </c>
      <c r="R64">
        <v>124590175</v>
      </c>
      <c r="S64">
        <v>125556830</v>
      </c>
      <c r="T64">
        <v>108293428</v>
      </c>
      <c r="U64">
        <v>142858916</v>
      </c>
      <c r="V64">
        <v>123526780</v>
      </c>
      <c r="W64">
        <v>126827015</v>
      </c>
      <c r="X64">
        <v>114862130</v>
      </c>
      <c r="Y64">
        <v>129486391</v>
      </c>
    </row>
    <row r="65" spans="1:25">
      <c r="A65" t="s">
        <v>88</v>
      </c>
      <c r="B65">
        <v>756589710</v>
      </c>
      <c r="C65">
        <v>673528970</v>
      </c>
      <c r="D65">
        <v>560303951</v>
      </c>
      <c r="E65">
        <v>503688777</v>
      </c>
      <c r="F65">
        <v>544708480</v>
      </c>
      <c r="G65">
        <v>648424121</v>
      </c>
      <c r="H65">
        <v>639168499</v>
      </c>
      <c r="I65">
        <v>668226804</v>
      </c>
      <c r="J65">
        <v>640753600</v>
      </c>
      <c r="K65">
        <v>672179948</v>
      </c>
      <c r="L65">
        <v>579123998</v>
      </c>
      <c r="M65">
        <v>805493374</v>
      </c>
      <c r="N65">
        <v>714221192</v>
      </c>
      <c r="O65">
        <v>544134927</v>
      </c>
      <c r="P65">
        <v>747701793</v>
      </c>
      <c r="Q65">
        <v>749552736</v>
      </c>
      <c r="R65">
        <v>617543028</v>
      </c>
      <c r="S65">
        <v>601406923</v>
      </c>
      <c r="T65">
        <v>497114019</v>
      </c>
      <c r="U65">
        <v>701512955</v>
      </c>
      <c r="V65">
        <v>582836847</v>
      </c>
      <c r="W65">
        <v>611309498</v>
      </c>
      <c r="X65">
        <v>574471876</v>
      </c>
      <c r="Y65">
        <v>650355225</v>
      </c>
    </row>
    <row r="66" spans="1:25">
      <c r="A66" t="s">
        <v>89</v>
      </c>
      <c r="B66">
        <v>2037540857</v>
      </c>
      <c r="C66">
        <v>1841768858</v>
      </c>
      <c r="D66">
        <v>1509942051</v>
      </c>
      <c r="E66">
        <v>1354956992</v>
      </c>
      <c r="F66">
        <v>1467332062</v>
      </c>
      <c r="G66">
        <v>1760941195</v>
      </c>
      <c r="H66">
        <v>1739061015</v>
      </c>
      <c r="I66">
        <v>1806153652</v>
      </c>
      <c r="J66">
        <v>1722343614</v>
      </c>
      <c r="K66">
        <v>1811286872</v>
      </c>
      <c r="L66">
        <v>1565558693</v>
      </c>
      <c r="M66">
        <v>2199573201</v>
      </c>
      <c r="N66">
        <v>1945357607</v>
      </c>
      <c r="O66">
        <v>1471158112</v>
      </c>
      <c r="P66">
        <v>2038540848</v>
      </c>
      <c r="Q66">
        <v>2025108035</v>
      </c>
      <c r="R66">
        <v>1668876317</v>
      </c>
      <c r="S66">
        <v>1616899123</v>
      </c>
      <c r="T66">
        <v>1320175500</v>
      </c>
      <c r="U66">
        <v>1891117132</v>
      </c>
      <c r="V66">
        <v>1566185342</v>
      </c>
      <c r="W66">
        <v>1649855810</v>
      </c>
      <c r="X66">
        <v>1549481325</v>
      </c>
      <c r="Y66">
        <v>1762596600</v>
      </c>
    </row>
    <row r="67" spans="1:25">
      <c r="A67" t="s">
        <v>90</v>
      </c>
      <c r="B67">
        <v>690</v>
      </c>
      <c r="C67">
        <v>648</v>
      </c>
      <c r="D67">
        <v>613</v>
      </c>
      <c r="E67">
        <v>466</v>
      </c>
      <c r="F67">
        <v>626</v>
      </c>
      <c r="G67">
        <v>573</v>
      </c>
      <c r="H67">
        <v>607</v>
      </c>
      <c r="I67">
        <v>758</v>
      </c>
      <c r="J67">
        <v>625</v>
      </c>
      <c r="K67">
        <v>536</v>
      </c>
      <c r="L67">
        <v>482</v>
      </c>
      <c r="M67">
        <v>767</v>
      </c>
      <c r="N67">
        <v>598</v>
      </c>
      <c r="O67">
        <v>531</v>
      </c>
      <c r="P67">
        <v>791</v>
      </c>
      <c r="Q67">
        <v>921</v>
      </c>
      <c r="R67">
        <v>657</v>
      </c>
      <c r="S67">
        <v>623</v>
      </c>
      <c r="T67">
        <v>496</v>
      </c>
      <c r="U67">
        <v>567</v>
      </c>
      <c r="V67">
        <v>558</v>
      </c>
      <c r="W67">
        <v>483</v>
      </c>
      <c r="X67">
        <v>622</v>
      </c>
      <c r="Y67">
        <v>697</v>
      </c>
    </row>
    <row r="68" spans="1:25">
      <c r="A68" t="s">
        <v>91</v>
      </c>
      <c r="B68">
        <v>51.42</v>
      </c>
      <c r="C68">
        <v>53.39</v>
      </c>
      <c r="D68">
        <v>52.7</v>
      </c>
      <c r="E68">
        <v>51.89</v>
      </c>
      <c r="F68">
        <v>51.73</v>
      </c>
      <c r="G68">
        <v>53.67</v>
      </c>
      <c r="H68">
        <v>51.96</v>
      </c>
      <c r="I68">
        <v>52.79</v>
      </c>
      <c r="J68">
        <v>51.69</v>
      </c>
      <c r="K68">
        <v>52.04</v>
      </c>
      <c r="L68">
        <v>52.63</v>
      </c>
      <c r="M68">
        <v>52.16</v>
      </c>
      <c r="N68">
        <v>52.07</v>
      </c>
      <c r="O68">
        <v>52.23</v>
      </c>
      <c r="P68">
        <v>53.08</v>
      </c>
      <c r="Q68">
        <v>52.45</v>
      </c>
      <c r="R68">
        <v>52.76</v>
      </c>
      <c r="S68">
        <v>51.55</v>
      </c>
      <c r="T68">
        <v>50.77</v>
      </c>
      <c r="U68">
        <v>52.46</v>
      </c>
      <c r="V68">
        <v>51.16</v>
      </c>
      <c r="W68">
        <v>51.69</v>
      </c>
      <c r="X68">
        <v>53.49</v>
      </c>
      <c r="Y68">
        <v>52.98</v>
      </c>
    </row>
    <row r="69" spans="1:25">
      <c r="A69" t="s">
        <v>92</v>
      </c>
      <c r="B69">
        <v>0.5</v>
      </c>
      <c r="C69">
        <v>0.57999999999999996</v>
      </c>
      <c r="D69">
        <v>0.56000000000000005</v>
      </c>
      <c r="E69">
        <v>0.5</v>
      </c>
      <c r="F69">
        <v>0.5</v>
      </c>
      <c r="G69">
        <v>0.56999999999999995</v>
      </c>
      <c r="H69">
        <v>0.57999999999999996</v>
      </c>
      <c r="I69">
        <v>0.57999999999999996</v>
      </c>
      <c r="J69">
        <v>0.56000000000000005</v>
      </c>
      <c r="K69">
        <v>0.56000000000000005</v>
      </c>
      <c r="L69">
        <v>0.57999999999999996</v>
      </c>
      <c r="M69">
        <v>0.5</v>
      </c>
      <c r="N69">
        <v>0.5</v>
      </c>
      <c r="O69">
        <v>0.53</v>
      </c>
      <c r="P69">
        <v>0.57999999999999996</v>
      </c>
      <c r="Q69">
        <v>0.53</v>
      </c>
      <c r="R69">
        <v>0.56000000000000005</v>
      </c>
      <c r="S69">
        <v>0.53</v>
      </c>
      <c r="T69">
        <v>0.52</v>
      </c>
      <c r="U69">
        <v>0.53</v>
      </c>
      <c r="V69">
        <v>0.5</v>
      </c>
      <c r="W69">
        <v>0.56000000000000005</v>
      </c>
      <c r="X69">
        <v>0.59</v>
      </c>
      <c r="Y69">
        <v>0.52</v>
      </c>
    </row>
    <row r="70" spans="1:25">
      <c r="A70" t="s">
        <v>93</v>
      </c>
      <c r="B70">
        <v>0.46</v>
      </c>
      <c r="C70">
        <v>0.53</v>
      </c>
      <c r="D70">
        <v>0.51</v>
      </c>
      <c r="E70">
        <v>0.46</v>
      </c>
      <c r="F70">
        <v>0.46</v>
      </c>
      <c r="G70">
        <v>0.52</v>
      </c>
      <c r="H70">
        <v>0.53</v>
      </c>
      <c r="I70">
        <v>0.53</v>
      </c>
      <c r="J70">
        <v>0.51</v>
      </c>
      <c r="K70">
        <v>0.52</v>
      </c>
      <c r="L70">
        <v>0.53</v>
      </c>
      <c r="M70">
        <v>0.45</v>
      </c>
      <c r="N70">
        <v>0.46</v>
      </c>
      <c r="O70">
        <v>0.48</v>
      </c>
      <c r="P70">
        <v>0.54</v>
      </c>
      <c r="Q70">
        <v>0.48</v>
      </c>
      <c r="R70">
        <v>0.52</v>
      </c>
      <c r="S70">
        <v>0.48</v>
      </c>
      <c r="T70">
        <v>0.47</v>
      </c>
      <c r="U70">
        <v>0.48</v>
      </c>
      <c r="V70">
        <v>0.45</v>
      </c>
      <c r="W70">
        <v>0.51</v>
      </c>
      <c r="X70">
        <v>0.54</v>
      </c>
      <c r="Y70">
        <v>0.48</v>
      </c>
    </row>
    <row r="71" spans="1:25" ht="21" thickBot="1">
      <c r="A71" s="1" t="s">
        <v>94</v>
      </c>
      <c r="B71" s="1">
        <v>1</v>
      </c>
      <c r="C71" s="1">
        <v>0.46</v>
      </c>
      <c r="D71" s="1">
        <v>0.65</v>
      </c>
      <c r="E71" s="1">
        <v>0.64</v>
      </c>
      <c r="F71" s="1">
        <v>0.63</v>
      </c>
      <c r="G71" s="1">
        <v>1.21</v>
      </c>
      <c r="H71" s="1">
        <v>0.65</v>
      </c>
      <c r="I71" s="1">
        <v>0.39</v>
      </c>
      <c r="J71" s="1">
        <v>0.48</v>
      </c>
      <c r="K71" s="1">
        <v>0.56000000000000005</v>
      </c>
      <c r="L71" s="1">
        <v>0</v>
      </c>
      <c r="M71" s="1">
        <v>0.9</v>
      </c>
      <c r="N71" s="1">
        <v>0.17</v>
      </c>
      <c r="O71" s="1">
        <v>0.19</v>
      </c>
      <c r="P71" s="1">
        <v>0.88</v>
      </c>
      <c r="Q71" s="1">
        <v>1.07</v>
      </c>
      <c r="R71" s="1">
        <v>1.79</v>
      </c>
      <c r="S71" s="1">
        <v>0.8</v>
      </c>
      <c r="T71" s="1">
        <v>0</v>
      </c>
      <c r="U71" s="1">
        <v>0.87</v>
      </c>
      <c r="V71" s="1">
        <v>1.06</v>
      </c>
      <c r="W71" s="1">
        <v>0.62</v>
      </c>
      <c r="X71" s="1">
        <v>0.64</v>
      </c>
      <c r="Y71" s="1">
        <v>0.28999999999999998</v>
      </c>
    </row>
  </sheetData>
  <phoneticPr fontId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0FDB-F571-A342-8DC5-2447E457A1EA}">
  <dimension ref="A1:K125"/>
  <sheetViews>
    <sheetView workbookViewId="0">
      <selection activeCell="A124" sqref="A124:J125"/>
    </sheetView>
  </sheetViews>
  <sheetFormatPr baseColWidth="10" defaultRowHeight="20"/>
  <cols>
    <col min="10" max="10" width="15.85546875" customWidth="1"/>
  </cols>
  <sheetData>
    <row r="1" spans="1:11">
      <c r="A1" t="s">
        <v>578</v>
      </c>
      <c r="G1" s="2"/>
      <c r="J1" s="2"/>
    </row>
    <row r="2" spans="1:11">
      <c r="A2" t="s">
        <v>560</v>
      </c>
      <c r="G2" s="3"/>
      <c r="J2" s="2"/>
    </row>
    <row r="3" spans="1:11" ht="23" thickBot="1">
      <c r="A3" s="4"/>
      <c r="B3" s="5" t="s">
        <v>99</v>
      </c>
      <c r="C3" s="5" t="s">
        <v>100</v>
      </c>
      <c r="D3" s="5" t="s">
        <v>101</v>
      </c>
      <c r="E3" s="4" t="s">
        <v>102</v>
      </c>
      <c r="F3" s="4" t="s">
        <v>103</v>
      </c>
      <c r="G3" s="6" t="s">
        <v>104</v>
      </c>
      <c r="H3" s="4" t="s">
        <v>105</v>
      </c>
      <c r="I3" s="4" t="s">
        <v>106</v>
      </c>
      <c r="J3" s="5" t="s">
        <v>107</v>
      </c>
      <c r="K3" s="7"/>
    </row>
    <row r="4" spans="1:11">
      <c r="A4" s="7">
        <v>1</v>
      </c>
      <c r="B4" s="8">
        <v>1</v>
      </c>
      <c r="C4" s="9">
        <v>1912391</v>
      </c>
      <c r="D4" s="9">
        <v>1913579</v>
      </c>
      <c r="E4" s="8">
        <f t="shared" ref="E4:E19" si="0">D4-C4</f>
        <v>1188</v>
      </c>
      <c r="F4" s="8">
        <v>5</v>
      </c>
      <c r="G4" s="2" t="s">
        <v>109</v>
      </c>
      <c r="H4" s="10" t="s">
        <v>110</v>
      </c>
      <c r="I4" s="7" t="s">
        <v>111</v>
      </c>
      <c r="J4" s="11" t="s">
        <v>112</v>
      </c>
      <c r="K4" s="7"/>
    </row>
    <row r="5" spans="1:11">
      <c r="A5" s="7">
        <v>2</v>
      </c>
      <c r="B5" s="8">
        <v>2</v>
      </c>
      <c r="C5" s="9">
        <v>113993304</v>
      </c>
      <c r="D5" s="9">
        <v>113993328</v>
      </c>
      <c r="E5" s="8">
        <f t="shared" si="0"/>
        <v>24</v>
      </c>
      <c r="F5" s="8">
        <v>3</v>
      </c>
      <c r="G5" s="2" t="s">
        <v>113</v>
      </c>
      <c r="H5" s="10" t="s">
        <v>114</v>
      </c>
      <c r="I5" s="7" t="s">
        <v>111</v>
      </c>
      <c r="J5" s="11" t="s">
        <v>112</v>
      </c>
      <c r="K5" s="7"/>
    </row>
    <row r="6" spans="1:11">
      <c r="A6" s="7">
        <v>3</v>
      </c>
      <c r="B6" s="8">
        <v>5</v>
      </c>
      <c r="C6" s="9">
        <v>2564514</v>
      </c>
      <c r="D6" s="9">
        <v>2564663</v>
      </c>
      <c r="E6" s="8">
        <f t="shared" si="0"/>
        <v>149</v>
      </c>
      <c r="F6" s="8">
        <v>3</v>
      </c>
      <c r="G6" s="2" t="s">
        <v>109</v>
      </c>
      <c r="H6" s="10"/>
      <c r="I6" s="7" t="s">
        <v>111</v>
      </c>
      <c r="J6" s="11"/>
      <c r="K6" s="7"/>
    </row>
    <row r="7" spans="1:11">
      <c r="A7" s="7">
        <v>4</v>
      </c>
      <c r="B7" s="8">
        <v>6</v>
      </c>
      <c r="C7" s="9">
        <v>56096055</v>
      </c>
      <c r="D7" s="9">
        <v>56096198</v>
      </c>
      <c r="E7" s="8">
        <f t="shared" si="0"/>
        <v>143</v>
      </c>
      <c r="F7" s="8">
        <v>3</v>
      </c>
      <c r="G7" s="2" t="s">
        <v>113</v>
      </c>
      <c r="H7" s="10" t="s">
        <v>115</v>
      </c>
      <c r="I7" s="7" t="s">
        <v>111</v>
      </c>
      <c r="J7" s="11"/>
      <c r="K7" s="7"/>
    </row>
    <row r="8" spans="1:11">
      <c r="A8" s="7">
        <v>5</v>
      </c>
      <c r="B8" s="8">
        <v>7</v>
      </c>
      <c r="C8" s="9">
        <v>76129240</v>
      </c>
      <c r="D8" s="9">
        <v>76129420</v>
      </c>
      <c r="E8" s="8">
        <f t="shared" si="0"/>
        <v>180</v>
      </c>
      <c r="F8" s="8">
        <v>8</v>
      </c>
      <c r="G8" s="2" t="s">
        <v>109</v>
      </c>
      <c r="H8" s="10" t="s">
        <v>116</v>
      </c>
      <c r="I8" s="7" t="s">
        <v>111</v>
      </c>
      <c r="J8" s="11" t="s">
        <v>112</v>
      </c>
      <c r="K8" s="7"/>
    </row>
    <row r="9" spans="1:11">
      <c r="A9" s="7">
        <v>6</v>
      </c>
      <c r="B9" s="8">
        <v>9</v>
      </c>
      <c r="C9" s="9">
        <v>31211275</v>
      </c>
      <c r="D9" s="9">
        <v>31211339</v>
      </c>
      <c r="E9" s="8">
        <f t="shared" si="0"/>
        <v>64</v>
      </c>
      <c r="F9" s="8">
        <v>6</v>
      </c>
      <c r="G9" s="2" t="s">
        <v>113</v>
      </c>
      <c r="H9" s="10"/>
      <c r="I9" s="7"/>
      <c r="J9" s="11" t="s">
        <v>112</v>
      </c>
      <c r="K9" s="7"/>
    </row>
    <row r="10" spans="1:11">
      <c r="A10" s="7">
        <v>7</v>
      </c>
      <c r="B10" s="8">
        <v>10</v>
      </c>
      <c r="C10" s="9">
        <v>60277089</v>
      </c>
      <c r="D10" s="9">
        <v>60277489</v>
      </c>
      <c r="E10" s="8">
        <f t="shared" si="0"/>
        <v>400</v>
      </c>
      <c r="F10" s="8">
        <v>3</v>
      </c>
      <c r="G10" s="2" t="s">
        <v>113</v>
      </c>
      <c r="H10" s="10" t="s">
        <v>118</v>
      </c>
      <c r="I10" s="7" t="s">
        <v>111</v>
      </c>
      <c r="J10" s="11"/>
      <c r="K10" s="7"/>
    </row>
    <row r="11" spans="1:11">
      <c r="A11" s="7">
        <v>8</v>
      </c>
      <c r="B11" s="8">
        <v>11</v>
      </c>
      <c r="C11" s="9">
        <v>10530844</v>
      </c>
      <c r="D11" s="9">
        <v>10530932</v>
      </c>
      <c r="E11" s="8">
        <f t="shared" si="0"/>
        <v>88</v>
      </c>
      <c r="F11" s="8">
        <v>6</v>
      </c>
      <c r="G11" s="2" t="s">
        <v>109</v>
      </c>
      <c r="H11" s="10" t="s">
        <v>121</v>
      </c>
      <c r="I11" s="7" t="s">
        <v>122</v>
      </c>
      <c r="J11" s="11" t="s">
        <v>112</v>
      </c>
      <c r="K11" s="7"/>
    </row>
    <row r="12" spans="1:11">
      <c r="A12" s="7">
        <v>9</v>
      </c>
      <c r="B12" s="8">
        <v>13</v>
      </c>
      <c r="C12" s="9">
        <v>114965050</v>
      </c>
      <c r="D12" s="9">
        <v>114965826</v>
      </c>
      <c r="E12" s="8">
        <f t="shared" si="0"/>
        <v>776</v>
      </c>
      <c r="F12" s="8">
        <v>10</v>
      </c>
      <c r="G12" s="2" t="s">
        <v>109</v>
      </c>
      <c r="H12" s="10"/>
      <c r="I12" s="7"/>
      <c r="J12" s="11" t="s">
        <v>112</v>
      </c>
      <c r="K12" s="7"/>
    </row>
    <row r="13" spans="1:11">
      <c r="A13" s="7">
        <v>10</v>
      </c>
      <c r="B13" s="8">
        <v>16</v>
      </c>
      <c r="C13" s="9">
        <v>68720344</v>
      </c>
      <c r="D13" s="9">
        <v>68722048</v>
      </c>
      <c r="E13" s="8">
        <f t="shared" si="0"/>
        <v>1704</v>
      </c>
      <c r="F13" s="8">
        <v>3</v>
      </c>
      <c r="G13" s="2" t="s">
        <v>113</v>
      </c>
      <c r="H13" s="10" t="s">
        <v>125</v>
      </c>
      <c r="I13" s="7" t="s">
        <v>111</v>
      </c>
      <c r="J13" s="11"/>
      <c r="K13" s="7"/>
    </row>
    <row r="14" spans="1:11">
      <c r="A14" s="7">
        <v>11</v>
      </c>
      <c r="B14" s="8">
        <v>16</v>
      </c>
      <c r="C14" s="9">
        <v>88960268</v>
      </c>
      <c r="D14" s="9">
        <v>88963904</v>
      </c>
      <c r="E14" s="8">
        <f t="shared" si="0"/>
        <v>3636</v>
      </c>
      <c r="F14" s="8">
        <v>7</v>
      </c>
      <c r="G14" s="2" t="s">
        <v>113</v>
      </c>
      <c r="H14" s="10" t="s">
        <v>126</v>
      </c>
      <c r="I14" s="7" t="s">
        <v>120</v>
      </c>
      <c r="J14" s="11"/>
      <c r="K14" s="7"/>
    </row>
    <row r="15" spans="1:11">
      <c r="A15" s="7">
        <v>12</v>
      </c>
      <c r="B15" s="8">
        <v>17</v>
      </c>
      <c r="C15" s="9">
        <v>99757</v>
      </c>
      <c r="D15" s="9">
        <v>99908</v>
      </c>
      <c r="E15" s="8">
        <f t="shared" si="0"/>
        <v>151</v>
      </c>
      <c r="F15" s="8">
        <v>3</v>
      </c>
      <c r="G15" s="2" t="s">
        <v>113</v>
      </c>
      <c r="H15" s="10"/>
      <c r="I15" s="7"/>
      <c r="J15" s="11"/>
      <c r="K15" s="7"/>
    </row>
    <row r="16" spans="1:11">
      <c r="A16" s="7">
        <v>13</v>
      </c>
      <c r="B16" s="8">
        <v>17</v>
      </c>
      <c r="C16" s="9">
        <v>4612609</v>
      </c>
      <c r="D16" s="9">
        <v>4612668</v>
      </c>
      <c r="E16" s="8">
        <f t="shared" si="0"/>
        <v>59</v>
      </c>
      <c r="F16" s="8">
        <v>10</v>
      </c>
      <c r="G16" s="2" t="s">
        <v>109</v>
      </c>
      <c r="H16" s="10"/>
      <c r="I16" s="7"/>
      <c r="J16" s="11" t="s">
        <v>112</v>
      </c>
      <c r="K16" s="7"/>
    </row>
    <row r="17" spans="1:11">
      <c r="A17" s="7">
        <v>14</v>
      </c>
      <c r="B17" s="8">
        <v>18</v>
      </c>
      <c r="C17" s="9">
        <v>112336</v>
      </c>
      <c r="D17" s="9">
        <v>112352</v>
      </c>
      <c r="E17" s="8">
        <f t="shared" si="0"/>
        <v>16</v>
      </c>
      <c r="F17" s="8">
        <v>3</v>
      </c>
      <c r="G17" s="2" t="s">
        <v>109</v>
      </c>
      <c r="H17" s="10" t="s">
        <v>131</v>
      </c>
      <c r="I17" s="7" t="s">
        <v>120</v>
      </c>
      <c r="J17" s="11" t="s">
        <v>112</v>
      </c>
      <c r="K17" s="7"/>
    </row>
    <row r="18" spans="1:11">
      <c r="A18" s="7">
        <v>15</v>
      </c>
      <c r="B18" s="8">
        <v>19</v>
      </c>
      <c r="C18" s="9">
        <v>46915445</v>
      </c>
      <c r="D18" s="9">
        <v>46915567</v>
      </c>
      <c r="E18" s="8">
        <f t="shared" si="0"/>
        <v>122</v>
      </c>
      <c r="F18" s="8">
        <v>4</v>
      </c>
      <c r="G18" s="2" t="s">
        <v>113</v>
      </c>
      <c r="H18" s="10" t="s">
        <v>132</v>
      </c>
      <c r="I18" s="7" t="s">
        <v>130</v>
      </c>
      <c r="J18" s="11" t="s">
        <v>112</v>
      </c>
      <c r="K18" s="7"/>
    </row>
    <row r="19" spans="1:11" ht="21" thickBot="1">
      <c r="A19" s="4">
        <v>16</v>
      </c>
      <c r="B19" s="5">
        <v>20</v>
      </c>
      <c r="C19" s="13">
        <v>61462447</v>
      </c>
      <c r="D19" s="13">
        <v>61462465</v>
      </c>
      <c r="E19" s="5">
        <f t="shared" si="0"/>
        <v>18</v>
      </c>
      <c r="F19" s="5">
        <v>3</v>
      </c>
      <c r="G19" s="6" t="s">
        <v>109</v>
      </c>
      <c r="H19" s="14" t="s">
        <v>134</v>
      </c>
      <c r="I19" s="4" t="s">
        <v>111</v>
      </c>
      <c r="J19" s="15" t="s">
        <v>112</v>
      </c>
      <c r="K19" s="7"/>
    </row>
    <row r="20" spans="1:11">
      <c r="A20" s="7"/>
      <c r="B20" s="7"/>
      <c r="C20" s="7"/>
      <c r="D20" s="7"/>
      <c r="E20" s="7"/>
      <c r="F20" s="7"/>
      <c r="G20" s="2"/>
      <c r="H20" s="7"/>
      <c r="I20" s="7"/>
      <c r="J20" s="11"/>
      <c r="K20" s="7"/>
    </row>
    <row r="21" spans="1:11">
      <c r="A21" t="s">
        <v>561</v>
      </c>
      <c r="J21" s="2"/>
      <c r="K21" s="7"/>
    </row>
    <row r="22" spans="1:11" ht="23" thickBot="1">
      <c r="A22" s="4"/>
      <c r="B22" s="4" t="s">
        <v>99</v>
      </c>
      <c r="C22" s="5" t="s">
        <v>100</v>
      </c>
      <c r="D22" s="5" t="s">
        <v>101</v>
      </c>
      <c r="E22" s="4" t="s">
        <v>102</v>
      </c>
      <c r="F22" s="4" t="s">
        <v>103</v>
      </c>
      <c r="G22" s="4" t="s">
        <v>104</v>
      </c>
      <c r="H22" s="4" t="s">
        <v>105</v>
      </c>
      <c r="I22" s="4" t="s">
        <v>106</v>
      </c>
      <c r="J22" s="5" t="s">
        <v>108</v>
      </c>
      <c r="K22" s="7"/>
    </row>
    <row r="23" spans="1:11">
      <c r="A23" s="7">
        <v>1</v>
      </c>
      <c r="B23" s="8">
        <v>1</v>
      </c>
      <c r="C23" s="7">
        <v>1910745</v>
      </c>
      <c r="D23" s="7">
        <v>1913579</v>
      </c>
      <c r="E23" s="8">
        <f t="shared" ref="E23:E61" si="1">D23-C23</f>
        <v>2834</v>
      </c>
      <c r="F23" s="8">
        <v>16</v>
      </c>
      <c r="G23" s="8" t="s">
        <v>109</v>
      </c>
      <c r="H23" s="10" t="s">
        <v>110</v>
      </c>
      <c r="I23" s="7" t="s">
        <v>111</v>
      </c>
      <c r="J23" s="8"/>
      <c r="K23" s="7"/>
    </row>
    <row r="24" spans="1:11">
      <c r="A24" s="7">
        <v>2</v>
      </c>
      <c r="B24" s="8">
        <v>1</v>
      </c>
      <c r="C24" s="7">
        <v>2082315</v>
      </c>
      <c r="D24" s="7">
        <v>2082978</v>
      </c>
      <c r="E24" s="8">
        <f t="shared" si="1"/>
        <v>663</v>
      </c>
      <c r="F24" s="8">
        <v>5</v>
      </c>
      <c r="G24" s="8" t="s">
        <v>109</v>
      </c>
      <c r="H24" s="10" t="s">
        <v>139</v>
      </c>
      <c r="I24" s="7" t="s">
        <v>130</v>
      </c>
      <c r="J24" s="2"/>
      <c r="K24" s="7"/>
    </row>
    <row r="25" spans="1:11">
      <c r="A25" s="7">
        <v>3</v>
      </c>
      <c r="B25" s="8">
        <v>1</v>
      </c>
      <c r="C25" s="7">
        <v>7973162</v>
      </c>
      <c r="D25" s="7">
        <v>7973298</v>
      </c>
      <c r="E25" s="8">
        <f t="shared" si="1"/>
        <v>136</v>
      </c>
      <c r="F25" s="8">
        <v>5</v>
      </c>
      <c r="G25" s="8" t="s">
        <v>109</v>
      </c>
      <c r="H25" s="10" t="s">
        <v>140</v>
      </c>
      <c r="I25" s="7" t="s">
        <v>141</v>
      </c>
      <c r="J25" s="2"/>
      <c r="K25" s="7"/>
    </row>
    <row r="26" spans="1:11">
      <c r="A26" s="7">
        <v>4</v>
      </c>
      <c r="B26" s="8">
        <v>1</v>
      </c>
      <c r="C26" s="7">
        <v>28611493</v>
      </c>
      <c r="D26" s="7">
        <v>28611643</v>
      </c>
      <c r="E26" s="8">
        <f t="shared" si="1"/>
        <v>150</v>
      </c>
      <c r="F26" s="8">
        <v>6</v>
      </c>
      <c r="G26" s="8" t="s">
        <v>109</v>
      </c>
      <c r="H26" s="10" t="s">
        <v>143</v>
      </c>
      <c r="I26" s="7" t="s">
        <v>141</v>
      </c>
      <c r="J26" s="2"/>
      <c r="K26" s="7"/>
    </row>
    <row r="27" spans="1:11">
      <c r="A27" s="7">
        <v>5</v>
      </c>
      <c r="B27" s="8">
        <v>1</v>
      </c>
      <c r="C27" s="7">
        <v>31873536</v>
      </c>
      <c r="D27" s="7">
        <v>31874123</v>
      </c>
      <c r="E27" s="8">
        <f t="shared" si="1"/>
        <v>587</v>
      </c>
      <c r="F27" s="8">
        <v>5</v>
      </c>
      <c r="G27" s="8" t="s">
        <v>109</v>
      </c>
      <c r="H27" s="10"/>
      <c r="I27" s="7"/>
      <c r="J27" s="2"/>
      <c r="K27" s="7"/>
    </row>
    <row r="28" spans="1:11">
      <c r="A28" s="7">
        <v>6</v>
      </c>
      <c r="B28" s="8">
        <v>1</v>
      </c>
      <c r="C28" s="7">
        <v>200983238</v>
      </c>
      <c r="D28" s="7">
        <v>200983382</v>
      </c>
      <c r="E28" s="8">
        <f t="shared" si="1"/>
        <v>144</v>
      </c>
      <c r="F28" s="8">
        <v>11</v>
      </c>
      <c r="G28" s="8" t="s">
        <v>109</v>
      </c>
      <c r="H28" s="10" t="s">
        <v>146</v>
      </c>
      <c r="I28" s="7" t="s">
        <v>111</v>
      </c>
      <c r="J28" s="2"/>
      <c r="K28" s="7"/>
    </row>
    <row r="29" spans="1:11">
      <c r="A29" s="7">
        <v>7</v>
      </c>
      <c r="B29" s="8">
        <v>1</v>
      </c>
      <c r="C29" s="7">
        <v>228658973</v>
      </c>
      <c r="D29" s="7">
        <v>228659187</v>
      </c>
      <c r="E29" s="8">
        <f t="shared" si="1"/>
        <v>214</v>
      </c>
      <c r="F29" s="8">
        <v>5</v>
      </c>
      <c r="G29" s="8" t="s">
        <v>109</v>
      </c>
      <c r="H29" s="10"/>
      <c r="I29" s="7"/>
      <c r="J29" s="2"/>
      <c r="K29" s="7"/>
    </row>
    <row r="30" spans="1:11">
      <c r="A30" s="7">
        <v>8</v>
      </c>
      <c r="B30" s="8">
        <v>1</v>
      </c>
      <c r="C30" s="7">
        <v>230289891</v>
      </c>
      <c r="D30" s="7">
        <v>230290160</v>
      </c>
      <c r="E30" s="8">
        <f t="shared" si="1"/>
        <v>269</v>
      </c>
      <c r="F30" s="8">
        <v>7</v>
      </c>
      <c r="G30" s="8" t="s">
        <v>109</v>
      </c>
      <c r="H30" s="10" t="s">
        <v>148</v>
      </c>
      <c r="I30" s="7" t="s">
        <v>111</v>
      </c>
      <c r="J30" s="2"/>
      <c r="K30" s="7"/>
    </row>
    <row r="31" spans="1:11">
      <c r="A31" s="7">
        <v>9</v>
      </c>
      <c r="B31" s="8">
        <v>2</v>
      </c>
      <c r="C31" s="7">
        <v>1801619</v>
      </c>
      <c r="D31" s="7">
        <v>1802045</v>
      </c>
      <c r="E31" s="8">
        <f t="shared" si="1"/>
        <v>426</v>
      </c>
      <c r="F31" s="8">
        <v>9</v>
      </c>
      <c r="G31" s="8" t="s">
        <v>109</v>
      </c>
      <c r="H31" s="10" t="s">
        <v>149</v>
      </c>
      <c r="I31" s="7" t="s">
        <v>111</v>
      </c>
      <c r="J31" s="2"/>
      <c r="K31" s="7"/>
    </row>
    <row r="32" spans="1:11">
      <c r="A32" s="7">
        <v>10</v>
      </c>
      <c r="B32" s="8">
        <v>2</v>
      </c>
      <c r="C32" s="7">
        <v>9879511</v>
      </c>
      <c r="D32" s="7">
        <v>9879855</v>
      </c>
      <c r="E32" s="8">
        <f t="shared" si="1"/>
        <v>344</v>
      </c>
      <c r="F32" s="8">
        <v>9</v>
      </c>
      <c r="G32" s="8" t="s">
        <v>109</v>
      </c>
      <c r="H32" s="10"/>
      <c r="I32" s="7"/>
      <c r="J32" s="2"/>
      <c r="K32" s="7"/>
    </row>
    <row r="33" spans="1:11">
      <c r="A33" s="7">
        <v>11</v>
      </c>
      <c r="B33" s="8">
        <v>2</v>
      </c>
      <c r="C33" s="7">
        <v>31454468</v>
      </c>
      <c r="D33" s="7">
        <v>31454664</v>
      </c>
      <c r="E33" s="8">
        <f t="shared" si="1"/>
        <v>196</v>
      </c>
      <c r="F33" s="8">
        <v>5</v>
      </c>
      <c r="G33" s="8" t="s">
        <v>109</v>
      </c>
      <c r="H33" s="10" t="s">
        <v>151</v>
      </c>
      <c r="I33" s="7" t="s">
        <v>111</v>
      </c>
      <c r="J33" s="2"/>
      <c r="K33" s="7"/>
    </row>
    <row r="34" spans="1:11">
      <c r="A34" s="7">
        <v>12</v>
      </c>
      <c r="B34" s="8">
        <v>2</v>
      </c>
      <c r="C34" s="7">
        <v>39470987</v>
      </c>
      <c r="D34" s="7">
        <v>39471160</v>
      </c>
      <c r="E34" s="8">
        <f t="shared" si="1"/>
        <v>173</v>
      </c>
      <c r="F34" s="8">
        <v>10</v>
      </c>
      <c r="G34" s="8" t="s">
        <v>113</v>
      </c>
      <c r="H34" s="10" t="s">
        <v>152</v>
      </c>
      <c r="I34" s="7" t="s">
        <v>120</v>
      </c>
      <c r="J34" s="2"/>
      <c r="K34" s="7"/>
    </row>
    <row r="35" spans="1:11">
      <c r="A35" s="7">
        <v>13</v>
      </c>
      <c r="B35" s="8">
        <v>2</v>
      </c>
      <c r="C35" s="7">
        <v>113992706</v>
      </c>
      <c r="D35" s="7">
        <v>113993867</v>
      </c>
      <c r="E35" s="8">
        <f t="shared" si="1"/>
        <v>1161</v>
      </c>
      <c r="F35" s="8">
        <v>62</v>
      </c>
      <c r="G35" s="8" t="s">
        <v>113</v>
      </c>
      <c r="H35" s="10" t="s">
        <v>114</v>
      </c>
      <c r="I35" s="7" t="s">
        <v>111</v>
      </c>
      <c r="J35" s="2"/>
      <c r="K35" s="7"/>
    </row>
    <row r="36" spans="1:11">
      <c r="A36" s="7">
        <v>14</v>
      </c>
      <c r="B36" s="8">
        <v>2</v>
      </c>
      <c r="C36" s="7">
        <v>140168533</v>
      </c>
      <c r="D36" s="7">
        <v>140169039</v>
      </c>
      <c r="E36" s="8">
        <f t="shared" si="1"/>
        <v>506</v>
      </c>
      <c r="F36" s="8">
        <v>14</v>
      </c>
      <c r="G36" s="8" t="s">
        <v>109</v>
      </c>
      <c r="H36" s="10"/>
      <c r="I36" s="7"/>
      <c r="J36" s="2"/>
      <c r="K36" s="7"/>
    </row>
    <row r="37" spans="1:11">
      <c r="A37" s="7">
        <v>15</v>
      </c>
      <c r="B37" s="8">
        <v>2</v>
      </c>
      <c r="C37" s="7">
        <v>238769253</v>
      </c>
      <c r="D37" s="7">
        <v>238769422</v>
      </c>
      <c r="E37" s="8">
        <f t="shared" si="1"/>
        <v>169</v>
      </c>
      <c r="F37" s="8">
        <v>6</v>
      </c>
      <c r="G37" s="8" t="s">
        <v>109</v>
      </c>
      <c r="H37" s="10" t="s">
        <v>154</v>
      </c>
      <c r="I37" s="7" t="s">
        <v>111</v>
      </c>
      <c r="J37" s="2"/>
      <c r="K37" s="7"/>
    </row>
    <row r="38" spans="1:11">
      <c r="A38" s="7">
        <v>16</v>
      </c>
      <c r="B38" s="8">
        <v>2</v>
      </c>
      <c r="C38" s="7">
        <v>238814739</v>
      </c>
      <c r="D38" s="7">
        <v>238814909</v>
      </c>
      <c r="E38" s="8">
        <f t="shared" si="1"/>
        <v>170</v>
      </c>
      <c r="F38" s="8">
        <v>8</v>
      </c>
      <c r="G38" s="8" t="s">
        <v>109</v>
      </c>
      <c r="H38" s="10" t="s">
        <v>154</v>
      </c>
      <c r="I38" s="7" t="s">
        <v>111</v>
      </c>
      <c r="J38" s="2"/>
      <c r="K38" s="7"/>
    </row>
    <row r="39" spans="1:11">
      <c r="A39" s="7">
        <v>17</v>
      </c>
      <c r="B39" s="8">
        <v>3</v>
      </c>
      <c r="C39" s="7">
        <v>50230887</v>
      </c>
      <c r="D39" s="7">
        <v>50231168</v>
      </c>
      <c r="E39" s="8">
        <f t="shared" si="1"/>
        <v>281</v>
      </c>
      <c r="F39" s="8">
        <v>6</v>
      </c>
      <c r="G39" s="8" t="s">
        <v>109</v>
      </c>
      <c r="H39" s="10" t="s">
        <v>157</v>
      </c>
      <c r="I39" s="7" t="s">
        <v>120</v>
      </c>
      <c r="J39" s="2"/>
      <c r="K39" s="7"/>
    </row>
    <row r="40" spans="1:11">
      <c r="A40" s="7">
        <v>18</v>
      </c>
      <c r="B40" s="8">
        <v>3</v>
      </c>
      <c r="C40" s="7">
        <v>72136066</v>
      </c>
      <c r="D40" s="7">
        <v>72136104</v>
      </c>
      <c r="E40" s="8">
        <f t="shared" si="1"/>
        <v>38</v>
      </c>
      <c r="F40" s="8">
        <v>6</v>
      </c>
      <c r="G40" s="8" t="s">
        <v>109</v>
      </c>
      <c r="H40" s="10" t="s">
        <v>158</v>
      </c>
      <c r="I40" s="7" t="s">
        <v>111</v>
      </c>
      <c r="J40" s="2"/>
      <c r="K40" s="7"/>
    </row>
    <row r="41" spans="1:11">
      <c r="A41" s="7">
        <v>19</v>
      </c>
      <c r="B41" s="8">
        <v>3</v>
      </c>
      <c r="C41" s="7">
        <v>196612887</v>
      </c>
      <c r="D41" s="7">
        <v>196613008</v>
      </c>
      <c r="E41" s="8">
        <f t="shared" si="1"/>
        <v>121</v>
      </c>
      <c r="F41" s="8">
        <v>5</v>
      </c>
      <c r="G41" s="8" t="s">
        <v>109</v>
      </c>
      <c r="H41" s="10" t="s">
        <v>160</v>
      </c>
      <c r="I41" s="7" t="s">
        <v>130</v>
      </c>
      <c r="J41" s="2"/>
      <c r="K41" s="7"/>
    </row>
    <row r="42" spans="1:11">
      <c r="A42" s="7">
        <v>20</v>
      </c>
      <c r="B42" s="8">
        <v>3</v>
      </c>
      <c r="C42" s="7">
        <v>197827260</v>
      </c>
      <c r="D42" s="7">
        <v>197828110</v>
      </c>
      <c r="E42" s="8">
        <f t="shared" si="1"/>
        <v>850</v>
      </c>
      <c r="F42" s="8">
        <v>5</v>
      </c>
      <c r="G42" s="8" t="s">
        <v>109</v>
      </c>
      <c r="H42" s="10"/>
      <c r="I42" s="7"/>
      <c r="J42" s="2"/>
      <c r="K42" s="7"/>
    </row>
    <row r="43" spans="1:11">
      <c r="A43" s="7">
        <v>21</v>
      </c>
      <c r="B43" s="8">
        <v>3</v>
      </c>
      <c r="C43" s="7">
        <v>197832207</v>
      </c>
      <c r="D43" s="7">
        <v>197832507</v>
      </c>
      <c r="E43" s="8">
        <f t="shared" si="1"/>
        <v>300</v>
      </c>
      <c r="F43" s="8">
        <v>5</v>
      </c>
      <c r="G43" s="8" t="s">
        <v>109</v>
      </c>
      <c r="H43" s="10"/>
      <c r="I43" s="7"/>
      <c r="J43" s="2"/>
      <c r="K43" s="7"/>
    </row>
    <row r="44" spans="1:11">
      <c r="A44" s="7">
        <v>22</v>
      </c>
      <c r="B44" s="8">
        <v>4</v>
      </c>
      <c r="C44" s="7">
        <v>190988025</v>
      </c>
      <c r="D44" s="7">
        <v>190988231</v>
      </c>
      <c r="E44" s="8">
        <f t="shared" si="1"/>
        <v>206</v>
      </c>
      <c r="F44" s="8">
        <v>15</v>
      </c>
      <c r="G44" s="8" t="s">
        <v>109</v>
      </c>
      <c r="H44" s="10" t="s">
        <v>163</v>
      </c>
      <c r="I44" s="7" t="s">
        <v>130</v>
      </c>
      <c r="J44" s="2"/>
      <c r="K44" s="7"/>
    </row>
    <row r="45" spans="1:11">
      <c r="A45" s="7">
        <v>23</v>
      </c>
      <c r="B45" s="8">
        <v>4</v>
      </c>
      <c r="C45" s="7">
        <v>191003695</v>
      </c>
      <c r="D45" s="7">
        <v>191003878</v>
      </c>
      <c r="E45" s="8">
        <f t="shared" si="1"/>
        <v>183</v>
      </c>
      <c r="F45" s="8">
        <v>5</v>
      </c>
      <c r="G45" s="8" t="s">
        <v>109</v>
      </c>
      <c r="H45" s="10"/>
      <c r="I45" s="7"/>
      <c r="J45" s="2"/>
      <c r="K45" s="7"/>
    </row>
    <row r="46" spans="1:11">
      <c r="A46" s="7">
        <v>24</v>
      </c>
      <c r="B46" s="8">
        <v>5</v>
      </c>
      <c r="C46" s="7">
        <v>1856726</v>
      </c>
      <c r="D46" s="7">
        <v>1857620</v>
      </c>
      <c r="E46" s="8">
        <f t="shared" si="1"/>
        <v>894</v>
      </c>
      <c r="F46" s="8">
        <v>19</v>
      </c>
      <c r="G46" s="8" t="s">
        <v>109</v>
      </c>
      <c r="H46" s="10" t="s">
        <v>164</v>
      </c>
      <c r="I46" s="7" t="s">
        <v>141</v>
      </c>
      <c r="J46" s="2"/>
      <c r="K46" s="7"/>
    </row>
    <row r="47" spans="1:11">
      <c r="A47" s="7">
        <v>25</v>
      </c>
      <c r="B47" s="8">
        <v>5</v>
      </c>
      <c r="C47" s="7">
        <v>14758150</v>
      </c>
      <c r="D47" s="7">
        <v>14758292</v>
      </c>
      <c r="E47" s="8">
        <f t="shared" si="1"/>
        <v>142</v>
      </c>
      <c r="F47" s="8">
        <v>5</v>
      </c>
      <c r="G47" s="8" t="s">
        <v>109</v>
      </c>
      <c r="H47" s="10" t="s">
        <v>165</v>
      </c>
      <c r="I47" s="7" t="s">
        <v>111</v>
      </c>
      <c r="J47" s="8" t="s">
        <v>112</v>
      </c>
      <c r="K47" s="7"/>
    </row>
    <row r="48" spans="1:11">
      <c r="A48" s="7">
        <v>26</v>
      </c>
      <c r="B48" s="8">
        <v>5</v>
      </c>
      <c r="C48" s="7">
        <v>140725393</v>
      </c>
      <c r="D48" s="7">
        <v>140725828</v>
      </c>
      <c r="E48" s="8">
        <f t="shared" si="1"/>
        <v>435</v>
      </c>
      <c r="F48" s="8">
        <v>5</v>
      </c>
      <c r="G48" s="8" t="s">
        <v>109</v>
      </c>
      <c r="H48" s="10" t="s">
        <v>167</v>
      </c>
      <c r="I48" s="7" t="s">
        <v>130</v>
      </c>
      <c r="J48" s="2"/>
      <c r="K48" s="7"/>
    </row>
    <row r="49" spans="1:11">
      <c r="A49" s="7">
        <v>27</v>
      </c>
      <c r="B49" s="8">
        <v>6</v>
      </c>
      <c r="C49" s="7">
        <v>5827737</v>
      </c>
      <c r="D49" s="7">
        <v>5827995</v>
      </c>
      <c r="E49" s="8">
        <f t="shared" si="1"/>
        <v>258</v>
      </c>
      <c r="F49" s="8">
        <v>5</v>
      </c>
      <c r="G49" s="8" t="s">
        <v>109</v>
      </c>
      <c r="H49" s="10"/>
      <c r="I49" s="7"/>
      <c r="J49" s="2"/>
      <c r="K49" s="7"/>
    </row>
    <row r="50" spans="1:11">
      <c r="A50" s="7">
        <v>28</v>
      </c>
      <c r="B50" s="8">
        <v>6</v>
      </c>
      <c r="C50" s="7">
        <v>29648468</v>
      </c>
      <c r="D50" s="7">
        <v>29649024</v>
      </c>
      <c r="E50" s="8">
        <f t="shared" si="1"/>
        <v>556</v>
      </c>
      <c r="F50" s="8">
        <v>5</v>
      </c>
      <c r="G50" s="8" t="s">
        <v>109</v>
      </c>
      <c r="H50" s="10"/>
      <c r="I50" s="7"/>
      <c r="J50" s="2"/>
      <c r="K50" s="7"/>
    </row>
    <row r="51" spans="1:11">
      <c r="A51" s="7">
        <v>29</v>
      </c>
      <c r="B51" s="8">
        <v>6</v>
      </c>
      <c r="C51" s="7">
        <v>30297302</v>
      </c>
      <c r="D51" s="7">
        <v>30297338</v>
      </c>
      <c r="E51" s="8">
        <f t="shared" si="1"/>
        <v>36</v>
      </c>
      <c r="F51" s="8">
        <v>5</v>
      </c>
      <c r="G51" s="8" t="s">
        <v>109</v>
      </c>
      <c r="H51" s="10" t="s">
        <v>170</v>
      </c>
      <c r="I51" s="7" t="s">
        <v>130</v>
      </c>
      <c r="J51" s="2"/>
      <c r="K51" s="7"/>
    </row>
    <row r="52" spans="1:11">
      <c r="A52" s="7">
        <v>30</v>
      </c>
      <c r="B52" s="8">
        <v>6</v>
      </c>
      <c r="C52" s="7">
        <v>56297896</v>
      </c>
      <c r="D52" s="7">
        <v>56298186</v>
      </c>
      <c r="E52" s="8">
        <f t="shared" si="1"/>
        <v>290</v>
      </c>
      <c r="F52" s="8">
        <v>6</v>
      </c>
      <c r="G52" s="8" t="s">
        <v>109</v>
      </c>
      <c r="H52" s="10"/>
      <c r="I52" s="7"/>
      <c r="J52" s="2"/>
      <c r="K52" s="7"/>
    </row>
    <row r="53" spans="1:11">
      <c r="A53" s="7">
        <v>31</v>
      </c>
      <c r="B53" s="8">
        <v>6</v>
      </c>
      <c r="C53" s="7">
        <v>163570267</v>
      </c>
      <c r="D53" s="7">
        <v>163570381</v>
      </c>
      <c r="E53" s="8">
        <f t="shared" si="1"/>
        <v>114</v>
      </c>
      <c r="F53" s="8">
        <v>11</v>
      </c>
      <c r="G53" s="8" t="s">
        <v>109</v>
      </c>
      <c r="H53" s="10" t="s">
        <v>173</v>
      </c>
      <c r="I53" s="7" t="s">
        <v>111</v>
      </c>
      <c r="J53" s="2"/>
      <c r="K53" s="7"/>
    </row>
    <row r="54" spans="1:11">
      <c r="A54" s="7">
        <v>32</v>
      </c>
      <c r="B54" s="8">
        <v>7</v>
      </c>
      <c r="C54" s="7">
        <v>6462965</v>
      </c>
      <c r="D54" s="7">
        <v>6463147</v>
      </c>
      <c r="E54" s="8">
        <f t="shared" si="1"/>
        <v>182</v>
      </c>
      <c r="F54" s="8">
        <v>9</v>
      </c>
      <c r="G54" s="8" t="s">
        <v>109</v>
      </c>
      <c r="H54" s="10" t="s">
        <v>174</v>
      </c>
      <c r="I54" s="7" t="s">
        <v>111</v>
      </c>
      <c r="J54" s="2"/>
      <c r="K54" s="7"/>
    </row>
    <row r="55" spans="1:11">
      <c r="A55" s="7">
        <v>33</v>
      </c>
      <c r="B55" s="8">
        <v>7</v>
      </c>
      <c r="C55" s="7">
        <v>76129240</v>
      </c>
      <c r="D55" s="7">
        <v>76129464</v>
      </c>
      <c r="E55" s="8">
        <f t="shared" si="1"/>
        <v>224</v>
      </c>
      <c r="F55" s="8">
        <v>16</v>
      </c>
      <c r="G55" s="8" t="s">
        <v>109</v>
      </c>
      <c r="H55" s="10" t="s">
        <v>116</v>
      </c>
      <c r="I55" s="7" t="s">
        <v>111</v>
      </c>
      <c r="J55" s="2"/>
      <c r="K55" s="7"/>
    </row>
    <row r="56" spans="1:11">
      <c r="A56" s="7">
        <v>34</v>
      </c>
      <c r="B56" s="8">
        <v>7</v>
      </c>
      <c r="C56" s="7">
        <v>100751679</v>
      </c>
      <c r="D56" s="7">
        <v>100751760</v>
      </c>
      <c r="E56" s="8">
        <f t="shared" si="1"/>
        <v>81</v>
      </c>
      <c r="F56" s="8">
        <v>5</v>
      </c>
      <c r="G56" s="8" t="s">
        <v>109</v>
      </c>
      <c r="H56" s="10"/>
      <c r="I56" s="7"/>
      <c r="J56" s="2"/>
      <c r="K56" s="7"/>
    </row>
    <row r="57" spans="1:11">
      <c r="A57" s="7">
        <v>35</v>
      </c>
      <c r="B57" s="8">
        <v>7</v>
      </c>
      <c r="C57" s="7">
        <v>127761990</v>
      </c>
      <c r="D57" s="7">
        <v>127762163</v>
      </c>
      <c r="E57" s="8">
        <f t="shared" si="1"/>
        <v>173</v>
      </c>
      <c r="F57" s="8">
        <v>5</v>
      </c>
      <c r="G57" s="8" t="s">
        <v>109</v>
      </c>
      <c r="H57" s="10"/>
      <c r="I57" s="7"/>
      <c r="J57" s="2"/>
      <c r="K57" s="7"/>
    </row>
    <row r="58" spans="1:11">
      <c r="A58" s="7">
        <v>36</v>
      </c>
      <c r="B58" s="8">
        <v>7</v>
      </c>
      <c r="C58" s="7">
        <v>156741425</v>
      </c>
      <c r="D58" s="7">
        <v>156741664</v>
      </c>
      <c r="E58" s="8">
        <f t="shared" si="1"/>
        <v>239</v>
      </c>
      <c r="F58" s="8">
        <v>14</v>
      </c>
      <c r="G58" s="8" t="s">
        <v>109</v>
      </c>
      <c r="H58" s="10" t="s">
        <v>179</v>
      </c>
      <c r="I58" s="7" t="s">
        <v>141</v>
      </c>
      <c r="J58" s="2"/>
      <c r="K58" s="7"/>
    </row>
    <row r="59" spans="1:11">
      <c r="A59" s="7">
        <v>37</v>
      </c>
      <c r="B59" s="8">
        <v>7</v>
      </c>
      <c r="C59" s="7">
        <v>157369238</v>
      </c>
      <c r="D59" s="7">
        <v>157369388</v>
      </c>
      <c r="E59" s="8">
        <f t="shared" si="1"/>
        <v>150</v>
      </c>
      <c r="F59" s="8">
        <v>6</v>
      </c>
      <c r="G59" s="8" t="s">
        <v>109</v>
      </c>
      <c r="H59" s="10" t="s">
        <v>180</v>
      </c>
      <c r="I59" s="7" t="s">
        <v>120</v>
      </c>
      <c r="J59" s="2"/>
      <c r="K59" s="7"/>
    </row>
    <row r="60" spans="1:11">
      <c r="A60" s="7">
        <v>38</v>
      </c>
      <c r="B60" s="8">
        <v>8</v>
      </c>
      <c r="C60" s="7">
        <v>1511098</v>
      </c>
      <c r="D60" s="7">
        <v>1511700</v>
      </c>
      <c r="E60" s="8">
        <f t="shared" si="1"/>
        <v>602</v>
      </c>
      <c r="F60" s="8">
        <v>5</v>
      </c>
      <c r="G60" s="8" t="s">
        <v>109</v>
      </c>
      <c r="H60" s="10" t="s">
        <v>182</v>
      </c>
      <c r="I60" s="7" t="s">
        <v>111</v>
      </c>
      <c r="J60" s="2"/>
      <c r="K60" s="7"/>
    </row>
    <row r="61" spans="1:11">
      <c r="A61" s="7">
        <v>39</v>
      </c>
      <c r="B61" s="8">
        <v>8</v>
      </c>
      <c r="C61" s="7">
        <v>142819563</v>
      </c>
      <c r="D61" s="7">
        <v>142819617</v>
      </c>
      <c r="E61" s="8">
        <f t="shared" si="1"/>
        <v>54</v>
      </c>
      <c r="F61" s="8">
        <v>7</v>
      </c>
      <c r="G61" s="8" t="s">
        <v>109</v>
      </c>
      <c r="H61" s="10"/>
      <c r="I61" s="7"/>
      <c r="J61" s="2"/>
      <c r="K61" s="7"/>
    </row>
    <row r="62" spans="1:11">
      <c r="A62" s="7">
        <v>40</v>
      </c>
      <c r="B62" s="8">
        <v>9</v>
      </c>
      <c r="C62" s="7">
        <v>31211270</v>
      </c>
      <c r="D62" s="7">
        <v>31211383</v>
      </c>
      <c r="E62" s="8">
        <f>D62-C62</f>
        <v>113</v>
      </c>
      <c r="F62" s="8">
        <v>8</v>
      </c>
      <c r="G62" s="8" t="s">
        <v>113</v>
      </c>
      <c r="H62" s="10"/>
      <c r="I62" s="7"/>
      <c r="J62" s="2"/>
      <c r="K62" s="7"/>
    </row>
    <row r="63" spans="1:11">
      <c r="A63" s="7">
        <v>41</v>
      </c>
      <c r="B63" s="8">
        <v>9</v>
      </c>
      <c r="C63" s="7">
        <v>38526747</v>
      </c>
      <c r="D63" s="7">
        <v>38526915</v>
      </c>
      <c r="E63" s="8">
        <f t="shared" ref="E63:E122" si="2">D63-C63</f>
        <v>168</v>
      </c>
      <c r="F63" s="8">
        <v>10</v>
      </c>
      <c r="G63" s="8" t="s">
        <v>109</v>
      </c>
      <c r="H63" s="10"/>
      <c r="I63" s="7"/>
      <c r="J63" s="2"/>
      <c r="K63" s="7"/>
    </row>
    <row r="64" spans="1:11">
      <c r="A64" s="7">
        <v>42</v>
      </c>
      <c r="B64" s="8">
        <v>9</v>
      </c>
      <c r="C64" s="7">
        <v>44164104</v>
      </c>
      <c r="D64" s="7">
        <v>44164294</v>
      </c>
      <c r="E64" s="8">
        <f t="shared" si="2"/>
        <v>190</v>
      </c>
      <c r="F64" s="8">
        <v>8</v>
      </c>
      <c r="G64" s="8" t="s">
        <v>109</v>
      </c>
      <c r="H64" s="10"/>
      <c r="I64" s="7"/>
      <c r="J64" s="2"/>
      <c r="K64" s="7"/>
    </row>
    <row r="65" spans="1:11">
      <c r="A65" s="7">
        <v>43</v>
      </c>
      <c r="B65" s="8">
        <v>9</v>
      </c>
      <c r="C65" s="7">
        <v>68809663</v>
      </c>
      <c r="D65" s="7">
        <v>68810217</v>
      </c>
      <c r="E65" s="8">
        <f t="shared" si="2"/>
        <v>554</v>
      </c>
      <c r="F65" s="8">
        <v>8</v>
      </c>
      <c r="G65" s="8" t="s">
        <v>109</v>
      </c>
      <c r="H65" s="10"/>
      <c r="I65" s="7"/>
      <c r="J65" s="2"/>
      <c r="K65" s="7"/>
    </row>
    <row r="66" spans="1:11">
      <c r="A66" s="7">
        <v>44</v>
      </c>
      <c r="B66" s="8">
        <v>9</v>
      </c>
      <c r="C66" s="7">
        <v>94860379</v>
      </c>
      <c r="D66" s="7">
        <v>94860545</v>
      </c>
      <c r="E66" s="8">
        <f t="shared" si="2"/>
        <v>166</v>
      </c>
      <c r="F66" s="8">
        <v>12</v>
      </c>
      <c r="G66" s="8" t="s">
        <v>109</v>
      </c>
      <c r="H66" s="10" t="s">
        <v>117</v>
      </c>
      <c r="I66" s="7" t="s">
        <v>111</v>
      </c>
      <c r="J66" s="2"/>
      <c r="K66" s="7"/>
    </row>
    <row r="67" spans="1:11">
      <c r="A67" s="7">
        <v>45</v>
      </c>
      <c r="B67" s="8">
        <v>9</v>
      </c>
      <c r="C67" s="7">
        <v>115851597</v>
      </c>
      <c r="D67" s="7">
        <v>115851954</v>
      </c>
      <c r="E67" s="8">
        <f t="shared" si="2"/>
        <v>357</v>
      </c>
      <c r="F67" s="8">
        <v>7</v>
      </c>
      <c r="G67" s="8" t="s">
        <v>109</v>
      </c>
      <c r="H67" s="10"/>
      <c r="I67" s="7"/>
      <c r="J67" s="2"/>
    </row>
    <row r="68" spans="1:11">
      <c r="A68" s="7">
        <v>46</v>
      </c>
      <c r="B68" s="11">
        <v>9</v>
      </c>
      <c r="C68" s="12">
        <v>129184064</v>
      </c>
      <c r="D68" s="7">
        <v>129184293</v>
      </c>
      <c r="E68" s="8">
        <f t="shared" si="2"/>
        <v>229</v>
      </c>
      <c r="F68" s="8">
        <v>6</v>
      </c>
      <c r="G68" s="8" t="s">
        <v>109</v>
      </c>
      <c r="H68" s="10" t="s">
        <v>119</v>
      </c>
      <c r="I68" s="7" t="s">
        <v>120</v>
      </c>
      <c r="J68" s="2"/>
    </row>
    <row r="69" spans="1:11">
      <c r="A69" s="7">
        <v>47</v>
      </c>
      <c r="B69" s="8">
        <v>9</v>
      </c>
      <c r="C69" s="7">
        <v>130590758</v>
      </c>
      <c r="D69" s="7">
        <v>130591081</v>
      </c>
      <c r="E69" s="8">
        <f t="shared" si="2"/>
        <v>323</v>
      </c>
      <c r="F69" s="8">
        <v>5</v>
      </c>
      <c r="G69" s="8" t="s">
        <v>109</v>
      </c>
      <c r="H69" s="10" t="s">
        <v>123</v>
      </c>
      <c r="I69" s="7" t="s">
        <v>111</v>
      </c>
      <c r="J69" s="2"/>
    </row>
    <row r="70" spans="1:11">
      <c r="A70" s="7">
        <v>48</v>
      </c>
      <c r="B70" s="8">
        <v>10</v>
      </c>
      <c r="C70" s="7">
        <v>1341526</v>
      </c>
      <c r="D70" s="7">
        <v>1341870</v>
      </c>
      <c r="E70" s="8">
        <f t="shared" si="2"/>
        <v>344</v>
      </c>
      <c r="F70" s="8">
        <v>6</v>
      </c>
      <c r="G70" s="8" t="s">
        <v>109</v>
      </c>
      <c r="H70" s="10" t="s">
        <v>124</v>
      </c>
      <c r="I70" s="7" t="s">
        <v>111</v>
      </c>
      <c r="J70" s="2"/>
    </row>
    <row r="71" spans="1:11">
      <c r="A71" s="7">
        <v>49</v>
      </c>
      <c r="B71" s="8">
        <v>11</v>
      </c>
      <c r="C71" s="7">
        <v>10530844</v>
      </c>
      <c r="D71" s="7">
        <v>10530932</v>
      </c>
      <c r="E71" s="8">
        <f t="shared" si="2"/>
        <v>88</v>
      </c>
      <c r="F71" s="8">
        <v>6</v>
      </c>
      <c r="G71" s="8" t="s">
        <v>109</v>
      </c>
      <c r="H71" s="10" t="s">
        <v>121</v>
      </c>
      <c r="I71" s="7" t="s">
        <v>122</v>
      </c>
      <c r="J71" s="8"/>
    </row>
    <row r="72" spans="1:11">
      <c r="A72" s="7">
        <v>50</v>
      </c>
      <c r="B72" s="8">
        <v>11</v>
      </c>
      <c r="C72" s="7">
        <v>35329895</v>
      </c>
      <c r="D72" s="7">
        <v>35329995</v>
      </c>
      <c r="E72" s="8">
        <f t="shared" si="2"/>
        <v>100</v>
      </c>
      <c r="F72" s="8">
        <v>5</v>
      </c>
      <c r="G72" s="8" t="s">
        <v>109</v>
      </c>
      <c r="H72" s="10" t="s">
        <v>127</v>
      </c>
      <c r="I72" s="7" t="s">
        <v>111</v>
      </c>
      <c r="J72" s="2"/>
    </row>
    <row r="73" spans="1:11">
      <c r="A73" s="7">
        <v>51</v>
      </c>
      <c r="B73" s="8">
        <v>11</v>
      </c>
      <c r="C73" s="7">
        <v>67052656</v>
      </c>
      <c r="D73" s="7">
        <v>67052985</v>
      </c>
      <c r="E73" s="8">
        <f t="shared" si="2"/>
        <v>329</v>
      </c>
      <c r="F73" s="8">
        <v>7</v>
      </c>
      <c r="G73" s="8" t="s">
        <v>109</v>
      </c>
      <c r="H73" s="10" t="s">
        <v>128</v>
      </c>
      <c r="I73" s="7" t="s">
        <v>120</v>
      </c>
      <c r="J73" s="2"/>
    </row>
    <row r="74" spans="1:11">
      <c r="A74" s="7">
        <v>52</v>
      </c>
      <c r="B74" s="8">
        <v>12</v>
      </c>
      <c r="C74" s="7">
        <v>57894138</v>
      </c>
      <c r="D74" s="7">
        <v>57894252</v>
      </c>
      <c r="E74" s="8">
        <f t="shared" si="2"/>
        <v>114</v>
      </c>
      <c r="F74" s="8">
        <v>7</v>
      </c>
      <c r="G74" s="8" t="s">
        <v>109</v>
      </c>
      <c r="H74" s="10" t="s">
        <v>129</v>
      </c>
      <c r="I74" s="7" t="s">
        <v>130</v>
      </c>
      <c r="J74" s="2" t="s">
        <v>112</v>
      </c>
    </row>
    <row r="75" spans="1:11">
      <c r="A75" s="7">
        <v>53</v>
      </c>
      <c r="B75" s="8">
        <v>12</v>
      </c>
      <c r="C75" s="7">
        <v>132293329</v>
      </c>
      <c r="D75" s="7">
        <v>132293546</v>
      </c>
      <c r="E75" s="8">
        <f t="shared" si="2"/>
        <v>217</v>
      </c>
      <c r="F75" s="8">
        <v>6</v>
      </c>
      <c r="G75" s="8" t="s">
        <v>113</v>
      </c>
      <c r="H75" s="10"/>
      <c r="I75" s="7"/>
      <c r="J75" s="2"/>
    </row>
    <row r="76" spans="1:11">
      <c r="A76" s="7">
        <v>54</v>
      </c>
      <c r="B76" s="8">
        <v>13</v>
      </c>
      <c r="C76" s="7">
        <v>64651088</v>
      </c>
      <c r="D76" s="7">
        <v>64651440</v>
      </c>
      <c r="E76" s="8">
        <f t="shared" si="2"/>
        <v>352</v>
      </c>
      <c r="F76" s="8">
        <v>18</v>
      </c>
      <c r="G76" s="8" t="s">
        <v>109</v>
      </c>
      <c r="H76" s="10" t="s">
        <v>133</v>
      </c>
      <c r="I76" s="7" t="s">
        <v>122</v>
      </c>
      <c r="J76" s="2"/>
    </row>
    <row r="77" spans="1:11">
      <c r="A77" s="7">
        <v>55</v>
      </c>
      <c r="B77" s="8">
        <v>13</v>
      </c>
      <c r="C77" s="7">
        <v>114432917</v>
      </c>
      <c r="D77" s="7">
        <v>114433003</v>
      </c>
      <c r="E77" s="8">
        <f t="shared" si="2"/>
        <v>86</v>
      </c>
      <c r="F77" s="8">
        <v>5</v>
      </c>
      <c r="G77" s="8" t="s">
        <v>109</v>
      </c>
      <c r="H77" s="10" t="s">
        <v>135</v>
      </c>
      <c r="I77" s="7" t="s">
        <v>136</v>
      </c>
      <c r="J77" s="2"/>
    </row>
    <row r="78" spans="1:11">
      <c r="A78" s="7">
        <v>56</v>
      </c>
      <c r="B78" s="8">
        <v>13</v>
      </c>
      <c r="C78" s="7">
        <v>114965050</v>
      </c>
      <c r="D78" s="7">
        <v>114965947</v>
      </c>
      <c r="E78" s="8">
        <f t="shared" si="2"/>
        <v>897</v>
      </c>
      <c r="F78" s="8">
        <v>41</v>
      </c>
      <c r="G78" s="8" t="s">
        <v>109</v>
      </c>
      <c r="H78" s="10"/>
      <c r="I78" s="7"/>
      <c r="J78" s="2"/>
    </row>
    <row r="79" spans="1:11">
      <c r="A79" s="7">
        <v>57</v>
      </c>
      <c r="B79" s="8">
        <v>14</v>
      </c>
      <c r="C79" s="7">
        <v>70039868</v>
      </c>
      <c r="D79" s="7">
        <v>70040056</v>
      </c>
      <c r="E79" s="8">
        <f t="shared" si="2"/>
        <v>188</v>
      </c>
      <c r="F79" s="8">
        <v>6</v>
      </c>
      <c r="G79" s="8" t="s">
        <v>109</v>
      </c>
      <c r="H79" s="10" t="s">
        <v>137</v>
      </c>
      <c r="I79" s="7" t="s">
        <v>130</v>
      </c>
      <c r="J79" s="2"/>
    </row>
    <row r="80" spans="1:11">
      <c r="A80" s="7">
        <v>58</v>
      </c>
      <c r="B80" s="8">
        <v>14</v>
      </c>
      <c r="C80" s="7">
        <v>91096636</v>
      </c>
      <c r="D80" s="7">
        <v>91096751</v>
      </c>
      <c r="E80" s="8">
        <f t="shared" si="2"/>
        <v>115</v>
      </c>
      <c r="F80" s="8">
        <v>5</v>
      </c>
      <c r="G80" s="8" t="s">
        <v>109</v>
      </c>
      <c r="H80" s="10" t="s">
        <v>138</v>
      </c>
      <c r="I80" s="7" t="s">
        <v>111</v>
      </c>
      <c r="J80" s="2"/>
    </row>
    <row r="81" spans="1:10">
      <c r="A81" s="7">
        <v>59</v>
      </c>
      <c r="B81" s="8">
        <v>15</v>
      </c>
      <c r="C81" s="7">
        <v>20150000</v>
      </c>
      <c r="D81" s="7">
        <v>20150096</v>
      </c>
      <c r="E81" s="8">
        <f t="shared" si="2"/>
        <v>96</v>
      </c>
      <c r="F81" s="8">
        <v>5</v>
      </c>
      <c r="G81" s="8" t="s">
        <v>109</v>
      </c>
      <c r="H81" s="10"/>
      <c r="I81" s="7"/>
      <c r="J81" s="2"/>
    </row>
    <row r="82" spans="1:10">
      <c r="A82" s="7">
        <v>60</v>
      </c>
      <c r="B82" s="8">
        <v>15</v>
      </c>
      <c r="C82" s="7">
        <v>81410745</v>
      </c>
      <c r="D82" s="7">
        <v>81410844</v>
      </c>
      <c r="E82" s="8">
        <f t="shared" si="2"/>
        <v>99</v>
      </c>
      <c r="F82" s="8">
        <v>6</v>
      </c>
      <c r="G82" s="8" t="s">
        <v>113</v>
      </c>
      <c r="H82" s="10"/>
      <c r="I82" s="7"/>
      <c r="J82" s="2"/>
    </row>
    <row r="83" spans="1:10">
      <c r="A83" s="7">
        <v>61</v>
      </c>
      <c r="B83" s="8">
        <v>15</v>
      </c>
      <c r="C83" s="7">
        <v>101084575</v>
      </c>
      <c r="D83" s="7">
        <v>101084961</v>
      </c>
      <c r="E83" s="8">
        <f t="shared" si="2"/>
        <v>386</v>
      </c>
      <c r="F83" s="8">
        <v>6</v>
      </c>
      <c r="G83" s="8" t="s">
        <v>109</v>
      </c>
      <c r="H83" s="10" t="s">
        <v>142</v>
      </c>
      <c r="I83" s="7" t="s">
        <v>130</v>
      </c>
      <c r="J83" s="2"/>
    </row>
    <row r="84" spans="1:10">
      <c r="A84" s="7">
        <v>62</v>
      </c>
      <c r="B84" s="8">
        <v>16</v>
      </c>
      <c r="C84" s="7">
        <v>3639154</v>
      </c>
      <c r="D84" s="7">
        <v>3639261</v>
      </c>
      <c r="E84" s="8">
        <f t="shared" si="2"/>
        <v>107</v>
      </c>
      <c r="F84" s="8">
        <v>6</v>
      </c>
      <c r="G84" s="8" t="s">
        <v>109</v>
      </c>
      <c r="H84" s="10" t="s">
        <v>144</v>
      </c>
      <c r="I84" s="7" t="s">
        <v>130</v>
      </c>
      <c r="J84" s="2"/>
    </row>
    <row r="85" spans="1:10">
      <c r="A85" s="7">
        <v>63</v>
      </c>
      <c r="B85" s="8">
        <v>16</v>
      </c>
      <c r="C85" s="7">
        <v>4102844</v>
      </c>
      <c r="D85" s="7">
        <v>4102925</v>
      </c>
      <c r="E85" s="8">
        <f t="shared" si="2"/>
        <v>81</v>
      </c>
      <c r="F85" s="8">
        <v>5</v>
      </c>
      <c r="G85" s="8" t="s">
        <v>109</v>
      </c>
      <c r="H85" s="10" t="s">
        <v>145</v>
      </c>
      <c r="I85" s="7" t="s">
        <v>111</v>
      </c>
      <c r="J85" s="2"/>
    </row>
    <row r="86" spans="1:10">
      <c r="A86" s="7">
        <v>64</v>
      </c>
      <c r="B86" s="8">
        <v>16</v>
      </c>
      <c r="C86" s="7">
        <v>11644754</v>
      </c>
      <c r="D86" s="7">
        <v>11644817</v>
      </c>
      <c r="E86" s="8">
        <f t="shared" si="2"/>
        <v>63</v>
      </c>
      <c r="F86" s="8">
        <v>5</v>
      </c>
      <c r="G86" s="8" t="s">
        <v>109</v>
      </c>
      <c r="H86" s="10" t="s">
        <v>147</v>
      </c>
      <c r="I86" s="7" t="s">
        <v>111</v>
      </c>
      <c r="J86" s="2"/>
    </row>
    <row r="87" spans="1:10">
      <c r="A87" s="7">
        <v>65</v>
      </c>
      <c r="B87" s="8">
        <v>16</v>
      </c>
      <c r="C87" s="7">
        <v>33039597</v>
      </c>
      <c r="D87" s="7">
        <v>33040292</v>
      </c>
      <c r="E87" s="8">
        <f t="shared" si="2"/>
        <v>695</v>
      </c>
      <c r="F87" s="8">
        <v>11</v>
      </c>
      <c r="G87" s="8" t="s">
        <v>109</v>
      </c>
      <c r="H87" s="10"/>
      <c r="I87" s="7"/>
      <c r="J87" s="2"/>
    </row>
    <row r="88" spans="1:10">
      <c r="A88" s="7">
        <v>66</v>
      </c>
      <c r="B88" s="8">
        <v>16</v>
      </c>
      <c r="C88" s="7">
        <v>33070536</v>
      </c>
      <c r="D88" s="7">
        <v>33071156</v>
      </c>
      <c r="E88" s="8">
        <f t="shared" si="2"/>
        <v>620</v>
      </c>
      <c r="F88" s="8">
        <v>11</v>
      </c>
      <c r="G88" s="8" t="s">
        <v>109</v>
      </c>
      <c r="H88" s="10"/>
      <c r="I88" s="7"/>
      <c r="J88" s="2"/>
    </row>
    <row r="89" spans="1:10">
      <c r="A89" s="7">
        <v>67</v>
      </c>
      <c r="B89" s="8">
        <v>16</v>
      </c>
      <c r="C89" s="7">
        <v>34208297</v>
      </c>
      <c r="D89" s="7">
        <v>34208973</v>
      </c>
      <c r="E89" s="8">
        <f t="shared" si="2"/>
        <v>676</v>
      </c>
      <c r="F89" s="8">
        <v>6</v>
      </c>
      <c r="G89" s="8" t="s">
        <v>109</v>
      </c>
      <c r="H89" s="10"/>
      <c r="I89" s="7"/>
      <c r="J89" s="2"/>
    </row>
    <row r="90" spans="1:10">
      <c r="A90" s="7">
        <v>68</v>
      </c>
      <c r="B90" s="8">
        <v>16</v>
      </c>
      <c r="C90" s="7">
        <v>53407558</v>
      </c>
      <c r="D90" s="7">
        <v>53407784</v>
      </c>
      <c r="E90" s="8">
        <f t="shared" si="2"/>
        <v>226</v>
      </c>
      <c r="F90" s="8">
        <v>9</v>
      </c>
      <c r="G90" s="8" t="s">
        <v>109</v>
      </c>
      <c r="H90" s="10" t="s">
        <v>150</v>
      </c>
      <c r="I90" s="7" t="s">
        <v>130</v>
      </c>
      <c r="J90" s="2"/>
    </row>
    <row r="91" spans="1:10">
      <c r="A91" s="7">
        <v>69</v>
      </c>
      <c r="B91" s="8">
        <v>16</v>
      </c>
      <c r="C91" s="7">
        <v>85539769</v>
      </c>
      <c r="D91" s="7">
        <v>85539867</v>
      </c>
      <c r="E91" s="8">
        <f t="shared" si="2"/>
        <v>98</v>
      </c>
      <c r="F91" s="8">
        <v>5</v>
      </c>
      <c r="G91" s="8" t="s">
        <v>109</v>
      </c>
      <c r="H91" s="10"/>
      <c r="I91" s="7"/>
      <c r="J91" s="2"/>
    </row>
    <row r="92" spans="1:10">
      <c r="A92" s="7">
        <v>70</v>
      </c>
      <c r="B92" s="8">
        <v>16</v>
      </c>
      <c r="C92" s="7">
        <v>90163558</v>
      </c>
      <c r="D92" s="7">
        <v>90163741</v>
      </c>
      <c r="E92" s="8">
        <f t="shared" si="2"/>
        <v>183</v>
      </c>
      <c r="F92" s="8">
        <v>8</v>
      </c>
      <c r="G92" s="8" t="s">
        <v>109</v>
      </c>
      <c r="H92" s="10"/>
      <c r="I92" s="7"/>
      <c r="J92" s="2"/>
    </row>
    <row r="93" spans="1:10">
      <c r="A93" s="7">
        <v>71</v>
      </c>
      <c r="B93" s="8">
        <v>17</v>
      </c>
      <c r="C93" s="7">
        <v>57088</v>
      </c>
      <c r="D93" s="7">
        <v>57231</v>
      </c>
      <c r="E93" s="8">
        <f t="shared" si="2"/>
        <v>143</v>
      </c>
      <c r="F93" s="8">
        <v>12</v>
      </c>
      <c r="G93" s="8" t="s">
        <v>113</v>
      </c>
      <c r="H93" s="10"/>
      <c r="I93" s="7"/>
      <c r="J93" s="2"/>
    </row>
    <row r="94" spans="1:10">
      <c r="A94" s="7">
        <v>72</v>
      </c>
      <c r="B94" s="8">
        <v>17</v>
      </c>
      <c r="C94" s="7">
        <v>114067</v>
      </c>
      <c r="D94" s="7">
        <v>114197</v>
      </c>
      <c r="E94" s="8">
        <f t="shared" si="2"/>
        <v>130</v>
      </c>
      <c r="F94" s="8">
        <v>5</v>
      </c>
      <c r="G94" s="8" t="s">
        <v>113</v>
      </c>
      <c r="H94" s="10" t="s">
        <v>153</v>
      </c>
      <c r="I94" s="7" t="s">
        <v>111</v>
      </c>
      <c r="J94" s="2"/>
    </row>
    <row r="95" spans="1:10">
      <c r="A95" s="7">
        <v>73</v>
      </c>
      <c r="B95" s="8">
        <v>17</v>
      </c>
      <c r="C95" s="7">
        <v>442406</v>
      </c>
      <c r="D95" s="7">
        <v>442558</v>
      </c>
      <c r="E95" s="8">
        <f t="shared" si="2"/>
        <v>152</v>
      </c>
      <c r="F95" s="8">
        <v>6</v>
      </c>
      <c r="G95" s="8" t="s">
        <v>109</v>
      </c>
      <c r="H95" s="10" t="s">
        <v>155</v>
      </c>
      <c r="I95" s="7" t="s">
        <v>111</v>
      </c>
      <c r="J95" s="2"/>
    </row>
    <row r="96" spans="1:10">
      <c r="A96" s="7">
        <v>74</v>
      </c>
      <c r="B96" s="8">
        <v>17</v>
      </c>
      <c r="C96" s="7">
        <v>4081095</v>
      </c>
      <c r="D96" s="7">
        <v>4081525</v>
      </c>
      <c r="E96" s="8">
        <f t="shared" si="2"/>
        <v>430</v>
      </c>
      <c r="F96" s="8">
        <v>6</v>
      </c>
      <c r="G96" s="8" t="s">
        <v>109</v>
      </c>
      <c r="H96" s="10" t="s">
        <v>156</v>
      </c>
      <c r="I96" s="7" t="s">
        <v>111</v>
      </c>
      <c r="J96" s="2" t="s">
        <v>112</v>
      </c>
    </row>
    <row r="97" spans="1:10">
      <c r="A97" s="7">
        <v>75</v>
      </c>
      <c r="B97" s="8">
        <v>17</v>
      </c>
      <c r="C97" s="7">
        <v>4612609</v>
      </c>
      <c r="D97" s="7">
        <v>4612668</v>
      </c>
      <c r="E97" s="8">
        <f t="shared" si="2"/>
        <v>59</v>
      </c>
      <c r="F97" s="8">
        <v>10</v>
      </c>
      <c r="G97" s="8" t="s">
        <v>109</v>
      </c>
      <c r="H97" s="10"/>
      <c r="I97" s="7"/>
      <c r="J97" s="2"/>
    </row>
    <row r="98" spans="1:10">
      <c r="A98" s="7">
        <v>76</v>
      </c>
      <c r="B98" s="8">
        <v>17</v>
      </c>
      <c r="C98" s="7">
        <v>4804502</v>
      </c>
      <c r="D98" s="7">
        <v>4805493</v>
      </c>
      <c r="E98" s="8">
        <f t="shared" si="2"/>
        <v>991</v>
      </c>
      <c r="F98" s="8">
        <v>16</v>
      </c>
      <c r="G98" s="8" t="s">
        <v>109</v>
      </c>
      <c r="H98" s="10" t="s">
        <v>159</v>
      </c>
      <c r="I98" s="7" t="s">
        <v>130</v>
      </c>
      <c r="J98" s="2" t="s">
        <v>112</v>
      </c>
    </row>
    <row r="99" spans="1:10">
      <c r="A99" s="7">
        <v>77</v>
      </c>
      <c r="B99" s="8">
        <v>17</v>
      </c>
      <c r="C99" s="7">
        <v>19409934</v>
      </c>
      <c r="D99" s="7">
        <v>19410030</v>
      </c>
      <c r="E99" s="8">
        <f t="shared" si="2"/>
        <v>96</v>
      </c>
      <c r="F99" s="8">
        <v>5</v>
      </c>
      <c r="G99" s="8" t="s">
        <v>109</v>
      </c>
      <c r="H99" s="10"/>
      <c r="I99" s="7"/>
      <c r="J99" s="2"/>
    </row>
    <row r="100" spans="1:10">
      <c r="A100" s="7">
        <v>78</v>
      </c>
      <c r="B100" s="8">
        <v>17</v>
      </c>
      <c r="C100" s="7">
        <v>27443816</v>
      </c>
      <c r="D100" s="7">
        <v>27443937</v>
      </c>
      <c r="E100" s="8">
        <f t="shared" si="2"/>
        <v>121</v>
      </c>
      <c r="F100" s="8">
        <v>5</v>
      </c>
      <c r="G100" s="8" t="s">
        <v>109</v>
      </c>
      <c r="H100" s="10" t="s">
        <v>161</v>
      </c>
      <c r="I100" s="7" t="s">
        <v>111</v>
      </c>
      <c r="J100" s="2"/>
    </row>
    <row r="101" spans="1:10">
      <c r="A101" s="7">
        <v>79</v>
      </c>
      <c r="B101" s="8">
        <v>17</v>
      </c>
      <c r="C101" s="7">
        <v>56584615</v>
      </c>
      <c r="D101" s="7">
        <v>56584718</v>
      </c>
      <c r="E101" s="8">
        <f t="shared" si="2"/>
        <v>103</v>
      </c>
      <c r="F101" s="8">
        <v>5</v>
      </c>
      <c r="G101" s="8" t="s">
        <v>109</v>
      </c>
      <c r="H101" s="10" t="s">
        <v>162</v>
      </c>
      <c r="I101" s="7" t="s">
        <v>120</v>
      </c>
      <c r="J101" s="2"/>
    </row>
    <row r="102" spans="1:10">
      <c r="A102" s="7">
        <v>80</v>
      </c>
      <c r="B102" s="8">
        <v>17</v>
      </c>
      <c r="C102" s="7">
        <v>79325095</v>
      </c>
      <c r="D102" s="7">
        <v>79325263</v>
      </c>
      <c r="E102" s="8">
        <f t="shared" si="2"/>
        <v>168</v>
      </c>
      <c r="F102" s="8">
        <v>9</v>
      </c>
      <c r="G102" s="8" t="s">
        <v>109</v>
      </c>
      <c r="H102" s="10"/>
      <c r="I102" s="7"/>
      <c r="J102" s="2"/>
    </row>
    <row r="103" spans="1:10">
      <c r="A103" s="7">
        <v>81</v>
      </c>
      <c r="B103" s="8">
        <v>18</v>
      </c>
      <c r="C103" s="7">
        <v>112319</v>
      </c>
      <c r="D103" s="7">
        <v>112415</v>
      </c>
      <c r="E103" s="8">
        <f t="shared" si="2"/>
        <v>96</v>
      </c>
      <c r="F103" s="8">
        <v>11</v>
      </c>
      <c r="G103" s="8" t="s">
        <v>109</v>
      </c>
      <c r="H103" s="10" t="s">
        <v>131</v>
      </c>
      <c r="I103" s="7" t="s">
        <v>120</v>
      </c>
      <c r="J103" s="8"/>
    </row>
    <row r="104" spans="1:10">
      <c r="A104" s="7">
        <v>82</v>
      </c>
      <c r="B104" s="8">
        <v>18</v>
      </c>
      <c r="C104" s="7">
        <v>12777564</v>
      </c>
      <c r="D104" s="7">
        <v>12777974</v>
      </c>
      <c r="E104" s="8">
        <f t="shared" si="2"/>
        <v>410</v>
      </c>
      <c r="F104" s="8">
        <v>10</v>
      </c>
      <c r="G104" s="8" t="s">
        <v>113</v>
      </c>
      <c r="H104" s="10"/>
      <c r="I104" s="7"/>
      <c r="J104" s="2"/>
    </row>
    <row r="105" spans="1:10">
      <c r="A105" s="7">
        <v>83</v>
      </c>
      <c r="B105" s="8">
        <v>18</v>
      </c>
      <c r="C105" s="7">
        <v>46269553</v>
      </c>
      <c r="D105" s="7">
        <v>46269668</v>
      </c>
      <c r="E105" s="8">
        <f t="shared" si="2"/>
        <v>115</v>
      </c>
      <c r="F105" s="8">
        <v>5</v>
      </c>
      <c r="G105" s="8" t="s">
        <v>109</v>
      </c>
      <c r="H105" s="10" t="s">
        <v>166</v>
      </c>
      <c r="I105" s="7" t="s">
        <v>111</v>
      </c>
      <c r="J105" s="2"/>
    </row>
    <row r="106" spans="1:10">
      <c r="A106" s="7">
        <v>84</v>
      </c>
      <c r="B106" s="8">
        <v>18</v>
      </c>
      <c r="C106" s="7">
        <v>74257757</v>
      </c>
      <c r="D106" s="7">
        <v>74257931</v>
      </c>
      <c r="E106" s="8">
        <f t="shared" si="2"/>
        <v>174</v>
      </c>
      <c r="F106" s="8">
        <v>5</v>
      </c>
      <c r="G106" s="8" t="s">
        <v>109</v>
      </c>
      <c r="H106" s="10" t="s">
        <v>168</v>
      </c>
      <c r="I106" s="7" t="s">
        <v>111</v>
      </c>
      <c r="J106" s="2" t="s">
        <v>112</v>
      </c>
    </row>
    <row r="107" spans="1:10">
      <c r="A107" s="7">
        <v>85</v>
      </c>
      <c r="B107" s="8">
        <v>19</v>
      </c>
      <c r="C107" s="7">
        <v>2528954</v>
      </c>
      <c r="D107" s="7">
        <v>2529086</v>
      </c>
      <c r="E107" s="8">
        <f t="shared" si="2"/>
        <v>132</v>
      </c>
      <c r="F107" s="8">
        <v>5</v>
      </c>
      <c r="G107" s="8" t="s">
        <v>109</v>
      </c>
      <c r="H107" s="10" t="s">
        <v>169</v>
      </c>
      <c r="I107" s="7" t="s">
        <v>111</v>
      </c>
      <c r="J107" s="2"/>
    </row>
    <row r="108" spans="1:10">
      <c r="A108" s="7">
        <v>86</v>
      </c>
      <c r="B108" s="8">
        <v>19</v>
      </c>
      <c r="C108" s="7">
        <v>2888934</v>
      </c>
      <c r="D108" s="7">
        <v>2889140</v>
      </c>
      <c r="E108" s="8">
        <f t="shared" si="2"/>
        <v>206</v>
      </c>
      <c r="F108" s="8">
        <v>5</v>
      </c>
      <c r="G108" s="8" t="s">
        <v>109</v>
      </c>
      <c r="H108" s="10"/>
      <c r="I108" s="7"/>
      <c r="J108" s="2"/>
    </row>
    <row r="109" spans="1:10">
      <c r="A109" s="7">
        <v>87</v>
      </c>
      <c r="B109" s="8">
        <v>19</v>
      </c>
      <c r="C109" s="7">
        <v>10403695</v>
      </c>
      <c r="D109" s="7">
        <v>10405369</v>
      </c>
      <c r="E109" s="8">
        <f t="shared" si="2"/>
        <v>1674</v>
      </c>
      <c r="F109" s="8">
        <v>30</v>
      </c>
      <c r="G109" s="8" t="s">
        <v>113</v>
      </c>
      <c r="H109" s="10" t="s">
        <v>171</v>
      </c>
      <c r="I109" s="7" t="s">
        <v>120</v>
      </c>
      <c r="J109" s="2"/>
    </row>
    <row r="110" spans="1:10">
      <c r="A110" s="7">
        <v>88</v>
      </c>
      <c r="B110" s="8">
        <v>19</v>
      </c>
      <c r="C110" s="7">
        <v>16437426</v>
      </c>
      <c r="D110" s="7">
        <v>16437889</v>
      </c>
      <c r="E110" s="8">
        <f t="shared" si="2"/>
        <v>463</v>
      </c>
      <c r="F110" s="8">
        <v>5</v>
      </c>
      <c r="G110" s="8" t="s">
        <v>113</v>
      </c>
      <c r="H110" s="10" t="s">
        <v>172</v>
      </c>
      <c r="I110" s="7" t="s">
        <v>120</v>
      </c>
      <c r="J110" s="2" t="s">
        <v>112</v>
      </c>
    </row>
    <row r="111" spans="1:10">
      <c r="A111" s="7">
        <v>89</v>
      </c>
      <c r="B111" s="8">
        <v>19</v>
      </c>
      <c r="C111" s="7">
        <v>46915312</v>
      </c>
      <c r="D111" s="7">
        <v>46915870</v>
      </c>
      <c r="E111" s="8">
        <f t="shared" si="2"/>
        <v>558</v>
      </c>
      <c r="F111" s="8">
        <v>38</v>
      </c>
      <c r="G111" s="8" t="s">
        <v>113</v>
      </c>
      <c r="H111" s="10" t="s">
        <v>132</v>
      </c>
      <c r="I111" s="7" t="s">
        <v>130</v>
      </c>
      <c r="J111" s="8"/>
    </row>
    <row r="112" spans="1:10">
      <c r="A112" s="7">
        <v>90</v>
      </c>
      <c r="B112" s="8">
        <v>19</v>
      </c>
      <c r="C112" s="7">
        <v>49000700</v>
      </c>
      <c r="D112" s="7">
        <v>49001850</v>
      </c>
      <c r="E112" s="8">
        <f t="shared" si="2"/>
        <v>1150</v>
      </c>
      <c r="F112" s="8">
        <v>16</v>
      </c>
      <c r="G112" s="8" t="s">
        <v>109</v>
      </c>
      <c r="H112" s="10" t="s">
        <v>175</v>
      </c>
      <c r="I112" s="7" t="s">
        <v>130</v>
      </c>
      <c r="J112" s="2"/>
    </row>
    <row r="113" spans="1:10">
      <c r="A113" s="7">
        <v>91</v>
      </c>
      <c r="B113" s="8">
        <v>19</v>
      </c>
      <c r="C113" s="7">
        <v>54945843</v>
      </c>
      <c r="D113" s="7">
        <v>54946056</v>
      </c>
      <c r="E113" s="8">
        <f t="shared" si="2"/>
        <v>213</v>
      </c>
      <c r="F113" s="8">
        <v>7</v>
      </c>
      <c r="G113" s="8" t="s">
        <v>113</v>
      </c>
      <c r="H113" s="10" t="s">
        <v>176</v>
      </c>
      <c r="I113" s="7" t="s">
        <v>111</v>
      </c>
      <c r="J113" s="2"/>
    </row>
    <row r="114" spans="1:10">
      <c r="A114" s="7">
        <v>92</v>
      </c>
      <c r="B114" s="8">
        <v>20</v>
      </c>
      <c r="C114" s="7">
        <v>29518816</v>
      </c>
      <c r="D114" s="7">
        <v>29518931</v>
      </c>
      <c r="E114" s="8">
        <f t="shared" si="2"/>
        <v>115</v>
      </c>
      <c r="F114" s="8">
        <v>5</v>
      </c>
      <c r="G114" s="8" t="s">
        <v>109</v>
      </c>
      <c r="H114" s="10" t="s">
        <v>177</v>
      </c>
      <c r="I114" s="7" t="s">
        <v>111</v>
      </c>
      <c r="J114" s="2"/>
    </row>
    <row r="115" spans="1:10">
      <c r="A115" s="7">
        <v>93</v>
      </c>
      <c r="B115" s="8">
        <v>20</v>
      </c>
      <c r="C115" s="7">
        <v>60243360</v>
      </c>
      <c r="D115" s="7">
        <v>60243549</v>
      </c>
      <c r="E115" s="8">
        <f t="shared" si="2"/>
        <v>189</v>
      </c>
      <c r="F115" s="8">
        <v>5</v>
      </c>
      <c r="G115" s="8" t="s">
        <v>113</v>
      </c>
      <c r="H115" s="10" t="s">
        <v>178</v>
      </c>
      <c r="I115" s="7" t="s">
        <v>111</v>
      </c>
      <c r="J115" s="2"/>
    </row>
    <row r="116" spans="1:10">
      <c r="A116" s="7">
        <v>94</v>
      </c>
      <c r="B116" s="8">
        <v>20</v>
      </c>
      <c r="C116" s="7">
        <v>61462320</v>
      </c>
      <c r="D116" s="7">
        <v>61462528</v>
      </c>
      <c r="E116" s="8">
        <f t="shared" si="2"/>
        <v>208</v>
      </c>
      <c r="F116" s="8">
        <v>12</v>
      </c>
      <c r="G116" s="8" t="s">
        <v>109</v>
      </c>
      <c r="H116" s="10" t="s">
        <v>134</v>
      </c>
      <c r="I116" s="7" t="s">
        <v>111</v>
      </c>
      <c r="J116" s="2"/>
    </row>
    <row r="117" spans="1:10">
      <c r="A117" s="7">
        <v>95</v>
      </c>
      <c r="B117" s="8">
        <v>20</v>
      </c>
      <c r="C117" s="7">
        <v>61660622</v>
      </c>
      <c r="D117" s="7">
        <v>61660880</v>
      </c>
      <c r="E117" s="8">
        <f t="shared" si="2"/>
        <v>258</v>
      </c>
      <c r="F117" s="8">
        <v>6</v>
      </c>
      <c r="G117" s="8" t="s">
        <v>109</v>
      </c>
      <c r="H117" s="10" t="s">
        <v>181</v>
      </c>
      <c r="I117" s="7" t="s">
        <v>111</v>
      </c>
      <c r="J117" s="2"/>
    </row>
    <row r="118" spans="1:10">
      <c r="A118" s="7">
        <v>96</v>
      </c>
      <c r="B118" s="8">
        <v>20</v>
      </c>
      <c r="C118" s="7">
        <v>61665921</v>
      </c>
      <c r="D118" s="7">
        <v>61666302</v>
      </c>
      <c r="E118" s="8">
        <f t="shared" si="2"/>
        <v>381</v>
      </c>
      <c r="F118" s="8">
        <v>5</v>
      </c>
      <c r="G118" s="8" t="s">
        <v>113</v>
      </c>
      <c r="H118" s="10" t="s">
        <v>181</v>
      </c>
      <c r="I118" s="7" t="s">
        <v>120</v>
      </c>
      <c r="J118" s="2"/>
    </row>
    <row r="119" spans="1:10">
      <c r="A119" s="7">
        <v>97</v>
      </c>
      <c r="B119" s="8">
        <v>21</v>
      </c>
      <c r="C119" s="7">
        <v>15351937</v>
      </c>
      <c r="D119" s="7">
        <v>15353030</v>
      </c>
      <c r="E119" s="8">
        <f t="shared" si="2"/>
        <v>1093</v>
      </c>
      <c r="F119" s="8">
        <v>6</v>
      </c>
      <c r="G119" s="8" t="s">
        <v>109</v>
      </c>
      <c r="H119" s="10" t="s">
        <v>183</v>
      </c>
      <c r="I119" s="7" t="s">
        <v>120</v>
      </c>
      <c r="J119" s="2"/>
    </row>
    <row r="120" spans="1:10">
      <c r="A120" s="7">
        <v>98</v>
      </c>
      <c r="B120" s="8">
        <v>22</v>
      </c>
      <c r="C120" s="7">
        <v>22471869</v>
      </c>
      <c r="D120" s="7">
        <v>22472218</v>
      </c>
      <c r="E120" s="8">
        <f t="shared" si="2"/>
        <v>349</v>
      </c>
      <c r="F120" s="8">
        <v>21</v>
      </c>
      <c r="G120" s="8" t="s">
        <v>109</v>
      </c>
      <c r="H120" s="10"/>
      <c r="I120" s="7"/>
      <c r="J120" s="2"/>
    </row>
    <row r="121" spans="1:10" ht="20" customHeight="1">
      <c r="A121" s="7">
        <v>99</v>
      </c>
      <c r="B121" s="8">
        <v>22</v>
      </c>
      <c r="C121" s="7">
        <v>43166020</v>
      </c>
      <c r="D121" s="7">
        <v>43166120</v>
      </c>
      <c r="E121" s="8">
        <f t="shared" si="2"/>
        <v>100</v>
      </c>
      <c r="F121" s="8">
        <v>5</v>
      </c>
      <c r="G121" s="8" t="s">
        <v>113</v>
      </c>
      <c r="H121" s="10"/>
      <c r="I121" s="7"/>
      <c r="J121" s="2"/>
    </row>
    <row r="122" spans="1:10" ht="21" thickBot="1">
      <c r="A122" s="4">
        <v>100</v>
      </c>
      <c r="B122" s="5">
        <v>22</v>
      </c>
      <c r="C122" s="4">
        <v>51016254</v>
      </c>
      <c r="D122" s="4">
        <v>51017186</v>
      </c>
      <c r="E122" s="5">
        <f t="shared" si="2"/>
        <v>932</v>
      </c>
      <c r="F122" s="5">
        <v>12</v>
      </c>
      <c r="G122" s="5" t="s">
        <v>109</v>
      </c>
      <c r="H122" s="14" t="s">
        <v>184</v>
      </c>
      <c r="I122" s="4" t="s">
        <v>120</v>
      </c>
      <c r="J122" s="6"/>
    </row>
    <row r="123" spans="1:10">
      <c r="J123" s="2"/>
    </row>
    <row r="124" spans="1:10">
      <c r="A124" s="83" t="s">
        <v>579</v>
      </c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1:10">
      <c r="A125" s="61"/>
      <c r="B125" s="61"/>
      <c r="C125" s="61"/>
      <c r="D125" s="61"/>
      <c r="E125" s="61"/>
      <c r="F125" s="61"/>
      <c r="G125" s="61"/>
      <c r="H125" s="61"/>
      <c r="I125" s="61"/>
      <c r="J125" s="61"/>
    </row>
  </sheetData>
  <mergeCells count="1">
    <mergeCell ref="A124:J125"/>
  </mergeCells>
  <phoneticPr fontId="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5AC5-D03E-7F46-B686-00E0B9062B5B}">
  <dimension ref="A1:F31"/>
  <sheetViews>
    <sheetView workbookViewId="0"/>
  </sheetViews>
  <sheetFormatPr baseColWidth="10" defaultRowHeight="20"/>
  <cols>
    <col min="1" max="1" width="13.28515625" style="18" customWidth="1"/>
    <col min="2" max="3" width="14.7109375" style="18" customWidth="1"/>
    <col min="4" max="16384" width="10.7109375" style="18"/>
  </cols>
  <sheetData>
    <row r="1" spans="1:6">
      <c r="A1" s="26" t="s">
        <v>586</v>
      </c>
      <c r="B1" s="26"/>
      <c r="C1" s="26"/>
      <c r="D1" s="26"/>
      <c r="E1" s="26"/>
      <c r="F1" s="26"/>
    </row>
    <row r="2" spans="1:6" ht="21" thickBot="1">
      <c r="A2" s="32" t="s">
        <v>562</v>
      </c>
      <c r="B2" s="32"/>
      <c r="C2" s="32"/>
      <c r="D2" s="32"/>
      <c r="E2" s="32"/>
      <c r="F2" s="32"/>
    </row>
    <row r="3" spans="1:6" ht="24">
      <c r="A3" s="38"/>
      <c r="B3" s="62" t="s">
        <v>529</v>
      </c>
      <c r="C3" s="62"/>
      <c r="D3" s="38"/>
      <c r="E3" s="38"/>
      <c r="F3" s="38"/>
    </row>
    <row r="4" spans="1:6" ht="27">
      <c r="A4" s="39" t="s">
        <v>530</v>
      </c>
      <c r="B4" s="39" t="s">
        <v>531</v>
      </c>
      <c r="C4" s="39" t="s">
        <v>532</v>
      </c>
      <c r="D4" s="39" t="s">
        <v>556</v>
      </c>
      <c r="E4" s="39" t="s">
        <v>557</v>
      </c>
      <c r="F4" s="39" t="s">
        <v>558</v>
      </c>
    </row>
    <row r="5" spans="1:6">
      <c r="A5" s="40">
        <v>1</v>
      </c>
      <c r="B5" s="40">
        <v>31873536</v>
      </c>
      <c r="C5" s="40">
        <v>31874123</v>
      </c>
      <c r="D5" s="40" t="s">
        <v>192</v>
      </c>
      <c r="E5" s="40"/>
      <c r="F5" s="40"/>
    </row>
    <row r="6" spans="1:6">
      <c r="A6" s="40">
        <v>3</v>
      </c>
      <c r="B6" s="40">
        <v>197827260</v>
      </c>
      <c r="C6" s="40">
        <v>197828110</v>
      </c>
      <c r="D6" s="40" t="s">
        <v>192</v>
      </c>
      <c r="E6" s="40"/>
      <c r="F6" s="40"/>
    </row>
    <row r="7" spans="1:6">
      <c r="A7" s="40">
        <v>3</v>
      </c>
      <c r="B7" s="40">
        <v>197832207</v>
      </c>
      <c r="C7" s="40">
        <v>197832507</v>
      </c>
      <c r="D7" s="40" t="s">
        <v>192</v>
      </c>
      <c r="E7" s="40"/>
      <c r="F7" s="40"/>
    </row>
    <row r="8" spans="1:6">
      <c r="A8" s="40">
        <v>4</v>
      </c>
      <c r="B8" s="40">
        <v>190988025</v>
      </c>
      <c r="C8" s="40">
        <v>190988231</v>
      </c>
      <c r="D8" s="40" t="s">
        <v>192</v>
      </c>
      <c r="E8" s="41" t="s">
        <v>533</v>
      </c>
      <c r="F8" s="40" t="s">
        <v>376</v>
      </c>
    </row>
    <row r="9" spans="1:6">
      <c r="A9" s="40">
        <v>4</v>
      </c>
      <c r="B9" s="40">
        <v>191003695</v>
      </c>
      <c r="C9" s="40">
        <v>191003878</v>
      </c>
      <c r="D9" s="40" t="s">
        <v>192</v>
      </c>
      <c r="E9" s="40"/>
      <c r="F9" s="40"/>
    </row>
    <row r="10" spans="1:6">
      <c r="A10" s="40">
        <v>5</v>
      </c>
      <c r="B10" s="40">
        <v>2564514</v>
      </c>
      <c r="C10" s="40">
        <v>2564663</v>
      </c>
      <c r="D10" s="40" t="s">
        <v>192</v>
      </c>
      <c r="E10" s="40"/>
      <c r="F10" s="40"/>
    </row>
    <row r="11" spans="1:6">
      <c r="A11" s="40">
        <v>6</v>
      </c>
      <c r="B11" s="40">
        <v>30297302</v>
      </c>
      <c r="C11" s="40">
        <v>30297338</v>
      </c>
      <c r="D11" s="40" t="s">
        <v>192</v>
      </c>
      <c r="E11" s="41" t="s">
        <v>534</v>
      </c>
      <c r="F11" s="40" t="s">
        <v>376</v>
      </c>
    </row>
    <row r="12" spans="1:6">
      <c r="A12" s="40">
        <v>7</v>
      </c>
      <c r="B12" s="40">
        <v>6462965</v>
      </c>
      <c r="C12" s="40">
        <v>6463147</v>
      </c>
      <c r="D12" s="40" t="s">
        <v>192</v>
      </c>
      <c r="E12" s="41" t="s">
        <v>535</v>
      </c>
      <c r="F12" s="40" t="s">
        <v>273</v>
      </c>
    </row>
    <row r="13" spans="1:6">
      <c r="A13" s="40">
        <v>8</v>
      </c>
      <c r="B13" s="40">
        <v>1511098</v>
      </c>
      <c r="C13" s="40">
        <v>1511700</v>
      </c>
      <c r="D13" s="40" t="s">
        <v>192</v>
      </c>
      <c r="E13" s="41" t="s">
        <v>536</v>
      </c>
      <c r="F13" s="40" t="s">
        <v>273</v>
      </c>
    </row>
    <row r="14" spans="1:6">
      <c r="A14" s="40">
        <v>13</v>
      </c>
      <c r="B14" s="40">
        <v>64651088</v>
      </c>
      <c r="C14" s="40">
        <v>64651440</v>
      </c>
      <c r="D14" s="40" t="s">
        <v>192</v>
      </c>
      <c r="E14" s="41" t="s">
        <v>537</v>
      </c>
      <c r="F14" s="40" t="s">
        <v>538</v>
      </c>
    </row>
    <row r="15" spans="1:6">
      <c r="A15" s="40">
        <v>13</v>
      </c>
      <c r="B15" s="40">
        <v>114432917</v>
      </c>
      <c r="C15" s="40">
        <v>114433003</v>
      </c>
      <c r="D15" s="40" t="s">
        <v>192</v>
      </c>
      <c r="E15" s="41" t="s">
        <v>539</v>
      </c>
      <c r="F15" s="40" t="s">
        <v>540</v>
      </c>
    </row>
    <row r="16" spans="1:6">
      <c r="A16" s="40">
        <v>13</v>
      </c>
      <c r="B16" s="40">
        <v>114965050</v>
      </c>
      <c r="C16" s="40">
        <v>114965947</v>
      </c>
      <c r="D16" s="40" t="s">
        <v>192</v>
      </c>
      <c r="E16" s="40"/>
      <c r="F16" s="40"/>
    </row>
    <row r="17" spans="1:6">
      <c r="A17" s="40">
        <v>17</v>
      </c>
      <c r="B17" s="40">
        <v>4612609</v>
      </c>
      <c r="C17" s="40">
        <v>4612668</v>
      </c>
      <c r="D17" s="40" t="s">
        <v>192</v>
      </c>
      <c r="E17" s="40"/>
      <c r="F17" s="40"/>
    </row>
    <row r="18" spans="1:6">
      <c r="A18" s="40">
        <v>17</v>
      </c>
      <c r="B18" s="40">
        <v>19409934</v>
      </c>
      <c r="C18" s="40">
        <v>19410030</v>
      </c>
      <c r="D18" s="40" t="s">
        <v>192</v>
      </c>
      <c r="E18" s="40"/>
      <c r="F18" s="40"/>
    </row>
    <row r="19" spans="1:6" ht="21" thickBot="1">
      <c r="A19" s="42">
        <v>17</v>
      </c>
      <c r="B19" s="42">
        <v>79325095</v>
      </c>
      <c r="C19" s="42">
        <v>79325263</v>
      </c>
      <c r="D19" s="42" t="s">
        <v>192</v>
      </c>
      <c r="E19" s="42"/>
      <c r="F19" s="42"/>
    </row>
    <row r="20" spans="1:6">
      <c r="A20" s="26"/>
      <c r="B20" s="26"/>
      <c r="C20" s="26"/>
      <c r="D20" s="26"/>
      <c r="E20" s="26"/>
      <c r="F20" s="26"/>
    </row>
    <row r="21" spans="1:6">
      <c r="A21" s="27"/>
      <c r="B21" s="27"/>
      <c r="C21" s="27"/>
      <c r="D21" s="27"/>
      <c r="E21" s="27"/>
      <c r="F21" s="27"/>
    </row>
    <row r="22" spans="1:6" ht="21" thickBot="1">
      <c r="A22" s="32" t="s">
        <v>563</v>
      </c>
      <c r="B22" s="32"/>
      <c r="C22" s="32"/>
      <c r="D22" s="32"/>
      <c r="E22" s="32"/>
      <c r="F22" s="32"/>
    </row>
    <row r="23" spans="1:6" ht="24">
      <c r="A23" s="38"/>
      <c r="B23" s="62" t="s">
        <v>529</v>
      </c>
      <c r="C23" s="62"/>
      <c r="D23" s="38"/>
      <c r="E23" s="38"/>
      <c r="F23" s="38"/>
    </row>
    <row r="24" spans="1:6" ht="27">
      <c r="A24" s="39" t="s">
        <v>530</v>
      </c>
      <c r="B24" s="39" t="s">
        <v>531</v>
      </c>
      <c r="C24" s="39" t="s">
        <v>532</v>
      </c>
      <c r="D24" s="39" t="s">
        <v>556</v>
      </c>
      <c r="E24" s="39" t="s">
        <v>557</v>
      </c>
      <c r="F24" s="39" t="s">
        <v>558</v>
      </c>
    </row>
    <row r="25" spans="1:6">
      <c r="A25" s="40">
        <v>1</v>
      </c>
      <c r="B25" s="40">
        <v>1910745</v>
      </c>
      <c r="C25" s="40">
        <v>1913579</v>
      </c>
      <c r="D25" s="40" t="s">
        <v>192</v>
      </c>
      <c r="E25" s="41" t="s">
        <v>541</v>
      </c>
      <c r="F25" s="40" t="s">
        <v>273</v>
      </c>
    </row>
    <row r="26" spans="1:6">
      <c r="A26" s="40">
        <v>15</v>
      </c>
      <c r="B26" s="40">
        <v>101084575</v>
      </c>
      <c r="C26" s="40">
        <v>101084961</v>
      </c>
      <c r="D26" s="40" t="s">
        <v>192</v>
      </c>
      <c r="E26" s="41" t="s">
        <v>542</v>
      </c>
      <c r="F26" s="40" t="s">
        <v>376</v>
      </c>
    </row>
    <row r="27" spans="1:6" ht="21" thickBot="1">
      <c r="A27" s="42">
        <v>17</v>
      </c>
      <c r="B27" s="42">
        <v>114067</v>
      </c>
      <c r="C27" s="42">
        <v>114197</v>
      </c>
      <c r="D27" s="42" t="s">
        <v>223</v>
      </c>
      <c r="E27" s="43" t="s">
        <v>543</v>
      </c>
      <c r="F27" s="42" t="s">
        <v>273</v>
      </c>
    </row>
    <row r="28" spans="1:6">
      <c r="A28" s="26"/>
      <c r="B28" s="26"/>
      <c r="C28" s="26"/>
      <c r="D28" s="26"/>
      <c r="E28" s="26"/>
      <c r="F28" s="26"/>
    </row>
    <row r="29" spans="1:6">
      <c r="A29" s="63" t="s">
        <v>580</v>
      </c>
      <c r="B29" s="63"/>
      <c r="C29" s="63"/>
      <c r="D29" s="63"/>
      <c r="E29" s="63"/>
      <c r="F29" s="63"/>
    </row>
    <row r="30" spans="1:6">
      <c r="A30" s="63"/>
      <c r="B30" s="63"/>
      <c r="C30" s="63"/>
      <c r="D30" s="63"/>
      <c r="E30" s="63"/>
      <c r="F30" s="63"/>
    </row>
    <row r="31" spans="1:6">
      <c r="A31" s="63"/>
      <c r="B31" s="63"/>
      <c r="C31" s="63"/>
      <c r="D31" s="63"/>
      <c r="E31" s="63"/>
      <c r="F31" s="63"/>
    </row>
  </sheetData>
  <mergeCells count="3">
    <mergeCell ref="B3:C3"/>
    <mergeCell ref="B23:C23"/>
    <mergeCell ref="A29:F31"/>
  </mergeCells>
  <phoneticPr fontId="1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60BE-84E8-7747-A68C-A63798DCFDCE}">
  <dimension ref="A1:K139"/>
  <sheetViews>
    <sheetView workbookViewId="0"/>
  </sheetViews>
  <sheetFormatPr baseColWidth="10" defaultRowHeight="20"/>
  <cols>
    <col min="1" max="1" width="10.85546875" style="18" bestFit="1" customWidth="1"/>
    <col min="2" max="3" width="12.7109375" style="18" bestFit="1" customWidth="1"/>
    <col min="4" max="6" width="10.7109375" style="18"/>
    <col min="7" max="8" width="10.85546875" style="18" bestFit="1" customWidth="1"/>
    <col min="9" max="9" width="42.5703125" style="18" customWidth="1"/>
    <col min="10" max="10" width="44" style="18" customWidth="1"/>
    <col min="11" max="16384" width="10.7109375" style="18"/>
  </cols>
  <sheetData>
    <row r="1" spans="1:11">
      <c r="A1" s="84" t="s">
        <v>581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21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>
      <c r="A3" s="17"/>
      <c r="B3" s="67" t="s">
        <v>185</v>
      </c>
      <c r="C3" s="67"/>
      <c r="D3" s="17"/>
      <c r="E3" s="17"/>
      <c r="F3" s="17"/>
      <c r="G3" s="17"/>
      <c r="H3" s="17"/>
      <c r="I3" s="67" t="s">
        <v>186</v>
      </c>
      <c r="J3" s="67"/>
      <c r="K3" s="17"/>
    </row>
    <row r="4" spans="1:11" ht="42">
      <c r="A4" s="19" t="s">
        <v>99</v>
      </c>
      <c r="B4" s="19" t="s">
        <v>100</v>
      </c>
      <c r="C4" s="19" t="s">
        <v>101</v>
      </c>
      <c r="D4" s="19" t="s">
        <v>515</v>
      </c>
      <c r="E4" s="19" t="s">
        <v>516</v>
      </c>
      <c r="F4" s="19" t="s">
        <v>517</v>
      </c>
      <c r="G4" s="20" t="s">
        <v>187</v>
      </c>
      <c r="H4" s="20" t="s">
        <v>188</v>
      </c>
      <c r="I4" s="19" t="s">
        <v>189</v>
      </c>
      <c r="J4" s="19" t="s">
        <v>190</v>
      </c>
      <c r="K4" s="20" t="s">
        <v>191</v>
      </c>
    </row>
    <row r="5" spans="1:11">
      <c r="A5" s="64">
        <v>1</v>
      </c>
      <c r="B5" s="21">
        <v>2082273</v>
      </c>
      <c r="C5" s="21">
        <v>2082555</v>
      </c>
      <c r="D5" s="64" t="s">
        <v>192</v>
      </c>
      <c r="E5" s="65" t="s">
        <v>193</v>
      </c>
      <c r="F5" s="64" t="s">
        <v>130</v>
      </c>
      <c r="G5" s="17">
        <v>17</v>
      </c>
      <c r="H5" s="23">
        <v>284</v>
      </c>
      <c r="I5" s="23" t="s">
        <v>194</v>
      </c>
      <c r="J5" s="23" t="s">
        <v>195</v>
      </c>
      <c r="K5" s="17"/>
    </row>
    <row r="6" spans="1:11">
      <c r="A6" s="64"/>
      <c r="B6" s="21">
        <v>2082735</v>
      </c>
      <c r="C6" s="21">
        <v>2082925</v>
      </c>
      <c r="D6" s="64"/>
      <c r="E6" s="65"/>
      <c r="F6" s="64"/>
      <c r="G6" s="17">
        <v>5</v>
      </c>
      <c r="H6" s="23">
        <v>191</v>
      </c>
      <c r="I6" s="23" t="s">
        <v>196</v>
      </c>
      <c r="J6" s="23" t="s">
        <v>197</v>
      </c>
      <c r="K6" s="17"/>
    </row>
    <row r="7" spans="1:11">
      <c r="A7" s="64"/>
      <c r="B7" s="21">
        <v>7973067</v>
      </c>
      <c r="C7" s="21">
        <v>7973240</v>
      </c>
      <c r="D7" s="64" t="s">
        <v>192</v>
      </c>
      <c r="E7" s="65" t="s">
        <v>140</v>
      </c>
      <c r="F7" s="64" t="s">
        <v>141</v>
      </c>
      <c r="G7" s="23">
        <v>4</v>
      </c>
      <c r="H7" s="23">
        <v>174</v>
      </c>
      <c r="I7" s="23" t="s">
        <v>198</v>
      </c>
      <c r="J7" s="23" t="s">
        <v>199</v>
      </c>
      <c r="K7" s="17"/>
    </row>
    <row r="8" spans="1:11">
      <c r="A8" s="64"/>
      <c r="B8" s="21">
        <v>7973220</v>
      </c>
      <c r="C8" s="21">
        <v>7973428</v>
      </c>
      <c r="D8" s="64"/>
      <c r="E8" s="65"/>
      <c r="F8" s="64"/>
      <c r="G8" s="23">
        <v>8</v>
      </c>
      <c r="H8" s="23">
        <v>209</v>
      </c>
      <c r="I8" s="23" t="s">
        <v>200</v>
      </c>
      <c r="J8" s="23" t="s">
        <v>201</v>
      </c>
      <c r="K8" s="17"/>
    </row>
    <row r="9" spans="1:11">
      <c r="A9" s="64"/>
      <c r="B9" s="21">
        <v>28611462</v>
      </c>
      <c r="C9" s="21">
        <v>28611742</v>
      </c>
      <c r="D9" s="17" t="s">
        <v>192</v>
      </c>
      <c r="E9" s="22" t="s">
        <v>202</v>
      </c>
      <c r="F9" s="17" t="s">
        <v>141</v>
      </c>
      <c r="G9" s="23">
        <v>8</v>
      </c>
      <c r="H9" s="23">
        <v>281</v>
      </c>
      <c r="I9" s="23" t="s">
        <v>203</v>
      </c>
      <c r="J9" s="23" t="s">
        <v>204</v>
      </c>
      <c r="K9" s="17"/>
    </row>
    <row r="10" spans="1:11">
      <c r="A10" s="64"/>
      <c r="B10" s="21">
        <v>200983164</v>
      </c>
      <c r="C10" s="21">
        <v>200983407</v>
      </c>
      <c r="D10" s="17" t="s">
        <v>192</v>
      </c>
      <c r="E10" s="22" t="s">
        <v>205</v>
      </c>
      <c r="F10" s="17" t="s">
        <v>111</v>
      </c>
      <c r="G10" s="23">
        <v>18</v>
      </c>
      <c r="H10" s="23">
        <v>244</v>
      </c>
      <c r="I10" s="23" t="s">
        <v>206</v>
      </c>
      <c r="J10" s="23" t="s">
        <v>207</v>
      </c>
      <c r="K10" s="17"/>
    </row>
    <row r="11" spans="1:11">
      <c r="A11" s="64"/>
      <c r="B11" s="21">
        <v>228658997</v>
      </c>
      <c r="C11" s="21">
        <v>228659185</v>
      </c>
      <c r="D11" s="17" t="s">
        <v>192</v>
      </c>
      <c r="E11" s="22"/>
      <c r="F11" s="17"/>
      <c r="G11" s="23">
        <v>16</v>
      </c>
      <c r="H11" s="23">
        <v>189</v>
      </c>
      <c r="I11" s="23" t="s">
        <v>208</v>
      </c>
      <c r="J11" s="23" t="s">
        <v>209</v>
      </c>
      <c r="K11" s="17"/>
    </row>
    <row r="12" spans="1:11">
      <c r="A12" s="64"/>
      <c r="B12" s="21">
        <v>230289929</v>
      </c>
      <c r="C12" s="21">
        <v>230290187</v>
      </c>
      <c r="D12" s="17" t="s">
        <v>192</v>
      </c>
      <c r="E12" s="22" t="s">
        <v>210</v>
      </c>
      <c r="F12" s="17" t="s">
        <v>111</v>
      </c>
      <c r="G12" s="23">
        <v>7</v>
      </c>
      <c r="H12" s="23">
        <v>259</v>
      </c>
      <c r="I12" s="23" t="s">
        <v>211</v>
      </c>
      <c r="J12" s="23" t="s">
        <v>212</v>
      </c>
      <c r="K12" s="17" t="s">
        <v>112</v>
      </c>
    </row>
    <row r="13" spans="1:11">
      <c r="A13" s="64">
        <v>2</v>
      </c>
      <c r="B13" s="21">
        <v>1802127</v>
      </c>
      <c r="C13" s="21">
        <v>1802366</v>
      </c>
      <c r="D13" s="17" t="s">
        <v>192</v>
      </c>
      <c r="E13" s="22" t="s">
        <v>213</v>
      </c>
      <c r="F13" s="17" t="s">
        <v>111</v>
      </c>
      <c r="G13" s="23">
        <v>5</v>
      </c>
      <c r="H13" s="23">
        <v>240</v>
      </c>
      <c r="I13" s="23" t="s">
        <v>214</v>
      </c>
      <c r="J13" s="23" t="s">
        <v>215</v>
      </c>
      <c r="K13" s="17"/>
    </row>
    <row r="14" spans="1:11">
      <c r="A14" s="64"/>
      <c r="B14" s="21">
        <v>9879486</v>
      </c>
      <c r="C14" s="21">
        <v>9879763</v>
      </c>
      <c r="D14" s="64" t="s">
        <v>192</v>
      </c>
      <c r="E14" s="65"/>
      <c r="F14" s="64"/>
      <c r="G14" s="23">
        <v>16</v>
      </c>
      <c r="H14" s="23">
        <v>278</v>
      </c>
      <c r="I14" s="23" t="s">
        <v>216</v>
      </c>
      <c r="J14" s="23" t="s">
        <v>217</v>
      </c>
      <c r="K14" s="17"/>
    </row>
    <row r="15" spans="1:11">
      <c r="A15" s="64"/>
      <c r="B15" s="21">
        <v>9879678</v>
      </c>
      <c r="C15" s="21">
        <v>9879972</v>
      </c>
      <c r="D15" s="64"/>
      <c r="E15" s="65"/>
      <c r="F15" s="64"/>
      <c r="G15" s="23">
        <v>13</v>
      </c>
      <c r="H15" s="23">
        <v>295</v>
      </c>
      <c r="I15" s="23" t="s">
        <v>218</v>
      </c>
      <c r="J15" s="23" t="s">
        <v>219</v>
      </c>
      <c r="K15" s="17"/>
    </row>
    <row r="16" spans="1:11">
      <c r="A16" s="64"/>
      <c r="B16" s="21">
        <v>31454443</v>
      </c>
      <c r="C16" s="21">
        <v>31454723</v>
      </c>
      <c r="D16" s="17" t="s">
        <v>192</v>
      </c>
      <c r="E16" s="22" t="s">
        <v>220</v>
      </c>
      <c r="F16" s="17" t="s">
        <v>111</v>
      </c>
      <c r="G16" s="23">
        <v>10</v>
      </c>
      <c r="H16" s="23">
        <v>281</v>
      </c>
      <c r="I16" s="23" t="s">
        <v>221</v>
      </c>
      <c r="J16" s="23" t="s">
        <v>222</v>
      </c>
      <c r="K16" s="17" t="s">
        <v>112</v>
      </c>
    </row>
    <row r="17" spans="1:11">
      <c r="A17" s="64"/>
      <c r="B17" s="21">
        <v>39470948</v>
      </c>
      <c r="C17" s="21">
        <v>39471219</v>
      </c>
      <c r="D17" s="17" t="s">
        <v>223</v>
      </c>
      <c r="E17" s="22" t="s">
        <v>224</v>
      </c>
      <c r="F17" s="17" t="s">
        <v>120</v>
      </c>
      <c r="G17" s="23">
        <v>34</v>
      </c>
      <c r="H17" s="23">
        <v>272</v>
      </c>
      <c r="I17" s="23" t="s">
        <v>225</v>
      </c>
      <c r="J17" s="23" t="s">
        <v>226</v>
      </c>
      <c r="K17" s="17"/>
    </row>
    <row r="18" spans="1:11">
      <c r="A18" s="64"/>
      <c r="B18" s="21">
        <v>113992716</v>
      </c>
      <c r="C18" s="21">
        <v>13992989</v>
      </c>
      <c r="D18" s="17" t="s">
        <v>223</v>
      </c>
      <c r="E18" s="22" t="s">
        <v>227</v>
      </c>
      <c r="F18" s="17" t="s">
        <v>111</v>
      </c>
      <c r="G18" s="23">
        <v>12</v>
      </c>
      <c r="H18" s="23">
        <v>274</v>
      </c>
      <c r="I18" s="23" t="s">
        <v>228</v>
      </c>
      <c r="J18" s="23" t="s">
        <v>229</v>
      </c>
      <c r="K18" s="17"/>
    </row>
    <row r="19" spans="1:11">
      <c r="A19" s="64"/>
      <c r="B19" s="21">
        <v>140168758</v>
      </c>
      <c r="C19" s="21">
        <v>140169009</v>
      </c>
      <c r="D19" s="17" t="s">
        <v>192</v>
      </c>
      <c r="E19" s="22"/>
      <c r="F19" s="17"/>
      <c r="G19" s="23">
        <v>7</v>
      </c>
      <c r="H19" s="23">
        <v>252</v>
      </c>
      <c r="I19" s="23" t="s">
        <v>230</v>
      </c>
      <c r="J19" s="23" t="s">
        <v>231</v>
      </c>
      <c r="K19" s="17"/>
    </row>
    <row r="20" spans="1:11">
      <c r="A20" s="64"/>
      <c r="B20" s="21">
        <v>238769066</v>
      </c>
      <c r="C20" s="21">
        <v>238769341</v>
      </c>
      <c r="D20" s="64" t="s">
        <v>192</v>
      </c>
      <c r="E20" s="65" t="s">
        <v>232</v>
      </c>
      <c r="F20" s="64" t="s">
        <v>111</v>
      </c>
      <c r="G20" s="23">
        <v>8</v>
      </c>
      <c r="H20" s="23">
        <v>276</v>
      </c>
      <c r="I20" s="23" t="s">
        <v>233</v>
      </c>
      <c r="J20" s="23" t="s">
        <v>234</v>
      </c>
      <c r="K20" s="17"/>
    </row>
    <row r="21" spans="1:11">
      <c r="A21" s="64"/>
      <c r="B21" s="21">
        <v>238769281</v>
      </c>
      <c r="C21" s="21">
        <v>238769531</v>
      </c>
      <c r="D21" s="64"/>
      <c r="E21" s="65"/>
      <c r="F21" s="64"/>
      <c r="G21" s="23">
        <v>8</v>
      </c>
      <c r="H21" s="23">
        <v>251</v>
      </c>
      <c r="I21" s="23" t="s">
        <v>235</v>
      </c>
      <c r="J21" s="23" t="s">
        <v>236</v>
      </c>
      <c r="K21" s="17"/>
    </row>
    <row r="22" spans="1:11">
      <c r="A22" s="64"/>
      <c r="B22" s="21">
        <v>238814694</v>
      </c>
      <c r="C22" s="21">
        <v>238814972</v>
      </c>
      <c r="D22" s="17" t="s">
        <v>192</v>
      </c>
      <c r="E22" s="22" t="s">
        <v>232</v>
      </c>
      <c r="F22" s="17" t="s">
        <v>111</v>
      </c>
      <c r="G22" s="23">
        <v>8</v>
      </c>
      <c r="H22" s="23">
        <v>279</v>
      </c>
      <c r="I22" s="23" t="s">
        <v>237</v>
      </c>
      <c r="J22" s="23" t="s">
        <v>238</v>
      </c>
      <c r="K22" s="17"/>
    </row>
    <row r="23" spans="1:11">
      <c r="A23" s="64">
        <v>3</v>
      </c>
      <c r="B23" s="21">
        <v>50230690</v>
      </c>
      <c r="C23" s="21">
        <v>50230973</v>
      </c>
      <c r="D23" s="17" t="s">
        <v>192</v>
      </c>
      <c r="E23" s="22" t="s">
        <v>239</v>
      </c>
      <c r="F23" s="17" t="s">
        <v>120</v>
      </c>
      <c r="G23" s="23">
        <v>21</v>
      </c>
      <c r="H23" s="23">
        <v>284</v>
      </c>
      <c r="I23" s="23" t="s">
        <v>240</v>
      </c>
      <c r="J23" s="23" t="s">
        <v>241</v>
      </c>
      <c r="K23" s="17"/>
    </row>
    <row r="24" spans="1:11">
      <c r="A24" s="64"/>
      <c r="B24" s="21">
        <v>72135861</v>
      </c>
      <c r="C24" s="21">
        <v>72136149</v>
      </c>
      <c r="D24" s="17" t="s">
        <v>192</v>
      </c>
      <c r="E24" s="22" t="s">
        <v>242</v>
      </c>
      <c r="F24" s="17" t="s">
        <v>111</v>
      </c>
      <c r="G24" s="23">
        <v>10</v>
      </c>
      <c r="H24" s="23">
        <v>289</v>
      </c>
      <c r="I24" s="23" t="s">
        <v>243</v>
      </c>
      <c r="J24" s="23" t="s">
        <v>244</v>
      </c>
      <c r="K24" s="17"/>
    </row>
    <row r="25" spans="1:11">
      <c r="A25" s="64"/>
      <c r="B25" s="21">
        <v>196612819</v>
      </c>
      <c r="C25" s="21">
        <v>196613033</v>
      </c>
      <c r="D25" s="17" t="s">
        <v>192</v>
      </c>
      <c r="E25" s="22" t="s">
        <v>245</v>
      </c>
      <c r="F25" s="17" t="s">
        <v>130</v>
      </c>
      <c r="G25" s="23">
        <v>6</v>
      </c>
      <c r="H25" s="23">
        <v>215</v>
      </c>
      <c r="I25" s="23" t="s">
        <v>246</v>
      </c>
      <c r="J25" s="23" t="s">
        <v>247</v>
      </c>
      <c r="K25" s="17"/>
    </row>
    <row r="26" spans="1:11">
      <c r="A26" s="64">
        <v>5</v>
      </c>
      <c r="B26" s="21">
        <v>1856688</v>
      </c>
      <c r="C26" s="21">
        <v>1856962</v>
      </c>
      <c r="D26" s="17" t="s">
        <v>192</v>
      </c>
      <c r="E26" s="22" t="s">
        <v>248</v>
      </c>
      <c r="F26" s="17" t="s">
        <v>141</v>
      </c>
      <c r="G26" s="23">
        <v>18</v>
      </c>
      <c r="H26" s="23">
        <v>275</v>
      </c>
      <c r="I26" s="23" t="s">
        <v>249</v>
      </c>
      <c r="J26" s="23" t="s">
        <v>250</v>
      </c>
      <c r="K26" s="17"/>
    </row>
    <row r="27" spans="1:11">
      <c r="A27" s="64"/>
      <c r="B27" s="21">
        <v>14758105</v>
      </c>
      <c r="C27" s="21">
        <v>14758317</v>
      </c>
      <c r="D27" s="17" t="s">
        <v>192</v>
      </c>
      <c r="E27" s="22" t="s">
        <v>251</v>
      </c>
      <c r="F27" s="17" t="s">
        <v>111</v>
      </c>
      <c r="G27" s="23">
        <v>6</v>
      </c>
      <c r="H27" s="23">
        <v>213</v>
      </c>
      <c r="I27" s="23" t="s">
        <v>252</v>
      </c>
      <c r="J27" s="23" t="s">
        <v>253</v>
      </c>
      <c r="K27" s="17"/>
    </row>
    <row r="28" spans="1:11">
      <c r="A28" s="64"/>
      <c r="B28" s="21">
        <v>140723707</v>
      </c>
      <c r="C28" s="21">
        <v>140723925</v>
      </c>
      <c r="D28" s="17" t="s">
        <v>192</v>
      </c>
      <c r="E28" s="22" t="s">
        <v>254</v>
      </c>
      <c r="F28" s="17" t="s">
        <v>130</v>
      </c>
      <c r="G28" s="23">
        <v>17</v>
      </c>
      <c r="H28" s="23">
        <v>219</v>
      </c>
      <c r="I28" s="23" t="s">
        <v>255</v>
      </c>
      <c r="J28" s="23" t="s">
        <v>256</v>
      </c>
      <c r="K28" s="17"/>
    </row>
    <row r="29" spans="1:11">
      <c r="A29" s="64">
        <v>6</v>
      </c>
      <c r="B29" s="21">
        <v>5827698</v>
      </c>
      <c r="C29" s="21">
        <v>5827943</v>
      </c>
      <c r="D29" s="17" t="s">
        <v>192</v>
      </c>
      <c r="E29" s="22"/>
      <c r="F29" s="17"/>
      <c r="G29" s="23">
        <v>5</v>
      </c>
      <c r="H29" s="23">
        <v>246</v>
      </c>
      <c r="I29" s="23" t="s">
        <v>257</v>
      </c>
      <c r="J29" s="23" t="s">
        <v>258</v>
      </c>
      <c r="K29" s="17" t="s">
        <v>259</v>
      </c>
    </row>
    <row r="30" spans="1:11">
      <c r="A30" s="64"/>
      <c r="B30" s="21">
        <v>29648759</v>
      </c>
      <c r="C30" s="21">
        <v>29649011</v>
      </c>
      <c r="D30" s="17" t="s">
        <v>192</v>
      </c>
      <c r="E30" s="22"/>
      <c r="F30" s="17"/>
      <c r="G30" s="23">
        <v>25</v>
      </c>
      <c r="H30" s="23">
        <v>253</v>
      </c>
      <c r="I30" s="23" t="s">
        <v>260</v>
      </c>
      <c r="J30" s="23" t="s">
        <v>261</v>
      </c>
      <c r="K30" s="17" t="s">
        <v>112</v>
      </c>
    </row>
    <row r="31" spans="1:11">
      <c r="A31" s="64"/>
      <c r="B31" s="21">
        <v>56095984</v>
      </c>
      <c r="C31" s="21">
        <v>56096257</v>
      </c>
      <c r="D31" s="17" t="s">
        <v>223</v>
      </c>
      <c r="E31" s="22" t="s">
        <v>262</v>
      </c>
      <c r="F31" s="17" t="s">
        <v>111</v>
      </c>
      <c r="G31" s="23">
        <v>4</v>
      </c>
      <c r="H31" s="23">
        <v>274</v>
      </c>
      <c r="I31" s="23" t="s">
        <v>263</v>
      </c>
      <c r="J31" s="23" t="s">
        <v>264</v>
      </c>
      <c r="K31" s="17" t="s">
        <v>259</v>
      </c>
    </row>
    <row r="32" spans="1:11">
      <c r="A32" s="64"/>
      <c r="B32" s="21">
        <v>56297794</v>
      </c>
      <c r="C32" s="21">
        <v>56297978</v>
      </c>
      <c r="D32" s="64" t="s">
        <v>192</v>
      </c>
      <c r="E32" s="65"/>
      <c r="F32" s="64"/>
      <c r="G32" s="23">
        <v>7</v>
      </c>
      <c r="H32" s="23">
        <v>185</v>
      </c>
      <c r="I32" s="23" t="s">
        <v>265</v>
      </c>
      <c r="J32" s="23" t="s">
        <v>266</v>
      </c>
      <c r="K32" s="17"/>
    </row>
    <row r="33" spans="1:11">
      <c r="A33" s="64"/>
      <c r="B33" s="21">
        <v>56297954</v>
      </c>
      <c r="C33" s="21">
        <v>56298241</v>
      </c>
      <c r="D33" s="64"/>
      <c r="E33" s="65"/>
      <c r="F33" s="64"/>
      <c r="G33" s="23">
        <v>31</v>
      </c>
      <c r="H33" s="23">
        <v>288</v>
      </c>
      <c r="I33" s="23" t="s">
        <v>267</v>
      </c>
      <c r="J33" s="23" t="s">
        <v>268</v>
      </c>
      <c r="K33" s="17"/>
    </row>
    <row r="34" spans="1:11">
      <c r="A34" s="64"/>
      <c r="B34" s="21">
        <v>163570080</v>
      </c>
      <c r="C34" s="21">
        <v>163570331</v>
      </c>
      <c r="D34" s="17" t="s">
        <v>192</v>
      </c>
      <c r="E34" s="22" t="s">
        <v>269</v>
      </c>
      <c r="F34" s="17" t="s">
        <v>111</v>
      </c>
      <c r="G34" s="23">
        <v>8</v>
      </c>
      <c r="H34" s="23">
        <v>252</v>
      </c>
      <c r="I34" s="23" t="s">
        <v>270</v>
      </c>
      <c r="J34" s="23" t="s">
        <v>271</v>
      </c>
      <c r="K34" s="17" t="s">
        <v>259</v>
      </c>
    </row>
    <row r="35" spans="1:11">
      <c r="A35" s="64">
        <v>7</v>
      </c>
      <c r="B35" s="21">
        <v>76129077</v>
      </c>
      <c r="C35" s="21">
        <v>76129345</v>
      </c>
      <c r="D35" s="64" t="s">
        <v>192</v>
      </c>
      <c r="E35" s="65" t="s">
        <v>272</v>
      </c>
      <c r="F35" s="64" t="s">
        <v>273</v>
      </c>
      <c r="G35" s="23">
        <v>11</v>
      </c>
      <c r="H35" s="23">
        <v>269</v>
      </c>
      <c r="I35" s="23" t="s">
        <v>274</v>
      </c>
      <c r="J35" s="23" t="s">
        <v>275</v>
      </c>
      <c r="K35" s="17"/>
    </row>
    <row r="36" spans="1:11">
      <c r="A36" s="64"/>
      <c r="B36" s="21">
        <v>76129334</v>
      </c>
      <c r="C36" s="21">
        <v>76129506</v>
      </c>
      <c r="D36" s="64"/>
      <c r="E36" s="65"/>
      <c r="F36" s="64"/>
      <c r="G36" s="23">
        <v>15</v>
      </c>
      <c r="H36" s="23">
        <v>173</v>
      </c>
      <c r="I36" s="23" t="s">
        <v>276</v>
      </c>
      <c r="J36" s="23" t="s">
        <v>277</v>
      </c>
      <c r="K36" s="17"/>
    </row>
    <row r="37" spans="1:11">
      <c r="A37" s="64"/>
      <c r="B37" s="21">
        <v>100751600</v>
      </c>
      <c r="C37" s="21">
        <v>100751785</v>
      </c>
      <c r="D37" s="17" t="s">
        <v>192</v>
      </c>
      <c r="E37" s="22"/>
      <c r="F37" s="17"/>
      <c r="G37" s="23">
        <v>7</v>
      </c>
      <c r="H37" s="23">
        <v>186</v>
      </c>
      <c r="I37" s="23" t="s">
        <v>278</v>
      </c>
      <c r="J37" s="23" t="s">
        <v>279</v>
      </c>
      <c r="K37" s="17"/>
    </row>
    <row r="38" spans="1:11">
      <c r="A38" s="64"/>
      <c r="B38" s="21">
        <v>127761880</v>
      </c>
      <c r="C38" s="21">
        <v>127762116</v>
      </c>
      <c r="D38" s="17" t="s">
        <v>192</v>
      </c>
      <c r="E38" s="22"/>
      <c r="F38" s="17"/>
      <c r="G38" s="23">
        <v>8</v>
      </c>
      <c r="H38" s="23">
        <v>237</v>
      </c>
      <c r="I38" s="23" t="s">
        <v>280</v>
      </c>
      <c r="J38" s="23" t="s">
        <v>281</v>
      </c>
      <c r="K38" s="17"/>
    </row>
    <row r="39" spans="1:11">
      <c r="A39" s="64"/>
      <c r="B39" s="21">
        <v>156741554</v>
      </c>
      <c r="C39" s="21">
        <v>156741702</v>
      </c>
      <c r="D39" s="17" t="s">
        <v>192</v>
      </c>
      <c r="E39" s="22" t="s">
        <v>282</v>
      </c>
      <c r="F39" s="17" t="s">
        <v>122</v>
      </c>
      <c r="G39" s="23">
        <v>8</v>
      </c>
      <c r="H39" s="23">
        <v>149</v>
      </c>
      <c r="I39" s="23" t="s">
        <v>283</v>
      </c>
      <c r="J39" s="23" t="s">
        <v>284</v>
      </c>
      <c r="K39" s="17"/>
    </row>
    <row r="40" spans="1:11">
      <c r="A40" s="64"/>
      <c r="B40" s="21">
        <v>157369195</v>
      </c>
      <c r="C40" s="21">
        <v>157369332</v>
      </c>
      <c r="D40" s="64" t="s">
        <v>192</v>
      </c>
      <c r="E40" s="65" t="s">
        <v>285</v>
      </c>
      <c r="F40" s="64" t="s">
        <v>120</v>
      </c>
      <c r="G40" s="23">
        <v>28</v>
      </c>
      <c r="H40" s="23">
        <v>238</v>
      </c>
      <c r="I40" s="23" t="s">
        <v>286</v>
      </c>
      <c r="J40" s="23" t="s">
        <v>287</v>
      </c>
      <c r="K40" s="17"/>
    </row>
    <row r="41" spans="1:11">
      <c r="A41" s="64"/>
      <c r="B41" s="21">
        <v>157369324</v>
      </c>
      <c r="C41" s="21">
        <v>157369485</v>
      </c>
      <c r="D41" s="64"/>
      <c r="E41" s="65"/>
      <c r="F41" s="64"/>
      <c r="G41" s="23">
        <v>7</v>
      </c>
      <c r="H41" s="23">
        <v>162</v>
      </c>
      <c r="I41" s="23" t="s">
        <v>288</v>
      </c>
      <c r="J41" s="23" t="s">
        <v>289</v>
      </c>
      <c r="K41" s="17"/>
    </row>
    <row r="42" spans="1:11">
      <c r="A42" s="17">
        <v>8</v>
      </c>
      <c r="B42" s="21">
        <v>142819158</v>
      </c>
      <c r="C42" s="21">
        <v>142819388</v>
      </c>
      <c r="D42" s="17" t="s">
        <v>192</v>
      </c>
      <c r="E42" s="22"/>
      <c r="F42" s="17"/>
      <c r="G42" s="23">
        <v>12</v>
      </c>
      <c r="H42" s="23">
        <v>231</v>
      </c>
      <c r="I42" s="23" t="s">
        <v>290</v>
      </c>
      <c r="J42" s="23" t="s">
        <v>291</v>
      </c>
      <c r="K42" s="17" t="s">
        <v>259</v>
      </c>
    </row>
    <row r="43" spans="1:11">
      <c r="A43" s="64">
        <v>9</v>
      </c>
      <c r="B43" s="21">
        <v>31211238</v>
      </c>
      <c r="C43" s="21">
        <v>31211408</v>
      </c>
      <c r="D43" s="17" t="s">
        <v>223</v>
      </c>
      <c r="E43" s="22"/>
      <c r="F43" s="17"/>
      <c r="G43" s="23">
        <v>8</v>
      </c>
      <c r="H43" s="23">
        <v>171</v>
      </c>
      <c r="I43" s="23" t="s">
        <v>292</v>
      </c>
      <c r="J43" s="23" t="s">
        <v>293</v>
      </c>
      <c r="K43" s="17"/>
    </row>
    <row r="44" spans="1:11">
      <c r="A44" s="64"/>
      <c r="B44" s="21">
        <v>38526621</v>
      </c>
      <c r="C44" s="21">
        <v>38526914</v>
      </c>
      <c r="D44" s="64" t="s">
        <v>192</v>
      </c>
      <c r="E44" s="65"/>
      <c r="F44" s="64"/>
      <c r="G44" s="23">
        <v>34</v>
      </c>
      <c r="H44" s="23">
        <v>294</v>
      </c>
      <c r="I44" s="23" t="s">
        <v>294</v>
      </c>
      <c r="J44" s="23" t="s">
        <v>295</v>
      </c>
      <c r="K44" s="17"/>
    </row>
    <row r="45" spans="1:11">
      <c r="A45" s="64"/>
      <c r="B45" s="21">
        <v>38526893</v>
      </c>
      <c r="C45" s="21">
        <v>38527113</v>
      </c>
      <c r="D45" s="64"/>
      <c r="E45" s="65"/>
      <c r="F45" s="64"/>
      <c r="G45" s="23">
        <v>7</v>
      </c>
      <c r="H45" s="23">
        <v>222</v>
      </c>
      <c r="I45" s="23" t="s">
        <v>296</v>
      </c>
      <c r="J45" s="23" t="s">
        <v>297</v>
      </c>
      <c r="K45" s="17"/>
    </row>
    <row r="46" spans="1:11">
      <c r="A46" s="64"/>
      <c r="B46" s="21">
        <v>44164076</v>
      </c>
      <c r="C46" s="21">
        <v>44164331</v>
      </c>
      <c r="D46" s="17" t="s">
        <v>192</v>
      </c>
      <c r="E46" s="22"/>
      <c r="F46" s="17"/>
      <c r="G46" s="23">
        <v>19</v>
      </c>
      <c r="H46" s="23">
        <v>256</v>
      </c>
      <c r="I46" s="23" t="s">
        <v>298</v>
      </c>
      <c r="J46" s="23" t="s">
        <v>299</v>
      </c>
      <c r="K46" s="17"/>
    </row>
    <row r="47" spans="1:11">
      <c r="A47" s="64"/>
      <c r="B47" s="21">
        <v>68810042</v>
      </c>
      <c r="C47" s="21">
        <v>68810245</v>
      </c>
      <c r="D47" s="17" t="s">
        <v>192</v>
      </c>
      <c r="E47" s="22"/>
      <c r="F47" s="17"/>
      <c r="G47" s="23">
        <v>19</v>
      </c>
      <c r="H47" s="23">
        <v>204</v>
      </c>
      <c r="I47" s="23" t="s">
        <v>300</v>
      </c>
      <c r="J47" s="23" t="s">
        <v>301</v>
      </c>
      <c r="K47" s="17" t="s">
        <v>259</v>
      </c>
    </row>
    <row r="48" spans="1:11">
      <c r="A48" s="64"/>
      <c r="B48" s="21">
        <v>94860189</v>
      </c>
      <c r="C48" s="21">
        <v>94860431</v>
      </c>
      <c r="D48" s="64" t="s">
        <v>192</v>
      </c>
      <c r="E48" s="65" t="s">
        <v>302</v>
      </c>
      <c r="F48" s="64" t="s">
        <v>273</v>
      </c>
      <c r="G48" s="23">
        <v>8</v>
      </c>
      <c r="H48" s="23">
        <v>243</v>
      </c>
      <c r="I48" s="23" t="s">
        <v>303</v>
      </c>
      <c r="J48" s="23" t="s">
        <v>304</v>
      </c>
      <c r="K48" s="17"/>
    </row>
    <row r="49" spans="1:11">
      <c r="A49" s="64"/>
      <c r="B49" s="21">
        <v>94860415</v>
      </c>
      <c r="C49" s="21">
        <v>94860712</v>
      </c>
      <c r="D49" s="64"/>
      <c r="E49" s="65"/>
      <c r="F49" s="64"/>
      <c r="G49" s="23">
        <v>18</v>
      </c>
      <c r="H49" s="23">
        <v>298</v>
      </c>
      <c r="I49" s="23" t="s">
        <v>305</v>
      </c>
      <c r="J49" s="23" t="s">
        <v>306</v>
      </c>
      <c r="K49" s="17"/>
    </row>
    <row r="50" spans="1:11">
      <c r="A50" s="64"/>
      <c r="B50" s="21">
        <v>115851534</v>
      </c>
      <c r="C50" s="21">
        <v>115851827</v>
      </c>
      <c r="D50" s="17" t="s">
        <v>192</v>
      </c>
      <c r="E50" s="22"/>
      <c r="F50" s="17"/>
      <c r="G50" s="23">
        <v>19</v>
      </c>
      <c r="H50" s="23">
        <v>294</v>
      </c>
      <c r="I50" s="23" t="s">
        <v>307</v>
      </c>
      <c r="J50" s="23" t="s">
        <v>308</v>
      </c>
      <c r="K50" s="17" t="s">
        <v>112</v>
      </c>
    </row>
    <row r="51" spans="1:11">
      <c r="A51" s="64"/>
      <c r="B51" s="21">
        <v>129184072</v>
      </c>
      <c r="C51" s="21">
        <v>129184333</v>
      </c>
      <c r="D51" s="17" t="s">
        <v>192</v>
      </c>
      <c r="E51" s="22" t="s">
        <v>309</v>
      </c>
      <c r="F51" s="17" t="s">
        <v>120</v>
      </c>
      <c r="G51" s="23">
        <v>10</v>
      </c>
      <c r="H51" s="23">
        <v>262</v>
      </c>
      <c r="I51" s="23" t="s">
        <v>310</v>
      </c>
      <c r="J51" s="23" t="s">
        <v>311</v>
      </c>
      <c r="K51" s="17" t="s">
        <v>259</v>
      </c>
    </row>
    <row r="52" spans="1:11">
      <c r="A52" s="64"/>
      <c r="B52" s="21">
        <v>130590605</v>
      </c>
      <c r="C52" s="21">
        <v>130590832</v>
      </c>
      <c r="D52" s="64" t="s">
        <v>192</v>
      </c>
      <c r="E52" s="65" t="s">
        <v>312</v>
      </c>
      <c r="F52" s="64" t="s">
        <v>111</v>
      </c>
      <c r="G52" s="23">
        <v>23</v>
      </c>
      <c r="H52" s="23">
        <v>228</v>
      </c>
      <c r="I52" s="23" t="s">
        <v>313</v>
      </c>
      <c r="J52" s="23" t="s">
        <v>314</v>
      </c>
      <c r="K52" s="17"/>
    </row>
    <row r="53" spans="1:11">
      <c r="A53" s="64"/>
      <c r="B53" s="21">
        <v>130591014</v>
      </c>
      <c r="C53" s="21">
        <v>130591265</v>
      </c>
      <c r="D53" s="64"/>
      <c r="E53" s="65"/>
      <c r="F53" s="64"/>
      <c r="G53" s="23">
        <v>5</v>
      </c>
      <c r="H53" s="23">
        <v>252</v>
      </c>
      <c r="I53" s="23" t="s">
        <v>315</v>
      </c>
      <c r="J53" s="23" t="s">
        <v>316</v>
      </c>
      <c r="K53" s="17"/>
    </row>
    <row r="54" spans="1:11">
      <c r="A54" s="64">
        <v>10</v>
      </c>
      <c r="B54" s="21">
        <v>1341405</v>
      </c>
      <c r="C54" s="21">
        <v>1341607</v>
      </c>
      <c r="D54" s="64"/>
      <c r="E54" s="65" t="s">
        <v>317</v>
      </c>
      <c r="F54" s="64" t="s">
        <v>273</v>
      </c>
      <c r="G54" s="23">
        <v>4</v>
      </c>
      <c r="H54" s="23">
        <v>203</v>
      </c>
      <c r="I54" s="23" t="s">
        <v>318</v>
      </c>
      <c r="J54" s="23" t="s">
        <v>319</v>
      </c>
      <c r="K54" s="17"/>
    </row>
    <row r="55" spans="1:11">
      <c r="A55" s="64"/>
      <c r="B55" s="21">
        <v>1341583</v>
      </c>
      <c r="C55" s="21">
        <v>1341796</v>
      </c>
      <c r="D55" s="64"/>
      <c r="E55" s="65"/>
      <c r="F55" s="64"/>
      <c r="G55" s="23">
        <v>4</v>
      </c>
      <c r="H55" s="23">
        <v>214</v>
      </c>
      <c r="I55" s="23" t="s">
        <v>320</v>
      </c>
      <c r="J55" s="23" t="s">
        <v>321</v>
      </c>
      <c r="K55" s="17"/>
    </row>
    <row r="56" spans="1:11">
      <c r="A56" s="64"/>
      <c r="B56" s="21">
        <v>1341792</v>
      </c>
      <c r="C56" s="21">
        <v>1341990</v>
      </c>
      <c r="D56" s="64"/>
      <c r="E56" s="65"/>
      <c r="F56" s="64"/>
      <c r="G56" s="23">
        <v>4</v>
      </c>
      <c r="H56" s="23">
        <v>199</v>
      </c>
      <c r="I56" s="23" t="s">
        <v>322</v>
      </c>
      <c r="J56" s="23" t="s">
        <v>323</v>
      </c>
      <c r="K56" s="17"/>
    </row>
    <row r="57" spans="1:11">
      <c r="A57" s="64"/>
      <c r="B57" s="21">
        <v>60277054</v>
      </c>
      <c r="C57" s="21">
        <v>60277285</v>
      </c>
      <c r="D57" s="64"/>
      <c r="E57" s="65" t="s">
        <v>324</v>
      </c>
      <c r="F57" s="64" t="s">
        <v>273</v>
      </c>
      <c r="G57" s="23">
        <v>2</v>
      </c>
      <c r="H57" s="23">
        <v>232</v>
      </c>
      <c r="I57" s="23" t="s">
        <v>325</v>
      </c>
      <c r="J57" s="23" t="s">
        <v>326</v>
      </c>
      <c r="K57" s="17"/>
    </row>
    <row r="58" spans="1:11">
      <c r="A58" s="64"/>
      <c r="B58" s="21">
        <v>60277250</v>
      </c>
      <c r="C58" s="21">
        <v>60277524</v>
      </c>
      <c r="D58" s="64"/>
      <c r="E58" s="65"/>
      <c r="F58" s="64"/>
      <c r="G58" s="23">
        <v>1</v>
      </c>
      <c r="H58" s="23">
        <v>275</v>
      </c>
      <c r="I58" s="23" t="s">
        <v>327</v>
      </c>
      <c r="J58" s="23" t="s">
        <v>328</v>
      </c>
      <c r="K58" s="17"/>
    </row>
    <row r="59" spans="1:11">
      <c r="A59" s="64">
        <v>11</v>
      </c>
      <c r="B59" s="21">
        <v>10530743</v>
      </c>
      <c r="C59" s="21">
        <v>10530957</v>
      </c>
      <c r="D59" s="17" t="s">
        <v>192</v>
      </c>
      <c r="E59" s="22" t="s">
        <v>329</v>
      </c>
      <c r="F59" s="17" t="s">
        <v>122</v>
      </c>
      <c r="G59" s="23">
        <v>7</v>
      </c>
      <c r="H59" s="23">
        <v>215</v>
      </c>
      <c r="I59" s="23" t="s">
        <v>330</v>
      </c>
      <c r="J59" s="23" t="s">
        <v>331</v>
      </c>
      <c r="K59" s="17" t="s">
        <v>112</v>
      </c>
    </row>
    <row r="60" spans="1:11">
      <c r="A60" s="64"/>
      <c r="B60" s="21">
        <v>35329853</v>
      </c>
      <c r="C60" s="21">
        <v>35330069</v>
      </c>
      <c r="D60" s="17" t="s">
        <v>192</v>
      </c>
      <c r="E60" s="22" t="s">
        <v>332</v>
      </c>
      <c r="F60" s="17" t="s">
        <v>111</v>
      </c>
      <c r="G60" s="23">
        <v>5</v>
      </c>
      <c r="H60" s="23">
        <v>217</v>
      </c>
      <c r="I60" s="23" t="s">
        <v>333</v>
      </c>
      <c r="J60" s="23" t="s">
        <v>334</v>
      </c>
      <c r="K60" s="17"/>
    </row>
    <row r="61" spans="1:11">
      <c r="A61" s="64"/>
      <c r="B61" s="21">
        <v>67052548</v>
      </c>
      <c r="C61" s="21">
        <v>67052755</v>
      </c>
      <c r="D61" s="64" t="s">
        <v>192</v>
      </c>
      <c r="E61" s="65" t="s">
        <v>335</v>
      </c>
      <c r="F61" s="64" t="s">
        <v>120</v>
      </c>
      <c r="G61" s="23">
        <v>7</v>
      </c>
      <c r="H61" s="23">
        <v>208</v>
      </c>
      <c r="I61" s="23" t="s">
        <v>336</v>
      </c>
      <c r="J61" s="23" t="s">
        <v>337</v>
      </c>
      <c r="K61" s="17"/>
    </row>
    <row r="62" spans="1:11">
      <c r="A62" s="64"/>
      <c r="B62" s="21">
        <v>67052763</v>
      </c>
      <c r="C62" s="21">
        <v>67052960</v>
      </c>
      <c r="D62" s="64"/>
      <c r="E62" s="65"/>
      <c r="F62" s="64"/>
      <c r="G62" s="23">
        <v>16</v>
      </c>
      <c r="H62" s="23">
        <v>198</v>
      </c>
      <c r="I62" s="23" t="s">
        <v>338</v>
      </c>
      <c r="J62" s="23" t="s">
        <v>339</v>
      </c>
      <c r="K62" s="17"/>
    </row>
    <row r="63" spans="1:11">
      <c r="A63" s="64"/>
      <c r="B63" s="21">
        <v>67052830</v>
      </c>
      <c r="C63" s="21">
        <v>67053053</v>
      </c>
      <c r="D63" s="64"/>
      <c r="E63" s="65"/>
      <c r="F63" s="64"/>
      <c r="G63" s="23">
        <v>14</v>
      </c>
      <c r="H63" s="23">
        <v>224</v>
      </c>
      <c r="I63" s="23" t="s">
        <v>340</v>
      </c>
      <c r="J63" s="23" t="s">
        <v>341</v>
      </c>
      <c r="K63" s="17"/>
    </row>
    <row r="64" spans="1:11">
      <c r="A64" s="64">
        <v>12</v>
      </c>
      <c r="B64" s="21">
        <v>57894112</v>
      </c>
      <c r="C64" s="21">
        <v>57894279</v>
      </c>
      <c r="D64" s="17" t="s">
        <v>192</v>
      </c>
      <c r="E64" s="22" t="s">
        <v>129</v>
      </c>
      <c r="F64" s="17" t="s">
        <v>130</v>
      </c>
      <c r="G64" s="23">
        <v>7</v>
      </c>
      <c r="H64" s="23">
        <v>168</v>
      </c>
      <c r="I64" s="23" t="s">
        <v>342</v>
      </c>
      <c r="J64" s="23" t="s">
        <v>343</v>
      </c>
      <c r="K64" s="17"/>
    </row>
    <row r="65" spans="1:11">
      <c r="A65" s="64"/>
      <c r="B65" s="21">
        <v>132293754</v>
      </c>
      <c r="C65" s="21">
        <v>132293943</v>
      </c>
      <c r="D65" s="17" t="s">
        <v>223</v>
      </c>
      <c r="E65" s="22"/>
      <c r="F65" s="17"/>
      <c r="G65" s="23">
        <v>8</v>
      </c>
      <c r="H65" s="23">
        <v>190</v>
      </c>
      <c r="I65" s="23" t="s">
        <v>344</v>
      </c>
      <c r="J65" s="23" t="s">
        <v>345</v>
      </c>
      <c r="K65" s="17" t="s">
        <v>112</v>
      </c>
    </row>
    <row r="66" spans="1:11">
      <c r="A66" s="64">
        <v>14</v>
      </c>
      <c r="B66" s="21">
        <v>70037996</v>
      </c>
      <c r="C66" s="21">
        <v>70038176</v>
      </c>
      <c r="D66" s="17" t="s">
        <v>192</v>
      </c>
      <c r="E66" s="22" t="s">
        <v>346</v>
      </c>
      <c r="F66" s="17" t="s">
        <v>130</v>
      </c>
      <c r="G66" s="23">
        <v>8</v>
      </c>
      <c r="H66" s="23">
        <v>181</v>
      </c>
      <c r="I66" s="23" t="s">
        <v>347</v>
      </c>
      <c r="J66" s="23" t="s">
        <v>348</v>
      </c>
      <c r="K66" s="17"/>
    </row>
    <row r="67" spans="1:11">
      <c r="A67" s="64"/>
      <c r="B67" s="21">
        <v>91096550</v>
      </c>
      <c r="C67" s="21">
        <v>91096738</v>
      </c>
      <c r="D67" s="17" t="s">
        <v>192</v>
      </c>
      <c r="E67" s="22" t="s">
        <v>349</v>
      </c>
      <c r="F67" s="17" t="s">
        <v>111</v>
      </c>
      <c r="G67" s="23">
        <v>5</v>
      </c>
      <c r="H67" s="23">
        <v>189</v>
      </c>
      <c r="I67" s="23" t="s">
        <v>350</v>
      </c>
      <c r="J67" s="23" t="s">
        <v>351</v>
      </c>
      <c r="K67" s="17"/>
    </row>
    <row r="68" spans="1:11">
      <c r="A68" s="64">
        <v>15</v>
      </c>
      <c r="B68" s="21">
        <v>20150028</v>
      </c>
      <c r="C68" s="21">
        <v>20150239</v>
      </c>
      <c r="D68" s="17" t="s">
        <v>192</v>
      </c>
      <c r="E68" s="22"/>
      <c r="F68" s="17"/>
      <c r="G68" s="23">
        <v>9</v>
      </c>
      <c r="H68" s="23">
        <v>212</v>
      </c>
      <c r="I68" s="23" t="s">
        <v>352</v>
      </c>
      <c r="J68" s="23" t="s">
        <v>353</v>
      </c>
      <c r="K68" s="17"/>
    </row>
    <row r="69" spans="1:11">
      <c r="A69" s="64"/>
      <c r="B69" s="21">
        <v>81410680</v>
      </c>
      <c r="C69" s="21">
        <v>81410877</v>
      </c>
      <c r="D69" s="17" t="s">
        <v>223</v>
      </c>
      <c r="E69" s="22"/>
      <c r="F69" s="17"/>
      <c r="G69" s="23">
        <v>14</v>
      </c>
      <c r="H69" s="23">
        <v>198</v>
      </c>
      <c r="I69" s="23" t="s">
        <v>354</v>
      </c>
      <c r="J69" s="23" t="s">
        <v>355</v>
      </c>
      <c r="K69" s="17"/>
    </row>
    <row r="70" spans="1:11">
      <c r="A70" s="64">
        <v>16</v>
      </c>
      <c r="B70" s="21">
        <v>3639131</v>
      </c>
      <c r="C70" s="21">
        <v>3639361</v>
      </c>
      <c r="D70" s="17" t="s">
        <v>192</v>
      </c>
      <c r="E70" s="22" t="s">
        <v>356</v>
      </c>
      <c r="F70" s="17" t="s">
        <v>130</v>
      </c>
      <c r="G70" s="23">
        <v>6</v>
      </c>
      <c r="H70" s="23">
        <v>231</v>
      </c>
      <c r="I70" s="23" t="s">
        <v>357</v>
      </c>
      <c r="J70" s="23" t="s">
        <v>358</v>
      </c>
      <c r="K70" s="17"/>
    </row>
    <row r="71" spans="1:11">
      <c r="A71" s="64"/>
      <c r="B71" s="21">
        <v>4102699</v>
      </c>
      <c r="C71" s="21">
        <v>4102967</v>
      </c>
      <c r="D71" s="17" t="s">
        <v>192</v>
      </c>
      <c r="E71" s="22" t="s">
        <v>359</v>
      </c>
      <c r="F71" s="17" t="s">
        <v>111</v>
      </c>
      <c r="G71" s="23">
        <v>6</v>
      </c>
      <c r="H71" s="23">
        <v>269</v>
      </c>
      <c r="I71" s="23" t="s">
        <v>360</v>
      </c>
      <c r="J71" s="23" t="s">
        <v>361</v>
      </c>
      <c r="K71" s="17"/>
    </row>
    <row r="72" spans="1:11">
      <c r="A72" s="64"/>
      <c r="B72" s="21">
        <v>11644656</v>
      </c>
      <c r="C72" s="21">
        <v>11644890</v>
      </c>
      <c r="D72" s="17" t="s">
        <v>192</v>
      </c>
      <c r="E72" s="22" t="s">
        <v>362</v>
      </c>
      <c r="F72" s="17" t="s">
        <v>111</v>
      </c>
      <c r="G72" s="23">
        <v>6</v>
      </c>
      <c r="H72" s="23">
        <v>235</v>
      </c>
      <c r="I72" s="23" t="s">
        <v>363</v>
      </c>
      <c r="J72" s="23" t="s">
        <v>364</v>
      </c>
      <c r="K72" s="17" t="s">
        <v>259</v>
      </c>
    </row>
    <row r="73" spans="1:11">
      <c r="A73" s="64"/>
      <c r="B73" s="21">
        <v>33039806</v>
      </c>
      <c r="C73" s="21">
        <v>33040075</v>
      </c>
      <c r="D73" s="64" t="s">
        <v>192</v>
      </c>
      <c r="E73" s="65"/>
      <c r="F73" s="64"/>
      <c r="G73" s="23">
        <v>24</v>
      </c>
      <c r="H73" s="23">
        <v>270</v>
      </c>
      <c r="I73" s="23" t="s">
        <v>365</v>
      </c>
      <c r="J73" s="23" t="s">
        <v>366</v>
      </c>
      <c r="K73" s="17" t="s">
        <v>112</v>
      </c>
    </row>
    <row r="74" spans="1:11">
      <c r="A74" s="64"/>
      <c r="B74" s="21">
        <v>33040156</v>
      </c>
      <c r="C74" s="21">
        <v>33040438</v>
      </c>
      <c r="D74" s="64"/>
      <c r="E74" s="65"/>
      <c r="F74" s="64"/>
      <c r="G74" s="23">
        <v>28</v>
      </c>
      <c r="H74" s="23">
        <v>283</v>
      </c>
      <c r="I74" s="23" t="s">
        <v>367</v>
      </c>
      <c r="J74" s="23" t="s">
        <v>368</v>
      </c>
      <c r="K74" s="17" t="s">
        <v>112</v>
      </c>
    </row>
    <row r="75" spans="1:11">
      <c r="A75" s="64"/>
      <c r="B75" s="21">
        <v>33071037</v>
      </c>
      <c r="C75" s="21">
        <v>33071244</v>
      </c>
      <c r="D75" s="17" t="s">
        <v>192</v>
      </c>
      <c r="E75" s="22"/>
      <c r="F75" s="17"/>
      <c r="G75" s="23">
        <v>12</v>
      </c>
      <c r="H75" s="23">
        <v>208</v>
      </c>
      <c r="I75" s="23" t="s">
        <v>369</v>
      </c>
      <c r="J75" s="23" t="s">
        <v>370</v>
      </c>
      <c r="K75" s="17" t="s">
        <v>259</v>
      </c>
    </row>
    <row r="76" spans="1:11">
      <c r="A76" s="64"/>
      <c r="B76" s="21">
        <v>34208125</v>
      </c>
      <c r="C76" s="21">
        <v>34208400</v>
      </c>
      <c r="D76" s="64" t="s">
        <v>192</v>
      </c>
      <c r="E76" s="65"/>
      <c r="F76" s="64"/>
      <c r="G76" s="23">
        <v>27</v>
      </c>
      <c r="H76" s="23">
        <v>276</v>
      </c>
      <c r="I76" s="23" t="s">
        <v>371</v>
      </c>
      <c r="J76" s="23" t="s">
        <v>372</v>
      </c>
      <c r="K76" s="17"/>
    </row>
    <row r="77" spans="1:11">
      <c r="A77" s="64"/>
      <c r="B77" s="21">
        <v>34208870</v>
      </c>
      <c r="C77" s="21">
        <v>34209044</v>
      </c>
      <c r="D77" s="64"/>
      <c r="E77" s="65"/>
      <c r="F77" s="64"/>
      <c r="G77" s="23">
        <v>10</v>
      </c>
      <c r="H77" s="23">
        <v>175</v>
      </c>
      <c r="I77" s="23" t="s">
        <v>373</v>
      </c>
      <c r="J77" s="23" t="s">
        <v>374</v>
      </c>
      <c r="K77" s="17"/>
    </row>
    <row r="78" spans="1:11">
      <c r="A78" s="64"/>
      <c r="B78" s="21">
        <v>53407512</v>
      </c>
      <c r="C78" s="21">
        <v>53407720</v>
      </c>
      <c r="D78" s="64" t="s">
        <v>192</v>
      </c>
      <c r="E78" s="65" t="s">
        <v>375</v>
      </c>
      <c r="F78" s="64" t="s">
        <v>376</v>
      </c>
      <c r="G78" s="23">
        <v>14</v>
      </c>
      <c r="H78" s="23">
        <v>209</v>
      </c>
      <c r="I78" s="23" t="s">
        <v>377</v>
      </c>
      <c r="J78" s="23" t="s">
        <v>378</v>
      </c>
      <c r="K78" s="17"/>
    </row>
    <row r="79" spans="1:11">
      <c r="A79" s="64"/>
      <c r="B79" s="21">
        <v>53407694</v>
      </c>
      <c r="C79" s="21">
        <v>53407839</v>
      </c>
      <c r="D79" s="64"/>
      <c r="E79" s="65"/>
      <c r="F79" s="64"/>
      <c r="G79" s="23">
        <v>7</v>
      </c>
      <c r="H79" s="23">
        <v>146</v>
      </c>
      <c r="I79" s="23" t="s">
        <v>379</v>
      </c>
      <c r="J79" s="23" t="s">
        <v>380</v>
      </c>
      <c r="K79" s="17"/>
    </row>
    <row r="80" spans="1:11">
      <c r="A80" s="64"/>
      <c r="B80" s="21">
        <v>68720103</v>
      </c>
      <c r="C80" s="21">
        <v>68720372</v>
      </c>
      <c r="D80" s="64" t="s">
        <v>223</v>
      </c>
      <c r="E80" s="65" t="s">
        <v>381</v>
      </c>
      <c r="F80" s="64" t="s">
        <v>111</v>
      </c>
      <c r="G80" s="23">
        <v>15</v>
      </c>
      <c r="H80" s="23">
        <v>270</v>
      </c>
      <c r="I80" s="23" t="s">
        <v>382</v>
      </c>
      <c r="J80" s="23" t="s">
        <v>383</v>
      </c>
      <c r="K80" s="17"/>
    </row>
    <row r="81" spans="1:11">
      <c r="A81" s="64"/>
      <c r="B81" s="21">
        <v>68721098</v>
      </c>
      <c r="C81" s="21">
        <v>68721365</v>
      </c>
      <c r="D81" s="64"/>
      <c r="E81" s="65"/>
      <c r="F81" s="64"/>
      <c r="G81" s="23">
        <v>4</v>
      </c>
      <c r="H81" s="23">
        <v>268</v>
      </c>
      <c r="I81" s="23" t="s">
        <v>384</v>
      </c>
      <c r="J81" s="23" t="s">
        <v>385</v>
      </c>
      <c r="K81" s="17"/>
    </row>
    <row r="82" spans="1:11">
      <c r="A82" s="64"/>
      <c r="B82" s="21">
        <v>68721852</v>
      </c>
      <c r="C82" s="21">
        <v>68722079</v>
      </c>
      <c r="D82" s="64"/>
      <c r="E82" s="65"/>
      <c r="F82" s="64"/>
      <c r="G82" s="23">
        <v>6</v>
      </c>
      <c r="H82" s="23">
        <v>228</v>
      </c>
      <c r="I82" s="23" t="s">
        <v>386</v>
      </c>
      <c r="J82" s="23" t="s">
        <v>387</v>
      </c>
      <c r="K82" s="17"/>
    </row>
    <row r="83" spans="1:11">
      <c r="A83" s="64"/>
      <c r="B83" s="21">
        <v>85539744</v>
      </c>
      <c r="C83" s="21">
        <v>85539891</v>
      </c>
      <c r="D83" s="17" t="s">
        <v>192</v>
      </c>
      <c r="E83" s="22"/>
      <c r="F83" s="17"/>
      <c r="G83" s="23">
        <v>5</v>
      </c>
      <c r="H83" s="23">
        <v>148</v>
      </c>
      <c r="I83" s="23" t="s">
        <v>388</v>
      </c>
      <c r="J83" s="23" t="s">
        <v>389</v>
      </c>
      <c r="K83" s="17"/>
    </row>
    <row r="84" spans="1:11">
      <c r="A84" s="64"/>
      <c r="B84" s="21">
        <v>88960141</v>
      </c>
      <c r="C84" s="21">
        <v>88960361</v>
      </c>
      <c r="D84" s="64" t="s">
        <v>223</v>
      </c>
      <c r="E84" s="65" t="s">
        <v>390</v>
      </c>
      <c r="F84" s="64" t="s">
        <v>120</v>
      </c>
      <c r="G84" s="23">
        <v>7</v>
      </c>
      <c r="H84" s="23">
        <v>221</v>
      </c>
      <c r="I84" s="23" t="s">
        <v>391</v>
      </c>
      <c r="J84" s="23" t="s">
        <v>392</v>
      </c>
      <c r="K84" s="17"/>
    </row>
    <row r="85" spans="1:11">
      <c r="A85" s="64"/>
      <c r="B85" s="21">
        <v>88961596</v>
      </c>
      <c r="C85" s="21">
        <v>88961834</v>
      </c>
      <c r="D85" s="64"/>
      <c r="E85" s="65"/>
      <c r="F85" s="64"/>
      <c r="G85" s="23">
        <v>10</v>
      </c>
      <c r="H85" s="23">
        <v>239</v>
      </c>
      <c r="I85" s="23" t="s">
        <v>393</v>
      </c>
      <c r="J85" s="23" t="s">
        <v>394</v>
      </c>
      <c r="K85" s="17"/>
    </row>
    <row r="86" spans="1:11">
      <c r="A86" s="64"/>
      <c r="B86" s="21">
        <v>88963668</v>
      </c>
      <c r="C86" s="21">
        <v>88963947</v>
      </c>
      <c r="D86" s="64"/>
      <c r="E86" s="65"/>
      <c r="F86" s="64"/>
      <c r="G86" s="23">
        <v>10</v>
      </c>
      <c r="H86" s="23">
        <v>280</v>
      </c>
      <c r="I86" s="23" t="s">
        <v>395</v>
      </c>
      <c r="J86" s="23" t="s">
        <v>396</v>
      </c>
      <c r="K86" s="17"/>
    </row>
    <row r="87" spans="1:11">
      <c r="A87" s="64"/>
      <c r="B87" s="21">
        <v>88962961</v>
      </c>
      <c r="C87" s="21">
        <v>88963150</v>
      </c>
      <c r="D87" s="64"/>
      <c r="E87" s="65"/>
      <c r="F87" s="64"/>
      <c r="G87" s="23">
        <v>7</v>
      </c>
      <c r="H87" s="23">
        <v>190</v>
      </c>
      <c r="I87" s="23" t="s">
        <v>397</v>
      </c>
      <c r="J87" s="23" t="s">
        <v>398</v>
      </c>
      <c r="K87" s="17"/>
    </row>
    <row r="88" spans="1:11">
      <c r="A88" s="64"/>
      <c r="B88" s="21">
        <v>90163525</v>
      </c>
      <c r="C88" s="21">
        <v>90163721</v>
      </c>
      <c r="D88" s="64" t="s">
        <v>192</v>
      </c>
      <c r="E88" s="65"/>
      <c r="F88" s="64"/>
      <c r="G88" s="23">
        <v>7</v>
      </c>
      <c r="H88" s="23">
        <v>197</v>
      </c>
      <c r="I88" s="23" t="s">
        <v>399</v>
      </c>
      <c r="J88" s="23" t="s">
        <v>400</v>
      </c>
      <c r="K88" s="17"/>
    </row>
    <row r="89" spans="1:11">
      <c r="A89" s="64"/>
      <c r="B89" s="21">
        <v>90163633</v>
      </c>
      <c r="C89" s="21">
        <v>90163886</v>
      </c>
      <c r="D89" s="64"/>
      <c r="E89" s="65"/>
      <c r="F89" s="64"/>
      <c r="G89" s="23">
        <v>4</v>
      </c>
      <c r="H89" s="23">
        <v>254</v>
      </c>
      <c r="I89" s="23" t="s">
        <v>401</v>
      </c>
      <c r="J89" s="23" t="s">
        <v>402</v>
      </c>
      <c r="K89" s="17"/>
    </row>
    <row r="90" spans="1:11">
      <c r="A90" s="64">
        <v>17</v>
      </c>
      <c r="B90" s="21">
        <v>57065</v>
      </c>
      <c r="C90" s="21">
        <v>57307</v>
      </c>
      <c r="D90" s="17" t="s">
        <v>223</v>
      </c>
      <c r="E90" s="22"/>
      <c r="F90" s="17"/>
      <c r="G90" s="23">
        <v>15</v>
      </c>
      <c r="H90" s="23">
        <v>242</v>
      </c>
      <c r="I90" s="23" t="s">
        <v>403</v>
      </c>
      <c r="J90" s="23" t="s">
        <v>404</v>
      </c>
      <c r="K90" s="17"/>
    </row>
    <row r="91" spans="1:11">
      <c r="A91" s="64"/>
      <c r="B91" s="21">
        <v>99589</v>
      </c>
      <c r="C91" s="21">
        <v>99859</v>
      </c>
      <c r="D91" s="17" t="s">
        <v>223</v>
      </c>
      <c r="E91" s="22"/>
      <c r="F91" s="17"/>
      <c r="G91" s="23">
        <v>15</v>
      </c>
      <c r="H91" s="23">
        <v>271</v>
      </c>
      <c r="I91" s="23" t="s">
        <v>405</v>
      </c>
      <c r="J91" s="23" t="s">
        <v>406</v>
      </c>
      <c r="K91" s="17" t="s">
        <v>259</v>
      </c>
    </row>
    <row r="92" spans="1:11">
      <c r="A92" s="64"/>
      <c r="B92" s="21">
        <v>442367</v>
      </c>
      <c r="C92" s="21">
        <v>442583</v>
      </c>
      <c r="D92" s="17" t="s">
        <v>192</v>
      </c>
      <c r="E92" s="22" t="s">
        <v>407</v>
      </c>
      <c r="F92" s="17" t="s">
        <v>273</v>
      </c>
      <c r="G92" s="23">
        <v>6</v>
      </c>
      <c r="H92" s="23">
        <v>217</v>
      </c>
      <c r="I92" s="23" t="s">
        <v>408</v>
      </c>
      <c r="J92" s="23" t="s">
        <v>409</v>
      </c>
      <c r="K92" s="17" t="s">
        <v>259</v>
      </c>
    </row>
    <row r="93" spans="1:11">
      <c r="A93" s="64"/>
      <c r="B93" s="21">
        <v>4081004</v>
      </c>
      <c r="C93" s="21">
        <v>4081172</v>
      </c>
      <c r="D93" s="64" t="s">
        <v>192</v>
      </c>
      <c r="E93" s="65" t="s">
        <v>156</v>
      </c>
      <c r="F93" s="64" t="s">
        <v>111</v>
      </c>
      <c r="G93" s="23">
        <v>7</v>
      </c>
      <c r="H93" s="23">
        <v>169</v>
      </c>
      <c r="I93" s="23" t="s">
        <v>410</v>
      </c>
      <c r="J93" s="23" t="s">
        <v>411</v>
      </c>
      <c r="K93" s="17"/>
    </row>
    <row r="94" spans="1:11">
      <c r="A94" s="64"/>
      <c r="B94" s="21">
        <v>4081155</v>
      </c>
      <c r="C94" s="21">
        <v>4081404</v>
      </c>
      <c r="D94" s="64"/>
      <c r="E94" s="65"/>
      <c r="F94" s="64"/>
      <c r="G94" s="23">
        <v>14</v>
      </c>
      <c r="H94" s="23">
        <v>250</v>
      </c>
      <c r="I94" s="23" t="s">
        <v>412</v>
      </c>
      <c r="J94" s="23" t="s">
        <v>413</v>
      </c>
      <c r="K94" s="17"/>
    </row>
    <row r="95" spans="1:11">
      <c r="A95" s="64"/>
      <c r="B95" s="21">
        <v>4081354</v>
      </c>
      <c r="C95" s="21">
        <v>4081597</v>
      </c>
      <c r="D95" s="64"/>
      <c r="E95" s="65"/>
      <c r="F95" s="64"/>
      <c r="G95" s="23">
        <v>9</v>
      </c>
      <c r="H95" s="23">
        <v>244</v>
      </c>
      <c r="I95" s="23" t="s">
        <v>414</v>
      </c>
      <c r="J95" s="23" t="s">
        <v>415</v>
      </c>
      <c r="K95" s="17"/>
    </row>
    <row r="96" spans="1:11">
      <c r="A96" s="64"/>
      <c r="B96" s="21">
        <v>4805020</v>
      </c>
      <c r="C96" s="21">
        <v>4805280</v>
      </c>
      <c r="D96" s="64" t="s">
        <v>192</v>
      </c>
      <c r="E96" s="65" t="s">
        <v>159</v>
      </c>
      <c r="F96" s="64" t="s">
        <v>120</v>
      </c>
      <c r="G96" s="23">
        <v>21</v>
      </c>
      <c r="H96" s="23">
        <v>261</v>
      </c>
      <c r="I96" s="23" t="s">
        <v>416</v>
      </c>
      <c r="J96" s="23" t="s">
        <v>417</v>
      </c>
      <c r="K96" s="17"/>
    </row>
    <row r="97" spans="1:11">
      <c r="A97" s="64"/>
      <c r="B97" s="21">
        <v>4805256</v>
      </c>
      <c r="C97" s="21">
        <v>4805438</v>
      </c>
      <c r="D97" s="64"/>
      <c r="E97" s="65"/>
      <c r="F97" s="64"/>
      <c r="G97" s="23">
        <v>15</v>
      </c>
      <c r="H97" s="23">
        <v>183</v>
      </c>
      <c r="I97" s="23" t="s">
        <v>418</v>
      </c>
      <c r="J97" s="23" t="s">
        <v>419</v>
      </c>
      <c r="K97" s="17"/>
    </row>
    <row r="98" spans="1:11">
      <c r="A98" s="64"/>
      <c r="B98" s="21">
        <v>4805407</v>
      </c>
      <c r="C98" s="21">
        <v>4805634</v>
      </c>
      <c r="D98" s="64"/>
      <c r="E98" s="65"/>
      <c r="F98" s="64"/>
      <c r="G98" s="23">
        <v>8</v>
      </c>
      <c r="H98" s="23">
        <v>228</v>
      </c>
      <c r="I98" s="23" t="s">
        <v>420</v>
      </c>
      <c r="J98" s="23" t="s">
        <v>421</v>
      </c>
      <c r="K98" s="17"/>
    </row>
    <row r="99" spans="1:11">
      <c r="A99" s="64"/>
      <c r="B99" s="21">
        <v>27443767</v>
      </c>
      <c r="C99" s="21">
        <v>27444002</v>
      </c>
      <c r="D99" s="17" t="s">
        <v>192</v>
      </c>
      <c r="E99" s="22" t="s">
        <v>422</v>
      </c>
      <c r="F99" s="17" t="s">
        <v>111</v>
      </c>
      <c r="G99" s="23">
        <v>8</v>
      </c>
      <c r="H99" s="23">
        <v>236</v>
      </c>
      <c r="I99" s="23" t="s">
        <v>423</v>
      </c>
      <c r="J99" s="23" t="s">
        <v>424</v>
      </c>
      <c r="K99" s="17"/>
    </row>
    <row r="100" spans="1:11">
      <c r="A100" s="64"/>
      <c r="B100" s="21">
        <v>56584562</v>
      </c>
      <c r="C100" s="21">
        <v>56584743</v>
      </c>
      <c r="D100" s="17" t="s">
        <v>192</v>
      </c>
      <c r="E100" s="22" t="s">
        <v>425</v>
      </c>
      <c r="F100" s="17" t="s">
        <v>120</v>
      </c>
      <c r="G100" s="23">
        <v>7</v>
      </c>
      <c r="H100" s="23">
        <v>182</v>
      </c>
      <c r="I100" s="23" t="s">
        <v>426</v>
      </c>
      <c r="J100" s="23" t="s">
        <v>427</v>
      </c>
      <c r="K100" s="17"/>
    </row>
    <row r="101" spans="1:11">
      <c r="A101" s="64">
        <v>18</v>
      </c>
      <c r="B101" s="21">
        <v>112285</v>
      </c>
      <c r="C101" s="21">
        <v>112564</v>
      </c>
      <c r="D101" s="17" t="s">
        <v>192</v>
      </c>
      <c r="E101" s="22" t="s">
        <v>428</v>
      </c>
      <c r="F101" s="17" t="s">
        <v>120</v>
      </c>
      <c r="G101" s="23">
        <v>21</v>
      </c>
      <c r="H101" s="23">
        <v>280</v>
      </c>
      <c r="I101" s="23" t="s">
        <v>429</v>
      </c>
      <c r="J101" s="23" t="s">
        <v>430</v>
      </c>
      <c r="K101" s="17"/>
    </row>
    <row r="102" spans="1:11">
      <c r="A102" s="64"/>
      <c r="B102" s="21">
        <v>12777440</v>
      </c>
      <c r="C102" s="21">
        <v>12777696</v>
      </c>
      <c r="D102" s="64" t="s">
        <v>223</v>
      </c>
      <c r="E102" s="65"/>
      <c r="F102" s="64"/>
      <c r="G102" s="23">
        <v>21</v>
      </c>
      <c r="H102" s="23">
        <v>257</v>
      </c>
      <c r="I102" s="23" t="s">
        <v>431</v>
      </c>
      <c r="J102" s="23" t="s">
        <v>432</v>
      </c>
      <c r="K102" s="17"/>
    </row>
    <row r="103" spans="1:11">
      <c r="A103" s="64"/>
      <c r="B103" s="21">
        <v>12777865</v>
      </c>
      <c r="C103" s="21">
        <v>12778022</v>
      </c>
      <c r="D103" s="64"/>
      <c r="E103" s="65"/>
      <c r="F103" s="64"/>
      <c r="G103" s="23">
        <v>9</v>
      </c>
      <c r="H103" s="23">
        <v>158</v>
      </c>
      <c r="I103" s="23" t="s">
        <v>433</v>
      </c>
      <c r="J103" s="23" t="s">
        <v>434</v>
      </c>
      <c r="K103" s="17"/>
    </row>
    <row r="104" spans="1:11">
      <c r="A104" s="64"/>
      <c r="B104" s="21">
        <v>46269439</v>
      </c>
      <c r="C104" s="21">
        <v>46269694</v>
      </c>
      <c r="D104" s="17" t="s">
        <v>192</v>
      </c>
      <c r="E104" s="22" t="s">
        <v>435</v>
      </c>
      <c r="F104" s="17" t="s">
        <v>111</v>
      </c>
      <c r="G104" s="23">
        <v>7</v>
      </c>
      <c r="H104" s="23">
        <v>256</v>
      </c>
      <c r="I104" s="23" t="s">
        <v>436</v>
      </c>
      <c r="J104" s="23" t="s">
        <v>437</v>
      </c>
      <c r="K104" s="17"/>
    </row>
    <row r="105" spans="1:11">
      <c r="A105" s="64"/>
      <c r="B105" s="21">
        <v>74257557</v>
      </c>
      <c r="C105" s="21">
        <v>74257823</v>
      </c>
      <c r="D105" s="64" t="s">
        <v>192</v>
      </c>
      <c r="E105" s="65" t="s">
        <v>168</v>
      </c>
      <c r="F105" s="64" t="s">
        <v>111</v>
      </c>
      <c r="G105" s="23">
        <v>8</v>
      </c>
      <c r="H105" s="23">
        <v>267</v>
      </c>
      <c r="I105" s="23" t="s">
        <v>438</v>
      </c>
      <c r="J105" s="23" t="s">
        <v>439</v>
      </c>
      <c r="K105" s="17"/>
    </row>
    <row r="106" spans="1:11">
      <c r="A106" s="64"/>
      <c r="B106" s="21">
        <v>74257807</v>
      </c>
      <c r="C106" s="21">
        <v>74257980</v>
      </c>
      <c r="D106" s="64"/>
      <c r="E106" s="65"/>
      <c r="F106" s="64"/>
      <c r="G106" s="23">
        <v>4</v>
      </c>
      <c r="H106" s="23">
        <v>174</v>
      </c>
      <c r="I106" s="23" t="s">
        <v>440</v>
      </c>
      <c r="J106" s="23" t="s">
        <v>441</v>
      </c>
      <c r="K106" s="17"/>
    </row>
    <row r="107" spans="1:11">
      <c r="A107" s="64">
        <v>19</v>
      </c>
      <c r="B107" s="21">
        <v>2528929</v>
      </c>
      <c r="C107" s="21">
        <v>2529176</v>
      </c>
      <c r="D107" s="17" t="s">
        <v>192</v>
      </c>
      <c r="E107" s="22" t="s">
        <v>442</v>
      </c>
      <c r="F107" s="17" t="s">
        <v>111</v>
      </c>
      <c r="G107" s="23">
        <v>9</v>
      </c>
      <c r="H107" s="23">
        <v>248</v>
      </c>
      <c r="I107" s="23" t="s">
        <v>443</v>
      </c>
      <c r="J107" s="23" t="s">
        <v>444</v>
      </c>
      <c r="K107" s="17"/>
    </row>
    <row r="108" spans="1:11">
      <c r="A108" s="64"/>
      <c r="B108" s="21">
        <v>2888807</v>
      </c>
      <c r="C108" s="21">
        <v>2889001</v>
      </c>
      <c r="D108" s="64" t="s">
        <v>192</v>
      </c>
      <c r="E108" s="65"/>
      <c r="F108" s="64"/>
      <c r="G108" s="23">
        <v>10</v>
      </c>
      <c r="H108" s="23">
        <v>197</v>
      </c>
      <c r="I108" s="23" t="s">
        <v>445</v>
      </c>
      <c r="J108" s="23" t="s">
        <v>446</v>
      </c>
      <c r="K108" s="17"/>
    </row>
    <row r="109" spans="1:11">
      <c r="A109" s="64"/>
      <c r="B109" s="21">
        <v>2888981</v>
      </c>
      <c r="C109" s="21">
        <v>2889195</v>
      </c>
      <c r="D109" s="64"/>
      <c r="E109" s="65"/>
      <c r="F109" s="64"/>
      <c r="G109" s="23">
        <v>20</v>
      </c>
      <c r="H109" s="23">
        <v>215</v>
      </c>
      <c r="I109" s="23" t="s">
        <v>447</v>
      </c>
      <c r="J109" s="23" t="s">
        <v>448</v>
      </c>
      <c r="K109" s="17"/>
    </row>
    <row r="110" spans="1:11">
      <c r="A110" s="64"/>
      <c r="B110" s="21">
        <v>10403538</v>
      </c>
      <c r="C110" s="21">
        <v>10403785</v>
      </c>
      <c r="D110" s="64" t="s">
        <v>223</v>
      </c>
      <c r="E110" s="65" t="s">
        <v>449</v>
      </c>
      <c r="F110" s="64" t="s">
        <v>120</v>
      </c>
      <c r="G110" s="23">
        <v>19</v>
      </c>
      <c r="H110" s="23">
        <v>248</v>
      </c>
      <c r="I110" s="23" t="s">
        <v>450</v>
      </c>
      <c r="J110" s="23" t="s">
        <v>451</v>
      </c>
      <c r="K110" s="17"/>
    </row>
    <row r="111" spans="1:11">
      <c r="A111" s="64"/>
      <c r="B111" s="21">
        <v>10403816</v>
      </c>
      <c r="C111" s="21">
        <v>10404005</v>
      </c>
      <c r="D111" s="64"/>
      <c r="E111" s="65"/>
      <c r="F111" s="64"/>
      <c r="G111" s="23">
        <v>10</v>
      </c>
      <c r="H111" s="23">
        <v>190</v>
      </c>
      <c r="I111" s="23" t="s">
        <v>452</v>
      </c>
      <c r="J111" s="23" t="s">
        <v>453</v>
      </c>
      <c r="K111" s="17"/>
    </row>
    <row r="112" spans="1:11">
      <c r="A112" s="64"/>
      <c r="B112" s="21">
        <v>10403980</v>
      </c>
      <c r="C112" s="21">
        <v>10404212</v>
      </c>
      <c r="D112" s="64"/>
      <c r="E112" s="65"/>
      <c r="F112" s="64"/>
      <c r="G112" s="23">
        <v>12</v>
      </c>
      <c r="H112" s="23">
        <v>233</v>
      </c>
      <c r="I112" s="23" t="s">
        <v>454</v>
      </c>
      <c r="J112" s="23" t="s">
        <v>455</v>
      </c>
      <c r="K112" s="17"/>
    </row>
    <row r="113" spans="1:11">
      <c r="A113" s="64"/>
      <c r="B113" s="21">
        <v>10404192</v>
      </c>
      <c r="C113" s="21">
        <v>10404434</v>
      </c>
      <c r="D113" s="64"/>
      <c r="E113" s="65"/>
      <c r="F113" s="64"/>
      <c r="G113" s="23">
        <v>8</v>
      </c>
      <c r="H113" s="23">
        <v>243</v>
      </c>
      <c r="I113" s="23" t="s">
        <v>456</v>
      </c>
      <c r="J113" s="23" t="s">
        <v>457</v>
      </c>
      <c r="K113" s="17"/>
    </row>
    <row r="114" spans="1:11">
      <c r="A114" s="64"/>
      <c r="B114" s="21">
        <v>10405199</v>
      </c>
      <c r="C114" s="21">
        <v>10405400</v>
      </c>
      <c r="D114" s="64"/>
      <c r="E114" s="65"/>
      <c r="F114" s="64"/>
      <c r="G114" s="23">
        <v>15</v>
      </c>
      <c r="H114" s="23">
        <v>202</v>
      </c>
      <c r="I114" s="23" t="s">
        <v>458</v>
      </c>
      <c r="J114" s="23" t="s">
        <v>459</v>
      </c>
      <c r="K114" s="17"/>
    </row>
    <row r="115" spans="1:11">
      <c r="A115" s="64"/>
      <c r="B115" s="21">
        <v>16437402</v>
      </c>
      <c r="C115" s="21">
        <v>16437679</v>
      </c>
      <c r="D115" s="64" t="s">
        <v>223</v>
      </c>
      <c r="E115" s="65" t="s">
        <v>172</v>
      </c>
      <c r="F115" s="64" t="s">
        <v>120</v>
      </c>
      <c r="G115" s="23">
        <v>17</v>
      </c>
      <c r="H115" s="23">
        <v>278</v>
      </c>
      <c r="I115" s="23" t="s">
        <v>460</v>
      </c>
      <c r="J115" s="23" t="s">
        <v>461</v>
      </c>
      <c r="K115" s="17"/>
    </row>
    <row r="116" spans="1:11">
      <c r="A116" s="64"/>
      <c r="B116" s="21">
        <v>16437655</v>
      </c>
      <c r="C116" s="21">
        <v>16437936</v>
      </c>
      <c r="D116" s="64"/>
      <c r="E116" s="65"/>
      <c r="F116" s="64"/>
      <c r="G116" s="23">
        <v>30</v>
      </c>
      <c r="H116" s="23">
        <v>282</v>
      </c>
      <c r="I116" s="23" t="s">
        <v>462</v>
      </c>
      <c r="J116" s="23" t="s">
        <v>463</v>
      </c>
      <c r="K116" s="17"/>
    </row>
    <row r="117" spans="1:11">
      <c r="A117" s="64"/>
      <c r="B117" s="21">
        <v>46915278</v>
      </c>
      <c r="C117" s="21">
        <v>46915550</v>
      </c>
      <c r="D117" s="64" t="s">
        <v>223</v>
      </c>
      <c r="E117" s="65" t="s">
        <v>464</v>
      </c>
      <c r="F117" s="64" t="s">
        <v>130</v>
      </c>
      <c r="G117" s="23">
        <v>17</v>
      </c>
      <c r="H117" s="23">
        <v>273</v>
      </c>
      <c r="I117" s="23" t="s">
        <v>465</v>
      </c>
      <c r="J117" s="23" t="s">
        <v>466</v>
      </c>
      <c r="K117" s="17"/>
    </row>
    <row r="118" spans="1:11">
      <c r="A118" s="64"/>
      <c r="B118" s="21">
        <v>46915527</v>
      </c>
      <c r="C118" s="21">
        <v>46915826</v>
      </c>
      <c r="D118" s="64"/>
      <c r="E118" s="65"/>
      <c r="F118" s="64"/>
      <c r="G118" s="23">
        <v>27</v>
      </c>
      <c r="H118" s="23">
        <v>300</v>
      </c>
      <c r="I118" s="23" t="s">
        <v>467</v>
      </c>
      <c r="J118" s="23" t="s">
        <v>468</v>
      </c>
      <c r="K118" s="17"/>
    </row>
    <row r="119" spans="1:11">
      <c r="A119" s="64"/>
      <c r="B119" s="21">
        <v>49000675</v>
      </c>
      <c r="C119" s="21">
        <v>4900790</v>
      </c>
      <c r="D119" s="64" t="s">
        <v>192</v>
      </c>
      <c r="E119" s="65" t="s">
        <v>469</v>
      </c>
      <c r="F119" s="64" t="s">
        <v>130</v>
      </c>
      <c r="G119" s="23">
        <v>8</v>
      </c>
      <c r="H119" s="23">
        <v>116</v>
      </c>
      <c r="I119" s="23" t="s">
        <v>470</v>
      </c>
      <c r="J119" s="23" t="s">
        <v>471</v>
      </c>
      <c r="K119" s="17"/>
    </row>
    <row r="120" spans="1:11">
      <c r="A120" s="64"/>
      <c r="B120" s="21">
        <v>49000999</v>
      </c>
      <c r="C120" s="21">
        <v>49001180</v>
      </c>
      <c r="D120" s="64"/>
      <c r="E120" s="65"/>
      <c r="F120" s="64"/>
      <c r="G120" s="23">
        <v>11</v>
      </c>
      <c r="H120" s="23">
        <v>182</v>
      </c>
      <c r="I120" s="23" t="s">
        <v>472</v>
      </c>
      <c r="J120" s="23" t="s">
        <v>473</v>
      </c>
      <c r="K120" s="17"/>
    </row>
    <row r="121" spans="1:11">
      <c r="A121" s="64"/>
      <c r="B121" s="21">
        <v>49001645</v>
      </c>
      <c r="C121" s="21">
        <v>49001928</v>
      </c>
      <c r="D121" s="64"/>
      <c r="E121" s="65"/>
      <c r="F121" s="64"/>
      <c r="G121" s="23">
        <v>19</v>
      </c>
      <c r="H121" s="23">
        <v>284</v>
      </c>
      <c r="I121" s="23" t="s">
        <v>474</v>
      </c>
      <c r="J121" s="23" t="s">
        <v>475</v>
      </c>
      <c r="K121" s="17"/>
    </row>
    <row r="122" spans="1:11">
      <c r="A122" s="64"/>
      <c r="B122" s="21">
        <v>54945778</v>
      </c>
      <c r="C122" s="21">
        <v>54946026</v>
      </c>
      <c r="D122" s="17" t="s">
        <v>223</v>
      </c>
      <c r="E122" s="22" t="s">
        <v>476</v>
      </c>
      <c r="F122" s="17" t="s">
        <v>111</v>
      </c>
      <c r="G122" s="23">
        <v>9</v>
      </c>
      <c r="H122" s="23">
        <v>249</v>
      </c>
      <c r="I122" s="23" t="s">
        <v>477</v>
      </c>
      <c r="J122" s="23" t="s">
        <v>478</v>
      </c>
      <c r="K122" s="17"/>
    </row>
    <row r="123" spans="1:11">
      <c r="A123" s="64">
        <v>20</v>
      </c>
      <c r="B123" s="21">
        <v>29518817</v>
      </c>
      <c r="C123" s="21">
        <v>29519106</v>
      </c>
      <c r="D123" s="17" t="s">
        <v>192</v>
      </c>
      <c r="E123" s="22" t="s">
        <v>479</v>
      </c>
      <c r="F123" s="17" t="s">
        <v>111</v>
      </c>
      <c r="G123" s="23">
        <v>22</v>
      </c>
      <c r="H123" s="23">
        <v>290</v>
      </c>
      <c r="I123" s="23" t="s">
        <v>480</v>
      </c>
      <c r="J123" s="23" t="s">
        <v>481</v>
      </c>
      <c r="K123" s="17"/>
    </row>
    <row r="124" spans="1:11">
      <c r="A124" s="64"/>
      <c r="B124" s="21">
        <v>60243372</v>
      </c>
      <c r="C124" s="21">
        <v>60243574</v>
      </c>
      <c r="D124" s="64" t="s">
        <v>223</v>
      </c>
      <c r="E124" s="65" t="s">
        <v>482</v>
      </c>
      <c r="F124" s="64" t="s">
        <v>111</v>
      </c>
      <c r="G124" s="23">
        <v>4</v>
      </c>
      <c r="H124" s="23">
        <v>188</v>
      </c>
      <c r="I124" s="23" t="s">
        <v>483</v>
      </c>
      <c r="J124" s="23" t="s">
        <v>484</v>
      </c>
      <c r="K124" s="17"/>
    </row>
    <row r="125" spans="1:11">
      <c r="A125" s="64"/>
      <c r="B125" s="21">
        <v>60243208</v>
      </c>
      <c r="C125" s="21">
        <v>60243395</v>
      </c>
      <c r="D125" s="64"/>
      <c r="E125" s="65"/>
      <c r="F125" s="64"/>
      <c r="G125" s="23">
        <v>5</v>
      </c>
      <c r="H125" s="23">
        <v>203</v>
      </c>
      <c r="I125" s="23" t="s">
        <v>485</v>
      </c>
      <c r="J125" s="23" t="s">
        <v>486</v>
      </c>
      <c r="K125" s="17"/>
    </row>
    <row r="126" spans="1:11">
      <c r="A126" s="64"/>
      <c r="B126" s="21">
        <v>61462204</v>
      </c>
      <c r="C126" s="21">
        <v>61462429</v>
      </c>
      <c r="D126" s="64" t="s">
        <v>192</v>
      </c>
      <c r="E126" s="65" t="s">
        <v>487</v>
      </c>
      <c r="F126" s="64" t="s">
        <v>111</v>
      </c>
      <c r="G126" s="23">
        <v>13</v>
      </c>
      <c r="H126" s="23">
        <v>226</v>
      </c>
      <c r="I126" s="23" t="s">
        <v>488</v>
      </c>
      <c r="J126" s="23" t="s">
        <v>489</v>
      </c>
      <c r="K126" s="17"/>
    </row>
    <row r="127" spans="1:11">
      <c r="A127" s="64"/>
      <c r="B127" s="21">
        <v>61462406</v>
      </c>
      <c r="C127" s="21">
        <v>61462579</v>
      </c>
      <c r="D127" s="64"/>
      <c r="E127" s="65"/>
      <c r="F127" s="64"/>
      <c r="G127" s="23">
        <v>9</v>
      </c>
      <c r="H127" s="23">
        <v>174</v>
      </c>
      <c r="I127" s="23" t="s">
        <v>490</v>
      </c>
      <c r="J127" s="23" t="s">
        <v>491</v>
      </c>
      <c r="K127" s="17"/>
    </row>
    <row r="128" spans="1:11">
      <c r="A128" s="64"/>
      <c r="B128" s="21">
        <v>61660714</v>
      </c>
      <c r="C128" s="21">
        <v>61660906</v>
      </c>
      <c r="D128" s="17" t="s">
        <v>192</v>
      </c>
      <c r="E128" s="22" t="s">
        <v>492</v>
      </c>
      <c r="F128" s="17" t="s">
        <v>111</v>
      </c>
      <c r="G128" s="23">
        <v>11</v>
      </c>
      <c r="H128" s="23">
        <v>193</v>
      </c>
      <c r="I128" s="23" t="s">
        <v>493</v>
      </c>
      <c r="J128" s="23" t="s">
        <v>494</v>
      </c>
      <c r="K128" s="17"/>
    </row>
    <row r="129" spans="1:11">
      <c r="A129" s="64"/>
      <c r="B129" s="21">
        <v>61665928</v>
      </c>
      <c r="C129" s="21">
        <v>61666192</v>
      </c>
      <c r="D129" s="17" t="s">
        <v>223</v>
      </c>
      <c r="E129" s="22" t="s">
        <v>492</v>
      </c>
      <c r="F129" s="17" t="s">
        <v>120</v>
      </c>
      <c r="G129" s="23">
        <v>18</v>
      </c>
      <c r="H129" s="23">
        <v>265</v>
      </c>
      <c r="I129" s="23" t="s">
        <v>495</v>
      </c>
      <c r="J129" s="23" t="s">
        <v>496</v>
      </c>
      <c r="K129" s="17" t="s">
        <v>112</v>
      </c>
    </row>
    <row r="130" spans="1:11">
      <c r="A130" s="64">
        <v>21</v>
      </c>
      <c r="B130" s="21">
        <v>15351867</v>
      </c>
      <c r="C130" s="21">
        <v>15352124</v>
      </c>
      <c r="D130" s="64" t="s">
        <v>192</v>
      </c>
      <c r="E130" s="65" t="s">
        <v>497</v>
      </c>
      <c r="F130" s="64" t="s">
        <v>120</v>
      </c>
      <c r="G130" s="23">
        <v>19</v>
      </c>
      <c r="H130" s="23">
        <v>258</v>
      </c>
      <c r="I130" s="23" t="s">
        <v>498</v>
      </c>
      <c r="J130" s="23" t="s">
        <v>499</v>
      </c>
      <c r="K130" s="17"/>
    </row>
    <row r="131" spans="1:11">
      <c r="A131" s="64"/>
      <c r="B131" s="21">
        <v>15352018</v>
      </c>
      <c r="C131" s="21">
        <v>15352238</v>
      </c>
      <c r="D131" s="64"/>
      <c r="E131" s="65"/>
      <c r="F131" s="64"/>
      <c r="G131" s="23">
        <v>16</v>
      </c>
      <c r="H131" s="23">
        <v>221</v>
      </c>
      <c r="I131" s="23" t="s">
        <v>500</v>
      </c>
      <c r="J131" s="23" t="s">
        <v>501</v>
      </c>
      <c r="K131" s="17"/>
    </row>
    <row r="132" spans="1:11">
      <c r="A132" s="64"/>
      <c r="B132" s="21">
        <v>15352915</v>
      </c>
      <c r="C132" s="21">
        <v>15353102</v>
      </c>
      <c r="D132" s="64"/>
      <c r="E132" s="65"/>
      <c r="F132" s="64"/>
      <c r="G132" s="23">
        <v>11</v>
      </c>
      <c r="H132" s="23">
        <v>188</v>
      </c>
      <c r="I132" s="23" t="s">
        <v>502</v>
      </c>
      <c r="J132" s="23" t="s">
        <v>503</v>
      </c>
      <c r="K132" s="17"/>
    </row>
    <row r="133" spans="1:11">
      <c r="A133" s="64">
        <v>22</v>
      </c>
      <c r="B133" s="24">
        <v>22471748</v>
      </c>
      <c r="C133" s="24">
        <v>22472017</v>
      </c>
      <c r="D133" s="64" t="s">
        <v>192</v>
      </c>
      <c r="E133" s="65"/>
      <c r="F133" s="64"/>
      <c r="G133" s="23">
        <v>16</v>
      </c>
      <c r="H133" s="23">
        <v>270</v>
      </c>
      <c r="I133" s="23" t="s">
        <v>504</v>
      </c>
      <c r="J133" s="23" t="s">
        <v>505</v>
      </c>
      <c r="K133" s="17"/>
    </row>
    <row r="134" spans="1:11">
      <c r="A134" s="64"/>
      <c r="B134" s="24">
        <v>22472003</v>
      </c>
      <c r="C134" s="24">
        <v>22472142</v>
      </c>
      <c r="D134" s="64"/>
      <c r="E134" s="65"/>
      <c r="F134" s="64"/>
      <c r="G134" s="23">
        <v>15</v>
      </c>
      <c r="H134" s="23">
        <v>140</v>
      </c>
      <c r="I134" s="23" t="s">
        <v>506</v>
      </c>
      <c r="J134" s="23" t="s">
        <v>507</v>
      </c>
      <c r="K134" s="17"/>
    </row>
    <row r="135" spans="1:11">
      <c r="A135" s="64"/>
      <c r="B135" s="24">
        <v>22472123</v>
      </c>
      <c r="C135" s="24">
        <v>22472298</v>
      </c>
      <c r="D135" s="64"/>
      <c r="E135" s="65"/>
      <c r="F135" s="64"/>
      <c r="G135" s="23">
        <v>15</v>
      </c>
      <c r="H135" s="23">
        <v>176</v>
      </c>
      <c r="I135" s="23" t="s">
        <v>508</v>
      </c>
      <c r="J135" s="23" t="s">
        <v>509</v>
      </c>
      <c r="K135" s="17"/>
    </row>
    <row r="136" spans="1:11">
      <c r="A136" s="64"/>
      <c r="B136" s="24">
        <v>43165923</v>
      </c>
      <c r="C136" s="24">
        <v>43166170</v>
      </c>
      <c r="D136" s="17" t="s">
        <v>223</v>
      </c>
      <c r="E136" s="22"/>
      <c r="F136" s="17"/>
      <c r="G136" s="23">
        <v>18</v>
      </c>
      <c r="H136" s="23">
        <v>248</v>
      </c>
      <c r="I136" s="23" t="s">
        <v>510</v>
      </c>
      <c r="J136" s="23" t="s">
        <v>511</v>
      </c>
      <c r="K136" s="17"/>
    </row>
    <row r="137" spans="1:11" ht="21" thickBot="1">
      <c r="A137" s="66"/>
      <c r="B137" s="35">
        <v>51017096</v>
      </c>
      <c r="C137" s="35">
        <v>51017375</v>
      </c>
      <c r="D137" s="34" t="s">
        <v>192</v>
      </c>
      <c r="E137" s="36" t="s">
        <v>512</v>
      </c>
      <c r="F137" s="34" t="s">
        <v>120</v>
      </c>
      <c r="G137" s="37">
        <v>7</v>
      </c>
      <c r="H137" s="37">
        <v>280</v>
      </c>
      <c r="I137" s="37" t="s">
        <v>513</v>
      </c>
      <c r="J137" s="37" t="s">
        <v>514</v>
      </c>
      <c r="K137" s="34"/>
    </row>
    <row r="138" spans="1:11">
      <c r="A138" s="16"/>
      <c r="B138" s="16"/>
      <c r="C138" s="16"/>
      <c r="D138" s="16"/>
      <c r="E138" s="16"/>
      <c r="F138" s="16"/>
      <c r="G138" s="16"/>
      <c r="H138" s="16"/>
      <c r="I138" s="25"/>
      <c r="J138" s="16"/>
      <c r="K138" s="17"/>
    </row>
    <row r="139" spans="1:11" ht="22">
      <c r="A139" s="84" t="s">
        <v>582</v>
      </c>
      <c r="B139" s="16"/>
      <c r="C139" s="16"/>
      <c r="D139" s="16"/>
      <c r="E139" s="16"/>
      <c r="F139" s="16"/>
      <c r="G139" s="16"/>
      <c r="H139" s="16"/>
      <c r="I139" s="25"/>
      <c r="J139" s="17"/>
      <c r="K139" s="17"/>
    </row>
  </sheetData>
  <mergeCells count="117">
    <mergeCell ref="A13:A22"/>
    <mergeCell ref="D14:D15"/>
    <mergeCell ref="E14:E15"/>
    <mergeCell ref="F14:F15"/>
    <mergeCell ref="D20:D21"/>
    <mergeCell ref="E20:E21"/>
    <mergeCell ref="F20:F21"/>
    <mergeCell ref="B3:C3"/>
    <mergeCell ref="I3:J3"/>
    <mergeCell ref="A5:A12"/>
    <mergeCell ref="D5:D6"/>
    <mergeCell ref="E5:E6"/>
    <mergeCell ref="F5:F6"/>
    <mergeCell ref="D7:D8"/>
    <mergeCell ref="E7:E8"/>
    <mergeCell ref="F7:F8"/>
    <mergeCell ref="A35:A41"/>
    <mergeCell ref="D35:D36"/>
    <mergeCell ref="E35:E36"/>
    <mergeCell ref="F35:F36"/>
    <mergeCell ref="D40:D41"/>
    <mergeCell ref="E40:E41"/>
    <mergeCell ref="F40:F41"/>
    <mergeCell ref="A23:A25"/>
    <mergeCell ref="A26:A28"/>
    <mergeCell ref="A29:A34"/>
    <mergeCell ref="D32:D33"/>
    <mergeCell ref="E32:E33"/>
    <mergeCell ref="F32:F33"/>
    <mergeCell ref="A43:A53"/>
    <mergeCell ref="D44:D45"/>
    <mergeCell ref="E44:E45"/>
    <mergeCell ref="F44:F45"/>
    <mergeCell ref="D48:D49"/>
    <mergeCell ref="E48:E49"/>
    <mergeCell ref="F48:F49"/>
    <mergeCell ref="D52:D53"/>
    <mergeCell ref="E52:E53"/>
    <mergeCell ref="F52:F53"/>
    <mergeCell ref="A59:A63"/>
    <mergeCell ref="D61:D63"/>
    <mergeCell ref="E61:E63"/>
    <mergeCell ref="F61:F63"/>
    <mergeCell ref="A64:A65"/>
    <mergeCell ref="A66:A67"/>
    <mergeCell ref="A54:A58"/>
    <mergeCell ref="D54:D56"/>
    <mergeCell ref="E54:E56"/>
    <mergeCell ref="F54:F56"/>
    <mergeCell ref="D57:D58"/>
    <mergeCell ref="E57:E58"/>
    <mergeCell ref="F57:F58"/>
    <mergeCell ref="F78:F79"/>
    <mergeCell ref="D80:D82"/>
    <mergeCell ref="E80:E82"/>
    <mergeCell ref="F80:F82"/>
    <mergeCell ref="D84:D87"/>
    <mergeCell ref="E84:E87"/>
    <mergeCell ref="F84:F87"/>
    <mergeCell ref="A68:A69"/>
    <mergeCell ref="A70:A89"/>
    <mergeCell ref="D73:D74"/>
    <mergeCell ref="E73:E74"/>
    <mergeCell ref="F73:F74"/>
    <mergeCell ref="D76:D77"/>
    <mergeCell ref="E76:E77"/>
    <mergeCell ref="F76:F77"/>
    <mergeCell ref="D78:D79"/>
    <mergeCell ref="E78:E79"/>
    <mergeCell ref="A101:A106"/>
    <mergeCell ref="D102:D103"/>
    <mergeCell ref="E102:E103"/>
    <mergeCell ref="F102:F103"/>
    <mergeCell ref="D105:D106"/>
    <mergeCell ref="E105:E106"/>
    <mergeCell ref="F105:F106"/>
    <mergeCell ref="D88:D89"/>
    <mergeCell ref="E88:E89"/>
    <mergeCell ref="F88:F89"/>
    <mergeCell ref="A90:A100"/>
    <mergeCell ref="D93:D95"/>
    <mergeCell ref="E93:E95"/>
    <mergeCell ref="F93:F95"/>
    <mergeCell ref="D96:D98"/>
    <mergeCell ref="E96:E98"/>
    <mergeCell ref="F96:F98"/>
    <mergeCell ref="D117:D118"/>
    <mergeCell ref="E117:E118"/>
    <mergeCell ref="F117:F118"/>
    <mergeCell ref="D119:D121"/>
    <mergeCell ref="E119:E121"/>
    <mergeCell ref="F119:F121"/>
    <mergeCell ref="A107:A122"/>
    <mergeCell ref="D108:D109"/>
    <mergeCell ref="E108:E109"/>
    <mergeCell ref="F108:F109"/>
    <mergeCell ref="D110:D114"/>
    <mergeCell ref="E110:E114"/>
    <mergeCell ref="F110:F114"/>
    <mergeCell ref="D115:D116"/>
    <mergeCell ref="E115:E116"/>
    <mergeCell ref="F115:F116"/>
    <mergeCell ref="A130:A132"/>
    <mergeCell ref="D130:D132"/>
    <mergeCell ref="E130:E132"/>
    <mergeCell ref="F130:F132"/>
    <mergeCell ref="A133:A137"/>
    <mergeCell ref="D133:D135"/>
    <mergeCell ref="E133:E135"/>
    <mergeCell ref="F133:F135"/>
    <mergeCell ref="A123:A129"/>
    <mergeCell ref="D124:D125"/>
    <mergeCell ref="E124:E125"/>
    <mergeCell ref="F124:F125"/>
    <mergeCell ref="D126:D127"/>
    <mergeCell ref="E126:E127"/>
    <mergeCell ref="F126:F127"/>
  </mergeCells>
  <phoneticPr fontId="1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5F0E-D742-404C-88B9-6D75B66D5BF1}">
  <dimension ref="A1:H26"/>
  <sheetViews>
    <sheetView workbookViewId="0">
      <selection activeCell="C26" sqref="C26"/>
    </sheetView>
  </sheetViews>
  <sheetFormatPr baseColWidth="10" defaultRowHeight="20"/>
  <cols>
    <col min="1" max="1" width="13.85546875" style="2" customWidth="1"/>
    <col min="2" max="8" width="10.7109375" style="2"/>
  </cols>
  <sheetData>
    <row r="1" spans="1:8">
      <c r="A1" s="54" t="s">
        <v>583</v>
      </c>
    </row>
    <row r="2" spans="1:8" ht="21" thickBot="1">
      <c r="A2" s="55" t="s">
        <v>564</v>
      </c>
      <c r="B2" s="29"/>
      <c r="C2" s="29"/>
      <c r="D2" s="29"/>
      <c r="E2" s="29"/>
      <c r="F2" s="29"/>
      <c r="G2" s="29"/>
      <c r="H2" s="29"/>
    </row>
    <row r="3" spans="1:8" ht="24">
      <c r="A3" s="30" t="s">
        <v>544</v>
      </c>
      <c r="B3" s="30" t="s">
        <v>531</v>
      </c>
      <c r="C3" s="30" t="s">
        <v>532</v>
      </c>
      <c r="D3" s="30" t="s">
        <v>545</v>
      </c>
      <c r="E3" s="30" t="s">
        <v>546</v>
      </c>
      <c r="F3" s="30" t="s">
        <v>547</v>
      </c>
      <c r="G3" s="30" t="s">
        <v>518</v>
      </c>
      <c r="H3" s="30" t="s">
        <v>548</v>
      </c>
    </row>
    <row r="4" spans="1:8">
      <c r="A4" s="28">
        <v>1</v>
      </c>
      <c r="B4" s="28">
        <v>230289891</v>
      </c>
      <c r="C4" s="28">
        <v>230290160</v>
      </c>
      <c r="D4" s="28">
        <v>270</v>
      </c>
      <c r="E4" s="28">
        <v>7</v>
      </c>
      <c r="F4" s="28" t="s">
        <v>192</v>
      </c>
      <c r="G4" s="44" t="s">
        <v>210</v>
      </c>
      <c r="H4" s="28" t="s">
        <v>273</v>
      </c>
    </row>
    <row r="5" spans="1:8">
      <c r="A5" s="28">
        <v>2</v>
      </c>
      <c r="B5" s="28">
        <v>31454468</v>
      </c>
      <c r="C5" s="28">
        <v>31454664</v>
      </c>
      <c r="D5" s="28">
        <v>197</v>
      </c>
      <c r="E5" s="28">
        <v>5</v>
      </c>
      <c r="F5" s="28" t="s">
        <v>192</v>
      </c>
      <c r="G5" s="44" t="s">
        <v>220</v>
      </c>
      <c r="H5" s="28" t="s">
        <v>273</v>
      </c>
    </row>
    <row r="6" spans="1:8">
      <c r="A6" s="28">
        <v>6</v>
      </c>
      <c r="B6" s="28">
        <v>29648468</v>
      </c>
      <c r="C6" s="28">
        <v>29649024</v>
      </c>
      <c r="D6" s="28">
        <v>557</v>
      </c>
      <c r="E6" s="28">
        <v>5</v>
      </c>
      <c r="F6" s="28" t="s">
        <v>192</v>
      </c>
      <c r="G6" s="28"/>
      <c r="H6" s="28"/>
    </row>
    <row r="7" spans="1:8">
      <c r="A7" s="28">
        <v>9</v>
      </c>
      <c r="B7" s="28">
        <v>115851597</v>
      </c>
      <c r="C7" s="28">
        <v>115851954</v>
      </c>
      <c r="D7" s="28">
        <v>358</v>
      </c>
      <c r="E7" s="28">
        <v>7</v>
      </c>
      <c r="F7" s="28" t="s">
        <v>192</v>
      </c>
      <c r="G7" s="28"/>
      <c r="H7" s="28"/>
    </row>
    <row r="8" spans="1:8">
      <c r="A8" s="28">
        <v>11</v>
      </c>
      <c r="B8" s="28">
        <v>10530844</v>
      </c>
      <c r="C8" s="28">
        <v>10530932</v>
      </c>
      <c r="D8" s="28">
        <v>89</v>
      </c>
      <c r="E8" s="28">
        <v>6</v>
      </c>
      <c r="F8" s="28" t="s">
        <v>192</v>
      </c>
      <c r="G8" s="44" t="s">
        <v>329</v>
      </c>
      <c r="H8" s="28" t="s">
        <v>538</v>
      </c>
    </row>
    <row r="9" spans="1:8">
      <c r="A9" s="28">
        <v>12</v>
      </c>
      <c r="B9" s="28">
        <v>132293329</v>
      </c>
      <c r="C9" s="28">
        <v>132293546</v>
      </c>
      <c r="D9" s="28">
        <v>218</v>
      </c>
      <c r="E9" s="28">
        <v>6</v>
      </c>
      <c r="F9" s="28" t="s">
        <v>223</v>
      </c>
      <c r="G9" s="28"/>
      <c r="H9" s="28"/>
    </row>
    <row r="10" spans="1:8">
      <c r="A10" s="28">
        <v>16</v>
      </c>
      <c r="B10" s="28">
        <v>33039597</v>
      </c>
      <c r="C10" s="28">
        <v>33040292</v>
      </c>
      <c r="D10" s="28">
        <v>696</v>
      </c>
      <c r="E10" s="28">
        <v>11</v>
      </c>
      <c r="F10" s="28" t="s">
        <v>192</v>
      </c>
      <c r="G10" s="28"/>
      <c r="H10" s="28"/>
    </row>
    <row r="11" spans="1:8" ht="21" thickBot="1">
      <c r="A11" s="29">
        <v>20</v>
      </c>
      <c r="B11" s="29">
        <v>61665921</v>
      </c>
      <c r="C11" s="29">
        <v>61666302</v>
      </c>
      <c r="D11" s="29">
        <v>382</v>
      </c>
      <c r="E11" s="29">
        <v>5</v>
      </c>
      <c r="F11" s="29" t="s">
        <v>223</v>
      </c>
      <c r="G11" s="45" t="s">
        <v>492</v>
      </c>
      <c r="H11" s="29" t="s">
        <v>524</v>
      </c>
    </row>
    <row r="12" spans="1:8">
      <c r="A12" s="28"/>
      <c r="B12" s="28"/>
      <c r="C12" s="28"/>
      <c r="D12" s="28"/>
      <c r="E12" s="28"/>
      <c r="F12" s="28"/>
      <c r="G12" s="28"/>
      <c r="H12" s="28"/>
    </row>
    <row r="13" spans="1:8" ht="21" thickBot="1">
      <c r="A13" s="55" t="s">
        <v>565</v>
      </c>
      <c r="B13" s="29"/>
      <c r="C13" s="29"/>
      <c r="D13" s="29"/>
      <c r="E13" s="29"/>
      <c r="F13" s="29"/>
      <c r="G13" s="29"/>
      <c r="H13" s="6"/>
    </row>
    <row r="14" spans="1:8" ht="24">
      <c r="A14" s="31" t="s">
        <v>544</v>
      </c>
      <c r="B14" s="31" t="s">
        <v>531</v>
      </c>
      <c r="C14" s="31" t="s">
        <v>532</v>
      </c>
      <c r="D14" s="31" t="s">
        <v>545</v>
      </c>
      <c r="E14" s="31" t="s">
        <v>546</v>
      </c>
      <c r="F14" s="31" t="s">
        <v>547</v>
      </c>
      <c r="G14" s="31" t="s">
        <v>518</v>
      </c>
      <c r="H14" s="31" t="s">
        <v>548</v>
      </c>
    </row>
    <row r="15" spans="1:8">
      <c r="A15" s="28">
        <v>6</v>
      </c>
      <c r="B15" s="28">
        <v>5827737</v>
      </c>
      <c r="C15" s="28">
        <v>5827995</v>
      </c>
      <c r="D15" s="28">
        <v>259</v>
      </c>
      <c r="E15" s="28">
        <v>5</v>
      </c>
      <c r="F15" s="28" t="s">
        <v>192</v>
      </c>
      <c r="G15" s="28"/>
      <c r="H15" s="28"/>
    </row>
    <row r="16" spans="1:8">
      <c r="A16" s="28">
        <v>6</v>
      </c>
      <c r="B16" s="28">
        <v>163570267</v>
      </c>
      <c r="C16" s="28">
        <v>163570381</v>
      </c>
      <c r="D16" s="28">
        <v>115</v>
      </c>
      <c r="E16" s="28">
        <v>11</v>
      </c>
      <c r="F16" s="28" t="s">
        <v>192</v>
      </c>
      <c r="G16" s="44" t="s">
        <v>269</v>
      </c>
      <c r="H16" s="28" t="s">
        <v>273</v>
      </c>
    </row>
    <row r="17" spans="1:8">
      <c r="A17" s="28">
        <v>6</v>
      </c>
      <c r="B17" s="28">
        <v>56096055</v>
      </c>
      <c r="C17" s="28">
        <v>56096198</v>
      </c>
      <c r="D17" s="28">
        <v>144</v>
      </c>
      <c r="E17" s="28">
        <v>3</v>
      </c>
      <c r="F17" s="28" t="s">
        <v>223</v>
      </c>
      <c r="G17" s="44" t="s">
        <v>262</v>
      </c>
      <c r="H17" s="28" t="s">
        <v>273</v>
      </c>
    </row>
    <row r="18" spans="1:8">
      <c r="A18" s="28">
        <v>8</v>
      </c>
      <c r="B18" s="28">
        <v>142819563</v>
      </c>
      <c r="C18" s="28">
        <v>142819617</v>
      </c>
      <c r="D18" s="28">
        <v>55</v>
      </c>
      <c r="E18" s="28">
        <v>7</v>
      </c>
      <c r="F18" s="28" t="s">
        <v>192</v>
      </c>
      <c r="G18" s="28"/>
      <c r="H18" s="28"/>
    </row>
    <row r="19" spans="1:8">
      <c r="A19" s="28">
        <v>9</v>
      </c>
      <c r="B19" s="28">
        <v>68809663</v>
      </c>
      <c r="C19" s="28">
        <v>68810217</v>
      </c>
      <c r="D19" s="28">
        <v>555</v>
      </c>
      <c r="E19" s="28">
        <v>8</v>
      </c>
      <c r="F19" s="28" t="s">
        <v>192</v>
      </c>
      <c r="G19" s="28"/>
      <c r="H19" s="28"/>
    </row>
    <row r="20" spans="1:8">
      <c r="A20" s="28">
        <v>9</v>
      </c>
      <c r="B20" s="28">
        <v>129184064</v>
      </c>
      <c r="C20" s="28">
        <v>129184293</v>
      </c>
      <c r="D20" s="28">
        <v>230</v>
      </c>
      <c r="E20" s="28">
        <v>6</v>
      </c>
      <c r="F20" s="28" t="s">
        <v>192</v>
      </c>
      <c r="G20" s="44" t="s">
        <v>309</v>
      </c>
      <c r="H20" s="28" t="s">
        <v>524</v>
      </c>
    </row>
    <row r="21" spans="1:8">
      <c r="A21" s="28">
        <v>16</v>
      </c>
      <c r="B21" s="28">
        <v>11644754</v>
      </c>
      <c r="C21" s="28">
        <v>11644817</v>
      </c>
      <c r="D21" s="28">
        <v>64</v>
      </c>
      <c r="E21" s="28">
        <v>5</v>
      </c>
      <c r="F21" s="28" t="s">
        <v>192</v>
      </c>
      <c r="G21" s="44" t="s">
        <v>362</v>
      </c>
      <c r="H21" s="28" t="s">
        <v>273</v>
      </c>
    </row>
    <row r="22" spans="1:8">
      <c r="A22" s="28">
        <v>16</v>
      </c>
      <c r="B22" s="28">
        <v>33070536</v>
      </c>
      <c r="C22" s="28">
        <v>33071156</v>
      </c>
      <c r="D22" s="28">
        <v>621</v>
      </c>
      <c r="E22" s="28">
        <v>11</v>
      </c>
      <c r="F22" s="28" t="s">
        <v>192</v>
      </c>
      <c r="G22" s="28"/>
      <c r="H22" s="28"/>
    </row>
    <row r="23" spans="1:8">
      <c r="A23" s="28">
        <v>17</v>
      </c>
      <c r="B23" s="28">
        <v>99757</v>
      </c>
      <c r="C23" s="28">
        <v>99908</v>
      </c>
      <c r="D23" s="28">
        <v>152</v>
      </c>
      <c r="E23" s="28">
        <v>3</v>
      </c>
      <c r="F23" s="28" t="s">
        <v>223</v>
      </c>
      <c r="G23" s="28"/>
      <c r="H23" s="28"/>
    </row>
    <row r="24" spans="1:8" ht="21" thickBot="1">
      <c r="A24" s="29">
        <v>17</v>
      </c>
      <c r="B24" s="29">
        <v>442406</v>
      </c>
      <c r="C24" s="29">
        <v>442558</v>
      </c>
      <c r="D24" s="29">
        <v>153</v>
      </c>
      <c r="E24" s="29">
        <v>6</v>
      </c>
      <c r="F24" s="29" t="s">
        <v>192</v>
      </c>
      <c r="G24" s="45" t="s">
        <v>407</v>
      </c>
      <c r="H24" s="29" t="s">
        <v>273</v>
      </c>
    </row>
    <row r="25" spans="1:8">
      <c r="A25" s="28"/>
      <c r="B25" s="28"/>
      <c r="C25" s="28"/>
      <c r="D25" s="28"/>
      <c r="E25" s="28"/>
      <c r="F25" s="28"/>
      <c r="G25" s="28"/>
      <c r="H25" s="28"/>
    </row>
    <row r="26" spans="1:8" ht="24">
      <c r="A26" s="56" t="s">
        <v>584</v>
      </c>
      <c r="B26" s="28"/>
      <c r="C26" s="28"/>
      <c r="D26" s="28"/>
      <c r="E26" s="28"/>
    </row>
  </sheetData>
  <phoneticPr fontId="1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AD9B-C6BC-CD48-BA96-D546948600AA}">
  <dimension ref="A1:E17"/>
  <sheetViews>
    <sheetView workbookViewId="0">
      <selection activeCell="A18" sqref="A18"/>
    </sheetView>
  </sheetViews>
  <sheetFormatPr baseColWidth="10" defaultRowHeight="20"/>
  <cols>
    <col min="1" max="2" width="10.7109375" style="18"/>
    <col min="3" max="3" width="12" style="18" customWidth="1"/>
    <col min="4" max="4" width="10.7109375" style="18"/>
    <col min="5" max="5" width="60.5703125" style="18" customWidth="1"/>
    <col min="6" max="16384" width="10.7109375" style="18"/>
  </cols>
  <sheetData>
    <row r="1" spans="1:5" ht="21" thickBot="1">
      <c r="A1" s="1" t="s">
        <v>528</v>
      </c>
      <c r="B1" s="46"/>
      <c r="C1" s="46"/>
      <c r="D1" s="46"/>
      <c r="E1" s="46"/>
    </row>
    <row r="2" spans="1:5" ht="21">
      <c r="A2" s="47" t="s">
        <v>99</v>
      </c>
      <c r="B2" s="47" t="s">
        <v>518</v>
      </c>
      <c r="C2" s="48" t="s">
        <v>519</v>
      </c>
      <c r="D2" s="47" t="s">
        <v>520</v>
      </c>
      <c r="E2" s="49" t="s">
        <v>527</v>
      </c>
    </row>
    <row r="3" spans="1:5">
      <c r="A3" s="85">
        <v>5</v>
      </c>
      <c r="B3" s="71" t="s">
        <v>165</v>
      </c>
      <c r="C3" s="68">
        <v>213</v>
      </c>
      <c r="D3" s="68" t="s">
        <v>273</v>
      </c>
      <c r="E3" s="74" t="s">
        <v>521</v>
      </c>
    </row>
    <row r="4" spans="1:5">
      <c r="A4" s="69"/>
      <c r="B4" s="72"/>
      <c r="C4" s="69"/>
      <c r="D4" s="69"/>
      <c r="E4" s="75"/>
    </row>
    <row r="5" spans="1:5">
      <c r="A5" s="77"/>
      <c r="B5" s="78"/>
      <c r="C5" s="77"/>
      <c r="D5" s="77"/>
      <c r="E5" s="79"/>
    </row>
    <row r="6" spans="1:5">
      <c r="A6" s="68">
        <v>12</v>
      </c>
      <c r="B6" s="71" t="s">
        <v>129</v>
      </c>
      <c r="C6" s="68">
        <v>169</v>
      </c>
      <c r="D6" s="68" t="s">
        <v>376</v>
      </c>
      <c r="E6" s="74" t="s">
        <v>522</v>
      </c>
    </row>
    <row r="7" spans="1:5">
      <c r="A7" s="69"/>
      <c r="B7" s="72"/>
      <c r="C7" s="69"/>
      <c r="D7" s="69"/>
      <c r="E7" s="75"/>
    </row>
    <row r="8" spans="1:5">
      <c r="A8" s="77"/>
      <c r="B8" s="78"/>
      <c r="C8" s="77"/>
      <c r="D8" s="77"/>
      <c r="E8" s="79"/>
    </row>
    <row r="9" spans="1:5">
      <c r="A9" s="69">
        <v>17</v>
      </c>
      <c r="B9" s="72" t="s">
        <v>156</v>
      </c>
      <c r="C9" s="69">
        <v>594</v>
      </c>
      <c r="D9" s="69" t="s">
        <v>273</v>
      </c>
      <c r="E9" s="75" t="s">
        <v>523</v>
      </c>
    </row>
    <row r="10" spans="1:5">
      <c r="A10" s="69"/>
      <c r="B10" s="72"/>
      <c r="C10" s="69"/>
      <c r="D10" s="69"/>
      <c r="E10" s="75"/>
    </row>
    <row r="11" spans="1:5">
      <c r="A11" s="77"/>
      <c r="B11" s="78"/>
      <c r="C11" s="77"/>
      <c r="D11" s="77"/>
      <c r="E11" s="79"/>
    </row>
    <row r="12" spans="1:5">
      <c r="A12" s="68">
        <v>18</v>
      </c>
      <c r="B12" s="71" t="s">
        <v>168</v>
      </c>
      <c r="C12" s="68">
        <v>424</v>
      </c>
      <c r="D12" s="68" t="s">
        <v>273</v>
      </c>
      <c r="E12" s="68" t="s">
        <v>525</v>
      </c>
    </row>
    <row r="13" spans="1:5">
      <c r="A13" s="69"/>
      <c r="B13" s="72"/>
      <c r="C13" s="69"/>
      <c r="D13" s="69"/>
      <c r="E13" s="69"/>
    </row>
    <row r="14" spans="1:5">
      <c r="A14" s="77"/>
      <c r="B14" s="78"/>
      <c r="C14" s="77"/>
      <c r="D14" s="77"/>
      <c r="E14" s="77"/>
    </row>
    <row r="15" spans="1:5">
      <c r="A15" s="68">
        <v>19</v>
      </c>
      <c r="B15" s="71" t="s">
        <v>172</v>
      </c>
      <c r="C15" s="68">
        <v>536</v>
      </c>
      <c r="D15" s="68" t="s">
        <v>524</v>
      </c>
      <c r="E15" s="74" t="s">
        <v>526</v>
      </c>
    </row>
    <row r="16" spans="1:5">
      <c r="A16" s="69"/>
      <c r="B16" s="72"/>
      <c r="C16" s="69"/>
      <c r="D16" s="69"/>
      <c r="E16" s="75"/>
    </row>
    <row r="17" spans="1:5" ht="21" thickBot="1">
      <c r="A17" s="70"/>
      <c r="B17" s="73"/>
      <c r="C17" s="70"/>
      <c r="D17" s="70"/>
      <c r="E17" s="76"/>
    </row>
  </sheetData>
  <mergeCells count="25">
    <mergeCell ref="A3:A5"/>
    <mergeCell ref="B3:B5"/>
    <mergeCell ref="C3:C5"/>
    <mergeCell ref="D3:D5"/>
    <mergeCell ref="E3:E5"/>
    <mergeCell ref="A9:A11"/>
    <mergeCell ref="B9:B11"/>
    <mergeCell ref="C9:C11"/>
    <mergeCell ref="D9:D11"/>
    <mergeCell ref="E9:E11"/>
    <mergeCell ref="A6:A8"/>
    <mergeCell ref="B6:B8"/>
    <mergeCell ref="C6:C8"/>
    <mergeCell ref="D6:D8"/>
    <mergeCell ref="E6:E8"/>
    <mergeCell ref="A12:A14"/>
    <mergeCell ref="B12:B14"/>
    <mergeCell ref="C12:C14"/>
    <mergeCell ref="D12:D14"/>
    <mergeCell ref="E12:E14"/>
    <mergeCell ref="A15:A17"/>
    <mergeCell ref="B15:B17"/>
    <mergeCell ref="C15:C17"/>
    <mergeCell ref="D15:D17"/>
    <mergeCell ref="E15:E17"/>
  </mergeCells>
  <phoneticPr fontId="1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23A6-2E8C-5A44-885D-742EB183AC3D}">
  <dimension ref="A1:K24"/>
  <sheetViews>
    <sheetView tabSelected="1" workbookViewId="0">
      <selection activeCell="A7" sqref="A7:K8"/>
    </sheetView>
  </sheetViews>
  <sheetFormatPr baseColWidth="10" defaultRowHeight="20"/>
  <cols>
    <col min="1" max="1" width="31.7109375" style="18" customWidth="1"/>
    <col min="2" max="5" width="14.7109375" style="18" customWidth="1"/>
    <col min="6" max="6" width="3.7109375" style="18" customWidth="1"/>
    <col min="7" max="8" width="14.7109375" style="18" customWidth="1"/>
    <col min="9" max="9" width="3.7109375" style="18" customWidth="1"/>
    <col min="10" max="10" width="10.7109375" style="18"/>
    <col min="11" max="11" width="14.7109375" style="18" customWidth="1"/>
    <col min="12" max="16384" width="10.7109375" style="18"/>
  </cols>
  <sheetData>
    <row r="1" spans="1:11" ht="21" thickBot="1">
      <c r="A1" s="1" t="s">
        <v>575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0"/>
      <c r="B2" s="50"/>
      <c r="C2" s="81" t="s">
        <v>549</v>
      </c>
      <c r="D2" s="81"/>
      <c r="E2" s="81"/>
      <c r="F2" s="50"/>
      <c r="G2" s="80" t="s">
        <v>567</v>
      </c>
      <c r="H2" s="81"/>
      <c r="I2" s="50"/>
      <c r="J2" s="81" t="s">
        <v>550</v>
      </c>
      <c r="K2" s="81"/>
    </row>
    <row r="3" spans="1:11" ht="22">
      <c r="A3" s="57" t="s">
        <v>568</v>
      </c>
      <c r="B3" s="57" t="s">
        <v>574</v>
      </c>
      <c r="C3" s="57" t="s">
        <v>571</v>
      </c>
      <c r="D3" s="57" t="s">
        <v>572</v>
      </c>
      <c r="E3" s="57" t="s">
        <v>573</v>
      </c>
      <c r="F3" s="47"/>
      <c r="G3" s="57" t="s">
        <v>570</v>
      </c>
      <c r="H3" s="57" t="s">
        <v>566</v>
      </c>
      <c r="I3" s="47"/>
      <c r="J3" s="57" t="s">
        <v>570</v>
      </c>
      <c r="K3" s="57" t="s">
        <v>566</v>
      </c>
    </row>
    <row r="4" spans="1:11">
      <c r="A4" s="60" t="s">
        <v>569</v>
      </c>
      <c r="B4" s="58" t="s">
        <v>551</v>
      </c>
      <c r="C4" s="51">
        <v>0.1</v>
      </c>
      <c r="D4" s="51">
        <v>0.71199999999999997</v>
      </c>
      <c r="E4" s="51">
        <v>0.71199999999999997</v>
      </c>
      <c r="F4" s="51"/>
      <c r="G4" s="51">
        <v>0.72199999999999998</v>
      </c>
      <c r="H4" s="51" t="s">
        <v>552</v>
      </c>
      <c r="I4" s="51"/>
      <c r="J4" s="51">
        <v>0.76600000000000001</v>
      </c>
      <c r="K4" s="51" t="s">
        <v>553</v>
      </c>
    </row>
    <row r="5" spans="1:11" ht="21" thickBot="1">
      <c r="A5" s="52" t="s">
        <v>559</v>
      </c>
      <c r="B5" s="59" t="s">
        <v>551</v>
      </c>
      <c r="C5" s="52">
        <v>100</v>
      </c>
      <c r="D5" s="52">
        <v>0.73599999999999999</v>
      </c>
      <c r="E5" s="52">
        <v>0.73599999999999999</v>
      </c>
      <c r="F5" s="52"/>
      <c r="G5" s="52">
        <v>0.90100000000000002</v>
      </c>
      <c r="H5" s="52" t="s">
        <v>554</v>
      </c>
      <c r="I5" s="52"/>
      <c r="J5" s="52">
        <v>0.81</v>
      </c>
      <c r="K5" s="52" t="s">
        <v>555</v>
      </c>
    </row>
    <row r="7" spans="1:11" ht="20" customHeight="1">
      <c r="A7" s="82" t="s">
        <v>585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20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20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ht="20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20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24" spans="4:4">
      <c r="D24"/>
    </row>
  </sheetData>
  <mergeCells count="4">
    <mergeCell ref="G2:H2"/>
    <mergeCell ref="J2:K2"/>
    <mergeCell ref="C2:E2"/>
    <mergeCell ref="A7:K8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risence395</dc:creator>
  <cp:lastModifiedBy>risence395</cp:lastModifiedBy>
  <dcterms:created xsi:type="dcterms:W3CDTF">2024-12-03T06:58:21Z</dcterms:created>
  <dcterms:modified xsi:type="dcterms:W3CDTF">2025-03-10T09:47:54Z</dcterms:modified>
</cp:coreProperties>
</file>