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/>
  <mc:AlternateContent xmlns:mc="http://schemas.openxmlformats.org/markup-compatibility/2006">
    <mc:Choice Requires="x15">
      <x15ac:absPath xmlns:x15ac="http://schemas.microsoft.com/office/spreadsheetml/2010/11/ac" url="https://uwnetid-my.sharepoint.com/personal/goldenlab_uw_edu/Documents/GoldenLab/03_Lab_Manuscripts/TRAP_isoflurane_wholebrainpaper/00_Figures_withLegends/SupplementalTables_ST/"/>
    </mc:Choice>
  </mc:AlternateContent>
  <xr:revisionPtr revIDLastSave="16" documentId="8_{4DB86EBC-5598-467E-81EF-63A1E35C3589}" xr6:coauthVersionLast="47" xr6:coauthVersionMax="47" xr10:uidLastSave="{CA8B9867-C140-460F-B584-4E3FCD7FA06D}"/>
  <bookViews>
    <workbookView xWindow="14925" yWindow="1770" windowWidth="31395" windowHeight="18300" activeTab="1" xr2:uid="{62CE98C0-8F53-43CA-8BE6-B01A7D7D15DD}"/>
  </bookViews>
  <sheets>
    <sheet name="GROOMING -FEATURE IMPORTANCE" sheetId="1" r:id="rId1"/>
    <sheet name="REARING -FEATURE IMPORTANCE" sheetId="2" r:id="rId2"/>
    <sheet name="STRAUB -FEATURE IMPORTANCE" sheetId="3" r:id="rId3"/>
    <sheet name="GROOMING -MODEL METRICS" sheetId="4" r:id="rId4"/>
    <sheet name="REARING -MODEL METRICS" sheetId="5" r:id="rId5"/>
    <sheet name="STRAUB -MODEL METRICS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5" l="1"/>
</calcChain>
</file>

<file path=xl/sharedStrings.xml><?xml version="1.0" encoding="utf-8"?>
<sst xmlns="http://schemas.openxmlformats.org/spreadsheetml/2006/main" count="215" uniqueCount="145">
  <si>
    <t>FEATURE DESCRIPTION</t>
  </si>
  <si>
    <t>FEATURE IMPORTANCE MEAN (DECREASED ENTROPY)</t>
  </si>
  <si>
    <t>FEATURE IMPORTANCE STDEV (DECREASED ENTROPY)</t>
  </si>
  <si>
    <t>HULL LENGTH (NOSE-&gt;TAIL BASE) - ROOT MEAN SQUARE - 250MS SLIDING WINDOW</t>
  </si>
  <si>
    <t>HULL LENGTH (NOSE-&gt;TAIL BASE) - SUM - 250MS SLIDING WINDOW</t>
  </si>
  <si>
    <t>HULL LENGTH (NOSE-&gt;TAIL BASE) - CURRENT FRAME</t>
  </si>
  <si>
    <t>HULL LENGTH (NOSE-&gt;TAIL BASE) - MEAN - 500MS SLIDING WINDOW</t>
  </si>
  <si>
    <t>HULL LENGTH (NOSE-&gt;TAIL BASE) - SUM - 500MS SLIDING WINDOW</t>
  </si>
  <si>
    <t>HULL LENGTH (NOSE-&gt;TAIL BASE) - MEAN - 250MS SLIDING WINDOW</t>
  </si>
  <si>
    <t>HULL LENGTH (NOSE-&gt;TAIL BASE) - ROOT MEAN SQUARE -500MS SLIDING WINDOW</t>
  </si>
  <si>
    <t>HEAD AREA MM2 - MEAN - 500MS SLIDING WINDOW</t>
  </si>
  <si>
    <t>HULL LENGTH (NOSE-&gt;TAIL BASE) - ROOT MEAN SQUARE - 1000MS SLIDING WINDOW</t>
  </si>
  <si>
    <t>HULL LENGTH (NOSE-&gt;TAIL BASE) - SUM - 1000MS SLIDING WINDOW</t>
  </si>
  <si>
    <t>HEAD AREA MM2 - SUM - 500MS SLIDING WINDOW</t>
  </si>
  <si>
    <t>HULL LENGTH (NOSE-&gt;TAIL BASE) - ROOT MEAN SQUARE - 2000MS SLIDING WINDOW</t>
  </si>
  <si>
    <t>HULL LENGTH (NOSE-&gt;TAIL BASE) - SUM - 2000MS SLIDING WINDOW</t>
  </si>
  <si>
    <t>HULL LENGTH (NOSE-&gt;TAIL BASE) - MEAN - 1000MS SLIDING WINDOW</t>
  </si>
  <si>
    <t>HEAD AREA MM2 - MEAN - 250MS SLIDING WINDOW</t>
  </si>
  <si>
    <t>HEAD AREA MM2 - SUM - 250MS SLIDING WINDOW</t>
  </si>
  <si>
    <t>HULL LENGTH (NOSE-&gt;TAIL BASE) - MEAN - 2000MS SLIDING WINDOW</t>
  </si>
  <si>
    <t>HEAD AREA MM2 - MEAN - 1000MS SLIDING WINDOW</t>
  </si>
  <si>
    <t>HEAD AREA MM2 - ROOT MEAN SQUARE - 250MS SLIDING WINDOW</t>
  </si>
  <si>
    <t>HEAD AREA MM2 - ROOT MEAN SQUARE - 500MS SLIDING WINDOW</t>
  </si>
  <si>
    <t>HEAD AREA MM2 - CURRENT FRAME</t>
  </si>
  <si>
    <t>HEAD AREA MM2 - SUM - 1000MS SLIDING WINDOW</t>
  </si>
  <si>
    <t>HEAD 3POINT ANGLE (LEFT EAR-&gt;NOSE-&gt;RIGHT EAR) - CURRENT FRAME</t>
  </si>
  <si>
    <t>HEAD AREA MM2 - ROOT MEAN SQUARE - 1000MS SLIDING WINDOW</t>
  </si>
  <si>
    <t>HEAD AREA MM2 - SUM - 2000MS SLIDING WINDOW</t>
  </si>
  <si>
    <t>HEAD AREA MM2 - MEAN - 2000MS SLIDING WINDOW</t>
  </si>
  <si>
    <t>HEAD AREA MM2 - ROOT MEAN SQUARE - 2000MS SLIDING WINDOW</t>
  </si>
  <si>
    <t>HULL AREA MM2 - MEAN - 2000MS SLIDING WINDOW</t>
  </si>
  <si>
    <t>HULL AREA MM2 - ROOT MEAN SQUARE - 2000MS SLIDING WINDOW</t>
  </si>
  <si>
    <t>HULL AREA MM2 - MEAN - 1000MS SLIDING WINDOW</t>
  </si>
  <si>
    <t>HULL AREA MM2 - SUM - 2000MS SLIDING WINDOW</t>
  </si>
  <si>
    <t>HULL AREA MM2 - SUM - 1000MS SLIDING WINDOW</t>
  </si>
  <si>
    <t>HULL AREA MM2 - SUM - 250MS SLIDING WINDOW</t>
  </si>
  <si>
    <t>NOSE MOVEMENT MM - MEAN FRAME-BY-FRAME - 2000MS SLIDING WINDOW</t>
  </si>
  <si>
    <t>HULL AREA MM2 - ROOT MEAN SQUARE - 500MS SLIDING WINDOW</t>
  </si>
  <si>
    <t>NOSE MOVEMENT MM - SUM - 2000MS SLIDING WINDOW</t>
  </si>
  <si>
    <t>HULL AREA MM2 - ROOT MEAN SQUARE - 1000MS SLIDING WINDOW</t>
  </si>
  <si>
    <t>TAIL 3POINT ANGLE (TAILBASE-&gt;MIDDLETAIL-&gt;TAIL-TIP) - CURRENT FRAME</t>
  </si>
  <si>
    <t>HULL AREA MM2 - MEAN - 500MS SLIDING WINDOW</t>
  </si>
  <si>
    <t>HULL AREA MM2 - SUM - 500MS SLIDING WINDOW</t>
  </si>
  <si>
    <t>HULL AREA MM2 - MEAN - 250MS SLIDING WINDOW</t>
  </si>
  <si>
    <t>HULL AREA MM2 - MEAN FRAMEWISE ABSOLUTE CHANGE - 500MS SLIDING WINDOW</t>
  </si>
  <si>
    <t>HULL AREA MM2 - MEAN FRAMEWISE ABSOLUTE CHANGE - 1000MS SLIDING WINDOW</t>
  </si>
  <si>
    <t>NOSE MOVEMENT MM - VARIANCE - 2000MS SLIDING WINDOW</t>
  </si>
  <si>
    <t>HULL AREA MM2 - CURRENT FRAME</t>
  </si>
  <si>
    <t>LOWER HULL (CENTROID-TO-TAILBASE AND LATERAL LEFT TO LATERAL RIGHT) - SUM - 2000MS SLIDING WINDOW</t>
  </si>
  <si>
    <t>HEAD AREA MM2 - MEAN FRAMEWISE ABSOLUTE CHANGE - 2000MS SLIDING WINDOW</t>
  </si>
  <si>
    <t>HULL AREA MM2 - ROOT MEAN SQUARE ERROR - 200MS SLIDING WINDOW</t>
  </si>
  <si>
    <t>NOSE MOVEMENT MM - MEAN - 1000MS SLIDING WINDOW</t>
  </si>
  <si>
    <t>HEAD AREA MM2 - ROOT MEAN SQUARE ERROR - 500MS SLIDING WINDOW</t>
  </si>
  <si>
    <t>HEAD AREA MM2 - ROOT MEAN SQUARE ERROR - 250MS SLIDING WINDOW</t>
  </si>
  <si>
    <t>HEAD AREA MM2 - ROOT MEAN SQUARE ERROR - 1000MS SLIDING WINDOW</t>
  </si>
  <si>
    <t>HEAD AREA MM2 - ROOT MEAN SQUARE ERROR - 2000MS SLIDING WINDOW</t>
  </si>
  <si>
    <t>EAR DISTANCE - ROOT MEAN SQUARE - 250MS SLIDING WINDOW</t>
  </si>
  <si>
    <t>EAR DISTANCE - SUM - 250MS SLIDING WINDOW</t>
  </si>
  <si>
    <t>EAR DISTANCE - SUM - 500MS SLIDING WINDOW</t>
  </si>
  <si>
    <t>EAR DISTANCE - CURRENT FRAME</t>
  </si>
  <si>
    <t>EAR DISTANCE - ROOT MEAN SQUARE - 500MS SLIDING WINDOW</t>
  </si>
  <si>
    <t>EAR DISTANCE - MEAN - 500MS SLIDING WINDOW</t>
  </si>
  <si>
    <t>NOSE MOVEMENT - SUM - 2000MS SLIDING WINDOW</t>
  </si>
  <si>
    <t>EAR DISTANCE - ROOT MEAN SQUARE - 1000MS SLIDING WINDOW</t>
  </si>
  <si>
    <t>NOSE MOVEMENT - MEAN - 2000MS SLIDING WINDOW</t>
  </si>
  <si>
    <t>HEAD AREA MM2 - VARIANCE - 2000MS SLIDING WINDOW</t>
  </si>
  <si>
    <t>EAR DISTANCE - SUM - 1000MS SLIDING WINDOW</t>
  </si>
  <si>
    <t>EAR DISTANCE - VARIANCE - 2000MS SLIDING WINDOW</t>
  </si>
  <si>
    <t>EAR DISTANCE - VARIANCE - 1000MS SLIDING WINDOW</t>
  </si>
  <si>
    <t>HEAD AREA MM2 - MEAN FRAMEWISE ABSOLUTE CHANGE - 500MS SLIDING WINDOW</t>
  </si>
  <si>
    <t>HEAD AREA MM2 - MEAN FRAMEWISE ABSOLUTE CHANGE - 250MS SLIDING WINDOW</t>
  </si>
  <si>
    <t>NOSE MOVEMENT - SUM - 1000MS SLIDING WINDOW</t>
  </si>
  <si>
    <t>HULL WIDTH MM (LATERAL LEFT -&gt; LATERAL RIGHT) - ROOT MEAN SQUARE - 500MS SLIDING WINDOW</t>
  </si>
  <si>
    <t>NOSE MOVEMENT - MEAN - 1000MS SLIDING WINDOW</t>
  </si>
  <si>
    <t>HULL WIDTH MM (LATERAL LEFT -&gt; LATERAL RIGHT) - ROOT MEAN SQUARE - 1000MS SLIDING WINDOW</t>
  </si>
  <si>
    <t>NOSE MOVEMENT - VARIANCE - 2000MS SLIDING WINDOW</t>
  </si>
  <si>
    <t>HEAD AREA MM2 - VARIANCE - 1000MS SLIDING WINDOW</t>
  </si>
  <si>
    <t>EAR DISTANCE - VARIANCE - 500MS SLIDING WINDOW</t>
  </si>
  <si>
    <t>HULL WIDTH MM (LATERAL LEFT -&gt; LATERAL RIGHT) - SUM - 1000MS SLIDING WINDOW</t>
  </si>
  <si>
    <t>HULL WIDTH MM (LATERAL LEFT -&gt; LATERAL RIGHT) - SUM - 500MS SLIDING WINDOW</t>
  </si>
  <si>
    <t>HULL WIDTH MM (LATERAL LEFT -&gt; LATERAL RIGHT) - ROOT MEAN SQUARE - 250MS SLIDING WINDOW</t>
  </si>
  <si>
    <t>HULL WIDTH MM (LATERAL LEFT -&gt; LATERAL RIGHT) - ROOT MEAN SQUARE - 2000MS SLIDING WINDOW</t>
  </si>
  <si>
    <t>HULL LENGTH (NOSE-&gt;TAIL BASE) - ROOT MEAN SQUARE ERROR - 2000MS SLIDING WINDOW</t>
  </si>
  <si>
    <t>UPPER BODY AREA (CENTER -&gt; NOSE, LEFT LATERAL -&gt; RIGHT LATERAL) - MEAN - 2000MS SLIDING WINDOW</t>
  </si>
  <si>
    <t>EAR DISTANCE - ROOT MEAN SQUARE ERROR - 2000MS SLIDING WINDOW</t>
  </si>
  <si>
    <t>UPPER BODY AREA (CENTER -&gt; NOSE, LEFT LATERAL -&gt; RIGHT LATERAL) - ROOT MEAN SQUARE - 2000MS SLIDING WINDOW</t>
  </si>
  <si>
    <t>HULL WIDTH MM (LATERAL LEFT -&gt; LATERAL RIGHT) - SUM - 2000MS SLIDING WINDOW</t>
  </si>
  <si>
    <t>HEAD AREA MM2 - MEAN FRAMEWISE ABSOLUTE CHANGE - 1000MS SLIDING WINDOW</t>
  </si>
  <si>
    <t>HULL LENGTH (NOSE-&gt;TAIL BASE) - MEAN FRAMEWISE ABSOLUTE CHANGE - 2000MS SLIDING WINDOW</t>
  </si>
  <si>
    <t>TAIL-TIP MOVEMENT MM - SUM - 2000MS SLIDING WINDOW</t>
  </si>
  <si>
    <t>TAIL-TIP MOVEMENT MM - MEAN - 2000MS SLIDING WINDOW</t>
  </si>
  <si>
    <t>HULL LENGTH (NOSE-&gt;TAIL BASE) - VARIANCE - 2000MS SLIDING WINDOW</t>
  </si>
  <si>
    <t>TAIL AREA MM2 - MEAN - 2000MS SLIDING WINDOW</t>
  </si>
  <si>
    <t>TAIL-TIP MOVEMENT MM - VARIANCE - 2000MS SLIDING WINDOW</t>
  </si>
  <si>
    <t>TAIL LENGTH MM - MEAN FRAMEWISE ABSOLUTE CHANGE - 2000MS SLIDING WINDOW</t>
  </si>
  <si>
    <t>RIGHT HULL AREA MM2 (NOSE -&gt; TAIL TIP, CENTER -&gt; LATERAL RIGHT) - ROOT MEAN SQUARE - 2000MS SLIDING WINDOW</t>
  </si>
  <si>
    <t>RIGHT HULL AREA MM2 (NOSE -&gt; TAIL TIP, CENTER -&gt; LATERAL RIGHT) - SUM - 2000MS SLIDING WINDOW</t>
  </si>
  <si>
    <t>HULL LENGTH MM (NOSE-&gt;TAIL BASE) - ROOT MEAN SQUARE - 1000MS SLIDING WINDOW</t>
  </si>
  <si>
    <t>HULL LENGTH MM (NOSE-&gt;TAIL BASE) - SUM - 1000MS SLIDING WINDOW</t>
  </si>
  <si>
    <t>RIGHT HULL AREA MM2 (NOSE -&gt; TAIL TIP, CENTER -&gt; LATERAL RIGHT) - MEAN - 2000MS SLIDING WINDOW</t>
  </si>
  <si>
    <t>TAIL AREA MM2 - MEAN - 1000MS SLIDING WINDOW</t>
  </si>
  <si>
    <t>TAIL LENGTH MM - VARIANCE - 2000MS SLIDING WINDOW</t>
  </si>
  <si>
    <t>TAIL CENTER MOVEMENT MM - VARIANCE - 2000MS SLIDING WINDOW</t>
  </si>
  <si>
    <t>HULL LENGTH MM (NOSE-&gt;TAIL BASE) - MEAN - 2000MS SLIDING WINDOW</t>
  </si>
  <si>
    <t>TAIL-TIP MOVEMENT MM - SUM - 1000MS SLIDING WINDOW</t>
  </si>
  <si>
    <t>TAIL AREA MM2 - MEAN - 500MS SLIDING WINDOW</t>
  </si>
  <si>
    <t>TAIL-TIP MOVEMENT MM - MEAN - 1000MS SLIDING WINDOW</t>
  </si>
  <si>
    <t>TAIL AREA - STANDARD DEVIATION - 2000MS SLIDING WINDOW</t>
  </si>
  <si>
    <t>HULL GEOMETRY HAUSDORF DISTANCE - 2000MS LAG</t>
  </si>
  <si>
    <t>TAIL-TIP MOVEMENT MM - VARIANCE - 1000MS SLIDING WINDOW</t>
  </si>
  <si>
    <t>RIGHT HULL AREA MM2 (NOSE -&gt; TAIL TIP, CENTER -&gt; LATERAL RIGHT) - ROOT MEAN SQUARE - 1000MS SLIDING WINDOW</t>
  </si>
  <si>
    <t>RIGHT HULL AREA MM2 (NOSE -&gt; TAIL TIP, CENTER -&gt; LATERAL RIGHT) - SUM - 1000MS SLIDING WINDOW</t>
  </si>
  <si>
    <t>RIGHT HULL AREA MM2 (NOSE -&gt; TAIL TIP, CENTER -&gt; LATERAL RIGHT) - MEAN - 1000MS SLIDING WINDOW</t>
  </si>
  <si>
    <t>RIGHT HULL AREA MM2 (NOSE -&gt; TAIL TIP, CENTER -&gt; LATERAL RIGHT) - ROOT MEAN SQUARE - 500MS SLIDING WINDOW</t>
  </si>
  <si>
    <t>TAIL AREA MM2 - MEDIAN ABSOLUTE DEVIATION  - 2000MS SLIDING WINDOW</t>
  </si>
  <si>
    <t>RIGHT HULL AREA MM2 (NOSE -&gt; TAIL TIP, CENTER -&gt; LATERAL RIGHT) - ROOT MEAN SQUARE - 250MS SLIDING WINDOW</t>
  </si>
  <si>
    <t>RIGHT HULL AREA MM2 (NOSE -&gt; TAIL TIP, CENTER -&gt; LATERAL RIGHT) - SUM - 250MS SLIDING WINDOW</t>
  </si>
  <si>
    <t>TAIL AREA MM2 - CURRENT FRAME</t>
  </si>
  <si>
    <t>TAIL CENTER MOVEMENT MM - VARIANCE - 1000MS SLIDING WINDOW</t>
  </si>
  <si>
    <t>TAIL-TIP AND TAILBASE MOVEMEMENT MM - SPEARMAN CORRELATION - 2000MS SLIDING WINDOW</t>
  </si>
  <si>
    <t>TAIL LENGTH MM - MEAN FRAMEWISE ABSOLUTE CHANGE - 1000MS SLIDING WINDOW</t>
  </si>
  <si>
    <t>TAIL AREA MM2 - STANDARD DEVIATION - 1000MS SLIDING WINDOW</t>
  </si>
  <si>
    <t>TAIL IMAGE - MEAN PIXEL SQUARED ERROR - 2000MS SLIDING WINDOW</t>
  </si>
  <si>
    <t>TAIL-BASE AND TAIL-END ACCELERATION MM/S - SPEARMAN CORRELATION - 2000MS SLIDING WINDOW</t>
  </si>
  <si>
    <t>HULL GEOMETRY HAUSDORF DISTANCE - 1000MS LAG</t>
  </si>
  <si>
    <t>TAIL GEOMETRY HAUSDORF DISTANCE - 2000MS LAG</t>
  </si>
  <si>
    <t>TAIL-TIP MOVEMENT MM - SUM - 500MS SLIDING WINDOW</t>
  </si>
  <si>
    <t>TAIL LENGTH MM - VARIANCE - 1000MS SLIDING WINDOW</t>
  </si>
  <si>
    <t>TAIL AREA MM2 - MEDIAN AVERAGE DEVIATION - 1000MS SLIDING WINDOW</t>
  </si>
  <si>
    <t>TAIL-TIP MOVEMENT MM - VARIANCE - 500MS SLIDING WINDOW</t>
  </si>
  <si>
    <t>TAIL-TIP MOVEMENT MM - MEAN - 500MS SLIDING WINDOW</t>
  </si>
  <si>
    <t>HULL GEOMETRY HAUSDORF DISTANCE - 500MS LAG</t>
  </si>
  <si>
    <t>TAIL-TIP MOVEMENT MM - VARIANCE - 250MS SLIDING WINDOW</t>
  </si>
  <si>
    <t>TAIL IMAGE - MEAN PIXEL SQUARED ERROR - 1000MS SLIDING WINDOW</t>
  </si>
  <si>
    <t>TAIL AREA MM2 - STANDARD DEVIATION - 500MS SLIDING WINDOW</t>
  </si>
  <si>
    <t>TAIL-TIP AND TAILBASE MOVEMEMENT MM - SPEARMAN CORRELATION - 1000MS SLIDING WINDOW</t>
  </si>
  <si>
    <t>BEHAVIOR ABSENT VS PRESENT</t>
  </si>
  <si>
    <t>METRIC</t>
  </si>
  <si>
    <t>VALUE</t>
  </si>
  <si>
    <t>PRESENT</t>
  </si>
  <si>
    <t>F1</t>
  </si>
  <si>
    <t>PRECISION</t>
  </si>
  <si>
    <t>RECALL</t>
  </si>
  <si>
    <t>SUPPORT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</si>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</sst>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6F36-0C08-4ECB-88C8-5C8878E8C2CA}">
  <dimension ref="A1:C51"/>
  <sheetViews>
    <sheetView zoomScaleNormal="100" workbookViewId="0">
      <selection activeCell="A23" sqref="A23"/>
    </sheetView>
  </sheetViews>
  <sheetFormatPr defaultRowHeight="15"/>
  <cols>
    <col min="1" max="1" width="74.140625" bestFit="1" customWidth="1"/>
    <col min="2" max="2" width="50.85546875" bestFit="1" customWidth="1"/>
    <col min="3" max="3" width="48.570312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>
        <v>2.3683947837638501E-2</v>
      </c>
      <c r="C2">
        <v>6.4101570896492405E-2</v>
      </c>
    </row>
    <row r="3" spans="1:3">
      <c r="A3" t="s">
        <v>4</v>
      </c>
      <c r="B3">
        <v>2.2842877095690502E-2</v>
      </c>
      <c r="C3">
        <v>6.2642872249235496E-2</v>
      </c>
    </row>
    <row r="4" spans="1:3">
      <c r="A4" t="s">
        <v>5</v>
      </c>
      <c r="B4">
        <v>2.0347497197757601E-2</v>
      </c>
      <c r="C4">
        <v>5.88854984001735E-2</v>
      </c>
    </row>
    <row r="5" spans="1:3">
      <c r="A5" t="s">
        <v>6</v>
      </c>
      <c r="B5">
        <v>2.0280018769359899E-2</v>
      </c>
      <c r="C5">
        <v>6.1969294200637501E-2</v>
      </c>
    </row>
    <row r="6" spans="1:3">
      <c r="A6" t="s">
        <v>7</v>
      </c>
      <c r="B6">
        <v>1.9964760551352E-2</v>
      </c>
      <c r="C6">
        <v>5.7571065292403897E-2</v>
      </c>
    </row>
    <row r="7" spans="1:3">
      <c r="A7" t="s">
        <v>8</v>
      </c>
      <c r="B7">
        <v>1.9632251270473002E-2</v>
      </c>
      <c r="C7">
        <v>5.7496814837913003E-2</v>
      </c>
    </row>
    <row r="8" spans="1:3">
      <c r="A8" t="s">
        <v>9</v>
      </c>
      <c r="B8">
        <v>1.91306436139945E-2</v>
      </c>
      <c r="C8">
        <v>5.6045969402105197E-2</v>
      </c>
    </row>
    <row r="9" spans="1:3">
      <c r="A9" t="s">
        <v>10</v>
      </c>
      <c r="B9">
        <v>1.6421564446002599E-2</v>
      </c>
      <c r="C9">
        <v>4.7754297073321503E-2</v>
      </c>
    </row>
    <row r="10" spans="1:3">
      <c r="A10" t="s">
        <v>11</v>
      </c>
      <c r="B10">
        <v>1.61624801529173E-2</v>
      </c>
      <c r="C10">
        <v>5.0024034914937697E-2</v>
      </c>
    </row>
    <row r="11" spans="1:3">
      <c r="A11" t="s">
        <v>12</v>
      </c>
      <c r="B11">
        <v>1.59157279118834E-2</v>
      </c>
      <c r="C11">
        <v>5.0546639567474301E-2</v>
      </c>
    </row>
    <row r="12" spans="1:3">
      <c r="A12" t="s">
        <v>13</v>
      </c>
      <c r="B12">
        <v>1.5680380785568399E-2</v>
      </c>
      <c r="C12">
        <v>4.4207103479528699E-2</v>
      </c>
    </row>
    <row r="13" spans="1:3">
      <c r="A13" t="s">
        <v>14</v>
      </c>
      <c r="B13">
        <v>1.52446826022092E-2</v>
      </c>
      <c r="C13">
        <v>4.84215624891738E-2</v>
      </c>
    </row>
    <row r="14" spans="1:3">
      <c r="A14" t="s">
        <v>15</v>
      </c>
      <c r="B14">
        <v>1.51372528690747E-2</v>
      </c>
      <c r="C14">
        <v>4.96854901997228E-2</v>
      </c>
    </row>
    <row r="15" spans="1:3">
      <c r="A15" t="s">
        <v>16</v>
      </c>
      <c r="B15">
        <v>1.49821646669385E-2</v>
      </c>
      <c r="C15">
        <v>4.9457417866954199E-2</v>
      </c>
    </row>
    <row r="16" spans="1:3">
      <c r="A16" t="s">
        <v>17</v>
      </c>
      <c r="B16">
        <v>1.45270399923992E-2</v>
      </c>
      <c r="C16">
        <v>4.2697722577743499E-2</v>
      </c>
    </row>
    <row r="17" spans="1:3">
      <c r="A17" t="s">
        <v>18</v>
      </c>
      <c r="B17">
        <v>1.4508506295805501E-2</v>
      </c>
      <c r="C17">
        <v>4.2522107046440397E-2</v>
      </c>
    </row>
    <row r="18" spans="1:3">
      <c r="A18" t="s">
        <v>19</v>
      </c>
      <c r="B18">
        <v>1.39592514295712E-2</v>
      </c>
      <c r="C18">
        <v>4.6826421248081701E-2</v>
      </c>
    </row>
    <row r="19" spans="1:3">
      <c r="A19" t="s">
        <v>20</v>
      </c>
      <c r="B19">
        <v>1.2911559318156801E-2</v>
      </c>
      <c r="C19">
        <v>3.8226948075930897E-2</v>
      </c>
    </row>
    <row r="20" spans="1:3">
      <c r="A20" t="s">
        <v>21</v>
      </c>
      <c r="B20">
        <v>1.2489408899323699E-2</v>
      </c>
      <c r="C20">
        <v>3.6196153946831899E-2</v>
      </c>
    </row>
    <row r="21" spans="1:3">
      <c r="A21" t="s">
        <v>22</v>
      </c>
      <c r="B21">
        <v>1.1585379885714399E-2</v>
      </c>
      <c r="C21">
        <v>3.6130875601218602E-2</v>
      </c>
    </row>
    <row r="22" spans="1:3">
      <c r="A22" t="s">
        <v>23</v>
      </c>
      <c r="B22">
        <v>1.14686959208442E-2</v>
      </c>
      <c r="C22">
        <v>3.4943736571267599E-2</v>
      </c>
    </row>
    <row r="23" spans="1:3">
      <c r="A23" t="s">
        <v>24</v>
      </c>
      <c r="B23">
        <v>1.0698729716433099E-2</v>
      </c>
      <c r="C23">
        <v>3.34993186308888E-2</v>
      </c>
    </row>
    <row r="24" spans="1:3">
      <c r="A24" t="s">
        <v>25</v>
      </c>
      <c r="B24">
        <v>1.06310447820256E-2</v>
      </c>
      <c r="C24">
        <v>1.9527247468317001E-2</v>
      </c>
    </row>
    <row r="25" spans="1:3">
      <c r="A25" t="s">
        <v>26</v>
      </c>
      <c r="B25">
        <v>9.5490519710846392E-3</v>
      </c>
      <c r="C25">
        <v>3.0137045480206098E-2</v>
      </c>
    </row>
    <row r="26" spans="1:3">
      <c r="A26" t="s">
        <v>27</v>
      </c>
      <c r="B26">
        <v>9.2483880330636904E-3</v>
      </c>
      <c r="C26">
        <v>2.8413636365740999E-2</v>
      </c>
    </row>
    <row r="27" spans="1:3">
      <c r="A27" t="s">
        <v>28</v>
      </c>
      <c r="B27">
        <v>8.7611851465472599E-3</v>
      </c>
      <c r="C27">
        <v>2.6377964748823798E-2</v>
      </c>
    </row>
    <row r="28" spans="1:3">
      <c r="A28" t="s">
        <v>29</v>
      </c>
      <c r="B28">
        <v>8.3927877496678908E-3</v>
      </c>
      <c r="C28">
        <v>2.6427786992587399E-2</v>
      </c>
    </row>
    <row r="29" spans="1:3">
      <c r="A29" t="s">
        <v>30</v>
      </c>
      <c r="B29">
        <v>5.8171378957761503E-3</v>
      </c>
      <c r="C29">
        <v>2.46817178554459E-2</v>
      </c>
    </row>
    <row r="30" spans="1:3">
      <c r="A30" t="s">
        <v>31</v>
      </c>
      <c r="B30">
        <v>5.6606522234005797E-3</v>
      </c>
      <c r="C30">
        <v>2.35682437298547E-2</v>
      </c>
    </row>
    <row r="31" spans="1:3">
      <c r="A31" t="s">
        <v>32</v>
      </c>
      <c r="B31">
        <v>5.5540396497248401E-3</v>
      </c>
      <c r="C31">
        <v>2.4837784641005198E-2</v>
      </c>
    </row>
    <row r="32" spans="1:3">
      <c r="A32" t="s">
        <v>33</v>
      </c>
      <c r="B32">
        <v>4.8874144444889097E-3</v>
      </c>
      <c r="C32">
        <v>2.07832477254737E-2</v>
      </c>
    </row>
    <row r="33" spans="1:3">
      <c r="A33" t="s">
        <v>34</v>
      </c>
      <c r="B33">
        <v>4.7324992665815401E-3</v>
      </c>
      <c r="C33">
        <v>2.12543483738152E-2</v>
      </c>
    </row>
    <row r="34" spans="1:3">
      <c r="A34" t="s">
        <v>35</v>
      </c>
      <c r="B34">
        <v>4.2236427501319397E-3</v>
      </c>
      <c r="C34">
        <v>2.1494781380879398E-2</v>
      </c>
    </row>
    <row r="35" spans="1:3">
      <c r="A35" t="s">
        <v>36</v>
      </c>
      <c r="B35">
        <v>4.2064748406993001E-3</v>
      </c>
      <c r="C35">
        <v>5.1751854272541796E-3</v>
      </c>
    </row>
    <row r="36" spans="1:3">
      <c r="A36" t="s">
        <v>37</v>
      </c>
      <c r="B36">
        <v>4.2012846086314096E-3</v>
      </c>
      <c r="C36">
        <v>2.01824228302558E-2</v>
      </c>
    </row>
    <row r="37" spans="1:3">
      <c r="A37" t="s">
        <v>38</v>
      </c>
      <c r="B37">
        <v>4.1984554884194197E-3</v>
      </c>
      <c r="C37">
        <v>5.61134370364837E-3</v>
      </c>
    </row>
    <row r="38" spans="1:3">
      <c r="A38" t="s">
        <v>39</v>
      </c>
      <c r="B38">
        <v>4.0860038563021598E-3</v>
      </c>
      <c r="C38">
        <v>1.9517349604158601E-2</v>
      </c>
    </row>
    <row r="39" spans="1:3">
      <c r="A39" t="s">
        <v>40</v>
      </c>
      <c r="B39">
        <v>4.0648305187244802E-3</v>
      </c>
      <c r="C39">
        <v>1.7585459462270501E-3</v>
      </c>
    </row>
    <row r="40" spans="1:3">
      <c r="A40" t="s">
        <v>41</v>
      </c>
      <c r="B40">
        <v>3.9323706473055799E-3</v>
      </c>
      <c r="C40">
        <v>1.9173324106247499E-2</v>
      </c>
    </row>
    <row r="41" spans="1:3">
      <c r="A41" t="s">
        <v>42</v>
      </c>
      <c r="B41">
        <v>3.89804685999628E-3</v>
      </c>
      <c r="C41">
        <v>1.87191124352106E-2</v>
      </c>
    </row>
    <row r="42" spans="1:3">
      <c r="A42" t="s">
        <v>43</v>
      </c>
      <c r="B42">
        <v>3.8607129091296601E-3</v>
      </c>
      <c r="C42">
        <v>1.9896318098729202E-2</v>
      </c>
    </row>
    <row r="43" spans="1:3">
      <c r="A43" t="s">
        <v>44</v>
      </c>
      <c r="B43">
        <v>3.7178527300167899E-3</v>
      </c>
      <c r="C43">
        <v>4.5958777334907802E-3</v>
      </c>
    </row>
    <row r="44" spans="1:3">
      <c r="A44" t="s">
        <v>45</v>
      </c>
      <c r="B44">
        <v>3.6728368186541402E-3</v>
      </c>
      <c r="C44">
        <v>4.6279578341667802E-3</v>
      </c>
    </row>
    <row r="45" spans="1:3">
      <c r="A45" t="s">
        <v>46</v>
      </c>
      <c r="B45">
        <v>3.5383849281934499E-3</v>
      </c>
      <c r="C45">
        <v>4.0300247930063196E-3</v>
      </c>
    </row>
    <row r="46" spans="1:3">
      <c r="A46" t="s">
        <v>34</v>
      </c>
      <c r="B46">
        <v>3.3037735646669702E-3</v>
      </c>
      <c r="C46">
        <v>1.05649253538559E-2</v>
      </c>
    </row>
    <row r="47" spans="1:3">
      <c r="A47" t="s">
        <v>47</v>
      </c>
      <c r="B47">
        <v>3.2385650241409298E-3</v>
      </c>
      <c r="C47">
        <v>1.6941742056874601E-2</v>
      </c>
    </row>
    <row r="48" spans="1:3">
      <c r="A48" t="s">
        <v>48</v>
      </c>
      <c r="B48">
        <v>3.2049041084179402E-3</v>
      </c>
      <c r="C48">
        <v>9.3918845018904993E-3</v>
      </c>
    </row>
    <row r="49" spans="1:3">
      <c r="A49" t="s">
        <v>49</v>
      </c>
      <c r="B49">
        <v>3.1823742430315701E-3</v>
      </c>
      <c r="C49">
        <v>2.5528289903017001E-3</v>
      </c>
    </row>
    <row r="50" spans="1:3">
      <c r="A50" t="s">
        <v>50</v>
      </c>
      <c r="B50">
        <v>3.1818841828632101E-3</v>
      </c>
      <c r="C50">
        <v>1.0187876115165801E-2</v>
      </c>
    </row>
    <row r="51" spans="1:3">
      <c r="A51" t="s">
        <v>51</v>
      </c>
      <c r="B51">
        <v>3.1729513991827401E-3</v>
      </c>
      <c r="C51">
        <v>6.37109809881636E-3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366B7-D36F-499B-B86C-FC62D187B29F}">
  <dimension ref="A1:C502"/>
  <sheetViews>
    <sheetView tabSelected="1" workbookViewId="0">
      <selection activeCell="A21" sqref="A21"/>
    </sheetView>
  </sheetViews>
  <sheetFormatPr defaultRowHeight="15"/>
  <cols>
    <col min="1" max="1" width="74.85546875" bestFit="1" customWidth="1"/>
    <col min="2" max="2" width="50.85546875" bestFit="1" customWidth="1"/>
    <col min="3" max="3" width="51.4257812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52</v>
      </c>
      <c r="B2">
        <v>2.5974100706300601E-2</v>
      </c>
      <c r="C2">
        <v>5.4789977706935403E-2</v>
      </c>
    </row>
    <row r="3" spans="1:3">
      <c r="A3" t="s">
        <v>53</v>
      </c>
      <c r="B3">
        <v>2.57583331465411E-2</v>
      </c>
      <c r="C3">
        <v>5.3690794288231598E-2</v>
      </c>
    </row>
    <row r="4" spans="1:3">
      <c r="A4" t="s">
        <v>13</v>
      </c>
      <c r="B4">
        <v>2.55073160466294E-2</v>
      </c>
      <c r="C4">
        <v>5.2637826053486103E-2</v>
      </c>
    </row>
    <row r="5" spans="1:3">
      <c r="A5" t="s">
        <v>10</v>
      </c>
      <c r="B5">
        <v>2.5469276817562302E-2</v>
      </c>
      <c r="C5">
        <v>5.44491007903736E-2</v>
      </c>
    </row>
    <row r="6" spans="1:3">
      <c r="A6" t="s">
        <v>18</v>
      </c>
      <c r="B6">
        <v>2.3308610026405999E-2</v>
      </c>
      <c r="C6">
        <v>5.2286958451675698E-2</v>
      </c>
    </row>
    <row r="7" spans="1:3">
      <c r="A7" t="s">
        <v>54</v>
      </c>
      <c r="B7">
        <v>2.2696837808403401E-2</v>
      </c>
      <c r="C7">
        <v>5.08795664370182E-2</v>
      </c>
    </row>
    <row r="8" spans="1:3">
      <c r="A8" t="s">
        <v>23</v>
      </c>
      <c r="B8">
        <v>2.1285688604229799E-2</v>
      </c>
      <c r="C8">
        <v>4.75194355476714E-2</v>
      </c>
    </row>
    <row r="9" spans="1:3">
      <c r="A9" t="s">
        <v>17</v>
      </c>
      <c r="B9">
        <v>2.1101321457868701E-2</v>
      </c>
      <c r="C9">
        <v>4.8308670516938698E-2</v>
      </c>
    </row>
    <row r="10" spans="1:3">
      <c r="A10" t="s">
        <v>20</v>
      </c>
      <c r="B10">
        <v>1.9713447500006899E-2</v>
      </c>
      <c r="C10">
        <v>4.4866686771038403E-2</v>
      </c>
    </row>
    <row r="11" spans="1:3">
      <c r="A11" t="s">
        <v>24</v>
      </c>
      <c r="B11">
        <v>1.9199395225034999E-2</v>
      </c>
      <c r="C11">
        <v>4.5534881648869797E-2</v>
      </c>
    </row>
    <row r="12" spans="1:3">
      <c r="A12" t="s">
        <v>55</v>
      </c>
      <c r="B12">
        <v>1.33423158297816E-2</v>
      </c>
      <c r="C12">
        <v>3.11506693279981E-2</v>
      </c>
    </row>
    <row r="13" spans="1:3">
      <c r="A13" t="s">
        <v>28</v>
      </c>
      <c r="B13">
        <v>1.2017733621610001E-2</v>
      </c>
      <c r="C13">
        <v>2.92812151720559E-2</v>
      </c>
    </row>
    <row r="14" spans="1:3">
      <c r="A14" t="s">
        <v>27</v>
      </c>
      <c r="B14">
        <v>9.7231481524229606E-3</v>
      </c>
      <c r="C14">
        <v>2.3436150823982899E-2</v>
      </c>
    </row>
    <row r="15" spans="1:3">
      <c r="A15" t="s">
        <v>56</v>
      </c>
      <c r="B15">
        <v>7.9894864415017506E-3</v>
      </c>
      <c r="C15">
        <v>2.3506916409288401E-2</v>
      </c>
    </row>
    <row r="16" spans="1:3">
      <c r="A16" t="s">
        <v>57</v>
      </c>
      <c r="B16">
        <v>7.2613710279651501E-3</v>
      </c>
      <c r="C16">
        <v>2.1853821831918599E-2</v>
      </c>
    </row>
    <row r="17" spans="1:3">
      <c r="A17" t="s">
        <v>58</v>
      </c>
      <c r="B17">
        <v>6.5485676469381696E-3</v>
      </c>
      <c r="C17">
        <v>1.95859667981538E-2</v>
      </c>
    </row>
    <row r="18" spans="1:3">
      <c r="A18" t="s">
        <v>25</v>
      </c>
      <c r="B18">
        <v>6.4494726029515398E-3</v>
      </c>
      <c r="C18">
        <v>1.18189962660405E-2</v>
      </c>
    </row>
    <row r="19" spans="1:3">
      <c r="A19" t="s">
        <v>59</v>
      </c>
      <c r="B19">
        <v>6.2784055558722501E-3</v>
      </c>
      <c r="C19">
        <v>2.03153525525714E-2</v>
      </c>
    </row>
    <row r="20" spans="1:3">
      <c r="A20" t="s">
        <v>60</v>
      </c>
      <c r="B20">
        <v>6.0156761503079997E-3</v>
      </c>
      <c r="C20">
        <v>1.8144037750105601E-2</v>
      </c>
    </row>
    <row r="21" spans="1:3">
      <c r="A21" t="s">
        <v>61</v>
      </c>
      <c r="B21">
        <v>5.7057796224155698E-3</v>
      </c>
      <c r="C21">
        <v>1.91428610904751E-2</v>
      </c>
    </row>
    <row r="22" spans="1:3">
      <c r="A22" t="s">
        <v>62</v>
      </c>
      <c r="B22">
        <v>5.0003139334920997E-3</v>
      </c>
      <c r="C22">
        <v>8.4092785062050701E-3</v>
      </c>
    </row>
    <row r="23" spans="1:3">
      <c r="A23" t="s">
        <v>63</v>
      </c>
      <c r="B23">
        <v>4.8838807828923397E-3</v>
      </c>
      <c r="C23">
        <v>1.3853775330468001E-2</v>
      </c>
    </row>
    <row r="24" spans="1:3">
      <c r="A24" t="s">
        <v>64</v>
      </c>
      <c r="B24">
        <v>4.7573913858628102E-3</v>
      </c>
      <c r="C24">
        <v>8.07162528679632E-3</v>
      </c>
    </row>
    <row r="25" spans="1:3">
      <c r="A25" t="s">
        <v>65</v>
      </c>
      <c r="B25">
        <v>4.4326822661873901E-3</v>
      </c>
      <c r="C25">
        <v>9.4233694905302093E-3</v>
      </c>
    </row>
    <row r="26" spans="1:3">
      <c r="A26" t="s">
        <v>61</v>
      </c>
      <c r="B26">
        <v>4.4006607107772997E-3</v>
      </c>
      <c r="C26">
        <v>1.6149027303157999E-2</v>
      </c>
    </row>
    <row r="27" spans="1:3">
      <c r="A27" t="s">
        <v>66</v>
      </c>
      <c r="B27">
        <v>4.2851190513035703E-3</v>
      </c>
      <c r="C27">
        <v>1.22476218825355E-2</v>
      </c>
    </row>
    <row r="28" spans="1:3">
      <c r="A28" t="s">
        <v>67</v>
      </c>
      <c r="B28">
        <v>3.9174378139773596E-3</v>
      </c>
      <c r="C28">
        <v>7.7785220642950402E-3</v>
      </c>
    </row>
    <row r="29" spans="1:3">
      <c r="A29" t="s">
        <v>68</v>
      </c>
      <c r="B29">
        <v>3.83800770058747E-3</v>
      </c>
      <c r="C29">
        <v>7.0376609185016604E-3</v>
      </c>
    </row>
    <row r="30" spans="1:3">
      <c r="A30" t="s">
        <v>69</v>
      </c>
      <c r="B30">
        <v>3.76126286450232E-3</v>
      </c>
      <c r="C30">
        <v>6.3164127997357902E-3</v>
      </c>
    </row>
    <row r="31" spans="1:3">
      <c r="A31" t="s">
        <v>70</v>
      </c>
      <c r="B31">
        <v>3.64936589853544E-3</v>
      </c>
      <c r="C31">
        <v>7.2260702621420201E-3</v>
      </c>
    </row>
    <row r="32" spans="1:3">
      <c r="A32" t="s">
        <v>71</v>
      </c>
      <c r="B32">
        <v>3.5823749552637701E-3</v>
      </c>
      <c r="C32">
        <v>7.40851017303076E-3</v>
      </c>
    </row>
    <row r="33" spans="1:3">
      <c r="A33" t="s">
        <v>72</v>
      </c>
      <c r="B33">
        <v>3.4570887912428899E-3</v>
      </c>
      <c r="C33">
        <v>2.7406936421259299E-3</v>
      </c>
    </row>
    <row r="34" spans="1:3">
      <c r="A34" t="s">
        <v>73</v>
      </c>
      <c r="B34">
        <v>3.3386784471939098E-3</v>
      </c>
      <c r="C34">
        <v>6.6165677992192197E-3</v>
      </c>
    </row>
    <row r="35" spans="1:3">
      <c r="A35" t="s">
        <v>74</v>
      </c>
      <c r="B35">
        <v>3.3257299219354398E-3</v>
      </c>
      <c r="C35">
        <v>2.19983718375809E-3</v>
      </c>
    </row>
    <row r="36" spans="1:3">
      <c r="A36" t="s">
        <v>75</v>
      </c>
      <c r="B36">
        <v>3.3075501753939899E-3</v>
      </c>
      <c r="C36">
        <v>3.84709093728215E-3</v>
      </c>
    </row>
    <row r="37" spans="1:3">
      <c r="A37" t="s">
        <v>76</v>
      </c>
      <c r="B37">
        <v>3.29093059993951E-3</v>
      </c>
      <c r="C37">
        <v>4.5548395026544898E-3</v>
      </c>
    </row>
    <row r="38" spans="1:3">
      <c r="A38" t="s">
        <v>77</v>
      </c>
      <c r="B38">
        <v>3.2867338547533801E-3</v>
      </c>
      <c r="C38">
        <v>6.33770937806201E-3</v>
      </c>
    </row>
    <row r="39" spans="1:3">
      <c r="A39" t="s">
        <v>78</v>
      </c>
      <c r="B39">
        <v>3.2366210524192099E-3</v>
      </c>
      <c r="C39">
        <v>2.2577194087663099E-3</v>
      </c>
    </row>
    <row r="40" spans="1:3">
      <c r="A40" t="s">
        <v>79</v>
      </c>
      <c r="B40">
        <v>3.2203228406128101E-3</v>
      </c>
      <c r="C40">
        <v>2.6213772950631001E-3</v>
      </c>
    </row>
    <row r="41" spans="1:3">
      <c r="A41" t="s">
        <v>80</v>
      </c>
      <c r="B41">
        <v>3.1847675137570402E-3</v>
      </c>
      <c r="C41">
        <v>2.8663954990077799E-3</v>
      </c>
    </row>
    <row r="42" spans="1:3">
      <c r="A42" t="s">
        <v>15</v>
      </c>
      <c r="B42">
        <v>3.1704113810864698E-3</v>
      </c>
      <c r="C42">
        <v>2.8083096120368601E-3</v>
      </c>
    </row>
    <row r="43" spans="1:3">
      <c r="A43" t="s">
        <v>81</v>
      </c>
      <c r="B43">
        <v>3.1687190541719902E-3</v>
      </c>
      <c r="C43">
        <v>1.9831176451284701E-3</v>
      </c>
    </row>
    <row r="44" spans="1:3">
      <c r="A44" t="s">
        <v>82</v>
      </c>
      <c r="B44">
        <v>3.1655435815479702E-3</v>
      </c>
      <c r="C44">
        <v>2.9255567941377601E-3</v>
      </c>
    </row>
    <row r="45" spans="1:3">
      <c r="A45" t="s">
        <v>40</v>
      </c>
      <c r="B45">
        <v>3.11043284193544E-3</v>
      </c>
      <c r="C45">
        <v>1.2300101518711399E-3</v>
      </c>
    </row>
    <row r="46" spans="1:3">
      <c r="A46" t="s">
        <v>83</v>
      </c>
      <c r="B46">
        <v>3.10298888144704E-3</v>
      </c>
      <c r="C46">
        <v>2.5402087969519402E-3</v>
      </c>
    </row>
    <row r="47" spans="1:3">
      <c r="A47" t="s">
        <v>84</v>
      </c>
      <c r="B47">
        <v>3.0721022448972298E-3</v>
      </c>
      <c r="C47">
        <v>5.7178597664435497E-3</v>
      </c>
    </row>
    <row r="48" spans="1:3">
      <c r="A48" t="s">
        <v>85</v>
      </c>
      <c r="B48">
        <v>3.0642230362306999E-3</v>
      </c>
      <c r="C48">
        <v>2.4714193258881501E-3</v>
      </c>
    </row>
    <row r="49" spans="1:3">
      <c r="A49" t="s">
        <v>86</v>
      </c>
      <c r="B49">
        <v>3.04070657246829E-3</v>
      </c>
      <c r="C49">
        <v>2.0112104108423999E-3</v>
      </c>
    </row>
    <row r="50" spans="1:3">
      <c r="A50" t="s">
        <v>87</v>
      </c>
      <c r="B50">
        <v>2.99225928897138E-3</v>
      </c>
      <c r="C50">
        <v>4.2195793946623898E-3</v>
      </c>
    </row>
    <row r="51" spans="1:3">
      <c r="A51" t="s">
        <v>86</v>
      </c>
      <c r="B51">
        <v>2.9910933507914699E-3</v>
      </c>
      <c r="C51">
        <v>2.5868702589303999E-3</v>
      </c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3">
      <c r="B497" s="1"/>
    </row>
    <row r="498" spans="2:3">
      <c r="B498" s="1"/>
    </row>
    <row r="499" spans="2:3">
      <c r="B499" s="1"/>
      <c r="C499" s="1"/>
    </row>
    <row r="500" spans="2:3">
      <c r="B500" s="1"/>
      <c r="C500" s="1"/>
    </row>
    <row r="501" spans="2:3">
      <c r="B501" s="1"/>
      <c r="C501" s="1"/>
    </row>
    <row r="502" spans="2:3">
      <c r="B502" s="1"/>
      <c r="C50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46685-45FC-4B60-807A-81D8DC701678}">
  <dimension ref="A1:C51"/>
  <sheetViews>
    <sheetView topLeftCell="A77" workbookViewId="0">
      <selection activeCell="A26" sqref="A26"/>
    </sheetView>
  </sheetViews>
  <sheetFormatPr defaultRowHeight="15"/>
  <cols>
    <col min="1" max="1" width="106.5703125" bestFit="1" customWidth="1"/>
    <col min="2" max="2" width="50.85546875" bestFit="1" customWidth="1"/>
    <col min="3" max="3" width="51.4257812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88</v>
      </c>
      <c r="B2">
        <v>3.4816470640874897E-2</v>
      </c>
      <c r="C2">
        <v>8.1268133051696206E-3</v>
      </c>
    </row>
    <row r="3" spans="1:3">
      <c r="A3" t="s">
        <v>89</v>
      </c>
      <c r="B3">
        <v>3.1870134955114197E-2</v>
      </c>
      <c r="C3">
        <v>3.4269632923274999E-2</v>
      </c>
    </row>
    <row r="4" spans="1:3">
      <c r="A4" t="s">
        <v>90</v>
      </c>
      <c r="B4">
        <v>3.1426526093484397E-2</v>
      </c>
      <c r="C4">
        <v>3.44654052525998E-2</v>
      </c>
    </row>
    <row r="5" spans="1:3">
      <c r="A5" t="s">
        <v>91</v>
      </c>
      <c r="B5">
        <v>3.05103415907075E-2</v>
      </c>
      <c r="C5">
        <v>7.6101731904304097E-3</v>
      </c>
    </row>
    <row r="6" spans="1:3">
      <c r="A6" t="s">
        <v>14</v>
      </c>
      <c r="B6">
        <v>3.0315351688847799E-2</v>
      </c>
      <c r="C6">
        <v>1.27043185029844E-2</v>
      </c>
    </row>
    <row r="7" spans="1:3">
      <c r="A7" t="s">
        <v>15</v>
      </c>
      <c r="B7">
        <v>2.9931626845498299E-2</v>
      </c>
      <c r="C7">
        <v>1.2769461727432299E-2</v>
      </c>
    </row>
    <row r="8" spans="1:3">
      <c r="A8" t="s">
        <v>92</v>
      </c>
      <c r="B8">
        <v>2.94127460582977E-2</v>
      </c>
      <c r="C8">
        <v>6.5841439421670403E-3</v>
      </c>
    </row>
    <row r="9" spans="1:3">
      <c r="A9" t="s">
        <v>93</v>
      </c>
      <c r="B9">
        <v>2.91230355395606E-2</v>
      </c>
      <c r="C9">
        <v>2.7233351065904701E-2</v>
      </c>
    </row>
    <row r="10" spans="1:3">
      <c r="A10" t="s">
        <v>94</v>
      </c>
      <c r="B10">
        <v>2.6777363309742501E-2</v>
      </c>
      <c r="C10">
        <v>2.3312788309905699E-2</v>
      </c>
    </row>
    <row r="11" spans="1:3">
      <c r="A11" t="s">
        <v>95</v>
      </c>
      <c r="B11">
        <v>2.6411229837700601E-2</v>
      </c>
      <c r="C11">
        <v>9.3951408283949201E-3</v>
      </c>
    </row>
    <row r="12" spans="1:3">
      <c r="A12" t="s">
        <v>96</v>
      </c>
      <c r="B12">
        <v>2.62098396002617E-2</v>
      </c>
      <c r="C12">
        <v>9.5917002029764394E-3</v>
      </c>
    </row>
    <row r="13" spans="1:3">
      <c r="A13" t="s">
        <v>97</v>
      </c>
      <c r="B13">
        <v>2.5365068776375E-2</v>
      </c>
      <c r="C13">
        <v>1.12430359627712E-2</v>
      </c>
    </row>
    <row r="14" spans="1:3">
      <c r="A14" t="s">
        <v>98</v>
      </c>
      <c r="B14">
        <v>2.51282530819044E-2</v>
      </c>
      <c r="C14">
        <v>1.1459195082340499E-2</v>
      </c>
    </row>
    <row r="15" spans="1:3">
      <c r="A15" t="s">
        <v>99</v>
      </c>
      <c r="B15">
        <v>2.5011832507530501E-2</v>
      </c>
      <c r="C15">
        <v>9.1612846538732303E-3</v>
      </c>
    </row>
    <row r="16" spans="1:3">
      <c r="A16" t="s">
        <v>100</v>
      </c>
      <c r="B16">
        <v>2.3571763451958501E-2</v>
      </c>
      <c r="C16">
        <v>6.33097695507323E-3</v>
      </c>
    </row>
    <row r="17" spans="1:3">
      <c r="A17" t="s">
        <v>101</v>
      </c>
      <c r="B17">
        <v>2.2178417651790801E-2</v>
      </c>
      <c r="C17">
        <v>5.1240010711317997E-3</v>
      </c>
    </row>
    <row r="18" spans="1:3">
      <c r="A18" t="s">
        <v>102</v>
      </c>
      <c r="B18">
        <v>2.1040299195110201E-2</v>
      </c>
      <c r="C18">
        <v>7.6888533156804599E-3</v>
      </c>
    </row>
    <row r="19" spans="1:3">
      <c r="A19" t="s">
        <v>103</v>
      </c>
      <c r="B19">
        <v>2.0842956285339699E-2</v>
      </c>
      <c r="C19">
        <v>1.1180889724211799E-2</v>
      </c>
    </row>
    <row r="20" spans="1:3">
      <c r="A20" t="s">
        <v>104</v>
      </c>
      <c r="B20">
        <v>1.9862912284749699E-2</v>
      </c>
      <c r="C20">
        <v>3.1614592425550203E-2</v>
      </c>
    </row>
    <row r="21" spans="1:3">
      <c r="A21" t="s">
        <v>105</v>
      </c>
      <c r="B21">
        <v>1.96675973240052E-2</v>
      </c>
      <c r="C21">
        <v>5.6969758817376299E-3</v>
      </c>
    </row>
    <row r="22" spans="1:3">
      <c r="A22" t="s">
        <v>106</v>
      </c>
      <c r="B22">
        <v>1.9616008258361899E-2</v>
      </c>
      <c r="C22">
        <v>3.1494446963619499E-2</v>
      </c>
    </row>
    <row r="23" spans="1:3">
      <c r="A23" t="s">
        <v>107</v>
      </c>
      <c r="B23">
        <v>1.8299136045412102E-2</v>
      </c>
      <c r="C23">
        <v>6.3921190132549899E-3</v>
      </c>
    </row>
    <row r="24" spans="1:3">
      <c r="A24" t="s">
        <v>108</v>
      </c>
      <c r="B24">
        <v>1.74319452975636E-2</v>
      </c>
      <c r="C24">
        <v>5.4845762188495597E-3</v>
      </c>
    </row>
    <row r="25" spans="1:3">
      <c r="A25" t="s">
        <v>109</v>
      </c>
      <c r="B25">
        <v>1.7281321708077401E-2</v>
      </c>
      <c r="C25">
        <v>2.3273365497525501E-2</v>
      </c>
    </row>
    <row r="26" spans="1:3">
      <c r="A26" t="s">
        <v>110</v>
      </c>
      <c r="B26">
        <v>1.7247641341325101E-2</v>
      </c>
      <c r="C26">
        <v>6.70512337219483E-3</v>
      </c>
    </row>
    <row r="27" spans="1:3">
      <c r="A27" t="s">
        <v>111</v>
      </c>
      <c r="B27">
        <v>1.6894962820743299E-2</v>
      </c>
      <c r="C27">
        <v>6.8727450343896296E-3</v>
      </c>
    </row>
    <row r="28" spans="1:3">
      <c r="A28" t="s">
        <v>112</v>
      </c>
      <c r="B28">
        <v>1.6123600075633199E-2</v>
      </c>
      <c r="C28">
        <v>6.3584827786164902E-3</v>
      </c>
    </row>
    <row r="29" spans="1:3">
      <c r="A29" t="s">
        <v>113</v>
      </c>
      <c r="B29">
        <v>1.5690894287387399E-2</v>
      </c>
      <c r="C29">
        <v>6.0486226918482098E-3</v>
      </c>
    </row>
    <row r="30" spans="1:3">
      <c r="A30" t="s">
        <v>114</v>
      </c>
      <c r="B30">
        <v>1.543871551151E-2</v>
      </c>
      <c r="C30">
        <v>4.1400990609695302E-3</v>
      </c>
    </row>
    <row r="31" spans="1:3">
      <c r="A31" t="s">
        <v>115</v>
      </c>
      <c r="B31">
        <v>1.5026644134141299E-2</v>
      </c>
      <c r="C31">
        <v>6.0812975720715102E-3</v>
      </c>
    </row>
    <row r="32" spans="1:3">
      <c r="A32" t="s">
        <v>116</v>
      </c>
      <c r="B32">
        <v>1.48084023339498E-2</v>
      </c>
      <c r="C32">
        <v>5.8944772884707798E-3</v>
      </c>
    </row>
    <row r="33" spans="1:3">
      <c r="A33" t="s">
        <v>117</v>
      </c>
      <c r="B33">
        <v>1.4237905470119499E-2</v>
      </c>
      <c r="C33">
        <v>4.4861813309204999E-3</v>
      </c>
    </row>
    <row r="34" spans="1:3">
      <c r="A34" t="s">
        <v>118</v>
      </c>
      <c r="B34">
        <v>1.3073016907405401E-2</v>
      </c>
      <c r="C34">
        <v>8.6881595242200294E-3</v>
      </c>
    </row>
    <row r="35" spans="1:3">
      <c r="A35" t="s">
        <v>119</v>
      </c>
      <c r="B35">
        <v>1.2861945036517599E-2</v>
      </c>
      <c r="C35">
        <v>3.42128041437212E-3</v>
      </c>
    </row>
    <row r="36" spans="1:3">
      <c r="A36" t="s">
        <v>120</v>
      </c>
      <c r="B36">
        <v>1.27166850396061E-2</v>
      </c>
      <c r="C36">
        <v>1.54710816830853E-2</v>
      </c>
    </row>
    <row r="37" spans="1:3">
      <c r="A37" t="s">
        <v>121</v>
      </c>
      <c r="B37">
        <v>1.26953467909856E-2</v>
      </c>
      <c r="C37">
        <v>8.6855632489744698E-3</v>
      </c>
    </row>
    <row r="38" spans="1:3">
      <c r="A38" t="s">
        <v>122</v>
      </c>
      <c r="B38">
        <v>1.2656249882723999E-2</v>
      </c>
      <c r="C38">
        <v>2.5659750999932601E-3</v>
      </c>
    </row>
    <row r="39" spans="1:3">
      <c r="A39" t="s">
        <v>123</v>
      </c>
      <c r="B39">
        <v>1.2583536864078501E-2</v>
      </c>
      <c r="C39">
        <v>2.5975119248058199E-3</v>
      </c>
    </row>
    <row r="40" spans="1:3">
      <c r="A40" t="s">
        <v>124</v>
      </c>
      <c r="B40">
        <v>1.2398489914356801E-2</v>
      </c>
      <c r="C40">
        <v>4.2825595476507E-3</v>
      </c>
    </row>
    <row r="41" spans="1:3">
      <c r="A41" t="s">
        <v>125</v>
      </c>
      <c r="B41">
        <v>1.2299015267695499E-2</v>
      </c>
      <c r="C41">
        <v>3.0930518760288899E-3</v>
      </c>
    </row>
    <row r="42" spans="1:3">
      <c r="A42" t="s">
        <v>126</v>
      </c>
      <c r="B42">
        <v>1.15658110095096E-2</v>
      </c>
      <c r="C42">
        <v>2.2746767314848398E-2</v>
      </c>
    </row>
    <row r="43" spans="1:3">
      <c r="A43" t="s">
        <v>127</v>
      </c>
      <c r="B43">
        <v>1.1460900087274401E-2</v>
      </c>
      <c r="C43">
        <v>4.1799645370753404E-3</v>
      </c>
    </row>
    <row r="44" spans="1:3">
      <c r="A44" t="s">
        <v>128</v>
      </c>
      <c r="B44">
        <v>1.0467056476215E-2</v>
      </c>
      <c r="C44">
        <v>6.9188564762049602E-3</v>
      </c>
    </row>
    <row r="45" spans="1:3">
      <c r="A45" t="s">
        <v>129</v>
      </c>
      <c r="B45">
        <v>1.0461810862510201E-2</v>
      </c>
      <c r="C45">
        <v>1.71356457724746E-2</v>
      </c>
    </row>
    <row r="46" spans="1:3">
      <c r="A46" t="s">
        <v>130</v>
      </c>
      <c r="B46">
        <v>9.7803724433273703E-3</v>
      </c>
      <c r="C46">
        <v>1.9431153523320699E-2</v>
      </c>
    </row>
    <row r="47" spans="1:3">
      <c r="A47" t="s">
        <v>131</v>
      </c>
      <c r="B47">
        <v>9.7250669059867206E-3</v>
      </c>
      <c r="C47">
        <v>3.0277259273315199E-3</v>
      </c>
    </row>
    <row r="48" spans="1:3">
      <c r="A48" t="s">
        <v>132</v>
      </c>
      <c r="B48">
        <v>9.0530292983520694E-3</v>
      </c>
      <c r="C48">
        <v>1.7582161280057101E-2</v>
      </c>
    </row>
    <row r="49" spans="1:3">
      <c r="A49" t="s">
        <v>133</v>
      </c>
      <c r="B49">
        <v>9.0207566442722792E-3</v>
      </c>
      <c r="C49">
        <v>2.1382820601937298E-3</v>
      </c>
    </row>
    <row r="50" spans="1:3">
      <c r="A50" t="s">
        <v>134</v>
      </c>
      <c r="B50">
        <v>8.4635960288709008E-3</v>
      </c>
      <c r="C50">
        <v>6.6043294844606599E-3</v>
      </c>
    </row>
    <row r="51" spans="1:3">
      <c r="A51" t="s">
        <v>135</v>
      </c>
      <c r="B51">
        <v>7.9663914684349208E-3</v>
      </c>
      <c r="C51">
        <v>2.9629788104386001E-3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B7F7-FC6B-4497-8613-5AB982418686}">
  <dimension ref="A1:C9"/>
  <sheetViews>
    <sheetView zoomScaleNormal="100" workbookViewId="0">
      <selection activeCell="A14" sqref="A14"/>
    </sheetView>
  </sheetViews>
  <sheetFormatPr defaultRowHeight="15"/>
  <cols>
    <col min="1" max="1" width="74.140625" bestFit="1" customWidth="1"/>
    <col min="2" max="2" width="50.85546875" bestFit="1" customWidth="1"/>
    <col min="3" max="3" width="48.5703125" bestFit="1" customWidth="1"/>
  </cols>
  <sheetData>
    <row r="1" spans="1:3">
      <c r="A1" s="2" t="s">
        <v>136</v>
      </c>
      <c r="B1" s="2" t="s">
        <v>137</v>
      </c>
      <c r="C1" s="2" t="s">
        <v>138</v>
      </c>
    </row>
    <row r="2" spans="1:3">
      <c r="A2" t="s">
        <v>139</v>
      </c>
      <c r="B2" t="s">
        <v>140</v>
      </c>
      <c r="C2">
        <v>0.92800000000000005</v>
      </c>
    </row>
    <row r="3" spans="1:3">
      <c r="A3" t="s">
        <v>139</v>
      </c>
      <c r="B3" t="s">
        <v>141</v>
      </c>
      <c r="C3">
        <v>0.996</v>
      </c>
    </row>
    <row r="4" spans="1:3">
      <c r="A4" t="s">
        <v>139</v>
      </c>
      <c r="B4" t="s">
        <v>142</v>
      </c>
      <c r="C4">
        <v>0.96099999999999997</v>
      </c>
    </row>
    <row r="5" spans="1:3">
      <c r="A5" t="s">
        <v>139</v>
      </c>
      <c r="B5" t="s">
        <v>143</v>
      </c>
      <c r="C5">
        <v>9545</v>
      </c>
    </row>
    <row r="6" spans="1:3">
      <c r="A6" t="s">
        <v>144</v>
      </c>
      <c r="B6" t="s">
        <v>140</v>
      </c>
      <c r="C6">
        <v>0.996</v>
      </c>
    </row>
    <row r="7" spans="1:3">
      <c r="A7" t="s">
        <v>144</v>
      </c>
      <c r="B7" t="s">
        <v>141</v>
      </c>
      <c r="C7">
        <v>0.999</v>
      </c>
    </row>
    <row r="8" spans="1:3">
      <c r="A8" t="s">
        <v>144</v>
      </c>
      <c r="B8" t="s">
        <v>142</v>
      </c>
      <c r="C8">
        <v>0.99199999999999999</v>
      </c>
    </row>
    <row r="9" spans="1:3">
      <c r="A9" t="s">
        <v>144</v>
      </c>
      <c r="B9" t="s">
        <v>143</v>
      </c>
      <c r="C9">
        <v>96672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A5F2-8930-4F96-A461-C6CE8BD240B5}">
  <dimension ref="A1:C502"/>
  <sheetViews>
    <sheetView workbookViewId="0">
      <selection activeCell="A13" sqref="A13"/>
    </sheetView>
  </sheetViews>
  <sheetFormatPr defaultRowHeight="15"/>
  <cols>
    <col min="1" max="1" width="74.85546875" bestFit="1" customWidth="1"/>
    <col min="2" max="2" width="50.85546875" bestFit="1" customWidth="1"/>
    <col min="3" max="3" width="51.42578125" bestFit="1" customWidth="1"/>
  </cols>
  <sheetData>
    <row r="1" spans="1:3">
      <c r="A1" s="2" t="s">
        <v>136</v>
      </c>
      <c r="B1" s="2" t="s">
        <v>137</v>
      </c>
      <c r="C1" s="2" t="s">
        <v>138</v>
      </c>
    </row>
    <row r="2" spans="1:3">
      <c r="A2" t="s">
        <v>139</v>
      </c>
      <c r="B2" t="s">
        <v>140</v>
      </c>
      <c r="C2">
        <v>0.98599999999999999</v>
      </c>
    </row>
    <row r="3" spans="1:3">
      <c r="A3" t="s">
        <v>139</v>
      </c>
      <c r="B3" t="s">
        <v>141</v>
      </c>
      <c r="C3">
        <v>0.96699999999999997</v>
      </c>
    </row>
    <row r="4" spans="1:3">
      <c r="A4" t="s">
        <v>139</v>
      </c>
      <c r="B4" t="s">
        <v>142</v>
      </c>
      <c r="C4">
        <v>0.97599999999999998</v>
      </c>
    </row>
    <row r="5" spans="1:3">
      <c r="A5" t="s">
        <v>139</v>
      </c>
      <c r="B5" t="s">
        <v>143</v>
      </c>
      <c r="C5">
        <v>6327</v>
      </c>
    </row>
    <row r="6" spans="1:3">
      <c r="A6" t="s">
        <v>144</v>
      </c>
      <c r="B6" t="s">
        <v>140</v>
      </c>
      <c r="C6">
        <v>0.998</v>
      </c>
    </row>
    <row r="7" spans="1:3">
      <c r="A7" t="str">
        <f>A6</f>
        <v>ABSENT</v>
      </c>
      <c r="B7" t="s">
        <v>141</v>
      </c>
      <c r="C7">
        <v>0.997</v>
      </c>
    </row>
    <row r="8" spans="1:3">
      <c r="A8" t="s">
        <v>144</v>
      </c>
      <c r="B8" t="s">
        <v>142</v>
      </c>
      <c r="C8">
        <v>0.999</v>
      </c>
    </row>
    <row r="9" spans="1:3">
      <c r="A9" t="s">
        <v>144</v>
      </c>
      <c r="B9" t="s">
        <v>143</v>
      </c>
      <c r="C9">
        <v>95612</v>
      </c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3">
      <c r="B497" s="1"/>
    </row>
    <row r="498" spans="2:3">
      <c r="B498" s="1"/>
    </row>
    <row r="499" spans="2:3">
      <c r="B499" s="1"/>
      <c r="C499" s="1"/>
    </row>
    <row r="500" spans="2:3">
      <c r="B500" s="1"/>
      <c r="C500" s="1"/>
    </row>
    <row r="501" spans="2:3">
      <c r="B501" s="1"/>
      <c r="C501" s="1"/>
    </row>
    <row r="502" spans="2:3">
      <c r="B502" s="1"/>
      <c r="C50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FCFA-CA82-47F0-8440-252AF14B1873}">
  <dimension ref="A1:C9"/>
  <sheetViews>
    <sheetView workbookViewId="0">
      <selection activeCell="A12" sqref="A12"/>
    </sheetView>
  </sheetViews>
  <sheetFormatPr defaultRowHeight="15"/>
  <cols>
    <col min="1" max="1" width="36.85546875" customWidth="1"/>
    <col min="2" max="2" width="14.85546875" customWidth="1"/>
    <col min="3" max="3" width="20.7109375" customWidth="1"/>
  </cols>
  <sheetData>
    <row r="1" spans="1:3">
      <c r="A1" s="2" t="s">
        <v>136</v>
      </c>
      <c r="B1" s="2" t="s">
        <v>137</v>
      </c>
      <c r="C1" s="2" t="s">
        <v>138</v>
      </c>
    </row>
    <row r="2" spans="1:3">
      <c r="A2" t="s">
        <v>139</v>
      </c>
      <c r="B2" t="s">
        <v>140</v>
      </c>
      <c r="C2">
        <v>0.98</v>
      </c>
    </row>
    <row r="3" spans="1:3">
      <c r="A3" t="s">
        <v>139</v>
      </c>
      <c r="B3" t="s">
        <v>141</v>
      </c>
      <c r="C3">
        <v>0.998</v>
      </c>
    </row>
    <row r="4" spans="1:3">
      <c r="A4" t="s">
        <v>139</v>
      </c>
      <c r="B4" t="s">
        <v>142</v>
      </c>
      <c r="C4">
        <v>0.96299999999999997</v>
      </c>
    </row>
    <row r="5" spans="1:3">
      <c r="A5" t="s">
        <v>139</v>
      </c>
      <c r="B5" t="s">
        <v>143</v>
      </c>
      <c r="C5">
        <v>4868</v>
      </c>
    </row>
    <row r="6" spans="1:3">
      <c r="A6" t="s">
        <v>144</v>
      </c>
      <c r="B6" t="s">
        <v>140</v>
      </c>
      <c r="C6">
        <v>0.999</v>
      </c>
    </row>
    <row r="7" spans="1:3">
      <c r="A7" t="s">
        <v>144</v>
      </c>
      <c r="B7" t="s">
        <v>141</v>
      </c>
      <c r="C7">
        <v>0.998</v>
      </c>
    </row>
    <row r="8" spans="1:3">
      <c r="A8" t="s">
        <v>144</v>
      </c>
      <c r="B8" t="s">
        <v>142</v>
      </c>
      <c r="C8">
        <v>0.999</v>
      </c>
    </row>
    <row r="9" spans="1:3">
      <c r="A9" t="s">
        <v>144</v>
      </c>
      <c r="B9" t="s">
        <v>143</v>
      </c>
      <c r="C9">
        <v>125444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Nilsson</dc:creator>
  <cp:keywords/>
  <dc:description/>
  <cp:lastModifiedBy>Sam Golden Lab</cp:lastModifiedBy>
  <cp:revision/>
  <dcterms:created xsi:type="dcterms:W3CDTF">2025-01-10T18:59:11Z</dcterms:created>
  <dcterms:modified xsi:type="dcterms:W3CDTF">2025-01-12T08:03:59Z</dcterms:modified>
  <cp:category/>
  <cp:contentStatus/>
</cp:coreProperties>
</file>