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4cc5f91e3ccf937/Doctorado/SAM/General_4. Papers propios/25_01 JAMT/Tablas/"/>
    </mc:Choice>
  </mc:AlternateContent>
  <xr:revisionPtr revIDLastSave="0" documentId="8_{319084EC-47AD-4E5C-BB4E-F69E2A2FA6AE}" xr6:coauthVersionLast="47" xr6:coauthVersionMax="47" xr10:uidLastSave="{00000000-0000-0000-0000-000000000000}"/>
  <bookViews>
    <workbookView xWindow="-108" yWindow="-108" windowWidth="23256" windowHeight="12576" xr2:uid="{BFD7F459-FD3E-40F6-82BD-39A29936200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D7" i="1"/>
  <c r="E7" i="1"/>
  <c r="F7" i="1"/>
  <c r="C8" i="1"/>
  <c r="D8" i="1"/>
  <c r="E8" i="1"/>
  <c r="F8" i="1"/>
  <c r="C9" i="1"/>
  <c r="D9" i="1"/>
  <c r="E9" i="1"/>
  <c r="F9" i="1"/>
  <c r="D6" i="1"/>
  <c r="E6" i="1"/>
  <c r="F6" i="1"/>
  <c r="C6" i="1"/>
  <c r="H4" i="1"/>
  <c r="H5" i="1"/>
  <c r="H3" i="1"/>
  <c r="H2" i="1"/>
  <c r="G3" i="1"/>
  <c r="G4" i="1"/>
  <c r="G5" i="1"/>
  <c r="G2" i="1"/>
</calcChain>
</file>

<file path=xl/sharedStrings.xml><?xml version="1.0" encoding="utf-8"?>
<sst xmlns="http://schemas.openxmlformats.org/spreadsheetml/2006/main" count="6" uniqueCount="6">
  <si>
    <t>Cara de succion</t>
  </si>
  <si>
    <t>Borde de ataque</t>
  </si>
  <si>
    <t>Cara de presion</t>
  </si>
  <si>
    <t>Borde de salida</t>
  </si>
  <si>
    <t>Average</t>
  </si>
  <si>
    <t>Desvest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</si>
</sst>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61F71-F7BB-47FD-A59D-508EA0EDEF87}">
  <dimension ref="B1:H9"/>
  <sheetViews>
    <sheetView tabSelected="1" workbookViewId="0">
      <selection activeCell="C9" sqref="C9:F9"/>
    </sheetView>
  </sheetViews>
  <sheetFormatPr baseColWidth="10" defaultRowHeight="13.8" x14ac:dyDescent="0.25"/>
  <cols>
    <col min="2" max="2" width="14.19921875" bestFit="1" customWidth="1"/>
    <col min="8" max="8" width="11.8984375" bestFit="1" customWidth="1"/>
  </cols>
  <sheetData>
    <row r="1" spans="2:8" x14ac:dyDescent="0.25">
      <c r="G1" t="s">
        <v>4</v>
      </c>
      <c r="H1" t="s">
        <v>5</v>
      </c>
    </row>
    <row r="2" spans="2:8" x14ac:dyDescent="0.25">
      <c r="B2" t="s">
        <v>0</v>
      </c>
      <c r="C2">
        <v>3.5999999999999997E-2</v>
      </c>
      <c r="D2">
        <v>2.5999999999999999E-2</v>
      </c>
      <c r="E2">
        <v>4.9000000000000002E-2</v>
      </c>
      <c r="F2">
        <v>6.2E-2</v>
      </c>
      <c r="G2" s="1">
        <f>+AVERAGE(C2:F2)</f>
        <v>4.3249999999999997E-2</v>
      </c>
      <c r="H2" s="1">
        <f>+_xlfn.STDEV.P(C2:F2)</f>
        <v>1.3553136168429809E-2</v>
      </c>
    </row>
    <row r="3" spans="2:8" x14ac:dyDescent="0.25">
      <c r="B3" t="s">
        <v>1</v>
      </c>
      <c r="C3">
        <v>0.15</v>
      </c>
      <c r="D3">
        <v>0.129</v>
      </c>
      <c r="E3">
        <v>0.155</v>
      </c>
      <c r="F3">
        <v>7.0000000000000007E-2</v>
      </c>
      <c r="G3" s="1">
        <f t="shared" ref="G3:G5" si="0">+AVERAGE(C3:F3)</f>
        <v>0.126</v>
      </c>
      <c r="H3" s="1">
        <f>+_xlfn.STDEV.P(C3:F3)</f>
        <v>3.3771289581536551E-2</v>
      </c>
    </row>
    <row r="4" spans="2:8" x14ac:dyDescent="0.25">
      <c r="B4" t="s">
        <v>2</v>
      </c>
      <c r="C4">
        <v>0.05</v>
      </c>
      <c r="D4">
        <v>0.04</v>
      </c>
      <c r="E4">
        <v>6.3E-2</v>
      </c>
      <c r="F4">
        <v>6.9000000000000006E-2</v>
      </c>
      <c r="G4" s="1">
        <f t="shared" si="0"/>
        <v>5.5500000000000001E-2</v>
      </c>
      <c r="H4" s="1">
        <f>+_xlfn.STDEV.P(C4:F4)</f>
        <v>1.1280514172678486E-2</v>
      </c>
    </row>
    <row r="5" spans="2:8" x14ac:dyDescent="0.25">
      <c r="B5" t="s">
        <v>3</v>
      </c>
      <c r="C5">
        <v>-0.20100000000000001</v>
      </c>
      <c r="D5">
        <v>-0.2</v>
      </c>
      <c r="E5">
        <v>-0.21299999999999999</v>
      </c>
      <c r="F5">
        <v>-7.4999999999999997E-2</v>
      </c>
      <c r="G5" s="1">
        <f t="shared" si="0"/>
        <v>-0.17224999999999999</v>
      </c>
      <c r="H5" s="1">
        <f>+_xlfn.STDEV.P(C5:F5)</f>
        <v>5.6379850123958346E-2</v>
      </c>
    </row>
    <row r="6" spans="2:8" x14ac:dyDescent="0.25">
      <c r="C6">
        <f>+C2*1000</f>
        <v>36</v>
      </c>
      <c r="D6">
        <f t="shared" ref="D6:F6" si="1">+D2*1000</f>
        <v>26</v>
      </c>
      <c r="E6">
        <f t="shared" si="1"/>
        <v>49</v>
      </c>
      <c r="F6">
        <f t="shared" si="1"/>
        <v>62</v>
      </c>
    </row>
    <row r="7" spans="2:8" x14ac:dyDescent="0.25">
      <c r="C7">
        <f t="shared" ref="C7:F7" si="2">+C3*1000</f>
        <v>150</v>
      </c>
      <c r="D7">
        <f t="shared" si="2"/>
        <v>129</v>
      </c>
      <c r="E7">
        <f t="shared" si="2"/>
        <v>155</v>
      </c>
      <c r="F7">
        <f t="shared" si="2"/>
        <v>70</v>
      </c>
    </row>
    <row r="8" spans="2:8" x14ac:dyDescent="0.25">
      <c r="C8">
        <f t="shared" ref="C8:F8" si="3">+C4*1000</f>
        <v>50</v>
      </c>
      <c r="D8">
        <f t="shared" si="3"/>
        <v>40</v>
      </c>
      <c r="E8">
        <f t="shared" si="3"/>
        <v>63</v>
      </c>
      <c r="F8">
        <f t="shared" si="3"/>
        <v>69</v>
      </c>
    </row>
    <row r="9" spans="2:8" x14ac:dyDescent="0.25">
      <c r="C9">
        <f t="shared" ref="C9:F9" si="4">+C5*1000</f>
        <v>-201</v>
      </c>
      <c r="D9">
        <f t="shared" si="4"/>
        <v>-200</v>
      </c>
      <c r="E9">
        <f t="shared" si="4"/>
        <v>-213</v>
      </c>
      <c r="F9">
        <f t="shared" si="4"/>
        <v>-75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Bravo</dc:creator>
  <cp:lastModifiedBy>Hector Bravo</cp:lastModifiedBy>
  <dcterms:created xsi:type="dcterms:W3CDTF">2025-01-18T12:46:15Z</dcterms:created>
  <dcterms:modified xsi:type="dcterms:W3CDTF">2025-01-18T14:42:08Z</dcterms:modified>
</cp:coreProperties>
</file>