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4cc5f91e3ccf937/Doctorado/SAM/General_4. Papers propios/25_01 JAMT/Tablas/"/>
    </mc:Choice>
  </mc:AlternateContent>
  <xr:revisionPtr revIDLastSave="316" documentId="8_{8529C7C7-EFA0-4F3A-90E3-F35A9B69FD79}" xr6:coauthVersionLast="47" xr6:coauthVersionMax="47" xr10:uidLastSave="{45918250-200A-43C7-812A-76EF4963A077}"/>
  <bookViews>
    <workbookView xWindow="-108" yWindow="-108" windowWidth="23256" windowHeight="12576" activeTab="3" xr2:uid="{93CB0B21-F5E2-498F-A350-0DC7635E0E1A}"/>
  </bookViews>
  <sheets>
    <sheet name="Detalle" sheetId="1" r:id="rId1"/>
    <sheet name="Medias" sheetId="3" r:id="rId2"/>
    <sheet name="Grafico Detalle" sheetId="2" r:id="rId3"/>
    <sheet name="Grafico Media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F10" i="3"/>
  <c r="E10" i="3"/>
  <c r="D10" i="3"/>
  <c r="C10" i="3"/>
  <c r="B10" i="3"/>
  <c r="J9" i="3"/>
  <c r="I9" i="3"/>
  <c r="H9" i="3"/>
  <c r="G9" i="3"/>
  <c r="F9" i="3"/>
  <c r="E9" i="3"/>
  <c r="D9" i="3"/>
  <c r="C9" i="3"/>
  <c r="B9" i="3"/>
  <c r="J8" i="3"/>
  <c r="I8" i="3"/>
  <c r="F8" i="3"/>
  <c r="E8" i="3"/>
  <c r="D8" i="3"/>
  <c r="C8" i="3"/>
  <c r="B8" i="3"/>
  <c r="J7" i="3"/>
  <c r="I7" i="3"/>
  <c r="F7" i="3"/>
  <c r="E7" i="3"/>
  <c r="D7" i="3"/>
  <c r="C7" i="3"/>
  <c r="B7" i="3"/>
  <c r="J6" i="3"/>
  <c r="I6" i="3"/>
  <c r="H6" i="3"/>
  <c r="G6" i="3"/>
  <c r="F6" i="3"/>
  <c r="E6" i="3"/>
  <c r="D6" i="3"/>
  <c r="C6" i="3"/>
  <c r="B6" i="3"/>
  <c r="B5" i="3"/>
  <c r="J5" i="3"/>
  <c r="I5" i="3"/>
  <c r="H5" i="3"/>
  <c r="G5" i="3"/>
  <c r="F5" i="3"/>
  <c r="E5" i="3"/>
  <c r="D5" i="3"/>
  <c r="C5" i="3"/>
  <c r="J4" i="3"/>
  <c r="I4" i="3"/>
  <c r="H4" i="3"/>
  <c r="G4" i="3"/>
  <c r="F4" i="3"/>
  <c r="E4" i="3"/>
  <c r="D4" i="3"/>
  <c r="C4" i="3"/>
  <c r="B4" i="3"/>
  <c r="B3" i="3"/>
  <c r="J3" i="3"/>
  <c r="I3" i="3"/>
  <c r="H3" i="3"/>
  <c r="G3" i="3"/>
  <c r="F3" i="3"/>
  <c r="E3" i="3"/>
  <c r="D3" i="3"/>
  <c r="C3" i="3"/>
</calcChain>
</file>

<file path=xl/sharedStrings.xml><?xml version="1.0" encoding="utf-8"?>
<sst xmlns="http://schemas.openxmlformats.org/spreadsheetml/2006/main" count="22" uniqueCount="8">
  <si>
    <t>HD76</t>
  </si>
  <si>
    <t>LD76</t>
  </si>
  <si>
    <t>HD46</t>
  </si>
  <si>
    <t>LD46</t>
  </si>
  <si>
    <t>AGRR</t>
  </si>
  <si>
    <t>Fn/Ft</t>
  </si>
  <si>
    <t>Fn/Ft Avg</t>
  </si>
  <si>
    <t>Desvest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</si>
</sst>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165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chartsheet" Target="chartsheets/sheet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hartsheet" Target="chartsheets/sheet2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461771283871207"/>
          <c:y val="2.9873625432632757E-2"/>
          <c:w val="0.82546312982884185"/>
          <c:h val="0.75697146624875777"/>
        </c:manualLayout>
      </c:layout>
      <c:scatterChart>
        <c:scatterStyle val="lineMarker"/>
        <c:varyColors val="0"/>
        <c:ser>
          <c:idx val="0"/>
          <c:order val="0"/>
          <c:tx>
            <c:strRef>
              <c:f>Detalle!$C$1</c:f>
              <c:strCache>
                <c:ptCount val="1"/>
                <c:pt idx="0">
                  <c:v>HD76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square"/>
            <c:size val="7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0"/>
            <c:dispEq val="0"/>
          </c:trendline>
          <c:xVal>
            <c:numRef>
              <c:f>Detalle!$B$3:$B$50</c:f>
              <c:numCache>
                <c:formatCode>0.0</c:formatCode>
                <c:ptCount val="48"/>
                <c:pt idx="0">
                  <c:v>9.7541364967646871</c:v>
                </c:pt>
                <c:pt idx="1">
                  <c:v>9.6861533399020079</c:v>
                </c:pt>
                <c:pt idx="2">
                  <c:v>9.6017325637922486</c:v>
                </c:pt>
                <c:pt idx="3">
                  <c:v>9.7541364967646871</c:v>
                </c:pt>
                <c:pt idx="4">
                  <c:v>9.6861533399020079</c:v>
                </c:pt>
                <c:pt idx="5">
                  <c:v>9.6017325637922486</c:v>
                </c:pt>
                <c:pt idx="6">
                  <c:v>8.5845173898727509</c:v>
                </c:pt>
                <c:pt idx="7">
                  <c:v>8.516376293573547</c:v>
                </c:pt>
                <c:pt idx="8">
                  <c:v>8.4280817760983933</c:v>
                </c:pt>
                <c:pt idx="9">
                  <c:v>8.5845173898727509</c:v>
                </c:pt>
                <c:pt idx="10">
                  <c:v>8.516376293573547</c:v>
                </c:pt>
                <c:pt idx="11">
                  <c:v>8.4280817760983933</c:v>
                </c:pt>
                <c:pt idx="12">
                  <c:v>6.9432276764079841</c:v>
                </c:pt>
                <c:pt idx="13">
                  <c:v>6.8948356392025278</c:v>
                </c:pt>
                <c:pt idx="14">
                  <c:v>6.8347429114307214</c:v>
                </c:pt>
                <c:pt idx="15">
                  <c:v>6.9432276764079841</c:v>
                </c:pt>
                <c:pt idx="16">
                  <c:v>6.8948356392025278</c:v>
                </c:pt>
                <c:pt idx="17">
                  <c:v>6.8347429114307214</c:v>
                </c:pt>
                <c:pt idx="18">
                  <c:v>6.1106648189452795</c:v>
                </c:pt>
                <c:pt idx="19">
                  <c:v>6.0621603566710061</c:v>
                </c:pt>
                <c:pt idx="20">
                  <c:v>5.9993102071357924</c:v>
                </c:pt>
                <c:pt idx="21">
                  <c:v>6.1106648189452795</c:v>
                </c:pt>
                <c:pt idx="22">
                  <c:v>6.0621603566710061</c:v>
                </c:pt>
                <c:pt idx="23">
                  <c:v>5.9993102071357924</c:v>
                </c:pt>
                <c:pt idx="24">
                  <c:v>3.35984567771178</c:v>
                </c:pt>
                <c:pt idx="25">
                  <c:v>3.3364286468123212</c:v>
                </c:pt>
                <c:pt idx="26">
                  <c:v>3.3073496217427496</c:v>
                </c:pt>
                <c:pt idx="27">
                  <c:v>3.35984567771178</c:v>
                </c:pt>
                <c:pt idx="28">
                  <c:v>3.3364286468123212</c:v>
                </c:pt>
                <c:pt idx="29">
                  <c:v>3.3073496217427496</c:v>
                </c:pt>
                <c:pt idx="30">
                  <c:v>2.9569663759751874</c:v>
                </c:pt>
                <c:pt idx="31">
                  <c:v>2.9334949422966274</c:v>
                </c:pt>
                <c:pt idx="32">
                  <c:v>2.9030815937646555</c:v>
                </c:pt>
                <c:pt idx="33">
                  <c:v>2.9569663759751874</c:v>
                </c:pt>
                <c:pt idx="34">
                  <c:v>2.9334949422966274</c:v>
                </c:pt>
                <c:pt idx="35">
                  <c:v>2.9030815937646555</c:v>
                </c:pt>
                <c:pt idx="36">
                  <c:v>1.7248634498316529</c:v>
                </c:pt>
                <c:pt idx="37">
                  <c:v>1.7128417129495108</c:v>
                </c:pt>
                <c:pt idx="38">
                  <c:v>1.6979132453023289</c:v>
                </c:pt>
                <c:pt idx="39">
                  <c:v>1.7248634498316529</c:v>
                </c:pt>
                <c:pt idx="40">
                  <c:v>1.7128417129495108</c:v>
                </c:pt>
                <c:pt idx="41">
                  <c:v>1.6979132453023289</c:v>
                </c:pt>
                <c:pt idx="42">
                  <c:v>1.5180349675388545</c:v>
                </c:pt>
                <c:pt idx="43">
                  <c:v>1.5059853015866762</c:v>
                </c:pt>
                <c:pt idx="44">
                  <c:v>1.490371824569626</c:v>
                </c:pt>
                <c:pt idx="45">
                  <c:v>1.5180349675388545</c:v>
                </c:pt>
                <c:pt idx="46">
                  <c:v>1.5059853015866762</c:v>
                </c:pt>
                <c:pt idx="47">
                  <c:v>1.490371824569626</c:v>
                </c:pt>
              </c:numCache>
            </c:numRef>
          </c:xVal>
          <c:yVal>
            <c:numRef>
              <c:f>Detalle!$C$3:$C$50</c:f>
              <c:numCache>
                <c:formatCode>0.00</c:formatCode>
                <c:ptCount val="48"/>
                <c:pt idx="0">
                  <c:v>2.6168663306325861</c:v>
                </c:pt>
                <c:pt idx="1">
                  <c:v>2.6504472245748474</c:v>
                </c:pt>
                <c:pt idx="2">
                  <c:v>2.645773015861975</c:v>
                </c:pt>
                <c:pt idx="3">
                  <c:v>2.6214667270133196</c:v>
                </c:pt>
                <c:pt idx="4">
                  <c:v>2.5107771922945594</c:v>
                </c:pt>
                <c:pt idx="5">
                  <c:v>2.3895987665089957</c:v>
                </c:pt>
                <c:pt idx="6">
                  <c:v>2.8183588306183918</c:v>
                </c:pt>
                <c:pt idx="7">
                  <c:v>2.8381733511161089</c:v>
                </c:pt>
                <c:pt idx="8">
                  <c:v>2.7515388457052681</c:v>
                </c:pt>
                <c:pt idx="9">
                  <c:v>2.6745885774881821</c:v>
                </c:pt>
                <c:pt idx="10">
                  <c:v>2.6554974984999995</c:v>
                </c:pt>
                <c:pt idx="11">
                  <c:v>2.6497331966758728</c:v>
                </c:pt>
                <c:pt idx="12">
                  <c:v>2.7410279738033845</c:v>
                </c:pt>
                <c:pt idx="13">
                  <c:v>2.7340512487041404</c:v>
                </c:pt>
                <c:pt idx="14">
                  <c:v>2.6745181407284346</c:v>
                </c:pt>
                <c:pt idx="15">
                  <c:v>2.6664134529010592</c:v>
                </c:pt>
                <c:pt idx="16">
                  <c:v>2.667449742958909</c:v>
                </c:pt>
                <c:pt idx="17">
                  <c:v>2.6660969842900375</c:v>
                </c:pt>
                <c:pt idx="18">
                  <c:v>2.8204582946711012</c:v>
                </c:pt>
                <c:pt idx="19">
                  <c:v>2.8870734115202872</c:v>
                </c:pt>
                <c:pt idx="20">
                  <c:v>2.8612063975346995</c:v>
                </c:pt>
                <c:pt idx="21">
                  <c:v>2.8584376141165442</c:v>
                </c:pt>
                <c:pt idx="22">
                  <c:v>2.8275659822461039</c:v>
                </c:pt>
                <c:pt idx="23">
                  <c:v>2.7697361138142087</c:v>
                </c:pt>
                <c:pt idx="24">
                  <c:v>3.7454520049687412</c:v>
                </c:pt>
                <c:pt idx="25">
                  <c:v>3.8616163974748061</c:v>
                </c:pt>
                <c:pt idx="26">
                  <c:v>3.7041465380219574</c:v>
                </c:pt>
                <c:pt idx="27">
                  <c:v>3.6852495616713838</c:v>
                </c:pt>
                <c:pt idx="28">
                  <c:v>3.6883018310296403</c:v>
                </c:pt>
                <c:pt idx="29">
                  <c:v>3.6110717587377947</c:v>
                </c:pt>
                <c:pt idx="30">
                  <c:v>4.1214767552570173</c:v>
                </c:pt>
                <c:pt idx="31">
                  <c:v>4.1765116000751972</c:v>
                </c:pt>
                <c:pt idx="32">
                  <c:v>3.9336128763827198</c:v>
                </c:pt>
                <c:pt idx="33">
                  <c:v>4.1720430381985514</c:v>
                </c:pt>
                <c:pt idx="34">
                  <c:v>3.7579763121288687</c:v>
                </c:pt>
                <c:pt idx="35">
                  <c:v>3.9122822555061489</c:v>
                </c:pt>
                <c:pt idx="36">
                  <c:v>3.9226223050405604</c:v>
                </c:pt>
                <c:pt idx="37">
                  <c:v>3.7298445393527206</c:v>
                </c:pt>
                <c:pt idx="38">
                  <c:v>3.7229035888254089</c:v>
                </c:pt>
                <c:pt idx="39">
                  <c:v>3.8112861531550766</c:v>
                </c:pt>
                <c:pt idx="40">
                  <c:v>3.8514876236181497</c:v>
                </c:pt>
                <c:pt idx="41">
                  <c:v>3.8349132149983065</c:v>
                </c:pt>
                <c:pt idx="42">
                  <c:v>4.6259826160403552</c:v>
                </c:pt>
                <c:pt idx="43">
                  <c:v>4.1929428477917705</c:v>
                </c:pt>
                <c:pt idx="44">
                  <c:v>4.0126505206775924</c:v>
                </c:pt>
                <c:pt idx="45">
                  <c:v>3.8470433080382631</c:v>
                </c:pt>
                <c:pt idx="46">
                  <c:v>3.659330922036693</c:v>
                </c:pt>
                <c:pt idx="47">
                  <c:v>3.7877201915514349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EBE-406B-BBA0-0F6AF93A8D18}"/>
            </c:ext>
          </c:extLst>
        </c:ser>
        <c:ser>
          <c:idx val="1"/>
          <c:order val="1"/>
          <c:tx>
            <c:strRef>
              <c:f>Detalle!$D$1</c:f>
              <c:strCache>
                <c:ptCount val="1"/>
                <c:pt idx="0">
                  <c:v>LD76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diamond"/>
            <c:size val="7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wer"/>
            <c:dispRSqr val="0"/>
            <c:dispEq val="0"/>
          </c:trendline>
          <c:xVal>
            <c:numRef>
              <c:f>Detalle!$B$3:$B$50</c:f>
              <c:numCache>
                <c:formatCode>0.0</c:formatCode>
                <c:ptCount val="48"/>
                <c:pt idx="0">
                  <c:v>9.7541364967646871</c:v>
                </c:pt>
                <c:pt idx="1">
                  <c:v>9.6861533399020079</c:v>
                </c:pt>
                <c:pt idx="2">
                  <c:v>9.6017325637922486</c:v>
                </c:pt>
                <c:pt idx="3">
                  <c:v>9.7541364967646871</c:v>
                </c:pt>
                <c:pt idx="4">
                  <c:v>9.6861533399020079</c:v>
                </c:pt>
                <c:pt idx="5">
                  <c:v>9.6017325637922486</c:v>
                </c:pt>
                <c:pt idx="6">
                  <c:v>8.5845173898727509</c:v>
                </c:pt>
                <c:pt idx="7">
                  <c:v>8.516376293573547</c:v>
                </c:pt>
                <c:pt idx="8">
                  <c:v>8.4280817760983933</c:v>
                </c:pt>
                <c:pt idx="9">
                  <c:v>8.5845173898727509</c:v>
                </c:pt>
                <c:pt idx="10">
                  <c:v>8.516376293573547</c:v>
                </c:pt>
                <c:pt idx="11">
                  <c:v>8.4280817760983933</c:v>
                </c:pt>
                <c:pt idx="12">
                  <c:v>6.9432276764079841</c:v>
                </c:pt>
                <c:pt idx="13">
                  <c:v>6.8948356392025278</c:v>
                </c:pt>
                <c:pt idx="14">
                  <c:v>6.8347429114307214</c:v>
                </c:pt>
                <c:pt idx="15">
                  <c:v>6.9432276764079841</c:v>
                </c:pt>
                <c:pt idx="16">
                  <c:v>6.8948356392025278</c:v>
                </c:pt>
                <c:pt idx="17">
                  <c:v>6.8347429114307214</c:v>
                </c:pt>
                <c:pt idx="18">
                  <c:v>6.1106648189452795</c:v>
                </c:pt>
                <c:pt idx="19">
                  <c:v>6.0621603566710061</c:v>
                </c:pt>
                <c:pt idx="20">
                  <c:v>5.9993102071357924</c:v>
                </c:pt>
                <c:pt idx="21">
                  <c:v>6.1106648189452795</c:v>
                </c:pt>
                <c:pt idx="22">
                  <c:v>6.0621603566710061</c:v>
                </c:pt>
                <c:pt idx="23">
                  <c:v>5.9993102071357924</c:v>
                </c:pt>
                <c:pt idx="24">
                  <c:v>3.35984567771178</c:v>
                </c:pt>
                <c:pt idx="25">
                  <c:v>3.3364286468123212</c:v>
                </c:pt>
                <c:pt idx="26">
                  <c:v>3.3073496217427496</c:v>
                </c:pt>
                <c:pt idx="27">
                  <c:v>3.35984567771178</c:v>
                </c:pt>
                <c:pt idx="28">
                  <c:v>3.3364286468123212</c:v>
                </c:pt>
                <c:pt idx="29">
                  <c:v>3.3073496217427496</c:v>
                </c:pt>
                <c:pt idx="30">
                  <c:v>2.9569663759751874</c:v>
                </c:pt>
                <c:pt idx="31">
                  <c:v>2.9334949422966274</c:v>
                </c:pt>
                <c:pt idx="32">
                  <c:v>2.9030815937646555</c:v>
                </c:pt>
                <c:pt idx="33">
                  <c:v>2.9569663759751874</c:v>
                </c:pt>
                <c:pt idx="34">
                  <c:v>2.9334949422966274</c:v>
                </c:pt>
                <c:pt idx="35">
                  <c:v>2.9030815937646555</c:v>
                </c:pt>
                <c:pt idx="36">
                  <c:v>1.7248634498316529</c:v>
                </c:pt>
                <c:pt idx="37">
                  <c:v>1.7128417129495108</c:v>
                </c:pt>
                <c:pt idx="38">
                  <c:v>1.6979132453023289</c:v>
                </c:pt>
                <c:pt idx="39">
                  <c:v>1.7248634498316529</c:v>
                </c:pt>
                <c:pt idx="40">
                  <c:v>1.7128417129495108</c:v>
                </c:pt>
                <c:pt idx="41">
                  <c:v>1.6979132453023289</c:v>
                </c:pt>
                <c:pt idx="42">
                  <c:v>1.5180349675388545</c:v>
                </c:pt>
                <c:pt idx="43">
                  <c:v>1.5059853015866762</c:v>
                </c:pt>
                <c:pt idx="44">
                  <c:v>1.490371824569626</c:v>
                </c:pt>
                <c:pt idx="45">
                  <c:v>1.5180349675388545</c:v>
                </c:pt>
                <c:pt idx="46">
                  <c:v>1.5059853015866762</c:v>
                </c:pt>
                <c:pt idx="47">
                  <c:v>1.490371824569626</c:v>
                </c:pt>
              </c:numCache>
            </c:numRef>
          </c:xVal>
          <c:yVal>
            <c:numRef>
              <c:f>Detalle!$D$3:$D$50</c:f>
              <c:numCache>
                <c:formatCode>0.00</c:formatCode>
                <c:ptCount val="48"/>
                <c:pt idx="0">
                  <c:v>2.4457282441815655</c:v>
                </c:pt>
                <c:pt idx="1">
                  <c:v>2.4506696468316616</c:v>
                </c:pt>
                <c:pt idx="2">
                  <c:v>2.4479884502301852</c:v>
                </c:pt>
                <c:pt idx="3">
                  <c:v>2.742394153545233</c:v>
                </c:pt>
                <c:pt idx="4">
                  <c:v>2.6765225917006146</c:v>
                </c:pt>
                <c:pt idx="5">
                  <c:v>2.4113225502553375</c:v>
                </c:pt>
                <c:pt idx="6">
                  <c:v>2.6020789884874289</c:v>
                </c:pt>
                <c:pt idx="7">
                  <c:v>2.5527543811585121</c:v>
                </c:pt>
                <c:pt idx="8">
                  <c:v>2.6352965961555062</c:v>
                </c:pt>
                <c:pt idx="9">
                  <c:v>2.8045461151700821</c:v>
                </c:pt>
                <c:pt idx="10">
                  <c:v>2.7665257606593419</c:v>
                </c:pt>
                <c:pt idx="11">
                  <c:v>2.7006497830532625</c:v>
                </c:pt>
                <c:pt idx="12">
                  <c:v>2.9804666178925543</c:v>
                </c:pt>
                <c:pt idx="13">
                  <c:v>2.9397163613083039</c:v>
                </c:pt>
                <c:pt idx="14">
                  <c:v>2.8932531690981436</c:v>
                </c:pt>
                <c:pt idx="15">
                  <c:v>2.9225383926793556</c:v>
                </c:pt>
                <c:pt idx="16">
                  <c:v>2.7523777657528106</c:v>
                </c:pt>
                <c:pt idx="17">
                  <c:v>2.7642342635952364</c:v>
                </c:pt>
                <c:pt idx="18">
                  <c:v>2.9991511572722476</c:v>
                </c:pt>
                <c:pt idx="19">
                  <c:v>2.9784739458430991</c:v>
                </c:pt>
                <c:pt idx="20">
                  <c:v>2.939626024609804</c:v>
                </c:pt>
                <c:pt idx="21">
                  <c:v>2.9132014996446625</c:v>
                </c:pt>
                <c:pt idx="22">
                  <c:v>3.026094447325526</c:v>
                </c:pt>
                <c:pt idx="23">
                  <c:v>2.9846144781198611</c:v>
                </c:pt>
                <c:pt idx="24">
                  <c:v>3.7687456749510275</c:v>
                </c:pt>
                <c:pt idx="25">
                  <c:v>3.7435959969350159</c:v>
                </c:pt>
                <c:pt idx="26">
                  <c:v>3.6723552529465939</c:v>
                </c:pt>
                <c:pt idx="27">
                  <c:v>3.6606225085146136</c:v>
                </c:pt>
                <c:pt idx="28">
                  <c:v>3.6186118643767227</c:v>
                </c:pt>
                <c:pt idx="29">
                  <c:v>3.6595466840236495</c:v>
                </c:pt>
                <c:pt idx="30">
                  <c:v>4.182172506670943</c:v>
                </c:pt>
                <c:pt idx="31">
                  <c:v>3.9847434539364532</c:v>
                </c:pt>
                <c:pt idx="32">
                  <c:v>3.9448382617136906</c:v>
                </c:pt>
                <c:pt idx="33">
                  <c:v>4.0964706371696975</c:v>
                </c:pt>
                <c:pt idx="34">
                  <c:v>4.0523208256353005</c:v>
                </c:pt>
                <c:pt idx="35">
                  <c:v>3.8012983877108164</c:v>
                </c:pt>
                <c:pt idx="36">
                  <c:v>4.6221541481599893</c:v>
                </c:pt>
                <c:pt idx="37">
                  <c:v>4.733703620807276</c:v>
                </c:pt>
                <c:pt idx="38">
                  <c:v>4.3224721914244473</c:v>
                </c:pt>
                <c:pt idx="39">
                  <c:v>4.6097588406820487</c:v>
                </c:pt>
                <c:pt idx="40">
                  <c:v>4.5336401906208827</c:v>
                </c:pt>
                <c:pt idx="41">
                  <c:v>4.1445482881289513</c:v>
                </c:pt>
                <c:pt idx="42">
                  <c:v>4.5540940305742579</c:v>
                </c:pt>
                <c:pt idx="43">
                  <c:v>4.4489667270623556</c:v>
                </c:pt>
                <c:pt idx="44">
                  <c:v>4.8271654416285541</c:v>
                </c:pt>
                <c:pt idx="45">
                  <c:v>4.6454503796197049</c:v>
                </c:pt>
                <c:pt idx="46">
                  <c:v>4.7787016337786055</c:v>
                </c:pt>
                <c:pt idx="47">
                  <c:v>5.0295302531998862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EBE-406B-BBA0-0F6AF93A8D18}"/>
            </c:ext>
          </c:extLst>
        </c:ser>
        <c:ser>
          <c:idx val="2"/>
          <c:order val="2"/>
          <c:tx>
            <c:strRef>
              <c:f>Detalle!$E$1</c:f>
              <c:strCache>
                <c:ptCount val="1"/>
                <c:pt idx="0">
                  <c:v>HD46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triangl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power"/>
            <c:dispRSqr val="0"/>
            <c:dispEq val="0"/>
          </c:trendline>
          <c:xVal>
            <c:numRef>
              <c:f>Detalle!$B$3:$B$50</c:f>
              <c:numCache>
                <c:formatCode>0.0</c:formatCode>
                <c:ptCount val="48"/>
                <c:pt idx="0">
                  <c:v>9.7541364967646871</c:v>
                </c:pt>
                <c:pt idx="1">
                  <c:v>9.6861533399020079</c:v>
                </c:pt>
                <c:pt idx="2">
                  <c:v>9.6017325637922486</c:v>
                </c:pt>
                <c:pt idx="3">
                  <c:v>9.7541364967646871</c:v>
                </c:pt>
                <c:pt idx="4">
                  <c:v>9.6861533399020079</c:v>
                </c:pt>
                <c:pt idx="5">
                  <c:v>9.6017325637922486</c:v>
                </c:pt>
                <c:pt idx="6">
                  <c:v>8.5845173898727509</c:v>
                </c:pt>
                <c:pt idx="7">
                  <c:v>8.516376293573547</c:v>
                </c:pt>
                <c:pt idx="8">
                  <c:v>8.4280817760983933</c:v>
                </c:pt>
                <c:pt idx="9">
                  <c:v>8.5845173898727509</c:v>
                </c:pt>
                <c:pt idx="10">
                  <c:v>8.516376293573547</c:v>
                </c:pt>
                <c:pt idx="11">
                  <c:v>8.4280817760983933</c:v>
                </c:pt>
                <c:pt idx="12">
                  <c:v>6.9432276764079841</c:v>
                </c:pt>
                <c:pt idx="13">
                  <c:v>6.8948356392025278</c:v>
                </c:pt>
                <c:pt idx="14">
                  <c:v>6.8347429114307214</c:v>
                </c:pt>
                <c:pt idx="15">
                  <c:v>6.9432276764079841</c:v>
                </c:pt>
                <c:pt idx="16">
                  <c:v>6.8948356392025278</c:v>
                </c:pt>
                <c:pt idx="17">
                  <c:v>6.8347429114307214</c:v>
                </c:pt>
                <c:pt idx="18">
                  <c:v>6.1106648189452795</c:v>
                </c:pt>
                <c:pt idx="19">
                  <c:v>6.0621603566710061</c:v>
                </c:pt>
                <c:pt idx="20">
                  <c:v>5.9993102071357924</c:v>
                </c:pt>
                <c:pt idx="21">
                  <c:v>6.1106648189452795</c:v>
                </c:pt>
                <c:pt idx="22">
                  <c:v>6.0621603566710061</c:v>
                </c:pt>
                <c:pt idx="23">
                  <c:v>5.9993102071357924</c:v>
                </c:pt>
                <c:pt idx="24">
                  <c:v>3.35984567771178</c:v>
                </c:pt>
                <c:pt idx="25">
                  <c:v>3.3364286468123212</c:v>
                </c:pt>
                <c:pt idx="26">
                  <c:v>3.3073496217427496</c:v>
                </c:pt>
                <c:pt idx="27">
                  <c:v>3.35984567771178</c:v>
                </c:pt>
                <c:pt idx="28">
                  <c:v>3.3364286468123212</c:v>
                </c:pt>
                <c:pt idx="29">
                  <c:v>3.3073496217427496</c:v>
                </c:pt>
                <c:pt idx="30">
                  <c:v>2.9569663759751874</c:v>
                </c:pt>
                <c:pt idx="31">
                  <c:v>2.9334949422966274</c:v>
                </c:pt>
                <c:pt idx="32">
                  <c:v>2.9030815937646555</c:v>
                </c:pt>
                <c:pt idx="33">
                  <c:v>2.9569663759751874</c:v>
                </c:pt>
                <c:pt idx="34">
                  <c:v>2.9334949422966274</c:v>
                </c:pt>
                <c:pt idx="35">
                  <c:v>2.9030815937646555</c:v>
                </c:pt>
                <c:pt idx="36">
                  <c:v>1.7248634498316529</c:v>
                </c:pt>
                <c:pt idx="37">
                  <c:v>1.7128417129495108</c:v>
                </c:pt>
                <c:pt idx="38">
                  <c:v>1.6979132453023289</c:v>
                </c:pt>
                <c:pt idx="39">
                  <c:v>1.7248634498316529</c:v>
                </c:pt>
                <c:pt idx="40">
                  <c:v>1.7128417129495108</c:v>
                </c:pt>
                <c:pt idx="41">
                  <c:v>1.6979132453023289</c:v>
                </c:pt>
                <c:pt idx="42">
                  <c:v>1.5180349675388545</c:v>
                </c:pt>
                <c:pt idx="43">
                  <c:v>1.5059853015866762</c:v>
                </c:pt>
                <c:pt idx="44">
                  <c:v>1.490371824569626</c:v>
                </c:pt>
                <c:pt idx="45">
                  <c:v>1.5180349675388545</c:v>
                </c:pt>
                <c:pt idx="46">
                  <c:v>1.5059853015866762</c:v>
                </c:pt>
                <c:pt idx="47">
                  <c:v>1.490371824569626</c:v>
                </c:pt>
              </c:numCache>
            </c:numRef>
          </c:xVal>
          <c:yVal>
            <c:numRef>
              <c:f>Detalle!$E$3:$E$50</c:f>
              <c:numCache>
                <c:formatCode>0.00</c:formatCode>
                <c:ptCount val="48"/>
                <c:pt idx="0">
                  <c:v>2.5206083672711808</c:v>
                </c:pt>
                <c:pt idx="1">
                  <c:v>2.4977456303485139</c:v>
                </c:pt>
                <c:pt idx="2">
                  <c:v>2.4276721214172223</c:v>
                </c:pt>
                <c:pt idx="3">
                  <c:v>2.5498999967703799</c:v>
                </c:pt>
                <c:pt idx="4">
                  <c:v>2.4536909119969601</c:v>
                </c:pt>
                <c:pt idx="5">
                  <c:v>2.4313375346560751</c:v>
                </c:pt>
                <c:pt idx="6">
                  <c:v>2.8051777008732302</c:v>
                </c:pt>
                <c:pt idx="7">
                  <c:v>2.7000147547872428</c:v>
                </c:pt>
                <c:pt idx="8">
                  <c:v>2.7079492611810259</c:v>
                </c:pt>
                <c:pt idx="9">
                  <c:v>2.7747611699535675</c:v>
                </c:pt>
                <c:pt idx="10">
                  <c:v>2.6939798271238997</c:v>
                </c:pt>
                <c:pt idx="11">
                  <c:v>2.614963211945025</c:v>
                </c:pt>
                <c:pt idx="12">
                  <c:v>2.8234976009543971</c:v>
                </c:pt>
                <c:pt idx="13">
                  <c:v>2.7899168283932831</c:v>
                </c:pt>
                <c:pt idx="14">
                  <c:v>2.7940966952020481</c:v>
                </c:pt>
                <c:pt idx="15">
                  <c:v>2.5961370990614734</c:v>
                </c:pt>
                <c:pt idx="16">
                  <c:v>2.6393957736128453</c:v>
                </c:pt>
                <c:pt idx="17">
                  <c:v>2.566706533407487</c:v>
                </c:pt>
                <c:pt idx="18">
                  <c:v>2.991204447915468</c:v>
                </c:pt>
                <c:pt idx="19">
                  <c:v>2.9060990027626894</c:v>
                </c:pt>
                <c:pt idx="20">
                  <c:v>2.8674631069952619</c:v>
                </c:pt>
                <c:pt idx="21">
                  <c:v>2.7304663183160143</c:v>
                </c:pt>
                <c:pt idx="22">
                  <c:v>2.7420254898562804</c:v>
                </c:pt>
                <c:pt idx="23">
                  <c:v>2.7819844846016868</c:v>
                </c:pt>
                <c:pt idx="36">
                  <c:v>5.6185826701711905</c:v>
                </c:pt>
                <c:pt idx="37">
                  <c:v>5.511124346189451</c:v>
                </c:pt>
                <c:pt idx="38">
                  <c:v>4.8779206136042941</c:v>
                </c:pt>
                <c:pt idx="39">
                  <c:v>4.6694210644647347</c:v>
                </c:pt>
                <c:pt idx="40">
                  <c:v>4.6812512705917486</c:v>
                </c:pt>
                <c:pt idx="41">
                  <c:v>4.5628366353565282</c:v>
                </c:pt>
                <c:pt idx="42">
                  <c:v>5.8101135142272229</c:v>
                </c:pt>
                <c:pt idx="43">
                  <c:v>5.5839256504548533</c:v>
                </c:pt>
                <c:pt idx="44">
                  <c:v>5.4942263545904444</c:v>
                </c:pt>
                <c:pt idx="45">
                  <c:v>5.0175653932989022</c:v>
                </c:pt>
                <c:pt idx="46">
                  <c:v>5.060937568895703</c:v>
                </c:pt>
                <c:pt idx="47">
                  <c:v>4.8728499045482936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EBE-406B-BBA0-0F6AF93A8D18}"/>
            </c:ext>
          </c:extLst>
        </c:ser>
        <c:ser>
          <c:idx val="3"/>
          <c:order val="3"/>
          <c:tx>
            <c:strRef>
              <c:f>Detalle!$F$1</c:f>
              <c:strCache>
                <c:ptCount val="1"/>
                <c:pt idx="0">
                  <c:v>LD46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x"/>
            <c:size val="7"/>
            <c:spPr>
              <a:noFill/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power"/>
            <c:dispRSqr val="0"/>
            <c:dispEq val="0"/>
          </c:trendline>
          <c:xVal>
            <c:numRef>
              <c:f>Detalle!$B$3:$B$50</c:f>
              <c:numCache>
                <c:formatCode>0.0</c:formatCode>
                <c:ptCount val="48"/>
                <c:pt idx="0">
                  <c:v>9.7541364967646871</c:v>
                </c:pt>
                <c:pt idx="1">
                  <c:v>9.6861533399020079</c:v>
                </c:pt>
                <c:pt idx="2">
                  <c:v>9.6017325637922486</c:v>
                </c:pt>
                <c:pt idx="3">
                  <c:v>9.7541364967646871</c:v>
                </c:pt>
                <c:pt idx="4">
                  <c:v>9.6861533399020079</c:v>
                </c:pt>
                <c:pt idx="5">
                  <c:v>9.6017325637922486</c:v>
                </c:pt>
                <c:pt idx="6">
                  <c:v>8.5845173898727509</c:v>
                </c:pt>
                <c:pt idx="7">
                  <c:v>8.516376293573547</c:v>
                </c:pt>
                <c:pt idx="8">
                  <c:v>8.4280817760983933</c:v>
                </c:pt>
                <c:pt idx="9">
                  <c:v>8.5845173898727509</c:v>
                </c:pt>
                <c:pt idx="10">
                  <c:v>8.516376293573547</c:v>
                </c:pt>
                <c:pt idx="11">
                  <c:v>8.4280817760983933</c:v>
                </c:pt>
                <c:pt idx="12">
                  <c:v>6.9432276764079841</c:v>
                </c:pt>
                <c:pt idx="13">
                  <c:v>6.8948356392025278</c:v>
                </c:pt>
                <c:pt idx="14">
                  <c:v>6.8347429114307214</c:v>
                </c:pt>
                <c:pt idx="15">
                  <c:v>6.9432276764079841</c:v>
                </c:pt>
                <c:pt idx="16">
                  <c:v>6.8948356392025278</c:v>
                </c:pt>
                <c:pt idx="17">
                  <c:v>6.8347429114307214</c:v>
                </c:pt>
                <c:pt idx="18">
                  <c:v>6.1106648189452795</c:v>
                </c:pt>
                <c:pt idx="19">
                  <c:v>6.0621603566710061</c:v>
                </c:pt>
                <c:pt idx="20">
                  <c:v>5.9993102071357924</c:v>
                </c:pt>
                <c:pt idx="21">
                  <c:v>6.1106648189452795</c:v>
                </c:pt>
                <c:pt idx="22">
                  <c:v>6.0621603566710061</c:v>
                </c:pt>
                <c:pt idx="23">
                  <c:v>5.9993102071357924</c:v>
                </c:pt>
                <c:pt idx="24">
                  <c:v>3.35984567771178</c:v>
                </c:pt>
                <c:pt idx="25">
                  <c:v>3.3364286468123212</c:v>
                </c:pt>
                <c:pt idx="26">
                  <c:v>3.3073496217427496</c:v>
                </c:pt>
                <c:pt idx="27">
                  <c:v>3.35984567771178</c:v>
                </c:pt>
                <c:pt idx="28">
                  <c:v>3.3364286468123212</c:v>
                </c:pt>
                <c:pt idx="29">
                  <c:v>3.3073496217427496</c:v>
                </c:pt>
                <c:pt idx="30">
                  <c:v>2.9569663759751874</c:v>
                </c:pt>
                <c:pt idx="31">
                  <c:v>2.9334949422966274</c:v>
                </c:pt>
                <c:pt idx="32">
                  <c:v>2.9030815937646555</c:v>
                </c:pt>
                <c:pt idx="33">
                  <c:v>2.9569663759751874</c:v>
                </c:pt>
                <c:pt idx="34">
                  <c:v>2.9334949422966274</c:v>
                </c:pt>
                <c:pt idx="35">
                  <c:v>2.9030815937646555</c:v>
                </c:pt>
                <c:pt idx="36">
                  <c:v>1.7248634498316529</c:v>
                </c:pt>
                <c:pt idx="37">
                  <c:v>1.7128417129495108</c:v>
                </c:pt>
                <c:pt idx="38">
                  <c:v>1.6979132453023289</c:v>
                </c:pt>
                <c:pt idx="39">
                  <c:v>1.7248634498316529</c:v>
                </c:pt>
                <c:pt idx="40">
                  <c:v>1.7128417129495108</c:v>
                </c:pt>
                <c:pt idx="41">
                  <c:v>1.6979132453023289</c:v>
                </c:pt>
                <c:pt idx="42">
                  <c:v>1.5180349675388545</c:v>
                </c:pt>
                <c:pt idx="43">
                  <c:v>1.5059853015866762</c:v>
                </c:pt>
                <c:pt idx="44">
                  <c:v>1.490371824569626</c:v>
                </c:pt>
                <c:pt idx="45">
                  <c:v>1.5180349675388545</c:v>
                </c:pt>
                <c:pt idx="46">
                  <c:v>1.5059853015866762</c:v>
                </c:pt>
                <c:pt idx="47">
                  <c:v>1.490371824569626</c:v>
                </c:pt>
              </c:numCache>
            </c:numRef>
          </c:xVal>
          <c:yVal>
            <c:numRef>
              <c:f>Detalle!$F$3:$F$50</c:f>
              <c:numCache>
                <c:formatCode>0.00</c:formatCode>
                <c:ptCount val="48"/>
                <c:pt idx="0">
                  <c:v>2.4752217293885845</c:v>
                </c:pt>
                <c:pt idx="1">
                  <c:v>2.3933589372122861</c:v>
                </c:pt>
                <c:pt idx="2">
                  <c:v>2.173741656409061</c:v>
                </c:pt>
                <c:pt idx="3">
                  <c:v>2.5074002817106087</c:v>
                </c:pt>
                <c:pt idx="4">
                  <c:v>2.3995265285393033</c:v>
                </c:pt>
                <c:pt idx="5">
                  <c:v>2.3407534097954534</c:v>
                </c:pt>
                <c:pt idx="6">
                  <c:v>2.6213087479377277</c:v>
                </c:pt>
                <c:pt idx="7">
                  <c:v>2.5341912595234337</c:v>
                </c:pt>
                <c:pt idx="8">
                  <c:v>2.6718288688531366</c:v>
                </c:pt>
                <c:pt idx="9">
                  <c:v>2.62682860146891</c:v>
                </c:pt>
                <c:pt idx="10">
                  <c:v>2.5443198368294673</c:v>
                </c:pt>
                <c:pt idx="11">
                  <c:v>2.574090966712741</c:v>
                </c:pt>
                <c:pt idx="12">
                  <c:v>2.6108186549036203</c:v>
                </c:pt>
                <c:pt idx="13">
                  <c:v>2.6063083700886178</c:v>
                </c:pt>
                <c:pt idx="14">
                  <c:v>2.5689334154112324</c:v>
                </c:pt>
                <c:pt idx="15">
                  <c:v>2.7641771201110359</c:v>
                </c:pt>
                <c:pt idx="16">
                  <c:v>2.6638965596437583</c:v>
                </c:pt>
                <c:pt idx="17">
                  <c:v>2.6347953103303441</c:v>
                </c:pt>
                <c:pt idx="18">
                  <c:v>2.7211335777498959</c:v>
                </c:pt>
                <c:pt idx="19">
                  <c:v>2.6923113810341128</c:v>
                </c:pt>
                <c:pt idx="20">
                  <c:v>2.7047339670541968</c:v>
                </c:pt>
                <c:pt idx="21">
                  <c:v>2.9180082764273259</c:v>
                </c:pt>
                <c:pt idx="22">
                  <c:v>2.8158120222405212</c:v>
                </c:pt>
                <c:pt idx="23">
                  <c:v>2.8719142674484104</c:v>
                </c:pt>
                <c:pt idx="24">
                  <c:v>3.7010209913260668</c:v>
                </c:pt>
                <c:pt idx="25">
                  <c:v>3.6089426564348113</c:v>
                </c:pt>
                <c:pt idx="26">
                  <c:v>3.7437168954046771</c:v>
                </c:pt>
                <c:pt idx="27">
                  <c:v>3.7621223187525827</c:v>
                </c:pt>
                <c:pt idx="28">
                  <c:v>3.6911211605019125</c:v>
                </c:pt>
                <c:pt idx="29">
                  <c:v>3.5524053634687607</c:v>
                </c:pt>
                <c:pt idx="30">
                  <c:v>4.1282932604385385</c:v>
                </c:pt>
                <c:pt idx="31">
                  <c:v>4.0567636099664446</c:v>
                </c:pt>
                <c:pt idx="32">
                  <c:v>3.8957788835993181</c:v>
                </c:pt>
                <c:pt idx="33">
                  <c:v>4.0458938949401224</c:v>
                </c:pt>
                <c:pt idx="34">
                  <c:v>3.9351634090892809</c:v>
                </c:pt>
                <c:pt idx="35">
                  <c:v>3.9815713003991049</c:v>
                </c:pt>
                <c:pt idx="36">
                  <c:v>3.748164810383996</c:v>
                </c:pt>
                <c:pt idx="37">
                  <c:v>3.8495189164065322</c:v>
                </c:pt>
                <c:pt idx="38">
                  <c:v>3.57059445577055</c:v>
                </c:pt>
                <c:pt idx="39">
                  <c:v>4.0244428859793322</c:v>
                </c:pt>
                <c:pt idx="40">
                  <c:v>4.1883649468975799</c:v>
                </c:pt>
                <c:pt idx="41">
                  <c:v>4.2272499766478155</c:v>
                </c:pt>
                <c:pt idx="42">
                  <c:v>4.003173137912964</c:v>
                </c:pt>
                <c:pt idx="43">
                  <c:v>4.5075428616265913</c:v>
                </c:pt>
                <c:pt idx="44">
                  <c:v>4.1690720508560117</c:v>
                </c:pt>
                <c:pt idx="45">
                  <c:v>4.1637340321786223</c:v>
                </c:pt>
                <c:pt idx="46">
                  <c:v>3.9762876576246775</c:v>
                </c:pt>
                <c:pt idx="47">
                  <c:v>3.949601068754637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EBE-406B-BBA0-0F6AF93A8D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2001136"/>
        <c:axId val="462000416"/>
      </c:scatterChart>
      <c:valAx>
        <c:axId val="462001136"/>
        <c:scaling>
          <c:orientation val="minMax"/>
          <c:max val="1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r>
                  <a:rPr lang="es-ES"/>
                  <a:t>Aggressiveness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Calibri" panose="020F0502020204030204" pitchFamily="34" charset="0"/>
                  <a:ea typeface="+mn-ea"/>
                  <a:cs typeface="Calibri" panose="020F0502020204030204" pitchFamily="34" charset="0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es-ES"/>
          </a:p>
        </c:txPr>
        <c:crossAx val="462000416"/>
        <c:crosses val="autoZero"/>
        <c:crossBetween val="midCat"/>
      </c:valAx>
      <c:valAx>
        <c:axId val="462000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r>
                  <a:rPr lang="es-ES"/>
                  <a:t>Force</a:t>
                </a:r>
                <a:r>
                  <a:rPr lang="es-ES" baseline="0"/>
                  <a:t> ratio F</a:t>
                </a:r>
                <a:r>
                  <a:rPr lang="es-ES" baseline="-25000"/>
                  <a:t>n</a:t>
                </a:r>
                <a:r>
                  <a:rPr lang="es-ES" baseline="0"/>
                  <a:t>/F</a:t>
                </a:r>
                <a:r>
                  <a:rPr lang="es-ES" baseline="-25000"/>
                  <a:t>t</a:t>
                </a:r>
                <a:endParaRPr lang="es-ES"/>
              </a:p>
            </c:rich>
          </c:tx>
          <c:layout>
            <c:manualLayout>
              <c:xMode val="edge"/>
              <c:yMode val="edge"/>
              <c:x val="2.7159693726664453E-2"/>
              <c:y val="0.2979628532477129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Calibri" panose="020F0502020204030204" pitchFamily="34" charset="0"/>
                  <a:ea typeface="+mn-ea"/>
                  <a:cs typeface="Calibri" panose="020F0502020204030204" pitchFamily="34" charset="0"/>
                </a:defRPr>
              </a:pPr>
              <a:endParaRPr lang="es-E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es-ES"/>
          </a:p>
        </c:txPr>
        <c:crossAx val="4620011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>
          <a:latin typeface="Calibri" panose="020F0502020204030204" pitchFamily="34" charset="0"/>
          <a:cs typeface="Calibri" panose="020F0502020204030204" pitchFamily="34" charset="0"/>
        </a:defRPr>
      </a:pPr>
      <a:endParaRPr lang="es-E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461771283871207"/>
          <c:y val="2.9873625432632757E-2"/>
          <c:w val="0.82546312982884185"/>
          <c:h val="0.8468356659179358"/>
        </c:manualLayout>
      </c:layout>
      <c:scatterChart>
        <c:scatterStyle val="lineMarker"/>
        <c:varyColors val="0"/>
        <c:ser>
          <c:idx val="0"/>
          <c:order val="0"/>
          <c:tx>
            <c:strRef>
              <c:f>Medias!$C$1</c:f>
              <c:strCache>
                <c:ptCount val="1"/>
                <c:pt idx="0">
                  <c:v>HD76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square"/>
            <c:size val="7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Medias!$B$3:$B$10</c:f>
              <c:numCache>
                <c:formatCode>0.00</c:formatCode>
                <c:ptCount val="8"/>
                <c:pt idx="0">
                  <c:v>9.6806741334863133</c:v>
                </c:pt>
                <c:pt idx="1">
                  <c:v>8.5096584865148959</c:v>
                </c:pt>
                <c:pt idx="2">
                  <c:v>6.8909354090137453</c:v>
                </c:pt>
                <c:pt idx="3">
                  <c:v>6.0573784609173593</c:v>
                </c:pt>
                <c:pt idx="4">
                  <c:v>3.3345413154222836</c:v>
                </c:pt>
                <c:pt idx="5">
                  <c:v>2.9311809706788234</c:v>
                </c:pt>
                <c:pt idx="6">
                  <c:v>1.7118728026944978</c:v>
                </c:pt>
                <c:pt idx="7">
                  <c:v>1.5047973645650525</c:v>
                </c:pt>
              </c:numCache>
            </c:numRef>
          </c:xVal>
          <c:yVal>
            <c:numRef>
              <c:f>Medias!$C$3:$C$10</c:f>
              <c:numCache>
                <c:formatCode>0.00</c:formatCode>
                <c:ptCount val="8"/>
                <c:pt idx="0">
                  <c:v>2.5724882094810471</c:v>
                </c:pt>
                <c:pt idx="1">
                  <c:v>2.731315050017304</c:v>
                </c:pt>
                <c:pt idx="2">
                  <c:v>2.691592923897661</c:v>
                </c:pt>
                <c:pt idx="3">
                  <c:v>2.8374129689838239</c:v>
                </c:pt>
                <c:pt idx="4">
                  <c:v>3.7159730153173869</c:v>
                </c:pt>
                <c:pt idx="5">
                  <c:v>4.012317139591417</c:v>
                </c:pt>
                <c:pt idx="6">
                  <c:v>3.8121762374983703</c:v>
                </c:pt>
                <c:pt idx="7">
                  <c:v>4.0209450676893512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61B-4E58-ABA1-8FD2289CE9ED}"/>
            </c:ext>
          </c:extLst>
        </c:ser>
        <c:ser>
          <c:idx val="1"/>
          <c:order val="1"/>
          <c:tx>
            <c:strRef>
              <c:f>Medias!$E$1</c:f>
              <c:strCache>
                <c:ptCount val="1"/>
                <c:pt idx="0">
                  <c:v>LD76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triangle"/>
            <c:size val="7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wer"/>
            <c:dispRSqr val="0"/>
            <c:dispEq val="0"/>
          </c:trendline>
          <c:xVal>
            <c:numRef>
              <c:f>Medias!$B$3:$B$10</c:f>
              <c:numCache>
                <c:formatCode>0.00</c:formatCode>
                <c:ptCount val="8"/>
                <c:pt idx="0">
                  <c:v>9.6806741334863133</c:v>
                </c:pt>
                <c:pt idx="1">
                  <c:v>8.5096584865148959</c:v>
                </c:pt>
                <c:pt idx="2">
                  <c:v>6.8909354090137453</c:v>
                </c:pt>
                <c:pt idx="3">
                  <c:v>6.0573784609173593</c:v>
                </c:pt>
                <c:pt idx="4">
                  <c:v>3.3345413154222836</c:v>
                </c:pt>
                <c:pt idx="5">
                  <c:v>2.9311809706788234</c:v>
                </c:pt>
                <c:pt idx="6">
                  <c:v>1.7118728026944978</c:v>
                </c:pt>
                <c:pt idx="7">
                  <c:v>1.5047973645650525</c:v>
                </c:pt>
              </c:numCache>
            </c:numRef>
          </c:xVal>
          <c:yVal>
            <c:numRef>
              <c:f>Medias!$E$3:$E$10</c:f>
              <c:numCache>
                <c:formatCode>0.00</c:formatCode>
                <c:ptCount val="8"/>
                <c:pt idx="0">
                  <c:v>2.5291042727907662</c:v>
                </c:pt>
                <c:pt idx="1">
                  <c:v>2.6769752707806886</c:v>
                </c:pt>
                <c:pt idx="2">
                  <c:v>2.8754310950544002</c:v>
                </c:pt>
                <c:pt idx="3">
                  <c:v>2.9735269254692001</c:v>
                </c:pt>
                <c:pt idx="4">
                  <c:v>3.6872463302912704</c:v>
                </c:pt>
                <c:pt idx="5">
                  <c:v>4.0103073454728166</c:v>
                </c:pt>
                <c:pt idx="6">
                  <c:v>4.4943795466372665</c:v>
                </c:pt>
                <c:pt idx="7">
                  <c:v>4.7139847443105607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61B-4E58-ABA1-8FD2289CE9ED}"/>
            </c:ext>
          </c:extLst>
        </c:ser>
        <c:ser>
          <c:idx val="2"/>
          <c:order val="2"/>
          <c:tx>
            <c:strRef>
              <c:f>Medias!$G$1</c:f>
              <c:strCache>
                <c:ptCount val="1"/>
                <c:pt idx="0">
                  <c:v>HD46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ash"/>
              </a:ln>
              <a:effectLst/>
            </c:spPr>
            <c:trendlineType val="power"/>
            <c:dispRSqr val="0"/>
            <c:dispEq val="0"/>
          </c:trendline>
          <c:xVal>
            <c:numRef>
              <c:f>Medias!$B$3:$B$10</c:f>
              <c:numCache>
                <c:formatCode>0.00</c:formatCode>
                <c:ptCount val="8"/>
                <c:pt idx="0">
                  <c:v>9.6806741334863133</c:v>
                </c:pt>
                <c:pt idx="1">
                  <c:v>8.5096584865148959</c:v>
                </c:pt>
                <c:pt idx="2">
                  <c:v>6.8909354090137453</c:v>
                </c:pt>
                <c:pt idx="3">
                  <c:v>6.0573784609173593</c:v>
                </c:pt>
                <c:pt idx="4">
                  <c:v>3.3345413154222836</c:v>
                </c:pt>
                <c:pt idx="5">
                  <c:v>2.9311809706788234</c:v>
                </c:pt>
                <c:pt idx="6">
                  <c:v>1.7118728026944978</c:v>
                </c:pt>
                <c:pt idx="7">
                  <c:v>1.5047973645650525</c:v>
                </c:pt>
              </c:numCache>
            </c:numRef>
          </c:xVal>
          <c:yVal>
            <c:numRef>
              <c:f>Medias!$G$3:$G$10</c:f>
              <c:numCache>
                <c:formatCode>0.00</c:formatCode>
                <c:ptCount val="8"/>
                <c:pt idx="0">
                  <c:v>2.4801590937433886</c:v>
                </c:pt>
                <c:pt idx="1">
                  <c:v>2.7161409876439984</c:v>
                </c:pt>
                <c:pt idx="2">
                  <c:v>2.7016250884385884</c:v>
                </c:pt>
                <c:pt idx="3">
                  <c:v>2.8365404750745671</c:v>
                </c:pt>
                <c:pt idx="6">
                  <c:v>4.9868561000629912</c:v>
                </c:pt>
                <c:pt idx="7">
                  <c:v>5.3066030643359037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61B-4E58-ABA1-8FD2289CE9ED}"/>
            </c:ext>
          </c:extLst>
        </c:ser>
        <c:ser>
          <c:idx val="3"/>
          <c:order val="3"/>
          <c:tx>
            <c:strRef>
              <c:f>Medias!$I$1</c:f>
              <c:strCache>
                <c:ptCount val="1"/>
                <c:pt idx="0">
                  <c:v>LD46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x"/>
            <c:size val="7"/>
            <c:spPr>
              <a:noFill/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dash"/>
              </a:ln>
              <a:effectLst/>
            </c:spPr>
            <c:trendlineType val="power"/>
            <c:dispRSqr val="0"/>
            <c:dispEq val="0"/>
          </c:trendline>
          <c:xVal>
            <c:numRef>
              <c:f>Medias!$B$3:$B$10</c:f>
              <c:numCache>
                <c:formatCode>0.00</c:formatCode>
                <c:ptCount val="8"/>
                <c:pt idx="0">
                  <c:v>9.6806741334863133</c:v>
                </c:pt>
                <c:pt idx="1">
                  <c:v>8.5096584865148959</c:v>
                </c:pt>
                <c:pt idx="2">
                  <c:v>6.8909354090137453</c:v>
                </c:pt>
                <c:pt idx="3">
                  <c:v>6.0573784609173593</c:v>
                </c:pt>
                <c:pt idx="4">
                  <c:v>3.3345413154222836</c:v>
                </c:pt>
                <c:pt idx="5">
                  <c:v>2.9311809706788234</c:v>
                </c:pt>
                <c:pt idx="6">
                  <c:v>1.7118728026944978</c:v>
                </c:pt>
                <c:pt idx="7">
                  <c:v>1.5047973645650525</c:v>
                </c:pt>
              </c:numCache>
            </c:numRef>
          </c:xVal>
          <c:yVal>
            <c:numRef>
              <c:f>Medias!$I$3:$I$10</c:f>
              <c:numCache>
                <c:formatCode>0.00</c:formatCode>
                <c:ptCount val="8"/>
                <c:pt idx="0">
                  <c:v>2.3816670905092159</c:v>
                </c:pt>
                <c:pt idx="1">
                  <c:v>2.5954280468875695</c:v>
                </c:pt>
                <c:pt idx="2">
                  <c:v>2.6414882384147682</c:v>
                </c:pt>
                <c:pt idx="3">
                  <c:v>2.7873189153257436</c:v>
                </c:pt>
                <c:pt idx="4">
                  <c:v>3.6765548976481353</c:v>
                </c:pt>
                <c:pt idx="5">
                  <c:v>4.0072440597388015</c:v>
                </c:pt>
                <c:pt idx="6">
                  <c:v>3.9347226653476342</c:v>
                </c:pt>
                <c:pt idx="7">
                  <c:v>4.1282351348255837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361B-4E58-ABA1-8FD2289CE9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2001136"/>
        <c:axId val="462000416"/>
      </c:scatterChart>
      <c:valAx>
        <c:axId val="462001136"/>
        <c:scaling>
          <c:orientation val="minMax"/>
          <c:max val="1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r>
                  <a:rPr lang="es-ES"/>
                  <a:t>Aggressiveness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Calibri" panose="020F0502020204030204" pitchFamily="34" charset="0"/>
                  <a:ea typeface="+mn-ea"/>
                  <a:cs typeface="Calibri" panose="020F0502020204030204" pitchFamily="34" charset="0"/>
                </a:defRPr>
              </a:pPr>
              <a:endParaRPr lang="es-E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es-ES"/>
          </a:p>
        </c:txPr>
        <c:crossAx val="462000416"/>
        <c:crosses val="autoZero"/>
        <c:crossBetween val="midCat"/>
      </c:valAx>
      <c:valAx>
        <c:axId val="462000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r>
                  <a:rPr lang="es-ES"/>
                  <a:t>Force</a:t>
                </a:r>
                <a:r>
                  <a:rPr lang="es-ES" baseline="0"/>
                  <a:t> ratio F</a:t>
                </a:r>
                <a:r>
                  <a:rPr lang="es-ES" baseline="-25000"/>
                  <a:t>n </a:t>
                </a:r>
                <a:r>
                  <a:rPr lang="es-ES" baseline="0"/>
                  <a:t>/F</a:t>
                </a:r>
                <a:r>
                  <a:rPr lang="es-ES" baseline="-25000"/>
                  <a:t>t</a:t>
                </a:r>
                <a:endParaRPr lang="es-ES"/>
              </a:p>
            </c:rich>
          </c:tx>
          <c:layout>
            <c:manualLayout>
              <c:xMode val="edge"/>
              <c:yMode val="edge"/>
              <c:x val="2.7159693726664453E-2"/>
              <c:y val="0.2979628532477129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Calibri" panose="020F0502020204030204" pitchFamily="34" charset="0"/>
                  <a:ea typeface="+mn-ea"/>
                  <a:cs typeface="Calibri" panose="020F0502020204030204" pitchFamily="34" charset="0"/>
                </a:defRPr>
              </a:pPr>
              <a:endParaRPr lang="es-E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es-ES"/>
          </a:p>
        </c:txPr>
        <c:crossAx val="4620011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>
          <a:latin typeface="Calibri" panose="020F0502020204030204" pitchFamily="34" charset="0"/>
          <a:cs typeface="Calibri" panose="020F0502020204030204" pitchFamily="34" charset="0"/>
        </a:defRPr>
      </a:pPr>
      <a:endParaRPr lang="es-E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2754F4A-D69A-4663-B763-E9B68974CFD1}">
  <sheetPr/>
  <sheetViews>
    <sheetView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2814D98-EDA1-4E65-8A67-4772448DD0E8}">
  <sheetPr/>
  <sheetViews>
    <sheetView tabSelected="1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6320" cy="6278880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E58A422-AC6C-DF4F-A0C5-B0D18693ACD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56320" cy="6278880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191B9BB-F1BD-A04E-3D66-95D74418C5E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95AE1-2F3D-4921-8089-E52E749C2C28}">
  <dimension ref="B1:F50"/>
  <sheetViews>
    <sheetView topLeftCell="A3" workbookViewId="0">
      <selection activeCell="B45" sqref="B45:B50"/>
    </sheetView>
  </sheetViews>
  <sheetFormatPr baseColWidth="10" defaultRowHeight="13.8" x14ac:dyDescent="0.25"/>
  <sheetData>
    <row r="1" spans="2:6" x14ac:dyDescent="0.25">
      <c r="C1" s="1" t="s">
        <v>0</v>
      </c>
      <c r="D1" s="1" t="s">
        <v>1</v>
      </c>
      <c r="E1" s="1" t="s">
        <v>2</v>
      </c>
      <c r="F1" s="1" t="s">
        <v>3</v>
      </c>
    </row>
    <row r="2" spans="2:6" x14ac:dyDescent="0.25">
      <c r="B2" t="s">
        <v>4</v>
      </c>
      <c r="C2" t="s">
        <v>5</v>
      </c>
      <c r="D2" t="s">
        <v>5</v>
      </c>
      <c r="E2" t="s">
        <v>5</v>
      </c>
      <c r="F2" t="s">
        <v>5</v>
      </c>
    </row>
    <row r="3" spans="2:6" x14ac:dyDescent="0.25">
      <c r="B3" s="3">
        <v>9.7541364967646871</v>
      </c>
      <c r="C3" s="5">
        <v>2.6168663306325861</v>
      </c>
      <c r="D3" s="5">
        <v>2.4457282441815655</v>
      </c>
      <c r="E3" s="5">
        <v>2.5206083672711808</v>
      </c>
      <c r="F3" s="5">
        <v>2.4752217293885845</v>
      </c>
    </row>
    <row r="4" spans="2:6" x14ac:dyDescent="0.25">
      <c r="B4" s="3">
        <v>9.6861533399020079</v>
      </c>
      <c r="C4" s="5">
        <v>2.6504472245748474</v>
      </c>
      <c r="D4" s="5">
        <v>2.4506696468316616</v>
      </c>
      <c r="E4" s="5">
        <v>2.4977456303485139</v>
      </c>
      <c r="F4" s="5">
        <v>2.3933589372122861</v>
      </c>
    </row>
    <row r="5" spans="2:6" x14ac:dyDescent="0.25">
      <c r="B5" s="3">
        <v>9.6017325637922486</v>
      </c>
      <c r="C5" s="5">
        <v>2.645773015861975</v>
      </c>
      <c r="D5" s="5">
        <v>2.4479884502301852</v>
      </c>
      <c r="E5" s="5">
        <v>2.4276721214172223</v>
      </c>
      <c r="F5" s="5">
        <v>2.173741656409061</v>
      </c>
    </row>
    <row r="6" spans="2:6" x14ac:dyDescent="0.25">
      <c r="B6" s="3">
        <v>9.7541364967646871</v>
      </c>
      <c r="C6" s="5">
        <v>2.6214667270133196</v>
      </c>
      <c r="D6" s="5">
        <v>2.742394153545233</v>
      </c>
      <c r="E6" s="5">
        <v>2.5498999967703799</v>
      </c>
      <c r="F6" s="5">
        <v>2.5074002817106087</v>
      </c>
    </row>
    <row r="7" spans="2:6" x14ac:dyDescent="0.25">
      <c r="B7" s="3">
        <v>9.6861533399020079</v>
      </c>
      <c r="C7" s="5">
        <v>2.5107771922945594</v>
      </c>
      <c r="D7" s="5">
        <v>2.6765225917006146</v>
      </c>
      <c r="E7" s="5">
        <v>2.4536909119969601</v>
      </c>
      <c r="F7" s="5">
        <v>2.3995265285393033</v>
      </c>
    </row>
    <row r="8" spans="2:6" x14ac:dyDescent="0.25">
      <c r="B8" s="3">
        <v>9.6017325637922486</v>
      </c>
      <c r="C8" s="5">
        <v>2.3895987665089957</v>
      </c>
      <c r="D8" s="5">
        <v>2.4113225502553375</v>
      </c>
      <c r="E8" s="5">
        <v>2.4313375346560751</v>
      </c>
      <c r="F8" s="5">
        <v>2.3407534097954534</v>
      </c>
    </row>
    <row r="9" spans="2:6" x14ac:dyDescent="0.25">
      <c r="B9" s="2">
        <v>8.5845173898727509</v>
      </c>
      <c r="C9" s="5">
        <v>2.8183588306183918</v>
      </c>
      <c r="D9" s="5">
        <v>2.6020789884874289</v>
      </c>
      <c r="E9" s="5">
        <v>2.8051777008732302</v>
      </c>
      <c r="F9" s="5">
        <v>2.6213087479377277</v>
      </c>
    </row>
    <row r="10" spans="2:6" x14ac:dyDescent="0.25">
      <c r="B10" s="2">
        <v>8.516376293573547</v>
      </c>
      <c r="C10" s="5">
        <v>2.8381733511161089</v>
      </c>
      <c r="D10" s="5">
        <v>2.5527543811585121</v>
      </c>
      <c r="E10" s="5">
        <v>2.7000147547872428</v>
      </c>
      <c r="F10" s="5">
        <v>2.5341912595234337</v>
      </c>
    </row>
    <row r="11" spans="2:6" x14ac:dyDescent="0.25">
      <c r="B11" s="2">
        <v>8.4280817760983933</v>
      </c>
      <c r="C11" s="5">
        <v>2.7515388457052681</v>
      </c>
      <c r="D11" s="5">
        <v>2.6352965961555062</v>
      </c>
      <c r="E11" s="5">
        <v>2.7079492611810259</v>
      </c>
      <c r="F11" s="5">
        <v>2.6718288688531366</v>
      </c>
    </row>
    <row r="12" spans="2:6" x14ac:dyDescent="0.25">
      <c r="B12" s="2">
        <v>8.5845173898727509</v>
      </c>
      <c r="C12" s="5">
        <v>2.6745885774881821</v>
      </c>
      <c r="D12" s="5">
        <v>2.8045461151700821</v>
      </c>
      <c r="E12" s="5">
        <v>2.7747611699535675</v>
      </c>
      <c r="F12" s="5">
        <v>2.62682860146891</v>
      </c>
    </row>
    <row r="13" spans="2:6" x14ac:dyDescent="0.25">
      <c r="B13" s="2">
        <v>8.516376293573547</v>
      </c>
      <c r="C13" s="5">
        <v>2.6554974984999995</v>
      </c>
      <c r="D13" s="5">
        <v>2.7665257606593419</v>
      </c>
      <c r="E13" s="5">
        <v>2.6939798271238997</v>
      </c>
      <c r="F13" s="5">
        <v>2.5443198368294673</v>
      </c>
    </row>
    <row r="14" spans="2:6" x14ac:dyDescent="0.25">
      <c r="B14" s="2">
        <v>8.4280817760983933</v>
      </c>
      <c r="C14" s="5">
        <v>2.6497331966758728</v>
      </c>
      <c r="D14" s="5">
        <v>2.7006497830532625</v>
      </c>
      <c r="E14" s="5">
        <v>2.614963211945025</v>
      </c>
      <c r="F14" s="5">
        <v>2.574090966712741</v>
      </c>
    </row>
    <row r="15" spans="2:6" x14ac:dyDescent="0.25">
      <c r="B15" s="2">
        <v>6.9432276764079841</v>
      </c>
      <c r="C15" s="5">
        <v>2.7410279738033845</v>
      </c>
      <c r="D15" s="5">
        <v>2.9804666178925543</v>
      </c>
      <c r="E15" s="5">
        <v>2.8234976009543971</v>
      </c>
      <c r="F15" s="5">
        <v>2.6108186549036203</v>
      </c>
    </row>
    <row r="16" spans="2:6" x14ac:dyDescent="0.25">
      <c r="B16" s="2">
        <v>6.8948356392025278</v>
      </c>
      <c r="C16" s="5">
        <v>2.7340512487041404</v>
      </c>
      <c r="D16" s="5">
        <v>2.9397163613083039</v>
      </c>
      <c r="E16" s="5">
        <v>2.7899168283932831</v>
      </c>
      <c r="F16" s="5">
        <v>2.6063083700886178</v>
      </c>
    </row>
    <row r="17" spans="2:6" x14ac:dyDescent="0.25">
      <c r="B17" s="2">
        <v>6.8347429114307214</v>
      </c>
      <c r="C17" s="5">
        <v>2.6745181407284346</v>
      </c>
      <c r="D17" s="5">
        <v>2.8932531690981436</v>
      </c>
      <c r="E17" s="5">
        <v>2.7940966952020481</v>
      </c>
      <c r="F17" s="5">
        <v>2.5689334154112324</v>
      </c>
    </row>
    <row r="18" spans="2:6" x14ac:dyDescent="0.25">
      <c r="B18" s="2">
        <v>6.9432276764079841</v>
      </c>
      <c r="C18" s="5">
        <v>2.6664134529010592</v>
      </c>
      <c r="D18" s="5">
        <v>2.9225383926793556</v>
      </c>
      <c r="E18" s="5">
        <v>2.5961370990614734</v>
      </c>
      <c r="F18" s="5">
        <v>2.7641771201110359</v>
      </c>
    </row>
    <row r="19" spans="2:6" x14ac:dyDescent="0.25">
      <c r="B19" s="2">
        <v>6.8948356392025278</v>
      </c>
      <c r="C19" s="5">
        <v>2.667449742958909</v>
      </c>
      <c r="D19" s="5">
        <v>2.7523777657528106</v>
      </c>
      <c r="E19" s="5">
        <v>2.6393957736128453</v>
      </c>
      <c r="F19" s="5">
        <v>2.6638965596437583</v>
      </c>
    </row>
    <row r="20" spans="2:6" x14ac:dyDescent="0.25">
      <c r="B20" s="2">
        <v>6.8347429114307214</v>
      </c>
      <c r="C20" s="5">
        <v>2.6660969842900375</v>
      </c>
      <c r="D20" s="5">
        <v>2.7642342635952364</v>
      </c>
      <c r="E20" s="5">
        <v>2.566706533407487</v>
      </c>
      <c r="F20" s="5">
        <v>2.6347953103303441</v>
      </c>
    </row>
    <row r="21" spans="2:6" x14ac:dyDescent="0.25">
      <c r="B21" s="2">
        <v>6.1106648189452795</v>
      </c>
      <c r="C21" s="5">
        <v>2.8204582946711012</v>
      </c>
      <c r="D21" s="5">
        <v>2.9991511572722476</v>
      </c>
      <c r="E21" s="5">
        <v>2.991204447915468</v>
      </c>
      <c r="F21" s="5">
        <v>2.7211335777498959</v>
      </c>
    </row>
    <row r="22" spans="2:6" x14ac:dyDescent="0.25">
      <c r="B22" s="2">
        <v>6.0621603566710061</v>
      </c>
      <c r="C22" s="5">
        <v>2.8870734115202872</v>
      </c>
      <c r="D22" s="5">
        <v>2.9784739458430991</v>
      </c>
      <c r="E22" s="5">
        <v>2.9060990027626894</v>
      </c>
      <c r="F22" s="5">
        <v>2.6923113810341128</v>
      </c>
    </row>
    <row r="23" spans="2:6" x14ac:dyDescent="0.25">
      <c r="B23" s="2">
        <v>5.9993102071357924</v>
      </c>
      <c r="C23" s="5">
        <v>2.8612063975346995</v>
      </c>
      <c r="D23" s="5">
        <v>2.939626024609804</v>
      </c>
      <c r="E23" s="5">
        <v>2.8674631069952619</v>
      </c>
      <c r="F23" s="5">
        <v>2.7047339670541968</v>
      </c>
    </row>
    <row r="24" spans="2:6" x14ac:dyDescent="0.25">
      <c r="B24" s="2">
        <v>6.1106648189452795</v>
      </c>
      <c r="C24" s="5">
        <v>2.8584376141165442</v>
      </c>
      <c r="D24" s="5">
        <v>2.9132014996446625</v>
      </c>
      <c r="E24" s="5">
        <v>2.7304663183160143</v>
      </c>
      <c r="F24" s="5">
        <v>2.9180082764273259</v>
      </c>
    </row>
    <row r="25" spans="2:6" x14ac:dyDescent="0.25">
      <c r="B25" s="2">
        <v>6.0621603566710061</v>
      </c>
      <c r="C25" s="5">
        <v>2.8275659822461039</v>
      </c>
      <c r="D25" s="5">
        <v>3.026094447325526</v>
      </c>
      <c r="E25" s="5">
        <v>2.7420254898562804</v>
      </c>
      <c r="F25" s="5">
        <v>2.8158120222405212</v>
      </c>
    </row>
    <row r="26" spans="2:6" x14ac:dyDescent="0.25">
      <c r="B26" s="2">
        <v>5.9993102071357924</v>
      </c>
      <c r="C26" s="5">
        <v>2.7697361138142087</v>
      </c>
      <c r="D26" s="5">
        <v>2.9846144781198611</v>
      </c>
      <c r="E26" s="5">
        <v>2.7819844846016868</v>
      </c>
      <c r="F26" s="5">
        <v>2.8719142674484104</v>
      </c>
    </row>
    <row r="27" spans="2:6" x14ac:dyDescent="0.25">
      <c r="B27" s="2">
        <v>3.35984567771178</v>
      </c>
      <c r="C27" s="5">
        <v>3.7454520049687412</v>
      </c>
      <c r="D27" s="5">
        <v>3.7687456749510275</v>
      </c>
      <c r="E27" s="5"/>
      <c r="F27" s="5">
        <v>3.7010209913260668</v>
      </c>
    </row>
    <row r="28" spans="2:6" x14ac:dyDescent="0.25">
      <c r="B28" s="2">
        <v>3.3364286468123212</v>
      </c>
      <c r="C28" s="5">
        <v>3.8616163974748061</v>
      </c>
      <c r="D28" s="5">
        <v>3.7435959969350159</v>
      </c>
      <c r="E28" s="5"/>
      <c r="F28" s="5">
        <v>3.6089426564348113</v>
      </c>
    </row>
    <row r="29" spans="2:6" x14ac:dyDescent="0.25">
      <c r="B29" s="2">
        <v>3.3073496217427496</v>
      </c>
      <c r="C29" s="5">
        <v>3.7041465380219574</v>
      </c>
      <c r="D29" s="5">
        <v>3.6723552529465939</v>
      </c>
      <c r="E29" s="5"/>
      <c r="F29" s="5">
        <v>3.7437168954046771</v>
      </c>
    </row>
    <row r="30" spans="2:6" x14ac:dyDescent="0.25">
      <c r="B30" s="2">
        <v>3.35984567771178</v>
      </c>
      <c r="C30" s="5">
        <v>3.6852495616713838</v>
      </c>
      <c r="D30" s="5">
        <v>3.6606225085146136</v>
      </c>
      <c r="E30" s="5"/>
      <c r="F30" s="5">
        <v>3.7621223187525827</v>
      </c>
    </row>
    <row r="31" spans="2:6" x14ac:dyDescent="0.25">
      <c r="B31" s="2">
        <v>3.3364286468123212</v>
      </c>
      <c r="C31" s="5">
        <v>3.6883018310296403</v>
      </c>
      <c r="D31" s="5">
        <v>3.6186118643767227</v>
      </c>
      <c r="E31" s="5"/>
      <c r="F31" s="5">
        <v>3.6911211605019125</v>
      </c>
    </row>
    <row r="32" spans="2:6" x14ac:dyDescent="0.25">
      <c r="B32" s="2">
        <v>3.3073496217427496</v>
      </c>
      <c r="C32" s="5">
        <v>3.6110717587377947</v>
      </c>
      <c r="D32" s="5">
        <v>3.6595466840236495</v>
      </c>
      <c r="E32" s="5"/>
      <c r="F32" s="5">
        <v>3.5524053634687607</v>
      </c>
    </row>
    <row r="33" spans="2:6" x14ac:dyDescent="0.25">
      <c r="B33" s="2">
        <v>2.9569663759751874</v>
      </c>
      <c r="C33" s="5">
        <v>4.1214767552570173</v>
      </c>
      <c r="D33" s="5">
        <v>4.182172506670943</v>
      </c>
      <c r="E33" s="5"/>
      <c r="F33" s="5">
        <v>4.1282932604385385</v>
      </c>
    </row>
    <row r="34" spans="2:6" x14ac:dyDescent="0.25">
      <c r="B34" s="2">
        <v>2.9334949422966274</v>
      </c>
      <c r="C34" s="5">
        <v>4.1765116000751972</v>
      </c>
      <c r="D34" s="5">
        <v>3.9847434539364532</v>
      </c>
      <c r="E34" s="5"/>
      <c r="F34" s="5">
        <v>4.0567636099664446</v>
      </c>
    </row>
    <row r="35" spans="2:6" x14ac:dyDescent="0.25">
      <c r="B35" s="2">
        <v>2.9030815937646555</v>
      </c>
      <c r="C35" s="5">
        <v>3.9336128763827198</v>
      </c>
      <c r="D35" s="5">
        <v>3.9448382617136906</v>
      </c>
      <c r="E35" s="5"/>
      <c r="F35" s="5">
        <v>3.8957788835993181</v>
      </c>
    </row>
    <row r="36" spans="2:6" x14ac:dyDescent="0.25">
      <c r="B36" s="2">
        <v>2.9569663759751874</v>
      </c>
      <c r="C36" s="5">
        <v>4.1720430381985514</v>
      </c>
      <c r="D36" s="5">
        <v>4.0964706371696975</v>
      </c>
      <c r="E36" s="5"/>
      <c r="F36" s="5">
        <v>4.0458938949401224</v>
      </c>
    </row>
    <row r="37" spans="2:6" x14ac:dyDescent="0.25">
      <c r="B37" s="2">
        <v>2.9334949422966274</v>
      </c>
      <c r="C37" s="5">
        <v>3.7579763121288687</v>
      </c>
      <c r="D37" s="5">
        <v>4.0523208256353005</v>
      </c>
      <c r="E37" s="5"/>
      <c r="F37" s="5">
        <v>3.9351634090892809</v>
      </c>
    </row>
    <row r="38" spans="2:6" x14ac:dyDescent="0.25">
      <c r="B38" s="2">
        <v>2.9030815937646555</v>
      </c>
      <c r="C38" s="5">
        <v>3.9122822555061489</v>
      </c>
      <c r="D38" s="5">
        <v>3.8012983877108164</v>
      </c>
      <c r="E38" s="5"/>
      <c r="F38" s="5">
        <v>3.9815713003991049</v>
      </c>
    </row>
    <row r="39" spans="2:6" x14ac:dyDescent="0.25">
      <c r="B39" s="2">
        <v>1.7248634498316529</v>
      </c>
      <c r="C39" s="5">
        <v>3.9226223050405604</v>
      </c>
      <c r="D39" s="5">
        <v>4.6221541481599893</v>
      </c>
      <c r="E39" s="5">
        <v>5.6185826701711905</v>
      </c>
      <c r="F39" s="5">
        <v>3.748164810383996</v>
      </c>
    </row>
    <row r="40" spans="2:6" x14ac:dyDescent="0.25">
      <c r="B40" s="2">
        <v>1.7128417129495108</v>
      </c>
      <c r="C40" s="5">
        <v>3.7298445393527206</v>
      </c>
      <c r="D40" s="5">
        <v>4.733703620807276</v>
      </c>
      <c r="E40" s="5">
        <v>5.511124346189451</v>
      </c>
      <c r="F40" s="5">
        <v>3.8495189164065322</v>
      </c>
    </row>
    <row r="41" spans="2:6" x14ac:dyDescent="0.25">
      <c r="B41" s="2">
        <v>1.6979132453023289</v>
      </c>
      <c r="C41" s="5">
        <v>3.7229035888254089</v>
      </c>
      <c r="D41" s="5">
        <v>4.3224721914244473</v>
      </c>
      <c r="E41" s="5">
        <v>4.8779206136042941</v>
      </c>
      <c r="F41" s="5">
        <v>3.57059445577055</v>
      </c>
    </row>
    <row r="42" spans="2:6" x14ac:dyDescent="0.25">
      <c r="B42" s="2">
        <v>1.7248634498316529</v>
      </c>
      <c r="C42" s="5">
        <v>3.8112861531550766</v>
      </c>
      <c r="D42" s="5">
        <v>4.6097588406820487</v>
      </c>
      <c r="E42" s="5">
        <v>4.6694210644647347</v>
      </c>
      <c r="F42" s="5">
        <v>4.0244428859793322</v>
      </c>
    </row>
    <row r="43" spans="2:6" x14ac:dyDescent="0.25">
      <c r="B43" s="2">
        <v>1.7128417129495108</v>
      </c>
      <c r="C43" s="5">
        <v>3.8514876236181497</v>
      </c>
      <c r="D43" s="5">
        <v>4.5336401906208827</v>
      </c>
      <c r="E43" s="5">
        <v>4.6812512705917486</v>
      </c>
      <c r="F43" s="5">
        <v>4.1883649468975799</v>
      </c>
    </row>
    <row r="44" spans="2:6" x14ac:dyDescent="0.25">
      <c r="B44" s="2">
        <v>1.6979132453023289</v>
      </c>
      <c r="C44" s="5">
        <v>3.8349132149983065</v>
      </c>
      <c r="D44" s="5">
        <v>4.1445482881289513</v>
      </c>
      <c r="E44" s="5">
        <v>4.5628366353565282</v>
      </c>
      <c r="F44" s="5">
        <v>4.2272499766478155</v>
      </c>
    </row>
    <row r="45" spans="2:6" x14ac:dyDescent="0.25">
      <c r="B45" s="2">
        <v>1.5180349675388545</v>
      </c>
      <c r="C45" s="5">
        <v>4.6259826160403552</v>
      </c>
      <c r="D45" s="5">
        <v>4.5540940305742579</v>
      </c>
      <c r="E45" s="5">
        <v>5.8101135142272229</v>
      </c>
      <c r="F45" s="5">
        <v>4.003173137912964</v>
      </c>
    </row>
    <row r="46" spans="2:6" x14ac:dyDescent="0.25">
      <c r="B46" s="2">
        <v>1.5059853015866762</v>
      </c>
      <c r="C46" s="5">
        <v>4.1929428477917705</v>
      </c>
      <c r="D46" s="5">
        <v>4.4489667270623556</v>
      </c>
      <c r="E46" s="5">
        <v>5.5839256504548533</v>
      </c>
      <c r="F46" s="5">
        <v>4.5075428616265913</v>
      </c>
    </row>
    <row r="47" spans="2:6" x14ac:dyDescent="0.25">
      <c r="B47" s="2">
        <v>1.490371824569626</v>
      </c>
      <c r="C47" s="5">
        <v>4.0126505206775924</v>
      </c>
      <c r="D47" s="5">
        <v>4.8271654416285541</v>
      </c>
      <c r="E47" s="5">
        <v>5.4942263545904444</v>
      </c>
      <c r="F47" s="5">
        <v>4.1690720508560117</v>
      </c>
    </row>
    <row r="48" spans="2:6" x14ac:dyDescent="0.25">
      <c r="B48" s="2">
        <v>1.5180349675388545</v>
      </c>
      <c r="C48" s="5">
        <v>3.8470433080382631</v>
      </c>
      <c r="D48" s="5">
        <v>4.6454503796197049</v>
      </c>
      <c r="E48" s="5">
        <v>5.0175653932989022</v>
      </c>
      <c r="F48" s="5">
        <v>4.1637340321786223</v>
      </c>
    </row>
    <row r="49" spans="2:6" x14ac:dyDescent="0.25">
      <c r="B49" s="2">
        <v>1.5059853015866762</v>
      </c>
      <c r="C49" s="5">
        <v>3.659330922036693</v>
      </c>
      <c r="D49" s="5">
        <v>4.7787016337786055</v>
      </c>
      <c r="E49" s="5">
        <v>5.060937568895703</v>
      </c>
      <c r="F49" s="5">
        <v>3.9762876576246775</v>
      </c>
    </row>
    <row r="50" spans="2:6" x14ac:dyDescent="0.25">
      <c r="B50" s="2">
        <v>1.490371824569626</v>
      </c>
      <c r="C50" s="5">
        <v>3.7877201915514349</v>
      </c>
      <c r="D50" s="5">
        <v>5.0295302531998862</v>
      </c>
      <c r="E50" s="5">
        <v>4.8728499045482936</v>
      </c>
      <c r="F50" s="5">
        <v>3.949601068754637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521B0-F14B-450B-9BAB-B6BA3C82A33A}">
  <dimension ref="B1:J10"/>
  <sheetViews>
    <sheetView workbookViewId="0">
      <selection activeCell="E21" sqref="E21"/>
    </sheetView>
  </sheetViews>
  <sheetFormatPr baseColWidth="10" defaultRowHeight="13.8" x14ac:dyDescent="0.25"/>
  <sheetData>
    <row r="1" spans="2:10" x14ac:dyDescent="0.25">
      <c r="C1" s="6" t="s">
        <v>0</v>
      </c>
      <c r="D1" s="6"/>
      <c r="E1" s="6" t="s">
        <v>1</v>
      </c>
      <c r="F1" s="6"/>
      <c r="G1" s="6" t="s">
        <v>2</v>
      </c>
      <c r="H1" s="6"/>
      <c r="I1" s="6" t="s">
        <v>3</v>
      </c>
      <c r="J1" s="6"/>
    </row>
    <row r="2" spans="2:10" x14ac:dyDescent="0.25">
      <c r="B2" t="s">
        <v>4</v>
      </c>
      <c r="C2" t="s">
        <v>6</v>
      </c>
      <c r="D2" t="s">
        <v>7</v>
      </c>
      <c r="E2" t="s">
        <v>6</v>
      </c>
      <c r="F2" t="s">
        <v>7</v>
      </c>
      <c r="G2" t="s">
        <v>6</v>
      </c>
      <c r="H2" t="s">
        <v>7</v>
      </c>
      <c r="I2" t="s">
        <v>6</v>
      </c>
      <c r="J2" t="s">
        <v>7</v>
      </c>
    </row>
    <row r="3" spans="2:10" x14ac:dyDescent="0.25">
      <c r="B3" s="5">
        <f>+AVERAGE(Detalle!B3:B8)</f>
        <v>9.6806741334863133</v>
      </c>
      <c r="C3" s="5">
        <f>+AVERAGE(Detalle!C3:C8)</f>
        <v>2.5724882094810471</v>
      </c>
      <c r="D3" s="4">
        <f>+_xlfn.STDEV.P(Detalle!C3:C8)</f>
        <v>9.405085653526632E-2</v>
      </c>
      <c r="E3" s="5">
        <f>+AVERAGE(Detalle!D3:D8)</f>
        <v>2.5291042727907662</v>
      </c>
      <c r="F3" s="4">
        <f>+_xlfn.STDEV.P(Detalle!D3:D8)</f>
        <v>0.12960233891378381</v>
      </c>
      <c r="G3" s="5">
        <f>+AVERAGE(Detalle!E3:E8)</f>
        <v>2.4801590937433886</v>
      </c>
      <c r="H3" s="4">
        <f>+_xlfn.STDEV.P(Detalle!E3:E8)</f>
        <v>4.5913351533723341E-2</v>
      </c>
      <c r="I3" s="5">
        <f>+AVERAGE(Detalle!F3:F8)</f>
        <v>2.3816670905092159</v>
      </c>
      <c r="J3" s="4">
        <f>+_xlfn.STDEV.P(Detalle!F3:F8)</f>
        <v>0.10795360118039851</v>
      </c>
    </row>
    <row r="4" spans="2:10" x14ac:dyDescent="0.25">
      <c r="B4" s="5">
        <f>+AVERAGE(Detalle!B9:B14)</f>
        <v>8.5096584865148959</v>
      </c>
      <c r="C4" s="5">
        <f>+AVERAGE(Detalle!C9:C14)</f>
        <v>2.731315050017304</v>
      </c>
      <c r="D4" s="4">
        <f>+_xlfn.STDEV.P(Detalle!C9:C14)</f>
        <v>7.6404745451859629E-2</v>
      </c>
      <c r="E4" s="5">
        <f>+AVERAGE(Detalle!D9:D14)</f>
        <v>2.6769752707806886</v>
      </c>
      <c r="F4" s="4">
        <f>+_xlfn.STDEV.P(Detalle!D9:D14)</f>
        <v>8.9098716363239794E-2</v>
      </c>
      <c r="G4" s="5">
        <f>+AVERAGE(Detalle!E9:E14)</f>
        <v>2.7161409876439984</v>
      </c>
      <c r="H4" s="4">
        <f>+_xlfn.STDEV.P(Detalle!E9:E14)</f>
        <v>6.1127027814019366E-2</v>
      </c>
      <c r="I4" s="5">
        <f>+AVERAGE(Detalle!F9:F14)</f>
        <v>2.5954280468875695</v>
      </c>
      <c r="J4" s="4">
        <f>+_xlfn.STDEV.P(Detalle!F9:F14)</f>
        <v>4.8836726897367295E-2</v>
      </c>
    </row>
    <row r="5" spans="2:10" x14ac:dyDescent="0.25">
      <c r="B5" s="5">
        <f>+AVERAGE(Detalle!B15:B20)</f>
        <v>6.8909354090137453</v>
      </c>
      <c r="C5" s="5">
        <f>+AVERAGE(Detalle!C15:C20)</f>
        <v>2.691592923897661</v>
      </c>
      <c r="D5" s="4">
        <f>+_xlfn.STDEV.P(Detalle!C15:C20)</f>
        <v>3.2672678715851618E-2</v>
      </c>
      <c r="E5" s="5">
        <f>+AVERAGE(Detalle!D15:D20)</f>
        <v>2.8754310950544002</v>
      </c>
      <c r="F5" s="4">
        <f>+_xlfn.STDEV.P(Detalle!D15:D20)</f>
        <v>8.6803069748645822E-2</v>
      </c>
      <c r="G5" s="5">
        <f>+AVERAGE(Detalle!E15:E20)</f>
        <v>2.7016250884385884</v>
      </c>
      <c r="H5" s="4">
        <f>+_xlfn.STDEV.P(Detalle!E15:E20)</f>
        <v>0.10360385990778161</v>
      </c>
      <c r="I5" s="5">
        <f>+AVERAGE(Detalle!F15:F20)</f>
        <v>2.6414882384147682</v>
      </c>
      <c r="J5" s="4">
        <f>+_xlfn.STDEV.P(Detalle!F15:F20)</f>
        <v>6.1970340577559901E-2</v>
      </c>
    </row>
    <row r="6" spans="2:10" x14ac:dyDescent="0.25">
      <c r="B6" s="5">
        <f>+AVERAGE(Detalle!B21:B26)</f>
        <v>6.0573784609173593</v>
      </c>
      <c r="C6" s="5">
        <f>+AVERAGE(Detalle!C21:C26)</f>
        <v>2.8374129689838239</v>
      </c>
      <c r="D6" s="4">
        <f>+_xlfn.STDEV.P(Detalle!C21:C26)</f>
        <v>3.7503118431654492E-2</v>
      </c>
      <c r="E6" s="5">
        <f>+AVERAGE(Detalle!D21:D26)</f>
        <v>2.9735269254692001</v>
      </c>
      <c r="F6" s="4">
        <f>+_xlfn.STDEV.P(Detalle!D21:D26)</f>
        <v>3.7317959313541774E-2</v>
      </c>
      <c r="G6" s="5">
        <f>+AVERAGE(Detalle!E21:E26)</f>
        <v>2.8365404750745671</v>
      </c>
      <c r="H6" s="4">
        <f>+_xlfn.STDEV.P(Detalle!E21:E26)</f>
        <v>9.3876432695060186E-2</v>
      </c>
      <c r="I6" s="5">
        <f>+AVERAGE(Detalle!F21:F26)</f>
        <v>2.7873189153257436</v>
      </c>
      <c r="J6" s="4">
        <f>+_xlfn.STDEV.P(Detalle!F21:F26)</f>
        <v>8.6866894356416618E-2</v>
      </c>
    </row>
    <row r="7" spans="2:10" x14ac:dyDescent="0.25">
      <c r="B7" s="5">
        <f>+AVERAGE(Detalle!B27:B32)</f>
        <v>3.3345413154222836</v>
      </c>
      <c r="C7" s="5">
        <f>+AVERAGE(Detalle!C27:C32)</f>
        <v>3.7159730153173869</v>
      </c>
      <c r="D7" s="4">
        <f>+_xlfn.STDEV.P(Detalle!C27:C32)</f>
        <v>7.6305056449030059E-2</v>
      </c>
      <c r="E7" s="5">
        <f>+AVERAGE(Detalle!D27:D32)</f>
        <v>3.6872463302912704</v>
      </c>
      <c r="F7" s="4">
        <f>+_xlfn.STDEV.P(Detalle!D27:D32)</f>
        <v>5.2003141725665621E-2</v>
      </c>
      <c r="G7" s="5"/>
      <c r="H7" s="4"/>
      <c r="I7" s="5">
        <f>+AVERAGE(Detalle!F27:F32)</f>
        <v>3.6765548976481353</v>
      </c>
      <c r="J7" s="4">
        <f>+_xlfn.STDEV.P(Detalle!F27:F32)</f>
        <v>7.3742576179281302E-2</v>
      </c>
    </row>
    <row r="8" spans="2:10" x14ac:dyDescent="0.25">
      <c r="B8" s="5">
        <f>+AVERAGE(Detalle!B33:B38)</f>
        <v>2.9311809706788234</v>
      </c>
      <c r="C8" s="5">
        <f>+AVERAGE(Detalle!C33:C38)</f>
        <v>4.012317139591417</v>
      </c>
      <c r="D8" s="4">
        <f>+_xlfn.STDEV.P(Detalle!C33:C38)</f>
        <v>0.15560559160218099</v>
      </c>
      <c r="E8" s="5">
        <f>+AVERAGE(Detalle!D33:D38)</f>
        <v>4.0103073454728166</v>
      </c>
      <c r="F8" s="4">
        <f>+_xlfn.STDEV.P(Detalle!D33:D38)</f>
        <v>0.12065884198057705</v>
      </c>
      <c r="G8" s="5"/>
      <c r="H8" s="4"/>
      <c r="I8" s="5">
        <f>+AVERAGE(Detalle!F33:F38)</f>
        <v>4.0072440597388015</v>
      </c>
      <c r="J8" s="4">
        <f>+_xlfn.STDEV.P(Detalle!F33:F38)</f>
        <v>7.8398661625333058E-2</v>
      </c>
    </row>
    <row r="9" spans="2:10" x14ac:dyDescent="0.25">
      <c r="B9" s="5">
        <f>+AVERAGE(Detalle!B39:B44)</f>
        <v>1.7118728026944978</v>
      </c>
      <c r="C9" s="5">
        <f>+AVERAGE(Detalle!C39:C44)</f>
        <v>3.8121762374983703</v>
      </c>
      <c r="D9" s="4">
        <f>+_xlfn.STDEV.P(Detalle!C39:C44)</f>
        <v>6.953367964614407E-2</v>
      </c>
      <c r="E9" s="5">
        <f>+AVERAGE(Detalle!D39:D44)</f>
        <v>4.4943795466372665</v>
      </c>
      <c r="F9" s="4">
        <f>+_xlfn.STDEV.P(Detalle!D39:D44)</f>
        <v>0.20016251278135702</v>
      </c>
      <c r="G9" s="5">
        <f>+AVERAGE(Detalle!E39:E44)</f>
        <v>4.9868561000629912</v>
      </c>
      <c r="H9" s="4">
        <f>+_xlfn.STDEV.P(Detalle!E39:E44)</f>
        <v>0.42026864693085419</v>
      </c>
      <c r="I9" s="5">
        <f>+AVERAGE(Detalle!F39:F44)</f>
        <v>3.9347226653476342</v>
      </c>
      <c r="J9" s="4">
        <f>+_xlfn.STDEV.P(Detalle!F39:F44)</f>
        <v>0.23544610775031616</v>
      </c>
    </row>
    <row r="10" spans="2:10" x14ac:dyDescent="0.25">
      <c r="B10" s="5">
        <f>+AVERAGE(Detalle!B45:B50)</f>
        <v>1.5047973645650525</v>
      </c>
      <c r="C10" s="5">
        <f>+AVERAGE(Detalle!C45:C50)</f>
        <v>4.0209450676893512</v>
      </c>
      <c r="D10" s="4">
        <f>+_xlfn.STDEV.P(Detalle!C45:C50)</f>
        <v>0.31914545429429647</v>
      </c>
      <c r="E10" s="5">
        <f>+AVERAGE(Detalle!D45:D50)</f>
        <v>4.7139847443105607</v>
      </c>
      <c r="F10" s="4">
        <f>+_xlfn.STDEV.P(Detalle!D45:D50)</f>
        <v>0.19020325231923316</v>
      </c>
      <c r="G10" s="5">
        <f>+AVERAGE(Detalle!E45:E50)</f>
        <v>5.3066030643359037</v>
      </c>
      <c r="H10" s="4">
        <f>+_xlfn.STDEV.P(Detalle!E45:E50)</f>
        <v>0.3409958952640314</v>
      </c>
      <c r="I10" s="5">
        <f>+AVERAGE(Detalle!F45:F50)</f>
        <v>4.1282351348255837</v>
      </c>
      <c r="J10" s="4">
        <f>+_xlfn.STDEV.P(Detalle!F45:F50)</f>
        <v>0.19036843466273368</v>
      </c>
    </row>
  </sheetData>
  <mergeCells count="4">
    <mergeCell ref="C1:D1"/>
    <mergeCell ref="E1:F1"/>
    <mergeCell ref="G1:H1"/>
    <mergeCell ref="I1:J1"/>
  </mergeCells>
  <pageMargins left="0.7" right="0.7" top="0.75" bottom="0.75" header="0.3" footer="0.3"/>
  <ignoredErrors>
    <ignoredError sqref="B3:J1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Gráficos</vt:lpstr>
      </vt:variant>
      <vt:variant>
        <vt:i4>2</vt:i4>
      </vt:variant>
    </vt:vector>
  </HeadingPairs>
  <TitlesOfParts>
    <vt:vector size="4" baseType="lpstr">
      <vt:lpstr>Detalle</vt:lpstr>
      <vt:lpstr>Medias</vt:lpstr>
      <vt:lpstr>Grafico Detalle</vt:lpstr>
      <vt:lpstr>Grafico Medias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Bravo</dc:creator>
  <cp:lastModifiedBy>Hector Bravo</cp:lastModifiedBy>
  <dcterms:created xsi:type="dcterms:W3CDTF">2025-01-17T11:33:10Z</dcterms:created>
  <dcterms:modified xsi:type="dcterms:W3CDTF">2025-01-29T19:31:16Z</dcterms:modified>
</cp:coreProperties>
</file>