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STRO\Documents\MAHE KMC\2023_present\Publications\BPS_Review_IndiaMap\Submission\Scientific Reports\Supplementary files\"/>
    </mc:Choice>
  </mc:AlternateContent>
  <bookViews>
    <workbookView xWindow="0" yWindow="0" windowWidth="20490" windowHeight="7755"/>
  </bookViews>
  <sheets>
    <sheet name="Sheet1" sheetId="2" r:id="rId1"/>
  </sheets>
  <calcPr calcId="152511"/>
  <extLst>
    <ext uri="GoogleSheetsCustomDataVersion2">
      <go:sheetsCustomData xmlns:go="http://customooxmlschemas.google.com/" r:id="rId5" roundtripDataChecksum="X4555oqj0jlD5iDdm8TgwR8J6AotIXikZb4tZDMGLyo="/>
    </ext>
  </extLst>
</workbook>
</file>

<file path=xl/calcChain.xml><?xml version="1.0" encoding="utf-8"?>
<calcChain xmlns="http://schemas.openxmlformats.org/spreadsheetml/2006/main">
  <c r="J5" i="2" l="1"/>
  <c r="J6" i="2" l="1"/>
  <c r="J7" i="2"/>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alcChain>
</file>

<file path=xl/sharedStrings.xml><?xml version="1.0" encoding="utf-8"?>
<sst xmlns="http://schemas.openxmlformats.org/spreadsheetml/2006/main" count="56" uniqueCount="56">
  <si>
    <t>ANDAMAN &amp; NICOBAR ISLANDS</t>
  </si>
  <si>
    <t>ANDHRA PRADESH</t>
  </si>
  <si>
    <t>ARUNACHAL PRADESH</t>
  </si>
  <si>
    <t>ASSAM</t>
  </si>
  <si>
    <t>BIHAR</t>
  </si>
  <si>
    <t>CHANDIGARH</t>
  </si>
  <si>
    <t>CHHATTISGARH</t>
  </si>
  <si>
    <t>DADRA &amp; NAGAR HAVELI</t>
  </si>
  <si>
    <t>DAMAN &amp; DIU</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</si>
  <si>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</si>
  <si>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</si>
  <si>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</si>
  <si>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</si>
  <si>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</si>
  <si>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</si>
  <si>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</si>
  <si>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</si>
  <si>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</si>
  <si>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</si>
  <si>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</si>
  <si>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</si>
  <si>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</si>
  <si>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</si>
  <si>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</si>
  <si>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NCT OF DELHI</t>
  </si>
  <si>
    <t>ODISHA</t>
  </si>
  <si>
    <t>PUDUCHERRY</t>
  </si>
  <si>
    <t>PUNJAB</t>
  </si>
  <si>
    <t>RAJASTHAN</t>
  </si>
  <si>
    <t>SIKKIM</t>
  </si>
  <si>
    <t>TAMIL NADU</t>
  </si>
  <si>
    <t>Telangana</t>
  </si>
  <si>
    <t>TRIPURA</t>
  </si>
  <si>
    <t>UTTAR PRADESH</t>
  </si>
  <si>
    <t>UTTARAKHAND</t>
  </si>
  <si>
    <t>WEST BENGAL</t>
  </si>
  <si>
    <t>Number of Cases</t>
  </si>
  <si>
    <t>Number of Reported Center for melioidosis</t>
  </si>
  <si>
    <t>Number of Publications for reported cases</t>
  </si>
  <si>
    <t>Central</t>
  </si>
  <si>
    <t>North</t>
  </si>
  <si>
    <t>Northeast</t>
  </si>
  <si>
    <t>Coastal</t>
  </si>
  <si>
    <t>Low populated states (States with &lt;10 million population)</t>
  </si>
  <si>
    <t>Medium populated states (States with 5 to 50 million population)</t>
  </si>
  <si>
    <t>Highly populated states (States with &gt;50 million population)</t>
  </si>
  <si>
    <t>Rural %</t>
  </si>
  <si>
    <t>Yellow highlight: State with maximum cases</t>
  </si>
  <si>
    <t>Total population (million)</t>
  </si>
  <si>
    <t>Rural Population (million)</t>
  </si>
  <si>
    <t>Urban Population (million)</t>
  </si>
  <si>
    <t>Color coding for States and UTs:</t>
  </si>
  <si>
    <t>STATES and UTs</t>
  </si>
  <si>
    <t>Case per million population (million)</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</si>
  <si>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</si>
  <si>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Table S6: Population matrix of Indian States and UTs.</t>
    </r>
    <r>
      <rPr>
        <sz val="11"/>
        <color rgb="FF000000"/>
        <rFont val="Times New Roman"/>
        <family val="1"/>
      </rPr>
      <t xml:space="preserve"> Table consists of the total, rural  and urban population (Government Census Data 2011) along with the total number of Indian melioidosis cases (19</t>
    </r>
    <r>
      <rPr>
        <sz val="11"/>
        <color theme="1"/>
        <rFont val="Times New Roman"/>
        <family val="1"/>
      </rPr>
      <t>5</t>
    </r>
    <r>
      <rPr>
        <sz val="11"/>
        <color rgb="FF000000"/>
        <rFont val="Times New Roman"/>
        <family val="1"/>
      </rPr>
      <t>3-202</t>
    </r>
    <r>
      <rPr>
        <sz val="11"/>
        <color theme="1"/>
        <rFont val="Times New Roman"/>
        <family val="1"/>
      </rPr>
      <t>3; Table S1</t>
    </r>
    <r>
      <rPr>
        <sz val="11"/>
        <color rgb="FF000000"/>
        <rFont val="Times New Roman"/>
        <family val="1"/>
      </rPr>
      <t>), cases per million total population and per million rural population.</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</si>
</sst>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scheme val="minor"/>
    </font>
    <font>
      <sz val="11"/>
      <color theme="1"/>
      <name val="Times New Roman"/>
      <family val="1"/>
    </font>
    <font>
      <b/>
      <sz val="11"/>
      <color theme="1"/>
      <name val="Times New Roman"/>
      <family val="1"/>
    </font>
    <font>
      <b/>
      <sz val="11"/>
      <color rgb="FF000000"/>
      <name val="Times New Roman"/>
      <family val="1"/>
    </font>
    <font>
      <sz val="11"/>
      <color rgb="FF000000"/>
      <name val="Times New Roman"/>
      <family val="1"/>
    </font>
    <font>
      <sz val="11"/>
      <color rgb="FF00B050"/>
      <name val="Times New Roman"/>
      <family val="1"/>
    </font>
    <font>
      <sz val="11"/>
      <name val="Times New Roman"/>
      <family val="1"/>
    </font>
    <font>
      <sz val="11"/>
      <color rgb="FF0070C0"/>
      <name val="Times New Roman"/>
      <family val="1"/>
    </font>
    <font>
      <sz val="11"/>
      <color rgb="FF7030A0"/>
      <name val="Times New Roman"/>
      <family val="1"/>
    </font>
    <font>
      <sz val="11"/>
      <color rgb="FFFF0000"/>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
    <xf numFmtId="0" fontId="0" fillId="0" borderId="0" xfId="0" applyFont="1" applyAlignment="1"/>
    <xf numFmtId="0" fontId="1" fillId="0" borderId="0" xfId="0" applyFont="1" applyAlignment="1"/>
    <xf numFmtId="0" fontId="2" fillId="0" borderId="0" xfId="0" applyFont="1" applyAlignment="1">
      <alignment vertical="center"/>
    </xf>
    <xf numFmtId="0" fontId="1" fillId="0" borderId="0" xfId="0" applyFont="1" applyAlignment="1">
      <alignment vertical="center"/>
    </xf>
    <xf numFmtId="0" fontId="2" fillId="0" borderId="1" xfId="0" applyFont="1" applyBorder="1" applyAlignment="1"/>
    <xf numFmtId="0" fontId="2" fillId="0" borderId="1" xfId="0" applyFont="1" applyBorder="1" applyAlignment="1">
      <alignment vertical="center"/>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5" fillId="0" borderId="1" xfId="0" applyFont="1" applyBorder="1" applyAlignment="1">
      <alignment vertical="center"/>
    </xf>
    <xf numFmtId="0" fontId="1"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vertical="center"/>
    </xf>
    <xf numFmtId="0" fontId="7" fillId="0" borderId="1" xfId="0" applyFont="1" applyBorder="1" applyAlignment="1">
      <alignment vertical="center"/>
    </xf>
    <xf numFmtId="0" fontId="5" fillId="0" borderId="1" xfId="0" applyFont="1" applyBorder="1"/>
    <xf numFmtId="0" fontId="8" fillId="0" borderId="1" xfId="0" applyFont="1" applyBorder="1"/>
    <xf numFmtId="0" fontId="9" fillId="0" borderId="1" xfId="0" applyFont="1" applyBorder="1"/>
    <xf numFmtId="0" fontId="7" fillId="0" borderId="1" xfId="0" applyFont="1" applyBorder="1"/>
    <xf numFmtId="0" fontId="1" fillId="2" borderId="1" xfId="0" applyFont="1" applyFill="1" applyBorder="1" applyAlignment="1">
      <alignment wrapText="1"/>
    </xf>
    <xf numFmtId="0" fontId="7" fillId="2" borderId="1" xfId="0" applyFont="1" applyFill="1" applyBorder="1" applyAlignment="1">
      <alignment vertical="center"/>
    </xf>
    <xf numFmtId="0" fontId="1" fillId="2" borderId="1" xfId="0" applyFont="1" applyFill="1" applyBorder="1" applyAlignment="1">
      <alignment vertical="center"/>
    </xf>
    <xf numFmtId="0" fontId="9" fillId="0" borderId="1" xfId="0" applyFont="1" applyBorder="1" applyAlignment="1">
      <alignment vertical="center"/>
    </xf>
    <xf numFmtId="0" fontId="8" fillId="0" borderId="1" xfId="0" applyFont="1" applyBorder="1" applyAlignment="1">
      <alignment vertical="center"/>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3" fillId="0" borderId="0" xfId="0" applyFont="1" applyAlignment="1">
      <alignment horizontal="left" vertical="top" wrapText="1"/>
    </xf>
    <xf numFmtId="0" fontId="1" fillId="0" borderId="0" xfId="0" applyFont="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40"/>
  <sheetViews>
    <sheetView tabSelected="1" workbookViewId="0">
      <selection activeCell="I1" sqref="I1"/>
    </sheetView>
  </sheetViews>
  <sheetFormatPr defaultRowHeight="15" x14ac:dyDescent="0.25"/>
  <cols>
    <col min="1" max="1" width="27.140625" style="1" customWidth="1"/>
    <col min="2" max="2" width="23.85546875" style="1" customWidth="1"/>
    <col min="3" max="3" width="21.85546875" style="1" customWidth="1"/>
    <col min="4" max="4" width="18.42578125" style="1" customWidth="1"/>
    <col min="5" max="5" width="21" style="1" customWidth="1"/>
    <col min="6" max="6" width="9.42578125" style="1" bestFit="1" customWidth="1"/>
    <col min="7" max="7" width="14.85546875" style="1" bestFit="1" customWidth="1"/>
    <col min="8" max="8" width="18.85546875" style="1" customWidth="1"/>
    <col min="9" max="9" width="17.7109375" style="1" customWidth="1"/>
    <col min="10" max="10" width="16" style="1" customWidth="1"/>
    <col min="11" max="11" width="9.140625" style="1"/>
    <col min="12" max="12" width="37.42578125" style="1" customWidth="1"/>
    <col min="13" max="16384" width="9.140625" style="1"/>
  </cols>
  <sheetData>
    <row r="1" spans="1:25" ht="270" customHeight="1" x14ac:dyDescent="0.25">
      <c r="A1" s="25" t="s">
        <v>54</v>
      </c>
      <c r="B1" s="25"/>
      <c r="C1" s="25"/>
      <c r="D1" s="25"/>
      <c r="E1" s="25"/>
      <c r="F1" s="25"/>
      <c r="G1" s="25"/>
    </row>
    <row r="2" spans="1:25" ht="37.5" customHeight="1" x14ac:dyDescent="0.25">
      <c r="A2" s="24" t="s">
        <v>55</v>
      </c>
      <c r="B2" s="24"/>
      <c r="C2" s="24"/>
      <c r="D2" s="24"/>
      <c r="E2" s="24"/>
      <c r="F2" s="24"/>
      <c r="G2" s="24"/>
      <c r="H2" s="24"/>
      <c r="I2" s="24"/>
      <c r="J2" s="24"/>
    </row>
    <row r="4" spans="1:25" s="3" customFormat="1" ht="57" x14ac:dyDescent="0.25">
      <c r="A4" s="5"/>
      <c r="B4" s="5" t="s">
        <v>52</v>
      </c>
      <c r="C4" s="6" t="s">
        <v>48</v>
      </c>
      <c r="D4" s="6" t="s">
        <v>49</v>
      </c>
      <c r="E4" s="6" t="s">
        <v>50</v>
      </c>
      <c r="F4" s="7" t="s">
        <v>36</v>
      </c>
      <c r="G4" s="7" t="s">
        <v>53</v>
      </c>
      <c r="H4" s="7" t="s">
        <v>37</v>
      </c>
      <c r="I4" s="7" t="s">
        <v>38</v>
      </c>
      <c r="J4" s="5" t="s">
        <v>46</v>
      </c>
      <c r="K4" s="2"/>
      <c r="L4" s="2"/>
      <c r="M4" s="2"/>
      <c r="N4" s="2"/>
      <c r="O4" s="2"/>
      <c r="P4" s="2"/>
      <c r="Q4" s="2"/>
      <c r="R4" s="2"/>
      <c r="S4" s="2"/>
      <c r="T4" s="2"/>
      <c r="U4" s="2"/>
      <c r="V4" s="2"/>
      <c r="W4" s="2"/>
      <c r="X4" s="2"/>
      <c r="Y4" s="2"/>
    </row>
    <row r="5" spans="1:25" x14ac:dyDescent="0.25">
      <c r="A5" s="23" t="s">
        <v>45</v>
      </c>
      <c r="B5" s="8" t="s">
        <v>33</v>
      </c>
      <c r="C5" s="9">
        <v>199.812341</v>
      </c>
      <c r="D5" s="9">
        <v>155.31727799999999</v>
      </c>
      <c r="E5" s="9">
        <v>44.495063000000002</v>
      </c>
      <c r="F5" s="10">
        <v>0</v>
      </c>
      <c r="G5" s="10">
        <v>0</v>
      </c>
      <c r="H5" s="10">
        <v>0</v>
      </c>
      <c r="I5" s="10">
        <v>0</v>
      </c>
      <c r="J5" s="11">
        <f>(D5/C5)*100</f>
        <v>77.731574147364597</v>
      </c>
      <c r="L5" s="4" t="s">
        <v>51</v>
      </c>
    </row>
    <row r="6" spans="1:25" x14ac:dyDescent="0.25">
      <c r="A6" s="23"/>
      <c r="B6" s="12" t="s">
        <v>19</v>
      </c>
      <c r="C6" s="9">
        <v>112.37433299999999</v>
      </c>
      <c r="D6" s="9">
        <v>61.556074000000002</v>
      </c>
      <c r="E6" s="9">
        <v>50.818258999999998</v>
      </c>
      <c r="F6" s="10">
        <v>8</v>
      </c>
      <c r="G6" s="10">
        <v>7.1190633896799194E-2</v>
      </c>
      <c r="H6" s="10">
        <v>3</v>
      </c>
      <c r="I6" s="10">
        <v>6</v>
      </c>
      <c r="J6" s="11">
        <f t="shared" ref="J6:J39" si="0">(D6/C6)*100</f>
        <v>54.777699103228493</v>
      </c>
      <c r="L6" s="13" t="s">
        <v>39</v>
      </c>
    </row>
    <row r="7" spans="1:25" x14ac:dyDescent="0.25">
      <c r="A7" s="23"/>
      <c r="B7" s="8" t="s">
        <v>4</v>
      </c>
      <c r="C7" s="9">
        <v>104.099452</v>
      </c>
      <c r="D7" s="9">
        <v>92.341436000000002</v>
      </c>
      <c r="E7" s="9">
        <v>11.758016</v>
      </c>
      <c r="F7" s="10">
        <v>1</v>
      </c>
      <c r="G7" s="10">
        <v>9.6061985033312185E-3</v>
      </c>
      <c r="H7" s="10">
        <v>1</v>
      </c>
      <c r="I7" s="10">
        <v>1</v>
      </c>
      <c r="J7" s="11">
        <f t="shared" si="0"/>
        <v>88.705016429865552</v>
      </c>
      <c r="L7" s="14" t="s">
        <v>40</v>
      </c>
    </row>
    <row r="8" spans="1:25" x14ac:dyDescent="0.25">
      <c r="A8" s="23"/>
      <c r="B8" s="12" t="s">
        <v>35</v>
      </c>
      <c r="C8" s="9">
        <v>91.276115000000004</v>
      </c>
      <c r="D8" s="9">
        <v>62.183112999999999</v>
      </c>
      <c r="E8" s="9">
        <v>29.093001999999998</v>
      </c>
      <c r="F8" s="10">
        <v>11</v>
      </c>
      <c r="G8" s="10">
        <v>0.12051345524510984</v>
      </c>
      <c r="H8" s="10">
        <v>4</v>
      </c>
      <c r="I8" s="10">
        <v>4</v>
      </c>
      <c r="J8" s="11">
        <f t="shared" si="0"/>
        <v>68.126380050246439</v>
      </c>
      <c r="L8" s="15" t="s">
        <v>41</v>
      </c>
    </row>
    <row r="9" spans="1:25" x14ac:dyDescent="0.25">
      <c r="A9" s="23"/>
      <c r="B9" s="12" t="s">
        <v>1</v>
      </c>
      <c r="C9" s="9">
        <v>84.580776999999998</v>
      </c>
      <c r="D9" s="9">
        <v>56.361702000000001</v>
      </c>
      <c r="E9" s="9">
        <v>28.219075</v>
      </c>
      <c r="F9" s="10">
        <v>4</v>
      </c>
      <c r="G9" s="10">
        <v>4.7292069686236157E-2</v>
      </c>
      <c r="H9" s="10">
        <v>2</v>
      </c>
      <c r="I9" s="10">
        <v>4</v>
      </c>
      <c r="J9" s="11">
        <f t="shared" si="0"/>
        <v>66.636538465471901</v>
      </c>
      <c r="L9" s="16" t="s">
        <v>42</v>
      </c>
    </row>
    <row r="10" spans="1:25" ht="30" x14ac:dyDescent="0.25">
      <c r="A10" s="23"/>
      <c r="B10" s="8" t="s">
        <v>18</v>
      </c>
      <c r="C10" s="9">
        <v>72.626808999999994</v>
      </c>
      <c r="D10" s="9">
        <v>52.557403999999998</v>
      </c>
      <c r="E10" s="9">
        <v>20.069405</v>
      </c>
      <c r="F10" s="10">
        <v>1</v>
      </c>
      <c r="G10" s="10">
        <v>1.3769020197486579E-2</v>
      </c>
      <c r="H10" s="10">
        <v>2</v>
      </c>
      <c r="I10" s="10">
        <v>1</v>
      </c>
      <c r="J10" s="11">
        <f t="shared" si="0"/>
        <v>72.366395720346191</v>
      </c>
      <c r="L10" s="17" t="s">
        <v>47</v>
      </c>
    </row>
    <row r="11" spans="1:25" x14ac:dyDescent="0.25">
      <c r="A11" s="23"/>
      <c r="B11" s="18" t="s">
        <v>30</v>
      </c>
      <c r="C11" s="19">
        <v>72.147030000000001</v>
      </c>
      <c r="D11" s="19">
        <v>37.229590000000002</v>
      </c>
      <c r="E11" s="19">
        <v>34.917439999999999</v>
      </c>
      <c r="F11" s="10">
        <v>434</v>
      </c>
      <c r="G11" s="10">
        <v>6.0154936384768716</v>
      </c>
      <c r="H11" s="10">
        <v>11</v>
      </c>
      <c r="I11" s="10">
        <v>32</v>
      </c>
      <c r="J11" s="11">
        <f t="shared" si="0"/>
        <v>51.60238751338759</v>
      </c>
    </row>
    <row r="12" spans="1:25" x14ac:dyDescent="0.25">
      <c r="A12" s="23"/>
      <c r="B12" s="8" t="s">
        <v>28</v>
      </c>
      <c r="C12" s="9">
        <v>68.548437000000007</v>
      </c>
      <c r="D12" s="9">
        <v>51.500351999999999</v>
      </c>
      <c r="E12" s="9">
        <v>17.048085</v>
      </c>
      <c r="F12" s="10">
        <v>1</v>
      </c>
      <c r="G12" s="10">
        <v>1.4588224673890083E-2</v>
      </c>
      <c r="H12" s="10">
        <v>1</v>
      </c>
      <c r="I12" s="10">
        <v>1</v>
      </c>
      <c r="J12" s="11">
        <f t="shared" si="0"/>
        <v>75.12987057604245</v>
      </c>
    </row>
    <row r="13" spans="1:25" x14ac:dyDescent="0.25">
      <c r="A13" s="23"/>
      <c r="B13" s="18" t="s">
        <v>15</v>
      </c>
      <c r="C13" s="19">
        <v>61.095297000000002</v>
      </c>
      <c r="D13" s="19">
        <v>37.469335000000001</v>
      </c>
      <c r="E13" s="19">
        <v>23.625962000000001</v>
      </c>
      <c r="F13" s="10">
        <v>648</v>
      </c>
      <c r="G13" s="10">
        <v>10.606381044354363</v>
      </c>
      <c r="H13" s="10">
        <v>6</v>
      </c>
      <c r="I13" s="10">
        <v>40</v>
      </c>
      <c r="J13" s="11">
        <f t="shared" si="0"/>
        <v>61.329327853173375</v>
      </c>
    </row>
    <row r="14" spans="1:25" x14ac:dyDescent="0.25">
      <c r="A14" s="23"/>
      <c r="B14" s="12" t="s">
        <v>10</v>
      </c>
      <c r="C14" s="9">
        <v>60.439692000000001</v>
      </c>
      <c r="D14" s="9">
        <v>34.694609</v>
      </c>
      <c r="E14" s="9">
        <v>25.745083000000001</v>
      </c>
      <c r="F14" s="10">
        <v>14</v>
      </c>
      <c r="G14" s="10">
        <v>0.23163585942827108</v>
      </c>
      <c r="H14" s="10">
        <v>3</v>
      </c>
      <c r="I14" s="10">
        <v>2</v>
      </c>
      <c r="J14" s="11">
        <f t="shared" si="0"/>
        <v>57.403682666020202</v>
      </c>
    </row>
    <row r="15" spans="1:25" x14ac:dyDescent="0.25">
      <c r="A15" s="23" t="s">
        <v>44</v>
      </c>
      <c r="B15" s="18" t="s">
        <v>25</v>
      </c>
      <c r="C15" s="19">
        <v>41.974218</v>
      </c>
      <c r="D15" s="19">
        <v>34.970562000000001</v>
      </c>
      <c r="E15" s="19">
        <v>7.0036560000000003</v>
      </c>
      <c r="F15" s="10">
        <v>129</v>
      </c>
      <c r="G15" s="10">
        <v>3.0733151478843515</v>
      </c>
      <c r="H15" s="10">
        <v>1</v>
      </c>
      <c r="I15" s="10">
        <v>9</v>
      </c>
      <c r="J15" s="11">
        <f t="shared" si="0"/>
        <v>83.31438598808441</v>
      </c>
    </row>
    <row r="16" spans="1:25" x14ac:dyDescent="0.25">
      <c r="A16" s="23"/>
      <c r="B16" s="18" t="s">
        <v>16</v>
      </c>
      <c r="C16" s="19">
        <v>33.406061000000001</v>
      </c>
      <c r="D16" s="19">
        <v>17.471135</v>
      </c>
      <c r="E16" s="19">
        <v>15.934926000000001</v>
      </c>
      <c r="F16" s="10">
        <v>102</v>
      </c>
      <c r="G16" s="10">
        <v>3.0533381352563533</v>
      </c>
      <c r="H16" s="10">
        <v>9</v>
      </c>
      <c r="I16" s="10">
        <v>12</v>
      </c>
      <c r="J16" s="11">
        <f t="shared" si="0"/>
        <v>52.299296825207854</v>
      </c>
    </row>
    <row r="17" spans="1:10" x14ac:dyDescent="0.25">
      <c r="A17" s="23"/>
      <c r="B17" s="8" t="s">
        <v>14</v>
      </c>
      <c r="C17" s="9">
        <v>32.988134000000002</v>
      </c>
      <c r="D17" s="9">
        <v>25.055073</v>
      </c>
      <c r="E17" s="9">
        <v>7.9330610000000004</v>
      </c>
      <c r="F17" s="10">
        <v>0</v>
      </c>
      <c r="G17" s="10">
        <v>0</v>
      </c>
      <c r="H17" s="10">
        <v>0</v>
      </c>
      <c r="I17" s="10">
        <v>0</v>
      </c>
      <c r="J17" s="11">
        <f t="shared" si="0"/>
        <v>75.951774053057989</v>
      </c>
    </row>
    <row r="18" spans="1:10" x14ac:dyDescent="0.25">
      <c r="A18" s="23"/>
      <c r="B18" s="20" t="s">
        <v>3</v>
      </c>
      <c r="C18" s="9">
        <v>31.205576000000001</v>
      </c>
      <c r="D18" s="9">
        <v>26.807034000000002</v>
      </c>
      <c r="E18" s="9">
        <v>4.398542</v>
      </c>
      <c r="F18" s="10">
        <v>3</v>
      </c>
      <c r="G18" s="10">
        <v>9.6136664806315386E-2</v>
      </c>
      <c r="H18" s="10">
        <v>3</v>
      </c>
      <c r="I18" s="10">
        <v>2</v>
      </c>
      <c r="J18" s="11">
        <f t="shared" si="0"/>
        <v>85.904628070316676</v>
      </c>
    </row>
    <row r="19" spans="1:10" x14ac:dyDescent="0.25">
      <c r="A19" s="23"/>
      <c r="B19" s="21" t="s">
        <v>27</v>
      </c>
      <c r="C19" s="9">
        <v>27.743338000000001</v>
      </c>
      <c r="D19" s="9">
        <v>17.344192</v>
      </c>
      <c r="E19" s="9">
        <v>10.399146</v>
      </c>
      <c r="F19" s="10">
        <v>0</v>
      </c>
      <c r="G19" s="10">
        <v>0</v>
      </c>
      <c r="H19" s="10">
        <v>0</v>
      </c>
      <c r="I19" s="10">
        <v>0</v>
      </c>
      <c r="J19" s="11">
        <f t="shared" si="0"/>
        <v>62.516601282801652</v>
      </c>
    </row>
    <row r="20" spans="1:10" x14ac:dyDescent="0.25">
      <c r="A20" s="23"/>
      <c r="B20" s="8" t="s">
        <v>6</v>
      </c>
      <c r="C20" s="9">
        <v>25.545197999999999</v>
      </c>
      <c r="D20" s="9">
        <v>19.607961</v>
      </c>
      <c r="E20" s="9">
        <v>5.9372369999999997</v>
      </c>
      <c r="F20" s="10">
        <v>1</v>
      </c>
      <c r="G20" s="10">
        <v>3.9146300608043832E-2</v>
      </c>
      <c r="H20" s="10">
        <v>1</v>
      </c>
      <c r="I20" s="10">
        <v>1</v>
      </c>
      <c r="J20" s="11">
        <f t="shared" si="0"/>
        <v>76.75791356167997</v>
      </c>
    </row>
    <row r="21" spans="1:10" x14ac:dyDescent="0.25">
      <c r="A21" s="23"/>
      <c r="B21" s="21" t="s">
        <v>11</v>
      </c>
      <c r="C21" s="9">
        <v>25.351462000000001</v>
      </c>
      <c r="D21" s="9">
        <v>16.509359</v>
      </c>
      <c r="E21" s="9">
        <v>8.8421029999999998</v>
      </c>
      <c r="F21" s="10">
        <v>0</v>
      </c>
      <c r="G21" s="10">
        <v>0</v>
      </c>
      <c r="H21" s="10">
        <v>0</v>
      </c>
      <c r="I21" s="10">
        <v>0</v>
      </c>
      <c r="J21" s="11">
        <f t="shared" si="0"/>
        <v>65.121920779164526</v>
      </c>
    </row>
    <row r="22" spans="1:10" x14ac:dyDescent="0.25">
      <c r="A22" s="23"/>
      <c r="B22" s="21" t="s">
        <v>24</v>
      </c>
      <c r="C22" s="9">
        <v>16.787941</v>
      </c>
      <c r="D22" s="9">
        <v>0.41904200000000003</v>
      </c>
      <c r="E22" s="9">
        <v>16.368898999999999</v>
      </c>
      <c r="F22" s="10">
        <v>7</v>
      </c>
      <c r="G22" s="10">
        <v>0.41696596384273688</v>
      </c>
      <c r="H22" s="10">
        <v>4</v>
      </c>
      <c r="I22" s="10">
        <v>5</v>
      </c>
      <c r="J22" s="11">
        <f t="shared" si="0"/>
        <v>2.4960893060084022</v>
      </c>
    </row>
    <row r="23" spans="1:10" x14ac:dyDescent="0.25">
      <c r="A23" s="23"/>
      <c r="B23" s="21" t="s">
        <v>13</v>
      </c>
      <c r="C23" s="9">
        <v>12.541302</v>
      </c>
      <c r="D23" s="9">
        <v>9.10806</v>
      </c>
      <c r="E23" s="9">
        <v>3.4332419999999999</v>
      </c>
      <c r="F23" s="10">
        <v>0</v>
      </c>
      <c r="G23" s="10">
        <v>0</v>
      </c>
      <c r="H23" s="10">
        <v>0</v>
      </c>
      <c r="I23" s="10">
        <v>0</v>
      </c>
      <c r="J23" s="11">
        <f t="shared" si="0"/>
        <v>72.624516975988612</v>
      </c>
    </row>
    <row r="24" spans="1:10" x14ac:dyDescent="0.25">
      <c r="A24" s="23"/>
      <c r="B24" s="21" t="s">
        <v>34</v>
      </c>
      <c r="C24" s="9">
        <v>10.086292</v>
      </c>
      <c r="D24" s="9">
        <v>7.0369539999999997</v>
      </c>
      <c r="E24" s="9">
        <v>3.0493380000000001</v>
      </c>
      <c r="F24" s="10">
        <v>0</v>
      </c>
      <c r="G24" s="10">
        <v>0</v>
      </c>
      <c r="H24" s="10">
        <v>0</v>
      </c>
      <c r="I24" s="10">
        <v>0</v>
      </c>
      <c r="J24" s="11">
        <f t="shared" si="0"/>
        <v>69.767502269416752</v>
      </c>
    </row>
    <row r="25" spans="1:10" ht="16.5" customHeight="1" x14ac:dyDescent="0.25">
      <c r="A25" s="23"/>
      <c r="B25" s="21" t="s">
        <v>12</v>
      </c>
      <c r="C25" s="9">
        <v>6.8646019999999996</v>
      </c>
      <c r="D25" s="9">
        <v>6.17605</v>
      </c>
      <c r="E25" s="9">
        <v>0.68855200000000005</v>
      </c>
      <c r="F25" s="10">
        <v>0</v>
      </c>
      <c r="G25" s="10">
        <v>0</v>
      </c>
      <c r="H25" s="10">
        <v>0</v>
      </c>
      <c r="I25" s="10">
        <v>0</v>
      </c>
      <c r="J25" s="11">
        <f t="shared" si="0"/>
        <v>89.969527730813823</v>
      </c>
    </row>
    <row r="26" spans="1:10" x14ac:dyDescent="0.25">
      <c r="A26" s="23" t="s">
        <v>43</v>
      </c>
      <c r="B26" s="20" t="s">
        <v>32</v>
      </c>
      <c r="C26" s="9">
        <v>3.6739169999999999</v>
      </c>
      <c r="D26" s="9">
        <v>2.7124640000000002</v>
      </c>
      <c r="E26" s="9">
        <v>0.961453</v>
      </c>
      <c r="F26" s="10">
        <v>0</v>
      </c>
      <c r="G26" s="10">
        <v>0</v>
      </c>
      <c r="H26" s="10">
        <v>0</v>
      </c>
      <c r="I26" s="10">
        <v>0</v>
      </c>
      <c r="J26" s="11">
        <f t="shared" si="0"/>
        <v>73.830301555533239</v>
      </c>
    </row>
    <row r="27" spans="1:10" x14ac:dyDescent="0.25">
      <c r="A27" s="23"/>
      <c r="B27" s="20" t="s">
        <v>21</v>
      </c>
      <c r="C27" s="9">
        <v>2.9668890000000001</v>
      </c>
      <c r="D27" s="9">
        <v>2.3714390000000001</v>
      </c>
      <c r="E27" s="9">
        <v>0.59545000000000003</v>
      </c>
      <c r="F27" s="10">
        <v>0</v>
      </c>
      <c r="G27" s="10">
        <v>0</v>
      </c>
      <c r="H27" s="10">
        <v>0</v>
      </c>
      <c r="I27" s="10">
        <v>0</v>
      </c>
      <c r="J27" s="11">
        <f t="shared" si="0"/>
        <v>79.930155796189212</v>
      </c>
    </row>
    <row r="28" spans="1:10" x14ac:dyDescent="0.25">
      <c r="A28" s="23"/>
      <c r="B28" s="20" t="s">
        <v>20</v>
      </c>
      <c r="C28" s="9">
        <v>2.8557939999999999</v>
      </c>
      <c r="D28" s="9">
        <v>2.0216400000000001</v>
      </c>
      <c r="E28" s="9">
        <v>0.83415399999999995</v>
      </c>
      <c r="F28" s="10">
        <v>0</v>
      </c>
      <c r="G28" s="10">
        <v>0</v>
      </c>
      <c r="H28" s="10">
        <v>0</v>
      </c>
      <c r="I28" s="10">
        <v>0</v>
      </c>
      <c r="J28" s="11">
        <f t="shared" si="0"/>
        <v>70.790820346285486</v>
      </c>
    </row>
    <row r="29" spans="1:10" x14ac:dyDescent="0.25">
      <c r="A29" s="23"/>
      <c r="B29" s="20" t="s">
        <v>23</v>
      </c>
      <c r="C29" s="9">
        <v>1.978502</v>
      </c>
      <c r="D29" s="9">
        <v>1.4075359999999999</v>
      </c>
      <c r="E29" s="9">
        <v>0.57096599999999997</v>
      </c>
      <c r="F29" s="10">
        <v>0</v>
      </c>
      <c r="G29" s="10">
        <v>0</v>
      </c>
      <c r="H29" s="10">
        <v>0</v>
      </c>
      <c r="I29" s="10">
        <v>0</v>
      </c>
      <c r="J29" s="11">
        <f t="shared" si="0"/>
        <v>71.141499983320713</v>
      </c>
    </row>
    <row r="30" spans="1:10" x14ac:dyDescent="0.25">
      <c r="A30" s="23"/>
      <c r="B30" s="12" t="s">
        <v>9</v>
      </c>
      <c r="C30" s="9">
        <v>1.458545</v>
      </c>
      <c r="D30" s="9">
        <v>0.55173099999999997</v>
      </c>
      <c r="E30" s="9">
        <v>0.90681400000000001</v>
      </c>
      <c r="F30" s="10">
        <v>1</v>
      </c>
      <c r="G30" s="10">
        <v>0.68561477362714218</v>
      </c>
      <c r="H30" s="10">
        <v>1</v>
      </c>
      <c r="I30" s="10">
        <v>1</v>
      </c>
      <c r="J30" s="11">
        <f t="shared" si="0"/>
        <v>37.827492466807669</v>
      </c>
    </row>
    <row r="31" spans="1:10" x14ac:dyDescent="0.25">
      <c r="A31" s="23"/>
      <c r="B31" s="20" t="s">
        <v>2</v>
      </c>
      <c r="C31" s="9">
        <v>1.3837269999999999</v>
      </c>
      <c r="D31" s="9">
        <v>1.0663579999999999</v>
      </c>
      <c r="E31" s="9">
        <v>0.31736900000000001</v>
      </c>
      <c r="F31" s="10">
        <v>0</v>
      </c>
      <c r="G31" s="10">
        <v>0</v>
      </c>
      <c r="H31" s="10">
        <v>0</v>
      </c>
      <c r="I31" s="10">
        <v>0</v>
      </c>
      <c r="J31" s="11">
        <f t="shared" si="0"/>
        <v>77.064189684815005</v>
      </c>
    </row>
    <row r="32" spans="1:10" x14ac:dyDescent="0.25">
      <c r="A32" s="23"/>
      <c r="B32" s="18" t="s">
        <v>26</v>
      </c>
      <c r="C32" s="19">
        <v>1.2479530000000001</v>
      </c>
      <c r="D32" s="19">
        <v>0.3952</v>
      </c>
      <c r="E32" s="19">
        <v>0.85275299999999998</v>
      </c>
      <c r="F32" s="10">
        <v>75</v>
      </c>
      <c r="G32" s="10">
        <v>60.098417167954238</v>
      </c>
      <c r="H32" s="10">
        <v>3</v>
      </c>
      <c r="I32" s="10">
        <v>12</v>
      </c>
      <c r="J32" s="11">
        <f t="shared" si="0"/>
        <v>31.667859286367349</v>
      </c>
    </row>
    <row r="33" spans="1:10" x14ac:dyDescent="0.25">
      <c r="A33" s="23"/>
      <c r="B33" s="20" t="s">
        <v>22</v>
      </c>
      <c r="C33" s="9">
        <v>1.0972059999999999</v>
      </c>
      <c r="D33" s="9">
        <v>0.52543499999999999</v>
      </c>
      <c r="E33" s="9">
        <v>0.57177100000000003</v>
      </c>
      <c r="F33" s="10">
        <v>0</v>
      </c>
      <c r="G33" s="10">
        <v>0</v>
      </c>
      <c r="H33" s="10">
        <v>0</v>
      </c>
      <c r="I33" s="10">
        <v>0</v>
      </c>
      <c r="J33" s="11">
        <f t="shared" si="0"/>
        <v>47.888454857155359</v>
      </c>
    </row>
    <row r="34" spans="1:10" x14ac:dyDescent="0.25">
      <c r="A34" s="23"/>
      <c r="B34" s="21" t="s">
        <v>5</v>
      </c>
      <c r="C34" s="9">
        <v>1.05545</v>
      </c>
      <c r="D34" s="9">
        <v>2.8990999999999999E-2</v>
      </c>
      <c r="E34" s="9">
        <v>1.026459</v>
      </c>
      <c r="F34" s="10">
        <v>0</v>
      </c>
      <c r="G34" s="10">
        <v>0</v>
      </c>
      <c r="H34" s="10">
        <v>0</v>
      </c>
      <c r="I34" s="10">
        <v>0</v>
      </c>
      <c r="J34" s="11">
        <f t="shared" si="0"/>
        <v>2.7467904685205364</v>
      </c>
    </row>
    <row r="35" spans="1:10" x14ac:dyDescent="0.25">
      <c r="A35" s="23"/>
      <c r="B35" s="20" t="s">
        <v>29</v>
      </c>
      <c r="C35" s="9">
        <v>0.61057700000000004</v>
      </c>
      <c r="D35" s="9">
        <v>0.45699899999999999</v>
      </c>
      <c r="E35" s="9">
        <v>0.15357799999999999</v>
      </c>
      <c r="F35" s="10">
        <v>0</v>
      </c>
      <c r="G35" s="10">
        <v>0</v>
      </c>
      <c r="H35" s="10">
        <v>0</v>
      </c>
      <c r="I35" s="10">
        <v>0</v>
      </c>
      <c r="J35" s="11">
        <f t="shared" si="0"/>
        <v>74.847070885408385</v>
      </c>
    </row>
    <row r="36" spans="1:10" x14ac:dyDescent="0.25">
      <c r="A36" s="23"/>
      <c r="B36" s="12" t="s">
        <v>0</v>
      </c>
      <c r="C36" s="9">
        <v>0.380581</v>
      </c>
      <c r="D36" s="9">
        <v>0.237093</v>
      </c>
      <c r="E36" s="9">
        <v>0.143488</v>
      </c>
      <c r="F36" s="10">
        <v>1</v>
      </c>
      <c r="G36" s="10">
        <v>2.6275615440602658</v>
      </c>
      <c r="H36" s="10">
        <v>1</v>
      </c>
      <c r="I36" s="10">
        <v>1</v>
      </c>
      <c r="J36" s="11">
        <f t="shared" si="0"/>
        <v>62.297644916588055</v>
      </c>
    </row>
    <row r="37" spans="1:10" x14ac:dyDescent="0.25">
      <c r="A37" s="23"/>
      <c r="B37" s="12" t="s">
        <v>7</v>
      </c>
      <c r="C37" s="9">
        <v>0.34370899999999999</v>
      </c>
      <c r="D37" s="9">
        <v>0.183114</v>
      </c>
      <c r="E37" s="9">
        <v>0.16059499999999999</v>
      </c>
      <c r="F37" s="10">
        <v>0</v>
      </c>
      <c r="G37" s="10">
        <v>0</v>
      </c>
      <c r="H37" s="10">
        <v>0</v>
      </c>
      <c r="I37" s="10">
        <v>0</v>
      </c>
      <c r="J37" s="11">
        <f t="shared" si="0"/>
        <v>53.275881632427435</v>
      </c>
    </row>
    <row r="38" spans="1:10" x14ac:dyDescent="0.25">
      <c r="A38" s="23"/>
      <c r="B38" s="12" t="s">
        <v>8</v>
      </c>
      <c r="C38" s="9">
        <v>0.24324699999999999</v>
      </c>
      <c r="D38" s="9">
        <v>6.0395999999999998E-2</v>
      </c>
      <c r="E38" s="9">
        <v>0.18285100000000001</v>
      </c>
      <c r="F38" s="10">
        <v>0</v>
      </c>
      <c r="G38" s="10">
        <v>0</v>
      </c>
      <c r="H38" s="10">
        <v>0</v>
      </c>
      <c r="I38" s="10">
        <v>0</v>
      </c>
      <c r="J38" s="11">
        <f t="shared" si="0"/>
        <v>24.829083195270652</v>
      </c>
    </row>
    <row r="39" spans="1:10" x14ac:dyDescent="0.25">
      <c r="A39" s="23"/>
      <c r="B39" s="12" t="s">
        <v>17</v>
      </c>
      <c r="C39" s="9">
        <v>6.4473000000000003E-2</v>
      </c>
      <c r="D39" s="9">
        <v>1.4141000000000001E-2</v>
      </c>
      <c r="E39" s="9">
        <v>5.0332000000000002E-2</v>
      </c>
      <c r="F39" s="10">
        <v>0</v>
      </c>
      <c r="G39" s="10">
        <v>0</v>
      </c>
      <c r="H39" s="10">
        <v>0</v>
      </c>
      <c r="I39" s="10">
        <v>0</v>
      </c>
      <c r="J39" s="11">
        <f t="shared" si="0"/>
        <v>21.933212352457616</v>
      </c>
    </row>
    <row r="40" spans="1:10" x14ac:dyDescent="0.25">
      <c r="A40" s="22"/>
      <c r="B40" s="9" t="s">
        <v>31</v>
      </c>
      <c r="C40" s="9">
        <v>0</v>
      </c>
      <c r="D40" s="9">
        <v>0</v>
      </c>
      <c r="E40" s="9">
        <v>0</v>
      </c>
      <c r="F40" s="10">
        <v>4</v>
      </c>
      <c r="G40" s="10">
        <v>0</v>
      </c>
      <c r="H40" s="10">
        <v>3</v>
      </c>
      <c r="I40" s="10">
        <v>3</v>
      </c>
      <c r="J40" s="11">
        <v>0</v>
      </c>
    </row>
  </sheetData>
  <sortState ref="B4:I39">
    <sortCondition descending="1" ref="C4:C39"/>
  </sortState>
  <mergeCells count="5">
    <mergeCell ref="A5:A14"/>
    <mergeCell ref="A15:A25"/>
    <mergeCell ref="A26:A39"/>
    <mergeCell ref="A2:J2"/>
    <mergeCell ref="A1:G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VOSTRO</dc:creator>
  <cp:lastModifiedBy>VOSTRO</cp:lastModifiedBy>
  <dcterms:created xsi:type="dcterms:W3CDTF">2006-09-16T00:00:00Z</dcterms:created>
  <dcterms:modified xsi:type="dcterms:W3CDTF">2025-02-22T13:12:26Z</dcterms:modified>
</cp:coreProperties>
</file>