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univmurcia-my.sharepoint.com/personal/vmulero_um_es/Documents/Papers/Joaquin/Gapdh-neutrophils/R1/"/>
    </mc:Choice>
  </mc:AlternateContent>
  <xr:revisionPtr revIDLastSave="20" documentId="8_{7604D353-52EA-4333-85BE-8ED09595A22C}" xr6:coauthVersionLast="47" xr6:coauthVersionMax="47" xr10:uidLastSave="{1E03FB74-E6B9-46A9-982E-158456BC568C}"/>
  <bookViews>
    <workbookView xWindow="-120" yWindow="-120" windowWidth="29040" windowHeight="15840" xr2:uid="{9FF1FC08-EAF6-4061-81B8-4391D6C99BF9}"/>
  </bookViews>
  <sheets>
    <sheet name="Figure S2C" sheetId="20" r:id="rId1"/>
    <sheet name="Figure S3C" sheetId="1" r:id="rId2"/>
    <sheet name="Figure S7A" sheetId="3" r:id="rId3"/>
    <sheet name="Figure S7B" sheetId="2" r:id="rId4"/>
    <sheet name="Figure S7D" sheetId="4" r:id="rId5"/>
    <sheet name="Figure S10C" sheetId="5" r:id="rId6"/>
    <sheet name="Figure S11A" sheetId="6" r:id="rId7"/>
    <sheet name="Figure S11B" sheetId="7" r:id="rId8"/>
    <sheet name="Figure S11C" sheetId="8" r:id="rId9"/>
    <sheet name="Figure S11D" sheetId="9" r:id="rId10"/>
    <sheet name="Figure S11E" sheetId="10" r:id="rId11"/>
    <sheet name="Figure S11F" sheetId="11" r:id="rId12"/>
    <sheet name="Figure S11G" sheetId="12" r:id="rId13"/>
    <sheet name="Figure S13B" sheetId="13" r:id="rId14"/>
    <sheet name="Figure S13C" sheetId="14" r:id="rId15"/>
    <sheet name="Figure S13E" sheetId="15" r:id="rId16"/>
    <sheet name="Figure S14B" sheetId="16" r:id="rId17"/>
    <sheet name="Figure S14C" sheetId="17" r:id="rId18"/>
    <sheet name="Figure S15B" sheetId="18" r:id="rId19"/>
    <sheet name="Figure S15C" sheetId="19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0" l="1"/>
  <c r="H13" i="20"/>
  <c r="G13" i="20"/>
  <c r="G12" i="20"/>
  <c r="G11" i="20"/>
  <c r="G9" i="20"/>
  <c r="G8" i="20"/>
  <c r="G7" i="20"/>
  <c r="G5" i="20"/>
  <c r="G4" i="20"/>
  <c r="G3" i="20"/>
  <c r="H3" i="20"/>
  <c r="I3" i="20"/>
  <c r="I7" i="20"/>
  <c r="H7" i="20"/>
  <c r="I4" i="20"/>
  <c r="H4" i="20"/>
  <c r="H5" i="20"/>
  <c r="I5" i="20"/>
  <c r="H8" i="20"/>
  <c r="I8" i="20"/>
  <c r="H9" i="20"/>
  <c r="I9" i="20"/>
  <c r="H11" i="20"/>
  <c r="I11" i="20"/>
  <c r="H12" i="20"/>
  <c r="I12" i="20"/>
</calcChain>
</file>

<file path=xl/sharedStrings.xml><?xml version="1.0" encoding="utf-8"?>
<sst xmlns="http://schemas.openxmlformats.org/spreadsheetml/2006/main" count="112" uniqueCount="48">
  <si>
    <t>CD45+cells (count)</t>
  </si>
  <si>
    <t>CD45+cells  (%)</t>
  </si>
  <si>
    <t>CD45+</t>
  </si>
  <si>
    <t>CD45+cGAPDH+</t>
  </si>
  <si>
    <t>CD45+nGAPDH+</t>
  </si>
  <si>
    <t xml:space="preserve">Psoriasis </t>
  </si>
  <si>
    <t>region1</t>
  </si>
  <si>
    <t>subject 1</t>
  </si>
  <si>
    <t>region2</t>
  </si>
  <si>
    <t>region3</t>
  </si>
  <si>
    <t>subject 2</t>
  </si>
  <si>
    <t>subject 3</t>
  </si>
  <si>
    <t>S</t>
  </si>
  <si>
    <t>Gapdh/β-actin protein levels</t>
  </si>
  <si>
    <r>
      <t>spint1a</t>
    </r>
    <r>
      <rPr>
        <b/>
        <sz val="10"/>
        <rFont val="Arial"/>
        <family val="2"/>
      </rPr>
      <t> +/+</t>
    </r>
  </si>
  <si>
    <r>
      <t>spint1a</t>
    </r>
    <r>
      <rPr>
        <b/>
        <sz val="10"/>
        <rFont val="Arial"/>
        <family val="2"/>
      </rPr>
      <t> -/-</t>
    </r>
  </si>
  <si>
    <r>
      <rPr>
        <b/>
        <i/>
        <sz val="11"/>
        <color theme="1"/>
        <rFont val="Aptos Narrow"/>
        <family val="2"/>
        <scheme val="minor"/>
      </rPr>
      <t>gapdh/rps11</t>
    </r>
    <r>
      <rPr>
        <b/>
        <sz val="11"/>
        <color theme="1"/>
        <rFont val="Aptos Narrow"/>
        <family val="2"/>
        <scheme val="minor"/>
      </rPr>
      <t xml:space="preserve"> relative expression</t>
    </r>
  </si>
  <si>
    <r>
      <rPr>
        <b/>
        <i/>
        <sz val="10"/>
        <rFont val="Arial"/>
        <family val="2"/>
      </rPr>
      <t>spint1a</t>
    </r>
    <r>
      <rPr>
        <b/>
        <sz val="10"/>
        <rFont val="Arial"/>
        <family val="2"/>
      </rPr>
      <t> -/- </t>
    </r>
  </si>
  <si>
    <t>spint1a -/- sgRNA gapdh</t>
  </si>
  <si>
    <t>spint1a -/- sgRNA gapdhs</t>
  </si>
  <si>
    <t>spint1a -/- sgRNA gapdh + gapdhs</t>
  </si>
  <si>
    <r>
      <rPr>
        <b/>
        <i/>
        <sz val="11"/>
        <color theme="1"/>
        <rFont val="Aptos Narrow"/>
        <family val="2"/>
        <scheme val="minor"/>
      </rPr>
      <t>gapdhs/rps11</t>
    </r>
    <r>
      <rPr>
        <b/>
        <sz val="11"/>
        <color theme="1"/>
        <rFont val="Aptos Narrow"/>
        <family val="2"/>
        <scheme val="minor"/>
      </rPr>
      <t xml:space="preserve"> relative expression</t>
    </r>
  </si>
  <si>
    <t>GAPDH Activity</t>
  </si>
  <si>
    <t>spint1a+/+</t>
  </si>
  <si>
    <t>spint1a-/- </t>
  </si>
  <si>
    <t>DMSO</t>
  </si>
  <si>
    <r>
      <t>sgRNA </t>
    </r>
    <r>
      <rPr>
        <b/>
        <i/>
        <sz val="10"/>
        <rFont val="Arial"/>
        <family val="2"/>
      </rPr>
      <t>gapdh</t>
    </r>
  </si>
  <si>
    <r>
      <t>sgRNA </t>
    </r>
    <r>
      <rPr>
        <b/>
        <i/>
        <sz val="10"/>
        <rFont val="Arial"/>
        <family val="2"/>
      </rPr>
      <t>gapdhs</t>
    </r>
  </si>
  <si>
    <r>
      <t>sgRNA </t>
    </r>
    <r>
      <rPr>
        <b/>
        <i/>
        <sz val="10"/>
        <rFont val="Arial"/>
        <family val="2"/>
      </rPr>
      <t>gapdh</t>
    </r>
    <r>
      <rPr>
        <b/>
        <sz val="10"/>
        <rFont val="Arial"/>
        <family val="2"/>
      </rPr>
      <t> + </t>
    </r>
    <r>
      <rPr>
        <b/>
        <i/>
        <sz val="10"/>
        <rFont val="Arial"/>
        <family val="2"/>
      </rPr>
      <t>gapdhs</t>
    </r>
  </si>
  <si>
    <t>Keratinocyte Aggregate Number</t>
  </si>
  <si>
    <t>DMSO </t>
  </si>
  <si>
    <t>Mtz 5mM</t>
  </si>
  <si>
    <t>RNA gfp</t>
  </si>
  <si>
    <t>RNA csf3a</t>
  </si>
  <si>
    <t>CGP3466B</t>
  </si>
  <si>
    <t>Skin Neutrophils (%)</t>
  </si>
  <si>
    <t>Tail Neutrophil Number</t>
  </si>
  <si>
    <t>Total neutrophil number</t>
  </si>
  <si>
    <t>Aggregates</t>
  </si>
  <si>
    <t>Skin neutrophil number</t>
  </si>
  <si>
    <t>Track Duration</t>
  </si>
  <si>
    <t>Aggregate</t>
  </si>
  <si>
    <t>Non-aggregate</t>
  </si>
  <si>
    <t>Speed mean</t>
  </si>
  <si>
    <t>crRNA std</t>
  </si>
  <si>
    <t>crRNA gapdh</t>
  </si>
  <si>
    <t>Speed</t>
  </si>
  <si>
    <t>Displacement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</si>
</sst>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1"/>
      <color rgb="FFFF0000"/>
      <name val="Aptos Narrow"/>
      <family val="2"/>
      <scheme val="minor"/>
    </font>
    <font>
      <b/>
      <i/>
      <sz val="10"/>
      <color theme="1"/>
      <name val="Arial"/>
      <family val="2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2" fillId="0" borderId="12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2" xfId="0" applyFont="1" applyBorder="1"/>
    <xf numFmtId="0" fontId="2" fillId="0" borderId="9" xfId="0" applyFont="1" applyBorder="1"/>
    <xf numFmtId="0" fontId="0" fillId="0" borderId="9" xfId="0" applyBorder="1"/>
    <xf numFmtId="0" fontId="2" fillId="0" borderId="4" xfId="0" applyFont="1" applyBorder="1"/>
    <xf numFmtId="0" fontId="0" fillId="0" borderId="10" xfId="0" applyBorder="1"/>
    <xf numFmtId="0" fontId="0" fillId="0" borderId="6" xfId="0" applyBorder="1"/>
    <xf numFmtId="0" fontId="4" fillId="2" borderId="7" xfId="0" applyFont="1" applyFill="1" applyBorder="1" applyAlignment="1">
      <alignment horizontal="center"/>
    </xf>
    <xf numFmtId="0" fontId="0" fillId="0" borderId="4" xfId="0" applyBorder="1"/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/>
    <xf numFmtId="0" fontId="8" fillId="2" borderId="14" xfId="0" applyFont="1" applyFill="1" applyBorder="1" applyAlignment="1">
      <alignment horizontal="center"/>
    </xf>
    <xf numFmtId="0" fontId="6" fillId="3" borderId="15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0" fillId="0" borderId="2" xfId="0" applyBorder="1"/>
    <xf numFmtId="0" fontId="0" fillId="0" borderId="6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6" fillId="3" borderId="17" xfId="0" applyFont="1" applyFill="1" applyBorder="1"/>
    <xf numFmtId="0" fontId="6" fillId="3" borderId="16" xfId="0" applyFont="1" applyFill="1" applyBorder="1"/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E4C4-ECB4-4976-B52F-B883D4C85A2A}">
  <dimension ref="A1:O38"/>
  <sheetViews>
    <sheetView tabSelected="1" workbookViewId="0">
      <selection activeCell="M14" sqref="M14"/>
    </sheetView>
  </sheetViews>
  <sheetFormatPr defaultColWidth="11.42578125" defaultRowHeight="15"/>
  <cols>
    <col min="3" max="3" width="7.28515625" bestFit="1" customWidth="1"/>
    <col min="4" max="4" width="16" bestFit="1" customWidth="1"/>
    <col min="5" max="5" width="16.140625" bestFit="1" customWidth="1"/>
    <col min="6" max="6" width="4.85546875" customWidth="1"/>
    <col min="7" max="7" width="7.28515625" bestFit="1" customWidth="1"/>
    <col min="8" max="8" width="16" bestFit="1" customWidth="1"/>
    <col min="9" max="9" width="16.140625" bestFit="1" customWidth="1"/>
    <col min="10" max="10" width="4.28515625" customWidth="1"/>
    <col min="11" max="11" width="9.5703125" customWidth="1"/>
    <col min="12" max="12" width="16" bestFit="1" customWidth="1"/>
    <col min="13" max="13" width="16.140625" bestFit="1" customWidth="1"/>
  </cols>
  <sheetData>
    <row r="1" spans="1:13" ht="15.75" thickBot="1">
      <c r="C1" s="57" t="s">
        <v>0</v>
      </c>
      <c r="D1" s="58"/>
      <c r="E1" s="59"/>
      <c r="G1" s="60" t="s">
        <v>1</v>
      </c>
      <c r="H1" s="61"/>
      <c r="I1" s="62"/>
      <c r="K1" s="63"/>
      <c r="L1" s="63"/>
      <c r="M1" s="63"/>
    </row>
    <row r="2" spans="1:13" ht="15.75" thickBot="1">
      <c r="C2" s="29" t="s">
        <v>2</v>
      </c>
      <c r="D2" s="30" t="s">
        <v>3</v>
      </c>
      <c r="E2" s="27" t="s">
        <v>4</v>
      </c>
      <c r="G2" s="41" t="s">
        <v>2</v>
      </c>
      <c r="H2" s="30" t="s">
        <v>3</v>
      </c>
      <c r="I2" s="30" t="s">
        <v>4</v>
      </c>
      <c r="K2" s="24"/>
      <c r="L2" s="24"/>
      <c r="M2" s="24"/>
    </row>
    <row r="3" spans="1:13">
      <c r="A3" s="37" t="s">
        <v>5</v>
      </c>
      <c r="B3" s="46" t="s">
        <v>6</v>
      </c>
      <c r="C3" s="47">
        <v>3</v>
      </c>
      <c r="D3" s="47">
        <v>6</v>
      </c>
      <c r="E3" s="39">
        <v>0</v>
      </c>
      <c r="F3" s="23"/>
      <c r="G3" s="33">
        <f>C3*100/9</f>
        <v>33.333333333333336</v>
      </c>
      <c r="H3" s="33">
        <f>D3*100/9</f>
        <v>66.666666666666671</v>
      </c>
      <c r="I3" s="35">
        <f>E3*100/9</f>
        <v>0</v>
      </c>
      <c r="K3" s="21"/>
      <c r="L3" s="21"/>
      <c r="M3" s="21"/>
    </row>
    <row r="4" spans="1:13">
      <c r="A4" s="28" t="s">
        <v>7</v>
      </c>
      <c r="B4" s="13" t="s">
        <v>8</v>
      </c>
      <c r="C4" s="48">
        <v>2</v>
      </c>
      <c r="D4" s="48">
        <v>8</v>
      </c>
      <c r="E4" s="40">
        <v>1</v>
      </c>
      <c r="F4" s="23"/>
      <c r="G4" s="34">
        <f>C4*100/11</f>
        <v>18.181818181818183</v>
      </c>
      <c r="H4" s="34">
        <f>D4*100/11</f>
        <v>72.727272727272734</v>
      </c>
      <c r="I4" s="44">
        <f>E4*100/11</f>
        <v>9.0909090909090917</v>
      </c>
      <c r="J4" s="21"/>
      <c r="K4" s="21"/>
      <c r="L4" s="21"/>
      <c r="M4" s="21"/>
    </row>
    <row r="5" spans="1:13" ht="15.75" thickBot="1">
      <c r="A5" s="38"/>
      <c r="B5" s="14" t="s">
        <v>9</v>
      </c>
      <c r="C5" s="32">
        <v>1</v>
      </c>
      <c r="D5" s="32">
        <v>13</v>
      </c>
      <c r="E5" s="25">
        <v>0</v>
      </c>
      <c r="F5" s="23"/>
      <c r="G5" s="49">
        <f>C5*100/14</f>
        <v>7.1428571428571432</v>
      </c>
      <c r="H5" s="49">
        <f>D5*100/14</f>
        <v>92.857142857142861</v>
      </c>
      <c r="I5" s="36">
        <f>E5*100/14</f>
        <v>0</v>
      </c>
      <c r="J5" s="21"/>
      <c r="K5" s="21"/>
      <c r="L5" s="21"/>
      <c r="M5" s="21"/>
    </row>
    <row r="6" spans="1:13" ht="15.75" thickBot="1">
      <c r="C6" s="22"/>
      <c r="D6" s="22"/>
      <c r="E6" s="22"/>
      <c r="G6" s="21"/>
      <c r="H6" s="21"/>
      <c r="I6" s="21"/>
      <c r="J6" s="21"/>
      <c r="K6" s="21"/>
      <c r="L6" s="21"/>
    </row>
    <row r="7" spans="1:13">
      <c r="A7" s="37" t="s">
        <v>5</v>
      </c>
      <c r="B7" s="31" t="s">
        <v>6</v>
      </c>
      <c r="C7" s="47">
        <v>0</v>
      </c>
      <c r="D7" s="47">
        <v>6</v>
      </c>
      <c r="E7" s="39">
        <v>2</v>
      </c>
      <c r="F7" s="19"/>
      <c r="G7" s="42">
        <f>C7*100/8</f>
        <v>0</v>
      </c>
      <c r="H7" s="33">
        <f>D7*100/8</f>
        <v>75</v>
      </c>
      <c r="I7" s="33">
        <f>E7*100/8</f>
        <v>25</v>
      </c>
    </row>
    <row r="8" spans="1:13">
      <c r="A8" s="28" t="s">
        <v>10</v>
      </c>
      <c r="B8" s="11" t="s">
        <v>8</v>
      </c>
      <c r="C8" s="48">
        <v>1</v>
      </c>
      <c r="D8" s="48">
        <v>10</v>
      </c>
      <c r="E8" s="40">
        <v>1</v>
      </c>
      <c r="F8" s="19"/>
      <c r="G8" s="43">
        <f>C8*100/12</f>
        <v>8.3333333333333339</v>
      </c>
      <c r="H8" s="34">
        <f t="shared" ref="H8:I8" si="0">D8*100/12</f>
        <v>83.333333333333329</v>
      </c>
      <c r="I8" s="34">
        <f t="shared" si="0"/>
        <v>8.3333333333333339</v>
      </c>
      <c r="J8" s="21"/>
      <c r="K8" s="21"/>
      <c r="L8" s="21"/>
    </row>
    <row r="9" spans="1:13" ht="15.75" thickBot="1">
      <c r="A9" s="38"/>
      <c r="B9" s="16" t="s">
        <v>9</v>
      </c>
      <c r="C9" s="32">
        <v>2</v>
      </c>
      <c r="D9" s="32">
        <v>8</v>
      </c>
      <c r="E9" s="25">
        <v>3</v>
      </c>
      <c r="F9" s="19"/>
      <c r="G9" s="45">
        <f>C9*100/13</f>
        <v>15.384615384615385</v>
      </c>
      <c r="H9" s="49">
        <f t="shared" ref="H9:I9" si="1">D9*100/13</f>
        <v>61.53846153846154</v>
      </c>
      <c r="I9" s="49">
        <f t="shared" si="1"/>
        <v>23.076923076923077</v>
      </c>
      <c r="J9" s="21"/>
      <c r="K9" s="21"/>
      <c r="L9" s="21"/>
    </row>
    <row r="10" spans="1:13" ht="15.75" thickBot="1">
      <c r="G10" s="21"/>
      <c r="H10" s="21"/>
      <c r="I10" s="21"/>
    </row>
    <row r="11" spans="1:13">
      <c r="A11" s="37" t="s">
        <v>5</v>
      </c>
      <c r="B11" s="31" t="s">
        <v>6</v>
      </c>
      <c r="C11" s="47">
        <v>6</v>
      </c>
      <c r="D11" s="47">
        <v>12</v>
      </c>
      <c r="E11" s="39">
        <v>2</v>
      </c>
      <c r="G11" s="42">
        <f t="shared" ref="G11:I12" si="2">C11*100/20</f>
        <v>30</v>
      </c>
      <c r="H11" s="33">
        <f t="shared" si="2"/>
        <v>60</v>
      </c>
      <c r="I11" s="35">
        <f t="shared" si="2"/>
        <v>10</v>
      </c>
    </row>
    <row r="12" spans="1:13">
      <c r="A12" s="28" t="s">
        <v>11</v>
      </c>
      <c r="B12" s="11" t="s">
        <v>8</v>
      </c>
      <c r="C12" s="48">
        <v>1</v>
      </c>
      <c r="D12" s="48">
        <v>14</v>
      </c>
      <c r="E12" s="40">
        <v>5</v>
      </c>
      <c r="G12" s="43">
        <f t="shared" si="2"/>
        <v>5</v>
      </c>
      <c r="H12" s="34">
        <f t="shared" si="2"/>
        <v>70</v>
      </c>
      <c r="I12" s="44">
        <f t="shared" si="2"/>
        <v>25</v>
      </c>
      <c r="J12" s="21"/>
      <c r="K12" s="21"/>
      <c r="L12" s="21"/>
    </row>
    <row r="13" spans="1:13" ht="15.75" thickBot="1">
      <c r="A13" s="38"/>
      <c r="B13" s="16" t="s">
        <v>9</v>
      </c>
      <c r="C13" s="32">
        <v>2</v>
      </c>
      <c r="D13" s="32">
        <v>8</v>
      </c>
      <c r="E13" s="25">
        <v>0</v>
      </c>
      <c r="G13" s="45">
        <f>C13*100/10</f>
        <v>20</v>
      </c>
      <c r="H13" s="49">
        <f>D13*100/10</f>
        <v>80</v>
      </c>
      <c r="I13" s="36">
        <f>E13*100/10</f>
        <v>0</v>
      </c>
    </row>
    <row r="14" spans="1:13">
      <c r="G14" s="20"/>
      <c r="H14" s="20"/>
      <c r="I14" s="20"/>
    </row>
    <row r="16" spans="1:13">
      <c r="G16" s="21"/>
      <c r="H16" s="21"/>
      <c r="I16" s="21"/>
    </row>
    <row r="17" spans="7:15">
      <c r="G17" s="21"/>
      <c r="H17" s="21"/>
      <c r="I17" s="21"/>
    </row>
    <row r="18" spans="7:15">
      <c r="G18" s="20"/>
      <c r="H18" s="20"/>
      <c r="I18" s="20"/>
    </row>
    <row r="19" spans="7:15">
      <c r="G19" s="50"/>
      <c r="H19" s="50"/>
      <c r="I19" s="50"/>
      <c r="K19" s="22"/>
      <c r="L19" s="22"/>
      <c r="M19" s="22"/>
    </row>
    <row r="20" spans="7:15">
      <c r="G20" s="50"/>
      <c r="H20" s="50"/>
      <c r="I20" s="50"/>
    </row>
    <row r="21" spans="7:15">
      <c r="G21" s="51"/>
      <c r="H21" s="51"/>
      <c r="I21" s="51"/>
    </row>
    <row r="28" spans="7:15">
      <c r="O28" t="s">
        <v>12</v>
      </c>
    </row>
    <row r="36" spans="7:7" ht="15.75" thickBot="1"/>
    <row r="37" spans="7:7">
      <c r="G37" s="46"/>
    </row>
    <row r="38" spans="7:7" ht="15.75" thickBot="1">
      <c r="G38" s="14"/>
    </row>
  </sheetData>
  <mergeCells count="3">
    <mergeCell ref="C1:E1"/>
    <mergeCell ref="G1:I1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4ABC6-E938-4538-88B4-E60675C90D47}">
  <dimension ref="A1:B66"/>
  <sheetViews>
    <sheetView workbookViewId="0">
      <selection activeCell="A66" sqref="A2:A66"/>
    </sheetView>
  </sheetViews>
  <sheetFormatPr defaultColWidth="11.42578125" defaultRowHeight="15"/>
  <cols>
    <col min="1" max="1" width="21.7109375" bestFit="1" customWidth="1"/>
  </cols>
  <sheetData>
    <row r="1" spans="1:2" ht="15.75" thickBot="1">
      <c r="A1" s="15" t="s">
        <v>37</v>
      </c>
      <c r="B1" s="4" t="s">
        <v>38</v>
      </c>
    </row>
    <row r="2" spans="1:2">
      <c r="A2" s="6">
        <v>181</v>
      </c>
      <c r="B2" s="6">
        <v>30</v>
      </c>
    </row>
    <row r="3" spans="1:2">
      <c r="A3" s="7">
        <v>158</v>
      </c>
      <c r="B3" s="7">
        <v>32</v>
      </c>
    </row>
    <row r="4" spans="1:2">
      <c r="A4" s="7">
        <v>225</v>
      </c>
      <c r="B4" s="7">
        <v>33</v>
      </c>
    </row>
    <row r="5" spans="1:2">
      <c r="A5" s="7">
        <v>74</v>
      </c>
      <c r="B5" s="7">
        <v>22</v>
      </c>
    </row>
    <row r="6" spans="1:2">
      <c r="A6" s="7">
        <v>171</v>
      </c>
      <c r="B6" s="7">
        <v>42</v>
      </c>
    </row>
    <row r="7" spans="1:2">
      <c r="A7" s="7">
        <v>216</v>
      </c>
      <c r="B7" s="7">
        <v>38</v>
      </c>
    </row>
    <row r="8" spans="1:2">
      <c r="A8" s="7">
        <v>88</v>
      </c>
      <c r="B8" s="7">
        <v>40</v>
      </c>
    </row>
    <row r="9" spans="1:2">
      <c r="A9" s="7">
        <v>209</v>
      </c>
      <c r="B9" s="7">
        <v>42</v>
      </c>
    </row>
    <row r="10" spans="1:2">
      <c r="A10" s="7">
        <v>153</v>
      </c>
      <c r="B10" s="7">
        <v>44</v>
      </c>
    </row>
    <row r="11" spans="1:2">
      <c r="A11" s="7">
        <v>202</v>
      </c>
      <c r="B11" s="7">
        <v>63</v>
      </c>
    </row>
    <row r="12" spans="1:2">
      <c r="A12" s="7">
        <v>208</v>
      </c>
      <c r="B12" s="7">
        <v>41</v>
      </c>
    </row>
    <row r="13" spans="1:2">
      <c r="A13" s="7">
        <v>283</v>
      </c>
      <c r="B13" s="7">
        <v>44</v>
      </c>
    </row>
    <row r="14" spans="1:2">
      <c r="A14" s="7">
        <v>179</v>
      </c>
      <c r="B14" s="7">
        <v>14</v>
      </c>
    </row>
    <row r="15" spans="1:2">
      <c r="A15" s="7">
        <v>201</v>
      </c>
      <c r="B15" s="7">
        <v>37</v>
      </c>
    </row>
    <row r="16" spans="1:2">
      <c r="A16" s="7">
        <v>228</v>
      </c>
      <c r="B16" s="7">
        <v>29</v>
      </c>
    </row>
    <row r="17" spans="1:2">
      <c r="A17" s="7">
        <v>204</v>
      </c>
      <c r="B17" s="7">
        <v>35</v>
      </c>
    </row>
    <row r="18" spans="1:2">
      <c r="A18" s="7">
        <v>173</v>
      </c>
      <c r="B18" s="7">
        <v>32</v>
      </c>
    </row>
    <row r="19" spans="1:2">
      <c r="A19" s="7">
        <v>254</v>
      </c>
      <c r="B19" s="7">
        <v>54</v>
      </c>
    </row>
    <row r="20" spans="1:2">
      <c r="A20" s="7">
        <v>268</v>
      </c>
      <c r="B20" s="7">
        <v>50</v>
      </c>
    </row>
    <row r="21" spans="1:2">
      <c r="A21" s="7">
        <v>336</v>
      </c>
      <c r="B21" s="7">
        <v>57</v>
      </c>
    </row>
    <row r="22" spans="1:2">
      <c r="A22" s="7">
        <v>192</v>
      </c>
      <c r="B22" s="7">
        <v>27</v>
      </c>
    </row>
    <row r="23" spans="1:2">
      <c r="A23" s="7">
        <v>249</v>
      </c>
      <c r="B23" s="7">
        <v>17</v>
      </c>
    </row>
    <row r="24" spans="1:2">
      <c r="A24" s="7">
        <v>106</v>
      </c>
      <c r="B24" s="7">
        <v>18</v>
      </c>
    </row>
    <row r="25" spans="1:2">
      <c r="A25" s="7">
        <v>140</v>
      </c>
      <c r="B25" s="7">
        <v>36</v>
      </c>
    </row>
    <row r="26" spans="1:2">
      <c r="A26" s="7">
        <v>192</v>
      </c>
      <c r="B26" s="7">
        <v>22</v>
      </c>
    </row>
    <row r="27" spans="1:2">
      <c r="A27" s="7">
        <v>224</v>
      </c>
      <c r="B27" s="7">
        <v>13</v>
      </c>
    </row>
    <row r="28" spans="1:2">
      <c r="A28" s="7">
        <v>88</v>
      </c>
      <c r="B28" s="7">
        <v>23</v>
      </c>
    </row>
    <row r="29" spans="1:2">
      <c r="A29" s="7">
        <v>134</v>
      </c>
      <c r="B29" s="7">
        <v>25</v>
      </c>
    </row>
    <row r="30" spans="1:2">
      <c r="A30" s="7">
        <v>194</v>
      </c>
      <c r="B30" s="7">
        <v>20</v>
      </c>
    </row>
    <row r="31" spans="1:2">
      <c r="A31" s="7">
        <v>189</v>
      </c>
      <c r="B31" s="7">
        <v>34</v>
      </c>
    </row>
    <row r="32" spans="1:2">
      <c r="A32" s="7">
        <v>275</v>
      </c>
      <c r="B32" s="7">
        <v>46</v>
      </c>
    </row>
    <row r="33" spans="1:2">
      <c r="A33" s="7">
        <v>248</v>
      </c>
      <c r="B33" s="7">
        <v>45</v>
      </c>
    </row>
    <row r="34" spans="1:2">
      <c r="A34" s="7">
        <v>217</v>
      </c>
      <c r="B34" s="7">
        <v>46</v>
      </c>
    </row>
    <row r="35" spans="1:2">
      <c r="A35" s="7">
        <v>235</v>
      </c>
      <c r="B35" s="7">
        <v>38</v>
      </c>
    </row>
    <row r="36" spans="1:2">
      <c r="A36" s="7">
        <v>203</v>
      </c>
      <c r="B36" s="7">
        <v>31</v>
      </c>
    </row>
    <row r="37" spans="1:2">
      <c r="A37" s="7">
        <v>284</v>
      </c>
      <c r="B37" s="7">
        <v>29</v>
      </c>
    </row>
    <row r="38" spans="1:2">
      <c r="A38" s="7">
        <v>106</v>
      </c>
      <c r="B38" s="7">
        <v>21</v>
      </c>
    </row>
    <row r="39" spans="1:2">
      <c r="A39" s="7">
        <v>263</v>
      </c>
      <c r="B39" s="7">
        <v>31</v>
      </c>
    </row>
    <row r="40" spans="1:2">
      <c r="A40" s="7">
        <v>302</v>
      </c>
      <c r="B40" s="7">
        <v>35</v>
      </c>
    </row>
    <row r="41" spans="1:2">
      <c r="A41" s="7">
        <v>104</v>
      </c>
      <c r="B41" s="7">
        <v>22</v>
      </c>
    </row>
    <row r="42" spans="1:2">
      <c r="A42" s="7">
        <v>219</v>
      </c>
      <c r="B42" s="7">
        <v>28</v>
      </c>
    </row>
    <row r="43" spans="1:2">
      <c r="A43" s="7">
        <v>273</v>
      </c>
      <c r="B43" s="7">
        <v>46</v>
      </c>
    </row>
    <row r="44" spans="1:2">
      <c r="A44" s="7">
        <v>237</v>
      </c>
      <c r="B44" s="7">
        <v>38</v>
      </c>
    </row>
    <row r="45" spans="1:2">
      <c r="A45" s="7">
        <v>197</v>
      </c>
      <c r="B45" s="7">
        <v>25</v>
      </c>
    </row>
    <row r="46" spans="1:2">
      <c r="A46" s="7">
        <v>132</v>
      </c>
      <c r="B46" s="7">
        <v>31</v>
      </c>
    </row>
    <row r="47" spans="1:2">
      <c r="A47" s="7">
        <v>142</v>
      </c>
      <c r="B47" s="7">
        <v>20</v>
      </c>
    </row>
    <row r="48" spans="1:2">
      <c r="A48" s="7">
        <v>261</v>
      </c>
      <c r="B48" s="7">
        <v>50</v>
      </c>
    </row>
    <row r="49" spans="1:2">
      <c r="A49" s="7">
        <v>283</v>
      </c>
      <c r="B49" s="7">
        <v>41</v>
      </c>
    </row>
    <row r="50" spans="1:2">
      <c r="A50" s="7">
        <v>175</v>
      </c>
      <c r="B50" s="7">
        <v>28</v>
      </c>
    </row>
    <row r="51" spans="1:2">
      <c r="A51" s="7">
        <v>317</v>
      </c>
      <c r="B51" s="7">
        <v>61</v>
      </c>
    </row>
    <row r="52" spans="1:2">
      <c r="A52" s="7">
        <v>149</v>
      </c>
      <c r="B52" s="7">
        <v>20</v>
      </c>
    </row>
    <row r="53" spans="1:2">
      <c r="A53" s="7">
        <v>143</v>
      </c>
      <c r="B53" s="7">
        <v>26</v>
      </c>
    </row>
    <row r="54" spans="1:2">
      <c r="A54" s="7">
        <v>196</v>
      </c>
      <c r="B54" s="7">
        <v>20</v>
      </c>
    </row>
    <row r="55" spans="1:2">
      <c r="A55" s="7">
        <v>109</v>
      </c>
      <c r="B55" s="7">
        <v>22</v>
      </c>
    </row>
    <row r="56" spans="1:2">
      <c r="A56" s="7">
        <v>119</v>
      </c>
      <c r="B56" s="7">
        <v>21</v>
      </c>
    </row>
    <row r="57" spans="1:2">
      <c r="A57" s="7">
        <v>368</v>
      </c>
      <c r="B57" s="7">
        <v>60</v>
      </c>
    </row>
    <row r="58" spans="1:2">
      <c r="A58" s="7">
        <v>253</v>
      </c>
      <c r="B58" s="7">
        <v>31</v>
      </c>
    </row>
    <row r="59" spans="1:2">
      <c r="A59" s="7">
        <v>130</v>
      </c>
      <c r="B59" s="7">
        <v>19</v>
      </c>
    </row>
    <row r="60" spans="1:2">
      <c r="A60" s="7">
        <v>287</v>
      </c>
      <c r="B60" s="7">
        <v>36</v>
      </c>
    </row>
    <row r="61" spans="1:2">
      <c r="A61" s="7">
        <v>293</v>
      </c>
      <c r="B61" s="7">
        <v>30</v>
      </c>
    </row>
    <row r="62" spans="1:2">
      <c r="A62" s="7">
        <v>119</v>
      </c>
      <c r="B62" s="7">
        <v>7</v>
      </c>
    </row>
    <row r="63" spans="1:2">
      <c r="A63" s="7">
        <v>264</v>
      </c>
      <c r="B63" s="7">
        <v>40</v>
      </c>
    </row>
    <row r="64" spans="1:2">
      <c r="A64" s="7">
        <v>211</v>
      </c>
      <c r="B64" s="7">
        <v>17</v>
      </c>
    </row>
    <row r="65" spans="1:2">
      <c r="A65" s="7">
        <v>238</v>
      </c>
      <c r="B65" s="7">
        <v>42</v>
      </c>
    </row>
    <row r="66" spans="1:2" ht="15.75" thickBot="1">
      <c r="A66" s="8">
        <v>207</v>
      </c>
      <c r="B66" s="8">
        <v>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E10D-103E-4871-A950-EAAA3F163479}">
  <dimension ref="A1:B124"/>
  <sheetViews>
    <sheetView workbookViewId="0">
      <selection activeCell="C1" sqref="C1"/>
    </sheetView>
  </sheetViews>
  <sheetFormatPr defaultColWidth="11.42578125" defaultRowHeight="15"/>
  <cols>
    <col min="1" max="1" width="21.7109375" bestFit="1" customWidth="1"/>
  </cols>
  <sheetData>
    <row r="1" spans="1:2" ht="15.75" thickBot="1">
      <c r="A1" s="15" t="s">
        <v>37</v>
      </c>
      <c r="B1" s="4" t="s">
        <v>38</v>
      </c>
    </row>
    <row r="2" spans="1:2">
      <c r="A2" s="9">
        <v>245</v>
      </c>
      <c r="B2" s="6">
        <v>47</v>
      </c>
    </row>
    <row r="3" spans="1:2">
      <c r="A3" s="10">
        <v>270</v>
      </c>
      <c r="B3" s="7">
        <v>50</v>
      </c>
    </row>
    <row r="4" spans="1:2">
      <c r="A4" s="10">
        <v>336</v>
      </c>
      <c r="B4" s="7">
        <v>22</v>
      </c>
    </row>
    <row r="5" spans="1:2">
      <c r="A5" s="10">
        <v>302</v>
      </c>
      <c r="B5" s="7">
        <v>60</v>
      </c>
    </row>
    <row r="6" spans="1:2">
      <c r="A6" s="10">
        <v>195</v>
      </c>
      <c r="B6" s="7">
        <v>44</v>
      </c>
    </row>
    <row r="7" spans="1:2">
      <c r="A7" s="10">
        <v>233</v>
      </c>
      <c r="B7" s="7">
        <v>59</v>
      </c>
    </row>
    <row r="8" spans="1:2">
      <c r="A8" s="10">
        <v>250</v>
      </c>
      <c r="B8" s="7">
        <v>43</v>
      </c>
    </row>
    <row r="9" spans="1:2">
      <c r="A9" s="10">
        <v>259</v>
      </c>
      <c r="B9" s="7">
        <v>55</v>
      </c>
    </row>
    <row r="10" spans="1:2">
      <c r="A10" s="10">
        <v>285</v>
      </c>
      <c r="B10" s="7">
        <v>51</v>
      </c>
    </row>
    <row r="11" spans="1:2">
      <c r="A11" s="10">
        <v>315</v>
      </c>
      <c r="B11" s="7">
        <v>40</v>
      </c>
    </row>
    <row r="12" spans="1:2">
      <c r="A12" s="10">
        <v>276</v>
      </c>
      <c r="B12" s="7">
        <v>46</v>
      </c>
    </row>
    <row r="13" spans="1:2">
      <c r="A13" s="10">
        <v>272</v>
      </c>
      <c r="B13" s="7">
        <v>59</v>
      </c>
    </row>
    <row r="14" spans="1:2">
      <c r="A14" s="10">
        <v>273</v>
      </c>
      <c r="B14" s="7">
        <v>65</v>
      </c>
    </row>
    <row r="15" spans="1:2">
      <c r="A15" s="10">
        <v>373</v>
      </c>
      <c r="B15" s="7">
        <v>44</v>
      </c>
    </row>
    <row r="16" spans="1:2">
      <c r="A16" s="10">
        <v>263</v>
      </c>
      <c r="B16" s="7">
        <v>54</v>
      </c>
    </row>
    <row r="17" spans="1:2">
      <c r="A17" s="10">
        <v>332</v>
      </c>
      <c r="B17" s="7">
        <v>60</v>
      </c>
    </row>
    <row r="18" spans="1:2">
      <c r="A18" s="10">
        <v>256</v>
      </c>
      <c r="B18" s="7">
        <v>55</v>
      </c>
    </row>
    <row r="19" spans="1:2">
      <c r="A19" s="10">
        <v>306</v>
      </c>
      <c r="B19" s="7">
        <v>66</v>
      </c>
    </row>
    <row r="20" spans="1:2">
      <c r="A20" s="10">
        <v>249</v>
      </c>
      <c r="B20" s="7">
        <v>49</v>
      </c>
    </row>
    <row r="21" spans="1:2">
      <c r="A21" s="10">
        <v>167</v>
      </c>
      <c r="B21" s="7">
        <v>55</v>
      </c>
    </row>
    <row r="22" spans="1:2">
      <c r="A22" s="10">
        <v>221</v>
      </c>
      <c r="B22" s="7">
        <v>44</v>
      </c>
    </row>
    <row r="23" spans="1:2">
      <c r="A23" s="10">
        <v>340</v>
      </c>
      <c r="B23" s="7">
        <v>44</v>
      </c>
    </row>
    <row r="24" spans="1:2">
      <c r="A24" s="10">
        <v>186</v>
      </c>
      <c r="B24" s="7">
        <v>47</v>
      </c>
    </row>
    <row r="25" spans="1:2">
      <c r="A25" s="10">
        <v>316</v>
      </c>
      <c r="B25" s="7">
        <v>49</v>
      </c>
    </row>
    <row r="26" spans="1:2">
      <c r="A26" s="10">
        <v>245</v>
      </c>
      <c r="B26" s="7">
        <v>53</v>
      </c>
    </row>
    <row r="27" spans="1:2">
      <c r="A27" s="10">
        <v>176</v>
      </c>
      <c r="B27" s="7">
        <v>55</v>
      </c>
    </row>
    <row r="28" spans="1:2">
      <c r="A28" s="10">
        <v>231</v>
      </c>
      <c r="B28" s="7">
        <v>57</v>
      </c>
    </row>
    <row r="29" spans="1:2">
      <c r="A29" s="10">
        <v>274</v>
      </c>
      <c r="B29" s="7">
        <v>23</v>
      </c>
    </row>
    <row r="30" spans="1:2">
      <c r="A30" s="10">
        <v>105</v>
      </c>
      <c r="B30" s="7">
        <v>49</v>
      </c>
    </row>
    <row r="31" spans="1:2">
      <c r="A31" s="10">
        <v>234</v>
      </c>
      <c r="B31" s="7">
        <v>54</v>
      </c>
    </row>
    <row r="32" spans="1:2">
      <c r="A32" s="10">
        <v>198</v>
      </c>
      <c r="B32" s="7">
        <v>33</v>
      </c>
    </row>
    <row r="33" spans="1:2">
      <c r="A33" s="10">
        <v>227</v>
      </c>
      <c r="B33" s="7">
        <v>66</v>
      </c>
    </row>
    <row r="34" spans="1:2">
      <c r="A34" s="10">
        <v>171</v>
      </c>
      <c r="B34" s="7">
        <v>57</v>
      </c>
    </row>
    <row r="35" spans="1:2">
      <c r="A35" s="10">
        <v>291</v>
      </c>
      <c r="B35" s="7">
        <v>31</v>
      </c>
    </row>
    <row r="36" spans="1:2">
      <c r="A36" s="10">
        <v>373</v>
      </c>
      <c r="B36" s="7">
        <v>52</v>
      </c>
    </row>
    <row r="37" spans="1:2">
      <c r="A37" s="10">
        <v>331</v>
      </c>
      <c r="B37" s="7">
        <v>43</v>
      </c>
    </row>
    <row r="38" spans="1:2">
      <c r="A38" s="10">
        <v>323</v>
      </c>
      <c r="B38" s="7">
        <v>37</v>
      </c>
    </row>
    <row r="39" spans="1:2">
      <c r="A39" s="10">
        <v>286</v>
      </c>
      <c r="B39" s="7">
        <v>29</v>
      </c>
    </row>
    <row r="40" spans="1:2">
      <c r="A40" s="10">
        <v>236</v>
      </c>
      <c r="B40" s="7">
        <v>36</v>
      </c>
    </row>
    <row r="41" spans="1:2">
      <c r="A41" s="10">
        <v>226</v>
      </c>
      <c r="B41" s="7">
        <v>16</v>
      </c>
    </row>
    <row r="42" spans="1:2">
      <c r="A42" s="10">
        <v>355</v>
      </c>
      <c r="B42" s="7">
        <v>38</v>
      </c>
    </row>
    <row r="43" spans="1:2">
      <c r="A43" s="10">
        <v>319</v>
      </c>
      <c r="B43" s="7">
        <v>51</v>
      </c>
    </row>
    <row r="44" spans="1:2">
      <c r="A44" s="10">
        <v>332</v>
      </c>
      <c r="B44" s="7">
        <v>42</v>
      </c>
    </row>
    <row r="45" spans="1:2">
      <c r="A45" s="10">
        <v>398</v>
      </c>
      <c r="B45" s="7">
        <v>62</v>
      </c>
    </row>
    <row r="46" spans="1:2">
      <c r="A46" s="10">
        <v>332</v>
      </c>
      <c r="B46" s="7">
        <v>57</v>
      </c>
    </row>
    <row r="47" spans="1:2">
      <c r="A47" s="10">
        <v>314</v>
      </c>
      <c r="B47" s="7">
        <v>51</v>
      </c>
    </row>
    <row r="48" spans="1:2">
      <c r="A48" s="10">
        <v>298</v>
      </c>
      <c r="B48" s="7">
        <v>49</v>
      </c>
    </row>
    <row r="49" spans="1:2">
      <c r="A49" s="10">
        <v>370</v>
      </c>
      <c r="B49" s="7">
        <v>59</v>
      </c>
    </row>
    <row r="50" spans="1:2">
      <c r="A50" s="10">
        <v>243</v>
      </c>
      <c r="B50" s="7">
        <v>26</v>
      </c>
    </row>
    <row r="51" spans="1:2">
      <c r="A51" s="10">
        <v>370</v>
      </c>
      <c r="B51" s="7">
        <v>48</v>
      </c>
    </row>
    <row r="52" spans="1:2">
      <c r="A52" s="10">
        <v>326</v>
      </c>
      <c r="B52" s="7">
        <v>46</v>
      </c>
    </row>
    <row r="53" spans="1:2">
      <c r="A53" s="10">
        <v>222</v>
      </c>
      <c r="B53" s="7">
        <v>52</v>
      </c>
    </row>
    <row r="54" spans="1:2">
      <c r="A54" s="10">
        <v>345</v>
      </c>
      <c r="B54" s="7">
        <v>26</v>
      </c>
    </row>
    <row r="55" spans="1:2">
      <c r="A55" s="10">
        <v>297</v>
      </c>
      <c r="B55" s="7">
        <v>35</v>
      </c>
    </row>
    <row r="56" spans="1:2">
      <c r="A56" s="10">
        <v>264</v>
      </c>
      <c r="B56" s="7">
        <v>27</v>
      </c>
    </row>
    <row r="57" spans="1:2">
      <c r="A57" s="10">
        <v>344</v>
      </c>
      <c r="B57" s="7">
        <v>42</v>
      </c>
    </row>
    <row r="58" spans="1:2">
      <c r="A58" s="10">
        <v>253</v>
      </c>
      <c r="B58" s="7">
        <v>54</v>
      </c>
    </row>
    <row r="59" spans="1:2">
      <c r="A59" s="10">
        <v>335</v>
      </c>
      <c r="B59" s="7">
        <v>37</v>
      </c>
    </row>
    <row r="60" spans="1:2">
      <c r="A60" s="10">
        <v>177</v>
      </c>
      <c r="B60" s="7">
        <v>25</v>
      </c>
    </row>
    <row r="61" spans="1:2">
      <c r="A61" s="10">
        <v>288</v>
      </c>
      <c r="B61" s="7">
        <v>32</v>
      </c>
    </row>
    <row r="62" spans="1:2">
      <c r="A62" s="10">
        <v>312</v>
      </c>
      <c r="B62" s="7">
        <v>35</v>
      </c>
    </row>
    <row r="63" spans="1:2">
      <c r="A63" s="10">
        <v>317</v>
      </c>
      <c r="B63" s="7">
        <v>36</v>
      </c>
    </row>
    <row r="64" spans="1:2">
      <c r="A64" s="10">
        <v>125</v>
      </c>
      <c r="B64" s="7">
        <v>20</v>
      </c>
    </row>
    <row r="65" spans="1:2">
      <c r="A65" s="10">
        <v>259</v>
      </c>
      <c r="B65" s="7">
        <v>30</v>
      </c>
    </row>
    <row r="66" spans="1:2">
      <c r="A66" s="10">
        <v>158</v>
      </c>
      <c r="B66" s="7">
        <v>22</v>
      </c>
    </row>
    <row r="67" spans="1:2">
      <c r="A67" s="10">
        <v>159</v>
      </c>
      <c r="B67" s="7">
        <v>19</v>
      </c>
    </row>
    <row r="68" spans="1:2">
      <c r="A68" s="10">
        <v>201</v>
      </c>
      <c r="B68" s="7">
        <v>27</v>
      </c>
    </row>
    <row r="69" spans="1:2">
      <c r="A69" s="10">
        <v>258</v>
      </c>
      <c r="B69" s="7">
        <v>56</v>
      </c>
    </row>
    <row r="70" spans="1:2">
      <c r="A70" s="10">
        <v>215</v>
      </c>
      <c r="B70" s="7">
        <v>29</v>
      </c>
    </row>
    <row r="71" spans="1:2">
      <c r="A71" s="10">
        <v>222</v>
      </c>
      <c r="B71" s="7">
        <v>40</v>
      </c>
    </row>
    <row r="72" spans="1:2">
      <c r="A72" s="10">
        <v>242</v>
      </c>
      <c r="B72" s="7">
        <v>39</v>
      </c>
    </row>
    <row r="73" spans="1:2">
      <c r="A73" s="10">
        <v>230</v>
      </c>
      <c r="B73" s="7">
        <v>48</v>
      </c>
    </row>
    <row r="74" spans="1:2">
      <c r="A74" s="10">
        <v>228</v>
      </c>
      <c r="B74" s="7">
        <v>26</v>
      </c>
    </row>
    <row r="75" spans="1:2">
      <c r="A75" s="10">
        <v>250</v>
      </c>
      <c r="B75" s="7">
        <v>67</v>
      </c>
    </row>
    <row r="76" spans="1:2">
      <c r="A76" s="10">
        <v>201</v>
      </c>
      <c r="B76" s="7">
        <v>30</v>
      </c>
    </row>
    <row r="77" spans="1:2">
      <c r="A77" s="10">
        <v>264</v>
      </c>
      <c r="B77" s="7">
        <v>43</v>
      </c>
    </row>
    <row r="78" spans="1:2">
      <c r="A78" s="10">
        <v>195</v>
      </c>
      <c r="B78" s="7">
        <v>42</v>
      </c>
    </row>
    <row r="79" spans="1:2">
      <c r="A79" s="10">
        <v>272</v>
      </c>
      <c r="B79" s="7">
        <v>47</v>
      </c>
    </row>
    <row r="80" spans="1:2">
      <c r="A80" s="10">
        <v>204</v>
      </c>
      <c r="B80" s="7">
        <v>32</v>
      </c>
    </row>
    <row r="81" spans="1:2">
      <c r="A81" s="10">
        <v>228</v>
      </c>
      <c r="B81" s="7">
        <v>37</v>
      </c>
    </row>
    <row r="82" spans="1:2">
      <c r="A82" s="10">
        <v>194</v>
      </c>
      <c r="B82" s="7">
        <v>28</v>
      </c>
    </row>
    <row r="83" spans="1:2">
      <c r="A83" s="10">
        <v>328</v>
      </c>
      <c r="B83" s="7">
        <v>70</v>
      </c>
    </row>
    <row r="84" spans="1:2">
      <c r="A84" s="10">
        <v>182</v>
      </c>
      <c r="B84" s="7">
        <v>16</v>
      </c>
    </row>
    <row r="85" spans="1:2">
      <c r="A85" s="10">
        <v>181</v>
      </c>
      <c r="B85" s="7">
        <v>29</v>
      </c>
    </row>
    <row r="86" spans="1:2">
      <c r="A86" s="10">
        <v>180</v>
      </c>
      <c r="B86" s="7">
        <v>41</v>
      </c>
    </row>
    <row r="87" spans="1:2">
      <c r="A87" s="10">
        <v>274</v>
      </c>
      <c r="B87" s="7">
        <v>67</v>
      </c>
    </row>
    <row r="88" spans="1:2">
      <c r="A88" s="10">
        <v>237</v>
      </c>
      <c r="B88" s="7">
        <v>40</v>
      </c>
    </row>
    <row r="89" spans="1:2">
      <c r="A89" s="10">
        <v>234</v>
      </c>
      <c r="B89" s="7">
        <v>37</v>
      </c>
    </row>
    <row r="90" spans="1:2">
      <c r="A90" s="10">
        <v>256</v>
      </c>
      <c r="B90" s="7">
        <v>30</v>
      </c>
    </row>
    <row r="91" spans="1:2">
      <c r="A91" s="10">
        <v>177</v>
      </c>
      <c r="B91" s="7">
        <v>15</v>
      </c>
    </row>
    <row r="92" spans="1:2">
      <c r="A92" s="10">
        <v>181</v>
      </c>
      <c r="B92" s="7">
        <v>29</v>
      </c>
    </row>
    <row r="93" spans="1:2">
      <c r="A93" s="10">
        <v>199</v>
      </c>
      <c r="B93" s="7">
        <v>47</v>
      </c>
    </row>
    <row r="94" spans="1:2">
      <c r="A94" s="10">
        <v>137</v>
      </c>
      <c r="B94" s="7">
        <v>39</v>
      </c>
    </row>
    <row r="95" spans="1:2">
      <c r="A95" s="10">
        <v>242</v>
      </c>
      <c r="B95" s="7">
        <v>47</v>
      </c>
    </row>
    <row r="96" spans="1:2">
      <c r="A96" s="10">
        <v>212</v>
      </c>
      <c r="B96" s="7">
        <v>53</v>
      </c>
    </row>
    <row r="97" spans="1:2">
      <c r="A97" s="10">
        <v>234</v>
      </c>
      <c r="B97" s="7">
        <v>53</v>
      </c>
    </row>
    <row r="98" spans="1:2">
      <c r="A98" s="10">
        <v>282</v>
      </c>
      <c r="B98" s="7">
        <v>60</v>
      </c>
    </row>
    <row r="99" spans="1:2">
      <c r="A99" s="10">
        <v>223</v>
      </c>
      <c r="B99" s="7">
        <v>19</v>
      </c>
    </row>
    <row r="100" spans="1:2">
      <c r="A100" s="10">
        <v>289</v>
      </c>
      <c r="B100" s="7">
        <v>46</v>
      </c>
    </row>
    <row r="101" spans="1:2">
      <c r="A101" s="10">
        <v>362</v>
      </c>
      <c r="B101" s="7">
        <v>49</v>
      </c>
    </row>
    <row r="102" spans="1:2">
      <c r="A102" s="10">
        <v>356</v>
      </c>
      <c r="B102" s="7">
        <v>84</v>
      </c>
    </row>
    <row r="103" spans="1:2">
      <c r="A103" s="10">
        <v>314</v>
      </c>
      <c r="B103" s="7">
        <v>46</v>
      </c>
    </row>
    <row r="104" spans="1:2">
      <c r="A104" s="10">
        <v>284</v>
      </c>
      <c r="B104" s="7">
        <v>55</v>
      </c>
    </row>
    <row r="105" spans="1:2">
      <c r="A105" s="10">
        <v>152</v>
      </c>
      <c r="B105" s="7">
        <v>20</v>
      </c>
    </row>
    <row r="106" spans="1:2">
      <c r="A106" s="10">
        <v>327</v>
      </c>
      <c r="B106" s="7">
        <v>49</v>
      </c>
    </row>
    <row r="107" spans="1:2">
      <c r="A107" s="10">
        <v>247</v>
      </c>
      <c r="B107" s="7">
        <v>66</v>
      </c>
    </row>
    <row r="108" spans="1:2">
      <c r="A108" s="10">
        <v>228</v>
      </c>
      <c r="B108" s="7">
        <v>11</v>
      </c>
    </row>
    <row r="109" spans="1:2">
      <c r="A109" s="10">
        <v>198</v>
      </c>
      <c r="B109" s="7">
        <v>46</v>
      </c>
    </row>
    <row r="110" spans="1:2">
      <c r="A110" s="10">
        <v>329</v>
      </c>
      <c r="B110" s="7">
        <v>54</v>
      </c>
    </row>
    <row r="111" spans="1:2">
      <c r="A111" s="10">
        <v>299</v>
      </c>
      <c r="B111" s="7">
        <v>42</v>
      </c>
    </row>
    <row r="112" spans="1:2">
      <c r="A112" s="10">
        <v>227</v>
      </c>
      <c r="B112" s="7">
        <v>11</v>
      </c>
    </row>
    <row r="113" spans="1:2">
      <c r="A113" s="10">
        <v>204</v>
      </c>
      <c r="B113" s="7">
        <v>25</v>
      </c>
    </row>
    <row r="114" spans="1:2">
      <c r="A114" s="10">
        <v>322</v>
      </c>
      <c r="B114" s="7">
        <v>51</v>
      </c>
    </row>
    <row r="115" spans="1:2">
      <c r="A115" s="10">
        <v>221</v>
      </c>
      <c r="B115" s="7">
        <v>31</v>
      </c>
    </row>
    <row r="116" spans="1:2">
      <c r="A116" s="10">
        <v>186</v>
      </c>
      <c r="B116" s="7">
        <v>49</v>
      </c>
    </row>
    <row r="117" spans="1:2">
      <c r="A117" s="10">
        <v>233</v>
      </c>
      <c r="B117" s="7">
        <v>39</v>
      </c>
    </row>
    <row r="118" spans="1:2">
      <c r="A118" s="10">
        <v>201</v>
      </c>
      <c r="B118" s="7">
        <v>25</v>
      </c>
    </row>
    <row r="119" spans="1:2">
      <c r="A119" s="10">
        <v>249</v>
      </c>
      <c r="B119" s="7">
        <v>37</v>
      </c>
    </row>
    <row r="120" spans="1:2">
      <c r="A120" s="10">
        <v>196</v>
      </c>
      <c r="B120" s="7">
        <v>46</v>
      </c>
    </row>
    <row r="121" spans="1:2">
      <c r="A121" s="10">
        <v>249</v>
      </c>
      <c r="B121" s="7">
        <v>26</v>
      </c>
    </row>
    <row r="122" spans="1:2">
      <c r="A122" s="10">
        <v>314</v>
      </c>
      <c r="B122" s="7">
        <v>35</v>
      </c>
    </row>
    <row r="123" spans="1:2">
      <c r="A123" s="10">
        <v>252</v>
      </c>
      <c r="B123" s="7">
        <v>62</v>
      </c>
    </row>
    <row r="124" spans="1:2" ht="15.75" thickBot="1">
      <c r="A124" s="12">
        <v>186</v>
      </c>
      <c r="B124" s="8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61AF-F679-41BE-90EE-8A44C1CE8680}">
  <dimension ref="A1:B66"/>
  <sheetViews>
    <sheetView topLeftCell="A48" workbookViewId="0">
      <selection activeCell="B66" sqref="B2:B66"/>
    </sheetView>
  </sheetViews>
  <sheetFormatPr defaultColWidth="11.42578125" defaultRowHeight="15"/>
  <cols>
    <col min="1" max="1" width="21.140625" bestFit="1" customWidth="1"/>
  </cols>
  <sheetData>
    <row r="1" spans="1:2" ht="15.75" thickBot="1">
      <c r="A1" s="15" t="s">
        <v>39</v>
      </c>
      <c r="B1" s="4" t="s">
        <v>38</v>
      </c>
    </row>
    <row r="2" spans="1:2">
      <c r="A2" s="9">
        <v>46</v>
      </c>
      <c r="B2" s="6">
        <v>30</v>
      </c>
    </row>
    <row r="3" spans="1:2">
      <c r="A3" s="10">
        <v>48</v>
      </c>
      <c r="B3" s="7">
        <v>32</v>
      </c>
    </row>
    <row r="4" spans="1:2">
      <c r="A4" s="10">
        <v>59</v>
      </c>
      <c r="B4" s="7">
        <v>33</v>
      </c>
    </row>
    <row r="5" spans="1:2">
      <c r="A5" s="10">
        <v>14</v>
      </c>
      <c r="B5" s="7">
        <v>22</v>
      </c>
    </row>
    <row r="6" spans="1:2">
      <c r="A6" s="10">
        <v>64</v>
      </c>
      <c r="B6" s="7">
        <v>42</v>
      </c>
    </row>
    <row r="7" spans="1:2">
      <c r="A7" s="10">
        <v>70</v>
      </c>
      <c r="B7" s="7">
        <v>38</v>
      </c>
    </row>
    <row r="8" spans="1:2">
      <c r="A8" s="10">
        <v>25</v>
      </c>
      <c r="B8" s="7">
        <v>40</v>
      </c>
    </row>
    <row r="9" spans="1:2">
      <c r="A9" s="10">
        <v>67</v>
      </c>
      <c r="B9" s="7">
        <v>42</v>
      </c>
    </row>
    <row r="10" spans="1:2">
      <c r="A10" s="10">
        <v>67</v>
      </c>
      <c r="B10" s="7">
        <v>44</v>
      </c>
    </row>
    <row r="11" spans="1:2">
      <c r="A11" s="10">
        <v>73</v>
      </c>
      <c r="B11" s="7">
        <v>63</v>
      </c>
    </row>
    <row r="12" spans="1:2">
      <c r="A12" s="10">
        <v>58</v>
      </c>
      <c r="B12" s="7">
        <v>41</v>
      </c>
    </row>
    <row r="13" spans="1:2">
      <c r="A13" s="10">
        <v>76</v>
      </c>
      <c r="B13" s="7">
        <v>44</v>
      </c>
    </row>
    <row r="14" spans="1:2">
      <c r="A14" s="10">
        <v>28</v>
      </c>
      <c r="B14" s="7">
        <v>14</v>
      </c>
    </row>
    <row r="15" spans="1:2">
      <c r="A15" s="10">
        <v>49</v>
      </c>
      <c r="B15" s="7">
        <v>37</v>
      </c>
    </row>
    <row r="16" spans="1:2">
      <c r="A16" s="10">
        <v>78</v>
      </c>
      <c r="B16" s="7">
        <v>29</v>
      </c>
    </row>
    <row r="17" spans="1:2">
      <c r="A17" s="10">
        <v>77</v>
      </c>
      <c r="B17" s="7">
        <v>35</v>
      </c>
    </row>
    <row r="18" spans="1:2">
      <c r="A18" s="10">
        <v>45</v>
      </c>
      <c r="B18" s="7">
        <v>32</v>
      </c>
    </row>
    <row r="19" spans="1:2">
      <c r="A19" s="10">
        <v>77</v>
      </c>
      <c r="B19" s="7">
        <v>54</v>
      </c>
    </row>
    <row r="20" spans="1:2">
      <c r="A20" s="10">
        <v>75</v>
      </c>
      <c r="B20" s="7">
        <v>50</v>
      </c>
    </row>
    <row r="21" spans="1:2">
      <c r="A21" s="10">
        <v>119</v>
      </c>
      <c r="B21" s="7">
        <v>57</v>
      </c>
    </row>
    <row r="22" spans="1:2">
      <c r="A22" s="10">
        <v>60</v>
      </c>
      <c r="B22" s="7">
        <v>27</v>
      </c>
    </row>
    <row r="23" spans="1:2">
      <c r="A23" s="10">
        <v>59</v>
      </c>
      <c r="B23" s="7">
        <v>17</v>
      </c>
    </row>
    <row r="24" spans="1:2">
      <c r="A24" s="10">
        <v>25</v>
      </c>
      <c r="B24" s="7">
        <v>18</v>
      </c>
    </row>
    <row r="25" spans="1:2">
      <c r="A25" s="10">
        <v>35</v>
      </c>
      <c r="B25" s="7">
        <v>36</v>
      </c>
    </row>
    <row r="26" spans="1:2">
      <c r="A26" s="10">
        <v>28</v>
      </c>
      <c r="B26" s="7">
        <v>22</v>
      </c>
    </row>
    <row r="27" spans="1:2">
      <c r="A27" s="10">
        <v>42</v>
      </c>
      <c r="B27" s="7">
        <v>13</v>
      </c>
    </row>
    <row r="28" spans="1:2">
      <c r="A28" s="10">
        <v>21</v>
      </c>
      <c r="B28" s="7">
        <v>23</v>
      </c>
    </row>
    <row r="29" spans="1:2">
      <c r="A29" s="10">
        <v>37</v>
      </c>
      <c r="B29" s="7">
        <v>25</v>
      </c>
    </row>
    <row r="30" spans="1:2">
      <c r="A30" s="10">
        <v>41</v>
      </c>
      <c r="B30" s="7">
        <v>20</v>
      </c>
    </row>
    <row r="31" spans="1:2">
      <c r="A31" s="10">
        <v>43</v>
      </c>
      <c r="B31" s="7">
        <v>34</v>
      </c>
    </row>
    <row r="32" spans="1:2">
      <c r="A32" s="10">
        <v>95</v>
      </c>
      <c r="B32" s="7">
        <v>46</v>
      </c>
    </row>
    <row r="33" spans="1:2">
      <c r="A33" s="10">
        <v>91</v>
      </c>
      <c r="B33" s="7">
        <v>45</v>
      </c>
    </row>
    <row r="34" spans="1:2">
      <c r="A34" s="10">
        <v>79</v>
      </c>
      <c r="B34" s="7">
        <v>46</v>
      </c>
    </row>
    <row r="35" spans="1:2">
      <c r="A35" s="10">
        <v>74</v>
      </c>
      <c r="B35" s="7">
        <v>38</v>
      </c>
    </row>
    <row r="36" spans="1:2">
      <c r="A36" s="10">
        <v>68</v>
      </c>
      <c r="B36" s="7">
        <v>31</v>
      </c>
    </row>
    <row r="37" spans="1:2">
      <c r="A37" s="10">
        <v>94</v>
      </c>
      <c r="B37" s="7">
        <v>29</v>
      </c>
    </row>
    <row r="38" spans="1:2">
      <c r="A38" s="10">
        <v>34</v>
      </c>
      <c r="B38" s="7">
        <v>21</v>
      </c>
    </row>
    <row r="39" spans="1:2">
      <c r="A39" s="10">
        <v>66</v>
      </c>
      <c r="B39" s="7">
        <v>31</v>
      </c>
    </row>
    <row r="40" spans="1:2">
      <c r="A40" s="10">
        <v>95</v>
      </c>
      <c r="B40" s="7">
        <v>35</v>
      </c>
    </row>
    <row r="41" spans="1:2">
      <c r="A41" s="10">
        <v>30</v>
      </c>
      <c r="B41" s="7">
        <v>22</v>
      </c>
    </row>
    <row r="42" spans="1:2">
      <c r="A42" s="10">
        <v>58</v>
      </c>
      <c r="B42" s="7">
        <v>28</v>
      </c>
    </row>
    <row r="43" spans="1:2">
      <c r="A43" s="10">
        <v>109</v>
      </c>
      <c r="B43" s="7">
        <v>46</v>
      </c>
    </row>
    <row r="44" spans="1:2">
      <c r="A44" s="10">
        <v>85</v>
      </c>
      <c r="B44" s="7">
        <v>38</v>
      </c>
    </row>
    <row r="45" spans="1:2">
      <c r="A45" s="10">
        <v>99</v>
      </c>
      <c r="B45" s="7">
        <v>25</v>
      </c>
    </row>
    <row r="46" spans="1:2">
      <c r="A46" s="10">
        <v>35</v>
      </c>
      <c r="B46" s="7">
        <v>31</v>
      </c>
    </row>
    <row r="47" spans="1:2">
      <c r="A47" s="10">
        <v>20</v>
      </c>
      <c r="B47" s="7">
        <v>20</v>
      </c>
    </row>
    <row r="48" spans="1:2">
      <c r="A48" s="10">
        <v>111</v>
      </c>
      <c r="B48" s="7">
        <v>50</v>
      </c>
    </row>
    <row r="49" spans="1:2">
      <c r="A49" s="10">
        <v>97</v>
      </c>
      <c r="B49" s="7">
        <v>41</v>
      </c>
    </row>
    <row r="50" spans="1:2">
      <c r="A50" s="10">
        <v>51</v>
      </c>
      <c r="B50" s="7">
        <v>28</v>
      </c>
    </row>
    <row r="51" spans="1:2">
      <c r="A51" s="10">
        <v>122</v>
      </c>
      <c r="B51" s="7">
        <v>61</v>
      </c>
    </row>
    <row r="52" spans="1:2">
      <c r="A52" s="10">
        <v>40</v>
      </c>
      <c r="B52" s="7">
        <v>20</v>
      </c>
    </row>
    <row r="53" spans="1:2">
      <c r="A53" s="10">
        <v>41</v>
      </c>
      <c r="B53" s="7">
        <v>26</v>
      </c>
    </row>
    <row r="54" spans="1:2">
      <c r="A54" s="10">
        <v>43</v>
      </c>
      <c r="B54" s="7">
        <v>20</v>
      </c>
    </row>
    <row r="55" spans="1:2">
      <c r="A55" s="10">
        <v>19</v>
      </c>
      <c r="B55" s="7">
        <v>22</v>
      </c>
    </row>
    <row r="56" spans="1:2">
      <c r="A56" s="10">
        <v>34</v>
      </c>
      <c r="B56" s="7">
        <v>21</v>
      </c>
    </row>
    <row r="57" spans="1:2">
      <c r="A57" s="10">
        <v>123</v>
      </c>
      <c r="B57" s="7">
        <v>60</v>
      </c>
    </row>
    <row r="58" spans="1:2">
      <c r="A58" s="10">
        <v>89</v>
      </c>
      <c r="B58" s="7">
        <v>31</v>
      </c>
    </row>
    <row r="59" spans="1:2">
      <c r="A59" s="10">
        <v>26</v>
      </c>
      <c r="B59" s="7">
        <v>19</v>
      </c>
    </row>
    <row r="60" spans="1:2">
      <c r="A60" s="10">
        <v>102</v>
      </c>
      <c r="B60" s="7">
        <v>36</v>
      </c>
    </row>
    <row r="61" spans="1:2">
      <c r="A61" s="10">
        <v>111</v>
      </c>
      <c r="B61" s="7">
        <v>30</v>
      </c>
    </row>
    <row r="62" spans="1:2">
      <c r="A62" s="10">
        <v>4</v>
      </c>
      <c r="B62" s="7">
        <v>7</v>
      </c>
    </row>
    <row r="63" spans="1:2">
      <c r="A63" s="10">
        <v>88</v>
      </c>
      <c r="B63" s="7">
        <v>40</v>
      </c>
    </row>
    <row r="64" spans="1:2">
      <c r="A64" s="10">
        <v>50</v>
      </c>
      <c r="B64" s="7">
        <v>17</v>
      </c>
    </row>
    <row r="65" spans="1:2">
      <c r="A65" s="10">
        <v>74</v>
      </c>
      <c r="B65" s="7">
        <v>42</v>
      </c>
    </row>
    <row r="66" spans="1:2" ht="15.75" thickBot="1">
      <c r="A66" s="12">
        <v>44</v>
      </c>
      <c r="B66" s="8">
        <v>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5D0C-1E4A-47DC-ACB6-4B2F65F90ECB}">
  <dimension ref="A1:B94"/>
  <sheetViews>
    <sheetView workbookViewId="0">
      <selection activeCell="C1" sqref="C1"/>
    </sheetView>
  </sheetViews>
  <sheetFormatPr defaultColWidth="11.42578125" defaultRowHeight="15"/>
  <cols>
    <col min="1" max="1" width="21.140625" bestFit="1" customWidth="1"/>
  </cols>
  <sheetData>
    <row r="1" spans="1:2" ht="15.75" thickBot="1">
      <c r="A1" s="15" t="s">
        <v>39</v>
      </c>
      <c r="B1" s="4" t="s">
        <v>38</v>
      </c>
    </row>
    <row r="2" spans="1:2">
      <c r="A2" s="9">
        <v>83</v>
      </c>
      <c r="B2" s="6">
        <v>47</v>
      </c>
    </row>
    <row r="3" spans="1:2">
      <c r="A3" s="10">
        <v>60</v>
      </c>
      <c r="B3" s="7">
        <v>50</v>
      </c>
    </row>
    <row r="4" spans="1:2">
      <c r="A4" s="10">
        <v>76</v>
      </c>
      <c r="B4" s="7">
        <v>22</v>
      </c>
    </row>
    <row r="5" spans="1:2">
      <c r="A5" s="10">
        <v>68</v>
      </c>
      <c r="B5" s="7">
        <v>60</v>
      </c>
    </row>
    <row r="6" spans="1:2">
      <c r="A6" s="10">
        <v>52</v>
      </c>
      <c r="B6" s="7">
        <v>44</v>
      </c>
    </row>
    <row r="7" spans="1:2">
      <c r="A7" s="10">
        <v>67</v>
      </c>
      <c r="B7" s="7">
        <v>59</v>
      </c>
    </row>
    <row r="8" spans="1:2">
      <c r="A8" s="10">
        <v>84</v>
      </c>
      <c r="B8" s="7">
        <v>43</v>
      </c>
    </row>
    <row r="9" spans="1:2">
      <c r="A9" s="10">
        <v>75</v>
      </c>
      <c r="B9" s="7">
        <v>55</v>
      </c>
    </row>
    <row r="10" spans="1:2">
      <c r="A10" s="10">
        <v>69</v>
      </c>
      <c r="B10" s="7">
        <v>51</v>
      </c>
    </row>
    <row r="11" spans="1:2">
      <c r="A11" s="10">
        <v>86</v>
      </c>
      <c r="B11" s="7">
        <v>40</v>
      </c>
    </row>
    <row r="12" spans="1:2">
      <c r="A12" s="10">
        <v>91</v>
      </c>
      <c r="B12" s="7">
        <v>46</v>
      </c>
    </row>
    <row r="13" spans="1:2">
      <c r="A13" s="10">
        <v>85</v>
      </c>
      <c r="B13" s="7">
        <v>59</v>
      </c>
    </row>
    <row r="14" spans="1:2">
      <c r="A14" s="10">
        <v>76</v>
      </c>
      <c r="B14" s="7">
        <v>65</v>
      </c>
    </row>
    <row r="15" spans="1:2">
      <c r="A15" s="10">
        <v>97</v>
      </c>
      <c r="B15" s="7">
        <v>44</v>
      </c>
    </row>
    <row r="16" spans="1:2">
      <c r="A16" s="10">
        <v>72</v>
      </c>
      <c r="B16" s="7">
        <v>54</v>
      </c>
    </row>
    <row r="17" spans="1:2">
      <c r="A17" s="10">
        <v>106</v>
      </c>
      <c r="B17" s="7">
        <v>60</v>
      </c>
    </row>
    <row r="18" spans="1:2">
      <c r="A18" s="10">
        <v>78</v>
      </c>
      <c r="B18" s="7">
        <v>55</v>
      </c>
    </row>
    <row r="19" spans="1:2">
      <c r="A19" s="10">
        <v>96</v>
      </c>
      <c r="B19" s="7">
        <v>66</v>
      </c>
    </row>
    <row r="20" spans="1:2">
      <c r="A20" s="10">
        <v>70</v>
      </c>
      <c r="B20" s="7">
        <v>49</v>
      </c>
    </row>
    <row r="21" spans="1:2">
      <c r="A21" s="10">
        <v>33</v>
      </c>
      <c r="B21" s="7">
        <v>55</v>
      </c>
    </row>
    <row r="22" spans="1:2">
      <c r="A22" s="10">
        <v>65</v>
      </c>
      <c r="B22" s="7">
        <v>44</v>
      </c>
    </row>
    <row r="23" spans="1:2">
      <c r="A23" s="10">
        <v>80</v>
      </c>
      <c r="B23" s="7">
        <v>44</v>
      </c>
    </row>
    <row r="24" spans="1:2">
      <c r="A24" s="10">
        <v>54</v>
      </c>
      <c r="B24" s="7">
        <v>47</v>
      </c>
    </row>
    <row r="25" spans="1:2">
      <c r="A25" s="10">
        <v>81</v>
      </c>
      <c r="B25" s="7">
        <v>49</v>
      </c>
    </row>
    <row r="26" spans="1:2">
      <c r="A26" s="10">
        <v>89</v>
      </c>
      <c r="B26" s="7">
        <v>53</v>
      </c>
    </row>
    <row r="27" spans="1:2">
      <c r="A27" s="10">
        <v>58</v>
      </c>
      <c r="B27" s="7">
        <v>55</v>
      </c>
    </row>
    <row r="28" spans="1:2">
      <c r="A28" s="10">
        <v>71</v>
      </c>
      <c r="B28" s="7">
        <v>57</v>
      </c>
    </row>
    <row r="29" spans="1:2">
      <c r="A29" s="10">
        <v>70</v>
      </c>
      <c r="B29" s="7">
        <v>23</v>
      </c>
    </row>
    <row r="30" spans="1:2">
      <c r="A30" s="10">
        <v>21</v>
      </c>
      <c r="B30" s="7">
        <v>49</v>
      </c>
    </row>
    <row r="31" spans="1:2">
      <c r="A31" s="10">
        <v>85</v>
      </c>
      <c r="B31" s="7">
        <v>54</v>
      </c>
    </row>
    <row r="32" spans="1:2">
      <c r="A32" s="10">
        <v>52</v>
      </c>
      <c r="B32" s="7">
        <v>33</v>
      </c>
    </row>
    <row r="33" spans="1:2">
      <c r="A33" s="10">
        <v>60</v>
      </c>
      <c r="B33" s="7">
        <v>66</v>
      </c>
    </row>
    <row r="34" spans="1:2">
      <c r="A34" s="10">
        <v>55</v>
      </c>
      <c r="B34" s="7">
        <v>57</v>
      </c>
    </row>
    <row r="35" spans="1:2">
      <c r="A35" s="10">
        <v>73</v>
      </c>
      <c r="B35" s="7">
        <v>31</v>
      </c>
    </row>
    <row r="36" spans="1:2">
      <c r="A36" s="10">
        <v>118</v>
      </c>
      <c r="B36" s="7">
        <v>52</v>
      </c>
    </row>
    <row r="37" spans="1:2">
      <c r="A37" s="10">
        <v>90</v>
      </c>
      <c r="B37" s="7">
        <v>43</v>
      </c>
    </row>
    <row r="38" spans="1:2">
      <c r="A38" s="10">
        <v>76</v>
      </c>
      <c r="B38" s="7">
        <v>37</v>
      </c>
    </row>
    <row r="39" spans="1:2">
      <c r="A39" s="10">
        <v>83</v>
      </c>
      <c r="B39" s="7">
        <v>29</v>
      </c>
    </row>
    <row r="40" spans="1:2">
      <c r="A40" s="10">
        <v>82</v>
      </c>
      <c r="B40" s="7">
        <v>36</v>
      </c>
    </row>
    <row r="41" spans="1:2">
      <c r="A41" s="10">
        <v>46</v>
      </c>
      <c r="B41" s="7">
        <v>16</v>
      </c>
    </row>
    <row r="42" spans="1:2">
      <c r="A42" s="10">
        <v>84</v>
      </c>
      <c r="B42" s="7">
        <v>38</v>
      </c>
    </row>
    <row r="43" spans="1:2">
      <c r="A43" s="10">
        <v>101</v>
      </c>
      <c r="B43" s="7">
        <v>51</v>
      </c>
    </row>
    <row r="44" spans="1:2">
      <c r="A44" s="10">
        <v>70</v>
      </c>
      <c r="B44" s="7">
        <v>42</v>
      </c>
    </row>
    <row r="45" spans="1:2">
      <c r="A45" s="10">
        <v>150</v>
      </c>
      <c r="B45" s="7">
        <v>62</v>
      </c>
    </row>
    <row r="46" spans="1:2">
      <c r="A46" s="10">
        <v>130</v>
      </c>
      <c r="B46" s="7">
        <v>57</v>
      </c>
    </row>
    <row r="47" spans="1:2">
      <c r="A47" s="10">
        <v>76</v>
      </c>
      <c r="B47" s="7">
        <v>51</v>
      </c>
    </row>
    <row r="48" spans="1:2">
      <c r="A48" s="10">
        <v>112</v>
      </c>
      <c r="B48" s="7">
        <v>49</v>
      </c>
    </row>
    <row r="49" spans="1:2">
      <c r="A49" s="10">
        <v>102</v>
      </c>
      <c r="B49" s="7">
        <v>59</v>
      </c>
    </row>
    <row r="50" spans="1:2">
      <c r="A50" s="10">
        <v>45</v>
      </c>
      <c r="B50" s="7">
        <v>26</v>
      </c>
    </row>
    <row r="51" spans="1:2">
      <c r="A51" s="10">
        <v>113</v>
      </c>
      <c r="B51" s="7">
        <v>48</v>
      </c>
    </row>
    <row r="52" spans="1:2">
      <c r="A52" s="10">
        <v>89</v>
      </c>
      <c r="B52" s="7">
        <v>46</v>
      </c>
    </row>
    <row r="53" spans="1:2">
      <c r="A53" s="10">
        <v>87</v>
      </c>
      <c r="B53" s="7">
        <v>52</v>
      </c>
    </row>
    <row r="54" spans="1:2">
      <c r="A54" s="10">
        <v>51</v>
      </c>
      <c r="B54" s="7">
        <v>26</v>
      </c>
    </row>
    <row r="55" spans="1:2">
      <c r="A55" s="10">
        <v>100</v>
      </c>
      <c r="B55" s="7">
        <v>35</v>
      </c>
    </row>
    <row r="56" spans="1:2">
      <c r="A56" s="10">
        <v>38</v>
      </c>
      <c r="B56" s="7">
        <v>27</v>
      </c>
    </row>
    <row r="57" spans="1:2">
      <c r="A57" s="10">
        <v>75</v>
      </c>
      <c r="B57" s="7">
        <v>42</v>
      </c>
    </row>
    <row r="58" spans="1:2">
      <c r="A58" s="10">
        <v>85</v>
      </c>
      <c r="B58" s="7">
        <v>54</v>
      </c>
    </row>
    <row r="59" spans="1:2">
      <c r="A59" s="10">
        <v>70</v>
      </c>
      <c r="B59" s="7">
        <v>37</v>
      </c>
    </row>
    <row r="60" spans="1:2">
      <c r="A60" s="10">
        <v>48</v>
      </c>
      <c r="B60" s="7">
        <v>25</v>
      </c>
    </row>
    <row r="61" spans="1:2">
      <c r="A61" s="10">
        <v>80</v>
      </c>
      <c r="B61" s="7">
        <v>32</v>
      </c>
    </row>
    <row r="62" spans="1:2">
      <c r="A62" s="10">
        <v>70</v>
      </c>
      <c r="B62" s="7">
        <v>35</v>
      </c>
    </row>
    <row r="63" spans="1:2">
      <c r="A63" s="10">
        <v>61</v>
      </c>
      <c r="B63" s="7">
        <v>36</v>
      </c>
    </row>
    <row r="64" spans="1:2">
      <c r="A64" s="10">
        <v>17</v>
      </c>
      <c r="B64" s="7">
        <v>20</v>
      </c>
    </row>
    <row r="65" spans="1:2">
      <c r="A65" s="10">
        <v>52</v>
      </c>
      <c r="B65" s="7">
        <v>47</v>
      </c>
    </row>
    <row r="66" spans="1:2">
      <c r="A66" s="10">
        <v>57</v>
      </c>
      <c r="B66" s="7">
        <v>53</v>
      </c>
    </row>
    <row r="67" spans="1:2">
      <c r="A67" s="10">
        <v>60</v>
      </c>
      <c r="B67" s="7">
        <v>53</v>
      </c>
    </row>
    <row r="68" spans="1:2">
      <c r="A68" s="10">
        <v>56</v>
      </c>
      <c r="B68" s="7">
        <v>60</v>
      </c>
    </row>
    <row r="69" spans="1:2">
      <c r="A69" s="10">
        <v>29</v>
      </c>
      <c r="B69" s="7">
        <v>19</v>
      </c>
    </row>
    <row r="70" spans="1:2">
      <c r="A70" s="10">
        <v>44</v>
      </c>
      <c r="B70" s="7">
        <v>46</v>
      </c>
    </row>
    <row r="71" spans="1:2">
      <c r="A71" s="10">
        <v>75</v>
      </c>
      <c r="B71" s="7">
        <v>49</v>
      </c>
    </row>
    <row r="72" spans="1:2">
      <c r="A72" s="10">
        <v>52</v>
      </c>
      <c r="B72" s="7">
        <v>84</v>
      </c>
    </row>
    <row r="73" spans="1:2">
      <c r="A73" s="10">
        <v>48</v>
      </c>
      <c r="B73" s="7">
        <v>46</v>
      </c>
    </row>
    <row r="74" spans="1:2">
      <c r="A74" s="10">
        <v>74</v>
      </c>
      <c r="B74" s="7">
        <v>55</v>
      </c>
    </row>
    <row r="75" spans="1:2">
      <c r="A75" s="10">
        <v>35</v>
      </c>
      <c r="B75" s="7">
        <v>20</v>
      </c>
    </row>
    <row r="76" spans="1:2">
      <c r="A76" s="10">
        <v>78</v>
      </c>
      <c r="B76" s="7">
        <v>49</v>
      </c>
    </row>
    <row r="77" spans="1:2">
      <c r="A77" s="10">
        <v>42</v>
      </c>
      <c r="B77" s="7">
        <v>66</v>
      </c>
    </row>
    <row r="78" spans="1:2">
      <c r="A78" s="10">
        <v>39</v>
      </c>
      <c r="B78" s="7">
        <v>11</v>
      </c>
    </row>
    <row r="79" spans="1:2">
      <c r="A79" s="10">
        <v>46</v>
      </c>
      <c r="B79" s="7">
        <v>46</v>
      </c>
    </row>
    <row r="80" spans="1:2">
      <c r="A80" s="10">
        <v>94</v>
      </c>
      <c r="B80" s="7">
        <v>54</v>
      </c>
    </row>
    <row r="81" spans="1:2">
      <c r="A81" s="10">
        <v>57</v>
      </c>
      <c r="B81" s="7">
        <v>42</v>
      </c>
    </row>
    <row r="82" spans="1:2">
      <c r="A82" s="10">
        <v>26</v>
      </c>
      <c r="B82" s="7">
        <v>11</v>
      </c>
    </row>
    <row r="83" spans="1:2">
      <c r="A83" s="10">
        <v>38</v>
      </c>
      <c r="B83" s="7">
        <v>25</v>
      </c>
    </row>
    <row r="84" spans="1:2">
      <c r="A84" s="10">
        <v>66</v>
      </c>
      <c r="B84" s="7">
        <v>51</v>
      </c>
    </row>
    <row r="85" spans="1:2">
      <c r="A85" s="10">
        <v>47</v>
      </c>
      <c r="B85" s="7">
        <v>31</v>
      </c>
    </row>
    <row r="86" spans="1:2">
      <c r="A86" s="10">
        <v>49</v>
      </c>
      <c r="B86" s="7">
        <v>49</v>
      </c>
    </row>
    <row r="87" spans="1:2">
      <c r="A87" s="10">
        <v>50</v>
      </c>
      <c r="B87" s="7">
        <v>39</v>
      </c>
    </row>
    <row r="88" spans="1:2">
      <c r="A88" s="10">
        <v>47</v>
      </c>
      <c r="B88" s="7">
        <v>25</v>
      </c>
    </row>
    <row r="89" spans="1:2">
      <c r="A89" s="10">
        <v>67</v>
      </c>
      <c r="B89" s="7">
        <v>37</v>
      </c>
    </row>
    <row r="90" spans="1:2">
      <c r="A90" s="10">
        <v>58</v>
      </c>
      <c r="B90" s="7">
        <v>46</v>
      </c>
    </row>
    <row r="91" spans="1:2">
      <c r="A91" s="10">
        <v>50</v>
      </c>
      <c r="B91" s="7">
        <v>26</v>
      </c>
    </row>
    <row r="92" spans="1:2">
      <c r="A92" s="10">
        <v>71</v>
      </c>
      <c r="B92" s="7">
        <v>35</v>
      </c>
    </row>
    <row r="93" spans="1:2">
      <c r="A93" s="10">
        <v>66</v>
      </c>
      <c r="B93" s="7">
        <v>62</v>
      </c>
    </row>
    <row r="94" spans="1:2" ht="15.75" thickBot="1">
      <c r="A94" s="12">
        <v>47</v>
      </c>
      <c r="B94" s="8">
        <v>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B0D6-3DBB-47EC-976C-6EA7CB773B43}">
  <dimension ref="A1:D32"/>
  <sheetViews>
    <sheetView workbookViewId="0">
      <selection sqref="A1:D1"/>
    </sheetView>
  </sheetViews>
  <sheetFormatPr defaultColWidth="11.42578125" defaultRowHeight="15"/>
  <cols>
    <col min="1" max="1" width="9.5703125" bestFit="1" customWidth="1"/>
    <col min="2" max="2" width="13.5703125" bestFit="1" customWidth="1"/>
    <col min="3" max="3" width="9.5703125" bestFit="1" customWidth="1"/>
    <col min="4" max="4" width="13.5703125" bestFit="1" customWidth="1"/>
  </cols>
  <sheetData>
    <row r="1" spans="1:4" ht="15.75" thickBot="1">
      <c r="A1" s="64" t="s">
        <v>40</v>
      </c>
      <c r="B1" s="66"/>
      <c r="C1" s="66"/>
      <c r="D1" s="65"/>
    </row>
    <row r="2" spans="1:4" ht="15.75" thickBot="1">
      <c r="A2" s="64" t="s">
        <v>25</v>
      </c>
      <c r="B2" s="65"/>
      <c r="C2" s="64" t="s">
        <v>34</v>
      </c>
      <c r="D2" s="65"/>
    </row>
    <row r="3" spans="1:4" ht="15.75" thickBot="1">
      <c r="A3" s="4" t="s">
        <v>41</v>
      </c>
      <c r="B3" s="4" t="s">
        <v>42</v>
      </c>
      <c r="C3" s="4" t="s">
        <v>41</v>
      </c>
      <c r="D3" s="4" t="s">
        <v>42</v>
      </c>
    </row>
    <row r="4" spans="1:4">
      <c r="A4" s="6">
        <v>2597</v>
      </c>
      <c r="B4" s="6">
        <v>1370</v>
      </c>
      <c r="C4" s="6">
        <v>1301</v>
      </c>
      <c r="D4" s="6">
        <v>1283</v>
      </c>
    </row>
    <row r="5" spans="1:4">
      <c r="A5" s="7">
        <v>792</v>
      </c>
      <c r="B5" s="7">
        <v>700</v>
      </c>
      <c r="C5" s="7">
        <v>1665</v>
      </c>
      <c r="D5" s="7">
        <v>1562</v>
      </c>
    </row>
    <row r="6" spans="1:4">
      <c r="A6" s="7">
        <v>3025</v>
      </c>
      <c r="B6" s="7">
        <v>1182</v>
      </c>
      <c r="C6" s="7">
        <v>2055</v>
      </c>
      <c r="D6" s="7">
        <v>856</v>
      </c>
    </row>
    <row r="7" spans="1:4">
      <c r="A7" s="7">
        <v>2409</v>
      </c>
      <c r="B7" s="7">
        <v>465</v>
      </c>
      <c r="C7" s="7">
        <v>1323</v>
      </c>
      <c r="D7" s="7">
        <v>1576</v>
      </c>
    </row>
    <row r="8" spans="1:4">
      <c r="A8" s="7">
        <v>2437</v>
      </c>
      <c r="B8" s="7">
        <v>1327</v>
      </c>
      <c r="C8" s="7">
        <v>257</v>
      </c>
      <c r="D8" s="7">
        <v>428</v>
      </c>
    </row>
    <row r="9" spans="1:4">
      <c r="A9" s="7">
        <v>2615</v>
      </c>
      <c r="B9" s="7">
        <v>471</v>
      </c>
      <c r="C9" s="7">
        <v>1055</v>
      </c>
      <c r="D9" s="7">
        <v>1656</v>
      </c>
    </row>
    <row r="10" spans="1:4">
      <c r="A10" s="7">
        <v>2162</v>
      </c>
      <c r="B10" s="7">
        <v>514</v>
      </c>
      <c r="C10" s="7">
        <v>1283</v>
      </c>
      <c r="D10" s="7">
        <v>899</v>
      </c>
    </row>
    <row r="11" spans="1:4">
      <c r="A11" s="7">
        <v>5279</v>
      </c>
      <c r="B11" s="7">
        <v>704</v>
      </c>
      <c r="C11" s="7">
        <v>229</v>
      </c>
      <c r="D11" s="7">
        <v>514</v>
      </c>
    </row>
    <row r="12" spans="1:4">
      <c r="A12" s="7">
        <v>1627</v>
      </c>
      <c r="B12" s="7">
        <v>1626</v>
      </c>
      <c r="C12" s="7">
        <v>1452</v>
      </c>
      <c r="D12" s="7">
        <v>1283</v>
      </c>
    </row>
    <row r="13" spans="1:4">
      <c r="A13" s="7">
        <v>1627</v>
      </c>
      <c r="B13" s="7">
        <v>3632</v>
      </c>
      <c r="C13" s="7">
        <v>742</v>
      </c>
      <c r="D13" s="7">
        <v>1562</v>
      </c>
    </row>
    <row r="14" spans="1:4">
      <c r="A14" s="7">
        <v>1422</v>
      </c>
      <c r="B14" s="7">
        <v>1223</v>
      </c>
      <c r="C14" s="7">
        <v>2136</v>
      </c>
      <c r="D14" s="7">
        <v>856</v>
      </c>
    </row>
    <row r="15" spans="1:4">
      <c r="A15" s="7">
        <v>3269</v>
      </c>
      <c r="B15" s="7">
        <v>2623</v>
      </c>
      <c r="C15" s="7">
        <v>3174</v>
      </c>
      <c r="D15" s="7">
        <v>1576</v>
      </c>
    </row>
    <row r="16" spans="1:4">
      <c r="A16" s="7">
        <v>4038</v>
      </c>
      <c r="B16" s="7">
        <v>1226</v>
      </c>
      <c r="C16" s="7">
        <v>267</v>
      </c>
      <c r="D16" s="7">
        <v>428</v>
      </c>
    </row>
    <row r="17" spans="1:4">
      <c r="A17" s="7">
        <v>2397</v>
      </c>
      <c r="B17" s="7">
        <v>1737</v>
      </c>
      <c r="C17" s="7">
        <v>1836</v>
      </c>
      <c r="D17" s="7">
        <v>1656</v>
      </c>
    </row>
    <row r="18" spans="1:4">
      <c r="A18" s="7">
        <v>1353</v>
      </c>
      <c r="B18" s="7">
        <v>2947</v>
      </c>
      <c r="C18" s="7">
        <v>4536</v>
      </c>
      <c r="D18" s="7">
        <v>899</v>
      </c>
    </row>
    <row r="19" spans="1:4">
      <c r="A19" s="7">
        <v>4876</v>
      </c>
      <c r="B19" s="7">
        <v>2181</v>
      </c>
      <c r="C19" s="7">
        <v>2603</v>
      </c>
      <c r="D19" s="7">
        <v>514</v>
      </c>
    </row>
    <row r="20" spans="1:4">
      <c r="A20" s="7">
        <v>4239</v>
      </c>
      <c r="B20" s="7"/>
      <c r="C20" s="7">
        <v>890</v>
      </c>
      <c r="D20" s="7">
        <v>1690</v>
      </c>
    </row>
    <row r="21" spans="1:4">
      <c r="A21" s="7">
        <v>5205</v>
      </c>
      <c r="B21" s="7"/>
      <c r="C21" s="7">
        <v>1603</v>
      </c>
      <c r="D21" s="7">
        <v>735</v>
      </c>
    </row>
    <row r="22" spans="1:4">
      <c r="A22" s="7">
        <v>8284</v>
      </c>
      <c r="B22" s="7"/>
      <c r="C22" s="7">
        <v>1736</v>
      </c>
      <c r="D22" s="7">
        <v>890</v>
      </c>
    </row>
    <row r="23" spans="1:4">
      <c r="A23" s="7">
        <v>2177</v>
      </c>
      <c r="B23" s="7"/>
      <c r="C23" s="7">
        <v>1301</v>
      </c>
      <c r="D23" s="7">
        <v>1203</v>
      </c>
    </row>
    <row r="24" spans="1:4">
      <c r="A24" s="7">
        <v>3573</v>
      </c>
      <c r="B24" s="7"/>
      <c r="C24" s="7">
        <v>1665</v>
      </c>
      <c r="D24" s="7">
        <v>1603</v>
      </c>
    </row>
    <row r="25" spans="1:4">
      <c r="A25" s="7">
        <v>2440</v>
      </c>
      <c r="B25" s="7"/>
      <c r="C25" s="7">
        <v>2055</v>
      </c>
      <c r="D25" s="7">
        <v>445</v>
      </c>
    </row>
    <row r="26" spans="1:4">
      <c r="A26" s="7">
        <v>3388</v>
      </c>
      <c r="B26" s="7"/>
      <c r="C26" s="7">
        <v>1323</v>
      </c>
      <c r="D26" s="7"/>
    </row>
    <row r="27" spans="1:4">
      <c r="A27" s="7"/>
      <c r="B27" s="7"/>
      <c r="C27" s="7">
        <v>257</v>
      </c>
      <c r="D27" s="7"/>
    </row>
    <row r="28" spans="1:4">
      <c r="A28" s="7"/>
      <c r="B28" s="7"/>
      <c r="C28" s="7">
        <v>1055</v>
      </c>
      <c r="D28" s="7"/>
    </row>
    <row r="29" spans="1:4">
      <c r="A29" s="7"/>
      <c r="B29" s="7"/>
      <c r="C29" s="7">
        <v>1283</v>
      </c>
      <c r="D29" s="7"/>
    </row>
    <row r="30" spans="1:4">
      <c r="A30" s="7"/>
      <c r="B30" s="7"/>
      <c r="C30" s="7">
        <v>229</v>
      </c>
      <c r="D30" s="7"/>
    </row>
    <row r="31" spans="1:4">
      <c r="A31" s="7"/>
      <c r="B31" s="7"/>
      <c r="C31" s="7">
        <v>1452</v>
      </c>
      <c r="D31" s="7"/>
    </row>
    <row r="32" spans="1:4" ht="15.75" thickBot="1">
      <c r="A32" s="8"/>
      <c r="B32" s="8"/>
      <c r="C32" s="8">
        <v>742</v>
      </c>
      <c r="D32" s="8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361E-B14D-4123-A976-1DDFE2AB3B86}">
  <dimension ref="A1:B32"/>
  <sheetViews>
    <sheetView workbookViewId="0">
      <selection activeCell="C13" sqref="C13"/>
    </sheetView>
  </sheetViews>
  <sheetFormatPr defaultColWidth="11.42578125" defaultRowHeight="15"/>
  <sheetData>
    <row r="1" spans="1:2" ht="15.75" thickBot="1">
      <c r="A1" s="74" t="s">
        <v>43</v>
      </c>
      <c r="B1" s="75"/>
    </row>
    <row r="2" spans="1:2" ht="15.75" thickBot="1">
      <c r="A2" s="4" t="s">
        <v>25</v>
      </c>
      <c r="B2" s="4" t="s">
        <v>34</v>
      </c>
    </row>
    <row r="3" spans="1:2">
      <c r="A3" s="9">
        <v>4.8399999999999999E-2</v>
      </c>
      <c r="B3" s="6">
        <v>7.1300000000000002E-2</v>
      </c>
    </row>
    <row r="4" spans="1:2">
      <c r="A4" s="10">
        <v>5.4899999999999997E-2</v>
      </c>
      <c r="B4" s="7">
        <v>7.2400000000000006E-2</v>
      </c>
    </row>
    <row r="5" spans="1:2">
      <c r="A5" s="10">
        <v>4.8599999999999997E-2</v>
      </c>
      <c r="B5" s="7">
        <v>5.4100000000000002E-2</v>
      </c>
    </row>
    <row r="6" spans="1:2">
      <c r="A6" s="10">
        <v>6.4699999999999994E-2</v>
      </c>
      <c r="B6" s="7">
        <v>3.4200000000000001E-2</v>
      </c>
    </row>
    <row r="7" spans="1:2">
      <c r="A7" s="10">
        <v>5.3800000000000001E-2</v>
      </c>
      <c r="B7" s="7">
        <v>4.02E-2</v>
      </c>
    </row>
    <row r="8" spans="1:2">
      <c r="A8" s="10">
        <v>5.45E-2</v>
      </c>
      <c r="B8" s="7">
        <v>3.4599999999999999E-2</v>
      </c>
    </row>
    <row r="9" spans="1:2">
      <c r="A9" s="10">
        <v>7.3200000000000001E-2</v>
      </c>
      <c r="B9" s="7">
        <v>3.5700000000000003E-2</v>
      </c>
    </row>
    <row r="10" spans="1:2">
      <c r="A10" s="10">
        <v>6.4600000000000005E-2</v>
      </c>
      <c r="B10" s="7">
        <v>2.76E-2</v>
      </c>
    </row>
    <row r="11" spans="1:2">
      <c r="A11" s="10">
        <v>4.7300000000000002E-2</v>
      </c>
      <c r="B11" s="7">
        <v>6.6500000000000004E-2</v>
      </c>
    </row>
    <row r="12" spans="1:2">
      <c r="A12" s="10">
        <v>6.5500000000000003E-2</v>
      </c>
      <c r="B12" s="7">
        <v>6.0100000000000001E-2</v>
      </c>
    </row>
    <row r="13" spans="1:2">
      <c r="A13" s="10">
        <v>9.7600000000000006E-2</v>
      </c>
      <c r="B13" s="7">
        <v>0.123</v>
      </c>
    </row>
    <row r="14" spans="1:2">
      <c r="A14" s="10">
        <v>0.11700000000000001</v>
      </c>
      <c r="B14" s="7">
        <v>0.108</v>
      </c>
    </row>
    <row r="15" spans="1:2">
      <c r="A15" s="10">
        <v>8.4599999999999995E-2</v>
      </c>
      <c r="B15" s="7">
        <v>7.0900000000000005E-2</v>
      </c>
    </row>
    <row r="16" spans="1:2">
      <c r="A16" s="10">
        <v>0.11700000000000001</v>
      </c>
      <c r="B16" s="7">
        <v>9.3399999999999997E-2</v>
      </c>
    </row>
    <row r="17" spans="1:2">
      <c r="A17" s="10">
        <v>9.6799999999999997E-2</v>
      </c>
      <c r="B17" s="7">
        <v>6.4299999999999996E-2</v>
      </c>
    </row>
    <row r="18" spans="1:2">
      <c r="A18" s="10">
        <v>0.10299999999999999</v>
      </c>
      <c r="B18" s="7">
        <v>5.8999999999999997E-2</v>
      </c>
    </row>
    <row r="19" spans="1:2">
      <c r="A19" s="10">
        <v>0.14199999999999999</v>
      </c>
      <c r="B19" s="7">
        <v>0.109</v>
      </c>
    </row>
    <row r="20" spans="1:2">
      <c r="A20" s="10">
        <v>0.151</v>
      </c>
      <c r="B20" s="7">
        <v>0.11899999999999999</v>
      </c>
    </row>
    <row r="21" spans="1:2">
      <c r="A21" s="10">
        <v>0.128</v>
      </c>
      <c r="B21" s="7">
        <v>0.104</v>
      </c>
    </row>
    <row r="22" spans="1:2">
      <c r="A22" s="10">
        <v>0.14000000000000001</v>
      </c>
      <c r="B22" s="7">
        <v>0.1</v>
      </c>
    </row>
    <row r="23" spans="1:2">
      <c r="A23" s="10">
        <v>6.6100000000000006E-2</v>
      </c>
      <c r="B23" s="7">
        <v>0.10299999999999999</v>
      </c>
    </row>
    <row r="24" spans="1:2">
      <c r="A24" s="10">
        <v>0.153</v>
      </c>
      <c r="B24" s="7">
        <v>0.13300000000000001</v>
      </c>
    </row>
    <row r="25" spans="1:2">
      <c r="A25" s="10">
        <v>6.4500000000000002E-2</v>
      </c>
      <c r="B25" s="7">
        <v>0.10100000000000001</v>
      </c>
    </row>
    <row r="26" spans="1:2">
      <c r="A26" s="10">
        <v>6.5500000000000003E-2</v>
      </c>
      <c r="B26" s="7">
        <v>0.111</v>
      </c>
    </row>
    <row r="27" spans="1:2">
      <c r="A27" s="10">
        <v>0.128</v>
      </c>
      <c r="B27" s="7">
        <v>7.51E-2</v>
      </c>
    </row>
    <row r="28" spans="1:2">
      <c r="A28" s="10">
        <v>0.151</v>
      </c>
      <c r="B28" s="7">
        <v>8.4099999999999994E-2</v>
      </c>
    </row>
    <row r="29" spans="1:2">
      <c r="A29" s="10">
        <v>0.127</v>
      </c>
      <c r="B29" s="7">
        <v>0.10100000000000001</v>
      </c>
    </row>
    <row r="30" spans="1:2">
      <c r="A30" s="10">
        <v>0.17499999999999999</v>
      </c>
      <c r="B30" s="7">
        <v>0.115</v>
      </c>
    </row>
    <row r="31" spans="1:2">
      <c r="A31" s="10">
        <v>0.17100000000000001</v>
      </c>
      <c r="B31" s="7">
        <v>0.109</v>
      </c>
    </row>
    <row r="32" spans="1:2" ht="15.75" thickBot="1">
      <c r="A32" s="12">
        <v>0.17699999999999999</v>
      </c>
      <c r="B32" s="8">
        <v>7.6999999999999999E-2</v>
      </c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F756B-5E5B-4C25-A8E1-A8E20DE38DAF}">
  <dimension ref="A1:D15"/>
  <sheetViews>
    <sheetView workbookViewId="0">
      <selection activeCell="F12" sqref="F12"/>
    </sheetView>
  </sheetViews>
  <sheetFormatPr defaultColWidth="11.42578125" defaultRowHeight="15"/>
  <cols>
    <col min="2" max="2" width="12.7109375" bestFit="1" customWidth="1"/>
    <col min="4" max="4" width="12.7109375" bestFit="1" customWidth="1"/>
  </cols>
  <sheetData>
    <row r="1" spans="1:4" ht="15.75" thickBot="1">
      <c r="A1" s="64" t="s">
        <v>40</v>
      </c>
      <c r="B1" s="66"/>
      <c r="C1" s="66"/>
      <c r="D1" s="65"/>
    </row>
    <row r="2" spans="1:4" ht="15.75" thickBot="1">
      <c r="A2" s="64" t="s">
        <v>44</v>
      </c>
      <c r="B2" s="65"/>
      <c r="C2" s="64" t="s">
        <v>45</v>
      </c>
      <c r="D2" s="65"/>
    </row>
    <row r="3" spans="1:4" ht="15.75" thickBot="1">
      <c r="A3" s="17" t="s">
        <v>41</v>
      </c>
      <c r="B3" s="4" t="s">
        <v>42</v>
      </c>
      <c r="C3" s="4" t="s">
        <v>41</v>
      </c>
      <c r="D3" s="18" t="s">
        <v>42</v>
      </c>
    </row>
    <row r="4" spans="1:4">
      <c r="A4" s="6">
        <v>2171</v>
      </c>
      <c r="B4" s="6">
        <v>450</v>
      </c>
      <c r="C4" s="6">
        <v>1887</v>
      </c>
      <c r="D4" s="6">
        <v>1349</v>
      </c>
    </row>
    <row r="5" spans="1:4">
      <c r="A5" s="7">
        <v>2070</v>
      </c>
      <c r="B5" s="7">
        <v>680</v>
      </c>
      <c r="C5" s="7">
        <v>1079</v>
      </c>
      <c r="D5" s="7">
        <v>1680</v>
      </c>
    </row>
    <row r="6" spans="1:4">
      <c r="A6" s="7">
        <v>5929</v>
      </c>
      <c r="B6" s="7">
        <v>947</v>
      </c>
      <c r="C6" s="7">
        <v>1800</v>
      </c>
      <c r="D6" s="7">
        <v>1240</v>
      </c>
    </row>
    <row r="7" spans="1:4">
      <c r="A7" s="7">
        <v>2074</v>
      </c>
      <c r="B7" s="7">
        <v>720</v>
      </c>
      <c r="C7" s="7">
        <v>841</v>
      </c>
      <c r="D7" s="7">
        <v>1649</v>
      </c>
    </row>
    <row r="8" spans="1:4">
      <c r="A8" s="7">
        <v>3516</v>
      </c>
      <c r="B8" s="7">
        <v>907</v>
      </c>
      <c r="C8" s="7">
        <v>1856</v>
      </c>
      <c r="D8" s="7">
        <v>1056</v>
      </c>
    </row>
    <row r="9" spans="1:4">
      <c r="A9" s="7">
        <v>6012</v>
      </c>
      <c r="B9" s="7">
        <v>1849</v>
      </c>
      <c r="C9" s="7">
        <v>1784</v>
      </c>
      <c r="D9" s="7">
        <v>1272</v>
      </c>
    </row>
    <row r="10" spans="1:4">
      <c r="A10" s="7">
        <v>2389</v>
      </c>
      <c r="B10" s="7">
        <v>2047</v>
      </c>
      <c r="C10" s="7">
        <v>2842</v>
      </c>
      <c r="D10" s="7">
        <v>719</v>
      </c>
    </row>
    <row r="11" spans="1:4">
      <c r="A11" s="7">
        <v>4966</v>
      </c>
      <c r="B11" s="7">
        <v>1214</v>
      </c>
      <c r="C11" s="7">
        <v>2119</v>
      </c>
      <c r="D11" s="7">
        <v>432</v>
      </c>
    </row>
    <row r="12" spans="1:4">
      <c r="A12" s="7">
        <v>2652</v>
      </c>
      <c r="B12" s="7">
        <v>1050</v>
      </c>
      <c r="C12" s="7">
        <v>1961</v>
      </c>
      <c r="D12" s="7">
        <v>831</v>
      </c>
    </row>
    <row r="13" spans="1:4">
      <c r="A13" s="7">
        <v>2153</v>
      </c>
      <c r="B13" s="7"/>
      <c r="C13" s="7">
        <v>2011</v>
      </c>
      <c r="D13" s="7">
        <v>1003</v>
      </c>
    </row>
    <row r="14" spans="1:4">
      <c r="A14" s="7">
        <v>1816</v>
      </c>
      <c r="B14" s="7"/>
      <c r="C14" s="7">
        <v>1352</v>
      </c>
      <c r="D14" s="7"/>
    </row>
    <row r="15" spans="1:4" ht="15.75" thickBot="1">
      <c r="A15" s="8">
        <v>1440</v>
      </c>
      <c r="B15" s="8"/>
      <c r="C15" s="8">
        <v>803</v>
      </c>
      <c r="D15" s="8"/>
    </row>
  </sheetData>
  <mergeCells count="3">
    <mergeCell ref="C2:D2"/>
    <mergeCell ref="A2:B2"/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3E525-7F3B-4EF1-91D0-B9F621A1BCA9}">
  <dimension ref="A1:D12"/>
  <sheetViews>
    <sheetView workbookViewId="0">
      <selection activeCell="E13" sqref="E13"/>
    </sheetView>
  </sheetViews>
  <sheetFormatPr defaultColWidth="11.42578125" defaultRowHeight="15"/>
  <sheetData>
    <row r="1" spans="1:4" ht="15.75" thickBot="1">
      <c r="A1" s="76" t="s">
        <v>46</v>
      </c>
      <c r="B1" s="77"/>
      <c r="C1" s="76" t="s">
        <v>47</v>
      </c>
      <c r="D1" s="77"/>
    </row>
    <row r="2" spans="1:4" ht="15.75" thickBot="1">
      <c r="A2" s="4" t="s">
        <v>25</v>
      </c>
      <c r="B2" s="4" t="s">
        <v>34</v>
      </c>
      <c r="C2" s="4" t="s">
        <v>25</v>
      </c>
      <c r="D2" s="4" t="s">
        <v>34</v>
      </c>
    </row>
    <row r="3" spans="1:4">
      <c r="A3" s="6">
        <v>8.6900000000000005E-2</v>
      </c>
      <c r="B3" s="6">
        <v>7.9899999999999999E-2</v>
      </c>
      <c r="C3" s="6">
        <v>105</v>
      </c>
      <c r="D3" s="6">
        <v>101</v>
      </c>
    </row>
    <row r="4" spans="1:4">
      <c r="A4" s="7">
        <v>9.74E-2</v>
      </c>
      <c r="B4" s="7">
        <v>9.1700000000000004E-2</v>
      </c>
      <c r="C4" s="7">
        <v>107</v>
      </c>
      <c r="D4" s="7">
        <v>92.4</v>
      </c>
    </row>
    <row r="5" spans="1:4">
      <c r="A5" s="7">
        <v>0.112</v>
      </c>
      <c r="B5" s="7">
        <v>0.10299999999999999</v>
      </c>
      <c r="C5" s="7">
        <v>159</v>
      </c>
      <c r="D5" s="7">
        <v>101</v>
      </c>
    </row>
    <row r="6" spans="1:4">
      <c r="A6" s="7">
        <v>8.9300000000000004E-2</v>
      </c>
      <c r="B6" s="7">
        <v>7.3999999999999996E-2</v>
      </c>
      <c r="C6" s="7">
        <v>103</v>
      </c>
      <c r="D6" s="7">
        <v>106</v>
      </c>
    </row>
    <row r="7" spans="1:4">
      <c r="A7" s="7">
        <v>9.4299999999999995E-2</v>
      </c>
      <c r="B7" s="7">
        <v>8.5500000000000007E-2</v>
      </c>
      <c r="C7" s="7">
        <v>113</v>
      </c>
      <c r="D7" s="7">
        <v>107</v>
      </c>
    </row>
    <row r="8" spans="1:4">
      <c r="A8" s="7">
        <v>9.1399999999999995E-2</v>
      </c>
      <c r="B8" s="7">
        <v>7.9500000000000001E-2</v>
      </c>
      <c r="C8" s="7">
        <v>255</v>
      </c>
      <c r="D8" s="7">
        <v>113</v>
      </c>
    </row>
    <row r="9" spans="1:4">
      <c r="A9" s="7">
        <v>9.5200000000000007E-2</v>
      </c>
      <c r="B9" s="7">
        <v>6.6100000000000006E-2</v>
      </c>
      <c r="C9" s="7">
        <v>135</v>
      </c>
      <c r="D9" s="7">
        <v>85.3</v>
      </c>
    </row>
    <row r="10" spans="1:4">
      <c r="A10" s="7">
        <v>7.2999999999999995E-2</v>
      </c>
      <c r="B10" s="7">
        <v>6.9900000000000004E-2</v>
      </c>
      <c r="C10" s="7">
        <v>137</v>
      </c>
      <c r="D10" s="7">
        <v>98.7</v>
      </c>
    </row>
    <row r="11" spans="1:4">
      <c r="A11" s="7">
        <v>0.106</v>
      </c>
      <c r="B11" s="7">
        <v>3.4299999999999997E-2</v>
      </c>
      <c r="C11" s="7">
        <v>131</v>
      </c>
      <c r="D11" s="7">
        <v>45.9</v>
      </c>
    </row>
    <row r="12" spans="1:4" ht="15.75" thickBot="1">
      <c r="A12" s="8"/>
      <c r="B12" s="8">
        <v>6.0999999999999999E-2</v>
      </c>
      <c r="C12" s="8"/>
      <c r="D12" s="8">
        <v>76.3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EF5-8EEC-44A5-83C8-EAE8F1C640BD}">
  <dimension ref="A1:D17"/>
  <sheetViews>
    <sheetView workbookViewId="0">
      <selection activeCell="F13" sqref="F13"/>
    </sheetView>
  </sheetViews>
  <sheetFormatPr defaultColWidth="11.42578125" defaultRowHeight="15"/>
  <sheetData>
    <row r="1" spans="1:4" ht="15.75" thickBot="1">
      <c r="A1" s="76" t="s">
        <v>46</v>
      </c>
      <c r="B1" s="77"/>
      <c r="C1" s="76" t="s">
        <v>47</v>
      </c>
      <c r="D1" s="77"/>
    </row>
    <row r="2" spans="1:4" ht="15.75" thickBot="1">
      <c r="A2" s="4" t="s">
        <v>25</v>
      </c>
      <c r="B2" s="4" t="s">
        <v>34</v>
      </c>
      <c r="C2" s="4" t="s">
        <v>25</v>
      </c>
      <c r="D2" s="4" t="s">
        <v>34</v>
      </c>
    </row>
    <row r="3" spans="1:4">
      <c r="A3" s="6">
        <v>21</v>
      </c>
      <c r="B3" s="6">
        <v>57</v>
      </c>
      <c r="C3" s="6">
        <v>0.09</v>
      </c>
      <c r="D3" s="6">
        <v>0.09</v>
      </c>
    </row>
    <row r="4" spans="1:4">
      <c r="A4" s="7">
        <v>24</v>
      </c>
      <c r="B4" s="7">
        <v>41</v>
      </c>
      <c r="C4" s="7">
        <v>9.9000000000000005E-2</v>
      </c>
      <c r="D4" s="7">
        <v>8.5999999999999993E-2</v>
      </c>
    </row>
    <row r="5" spans="1:4">
      <c r="A5" s="7">
        <v>38</v>
      </c>
      <c r="B5" s="7">
        <v>43</v>
      </c>
      <c r="C5" s="7">
        <v>9.8000000000000004E-2</v>
      </c>
      <c r="D5" s="7">
        <v>8.3000000000000004E-2</v>
      </c>
    </row>
    <row r="6" spans="1:4">
      <c r="A6" s="7">
        <v>42</v>
      </c>
      <c r="B6" s="7">
        <v>37</v>
      </c>
      <c r="C6" s="7">
        <v>9.7000000000000003E-2</v>
      </c>
      <c r="D6" s="7">
        <v>8.3000000000000004E-2</v>
      </c>
    </row>
    <row r="7" spans="1:4">
      <c r="A7" s="7">
        <v>46</v>
      </c>
      <c r="B7" s="7">
        <v>33</v>
      </c>
      <c r="C7" s="7">
        <v>0.11</v>
      </c>
      <c r="D7" s="7">
        <v>8.1000000000000003E-2</v>
      </c>
    </row>
    <row r="8" spans="1:4">
      <c r="A8" s="7">
        <v>51</v>
      </c>
      <c r="B8" s="7">
        <v>26</v>
      </c>
      <c r="C8" s="7">
        <v>0.12</v>
      </c>
      <c r="D8" s="7">
        <v>7.9000000000000001E-2</v>
      </c>
    </row>
    <row r="9" spans="1:4">
      <c r="A9" s="7">
        <v>53</v>
      </c>
      <c r="B9" s="7">
        <v>25</v>
      </c>
      <c r="C9" s="7">
        <v>0.123</v>
      </c>
      <c r="D9" s="7">
        <v>7.3300000000000004E-2</v>
      </c>
    </row>
    <row r="10" spans="1:4">
      <c r="A10" s="7">
        <v>54</v>
      </c>
      <c r="B10" s="7">
        <v>24.5</v>
      </c>
      <c r="C10" s="7">
        <v>0.125</v>
      </c>
      <c r="D10" s="7">
        <v>7.2999999999999995E-2</v>
      </c>
    </row>
    <row r="11" spans="1:4">
      <c r="A11" s="7">
        <v>56</v>
      </c>
      <c r="B11" s="7">
        <v>24</v>
      </c>
      <c r="C11" s="7">
        <v>0.13500000000000001</v>
      </c>
      <c r="D11" s="7">
        <v>7.0000000000000007E-2</v>
      </c>
    </row>
    <row r="12" spans="1:4">
      <c r="A12" s="7">
        <v>56</v>
      </c>
      <c r="B12" s="7">
        <v>20</v>
      </c>
      <c r="C12" s="7"/>
      <c r="D12" s="7">
        <v>4.4999999999999998E-2</v>
      </c>
    </row>
    <row r="13" spans="1:4">
      <c r="A13" s="7">
        <v>73</v>
      </c>
      <c r="B13" s="7">
        <v>19.5</v>
      </c>
      <c r="C13" s="13"/>
      <c r="D13" s="13"/>
    </row>
    <row r="14" spans="1:4">
      <c r="A14" s="7"/>
      <c r="B14" s="7">
        <v>18</v>
      </c>
      <c r="C14" s="13"/>
      <c r="D14" s="13"/>
    </row>
    <row r="15" spans="1:4">
      <c r="A15" s="7"/>
      <c r="B15" s="7">
        <v>18.600000000000001</v>
      </c>
      <c r="C15" s="13"/>
      <c r="D15" s="13"/>
    </row>
    <row r="16" spans="1:4">
      <c r="A16" s="7"/>
      <c r="B16" s="7">
        <v>17</v>
      </c>
      <c r="C16" s="13"/>
      <c r="D16" s="13"/>
    </row>
    <row r="17" spans="1:4" ht="15.75" thickBot="1">
      <c r="A17" s="8"/>
      <c r="B17" s="8">
        <v>9.6</v>
      </c>
      <c r="C17" s="14"/>
      <c r="D17" s="14"/>
    </row>
  </sheetData>
  <mergeCells count="2">
    <mergeCell ref="A1:B1"/>
    <mergeCell ref="C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FFC5-558B-4FBE-8C77-358E24E5FBB4}">
  <dimension ref="A1:B19"/>
  <sheetViews>
    <sheetView workbookViewId="0">
      <selection sqref="A1:B1"/>
    </sheetView>
  </sheetViews>
  <sheetFormatPr defaultColWidth="11.42578125" defaultRowHeight="15"/>
  <sheetData>
    <row r="1" spans="1:2" ht="15.75" thickBot="1">
      <c r="A1" s="64" t="s">
        <v>46</v>
      </c>
      <c r="B1" s="65"/>
    </row>
    <row r="2" spans="1:2" ht="15.75" thickBot="1">
      <c r="A2" s="4" t="s">
        <v>25</v>
      </c>
      <c r="B2" s="4" t="s">
        <v>34</v>
      </c>
    </row>
    <row r="3" spans="1:2">
      <c r="A3" s="6">
        <v>6.8000000000000005E-2</v>
      </c>
      <c r="B3" s="6">
        <v>6.9000000000000006E-2</v>
      </c>
    </row>
    <row r="4" spans="1:2">
      <c r="A4" s="7">
        <v>2.3E-2</v>
      </c>
      <c r="B4" s="7">
        <v>7.4700000000000003E-2</v>
      </c>
    </row>
    <row r="5" spans="1:2">
      <c r="A5" s="7">
        <v>3.0599999999999999E-2</v>
      </c>
      <c r="B5" s="7">
        <v>4.5199999999999997E-2</v>
      </c>
    </row>
    <row r="6" spans="1:2">
      <c r="A6" s="7">
        <v>2.9600000000000001E-2</v>
      </c>
      <c r="B6" s="7">
        <v>4.1099999999999998E-2</v>
      </c>
    </row>
    <row r="7" spans="1:2">
      <c r="A7" s="7">
        <v>6.0999999999999999E-2</v>
      </c>
      <c r="B7" s="7">
        <v>3.15E-2</v>
      </c>
    </row>
    <row r="8" spans="1:2">
      <c r="A8" s="7">
        <v>4.0899999999999999E-2</v>
      </c>
      <c r="B8" s="7">
        <v>1.7999999999999999E-2</v>
      </c>
    </row>
    <row r="9" spans="1:2">
      <c r="A9" s="7">
        <v>4.2900000000000001E-2</v>
      </c>
      <c r="B9" s="7">
        <v>2.9499999999999998E-2</v>
      </c>
    </row>
    <row r="10" spans="1:2">
      <c r="A10" s="7">
        <v>8.8099999999999998E-2</v>
      </c>
      <c r="B10" s="7">
        <v>5.0299999999999997E-2</v>
      </c>
    </row>
    <row r="11" spans="1:2">
      <c r="A11" s="7">
        <v>6.8000000000000005E-2</v>
      </c>
      <c r="B11" s="7">
        <v>4.8300000000000003E-2</v>
      </c>
    </row>
    <row r="12" spans="1:2">
      <c r="A12" s="7">
        <v>5.5100000000000003E-2</v>
      </c>
      <c r="B12" s="7">
        <v>4.5199999999999997E-2</v>
      </c>
    </row>
    <row r="13" spans="1:2">
      <c r="A13" s="7">
        <v>4.6699999999999998E-2</v>
      </c>
      <c r="B13" s="7">
        <v>3.6999999999999998E-2</v>
      </c>
    </row>
    <row r="14" spans="1:2">
      <c r="A14" s="7">
        <v>2.5499999999999998E-2</v>
      </c>
      <c r="B14" s="7">
        <v>4.8099999999999997E-2</v>
      </c>
    </row>
    <row r="15" spans="1:2">
      <c r="A15" s="7">
        <v>2.7900000000000001E-2</v>
      </c>
      <c r="B15" s="7">
        <v>3.2000000000000001E-2</v>
      </c>
    </row>
    <row r="16" spans="1:2">
      <c r="A16" s="7">
        <v>1.47E-2</v>
      </c>
      <c r="B16" s="7">
        <v>2.01E-2</v>
      </c>
    </row>
    <row r="17" spans="1:2">
      <c r="A17" s="7">
        <v>1.2500000000000001E-2</v>
      </c>
      <c r="B17" s="7">
        <v>1.2E-2</v>
      </c>
    </row>
    <row r="18" spans="1:2">
      <c r="A18" s="7"/>
      <c r="B18" s="7">
        <v>1.35E-2</v>
      </c>
    </row>
    <row r="19" spans="1:2" ht="15.75" thickBot="1">
      <c r="A19" s="8"/>
      <c r="B19" s="8">
        <v>1.0999999999999999E-2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8A720-FECA-4908-9CCA-2376B44396B3}">
  <dimension ref="A1:E26"/>
  <sheetViews>
    <sheetView workbookViewId="0">
      <selection activeCell="E17" sqref="E17"/>
    </sheetView>
  </sheetViews>
  <sheetFormatPr defaultColWidth="11.42578125" defaultRowHeight="15"/>
  <cols>
    <col min="2" max="2" width="17.5703125" customWidth="1"/>
  </cols>
  <sheetData>
    <row r="1" spans="1:2" ht="15.75" thickBot="1">
      <c r="A1" s="64" t="s">
        <v>13</v>
      </c>
      <c r="B1" s="65"/>
    </row>
    <row r="2" spans="1:2" ht="15.75" thickBot="1">
      <c r="A2" s="3" t="s">
        <v>14</v>
      </c>
      <c r="B2" s="54" t="s">
        <v>15</v>
      </c>
    </row>
    <row r="3" spans="1:2">
      <c r="A3" s="52">
        <v>1.18</v>
      </c>
      <c r="B3" s="55">
        <v>1.98</v>
      </c>
    </row>
    <row r="4" spans="1:2" ht="15.75" thickBot="1">
      <c r="A4" s="53">
        <v>1.2</v>
      </c>
      <c r="B4" s="56">
        <v>1.8</v>
      </c>
    </row>
    <row r="25" spans="5:5" ht="15.75" thickBot="1"/>
    <row r="26" spans="5:5" ht="15.75" thickBot="1">
      <c r="E26" s="26"/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54F1-CD56-41A8-A005-6019DCD4447B}">
  <dimension ref="A1:B19"/>
  <sheetViews>
    <sheetView workbookViewId="0">
      <selection activeCell="K33" sqref="K33"/>
    </sheetView>
  </sheetViews>
  <sheetFormatPr defaultColWidth="11.42578125" defaultRowHeight="15"/>
  <sheetData>
    <row r="1" spans="1:2" ht="15.75" thickBot="1">
      <c r="A1" s="64" t="s">
        <v>47</v>
      </c>
      <c r="B1" s="65"/>
    </row>
    <row r="2" spans="1:2" ht="15.75" thickBot="1">
      <c r="A2" s="4" t="s">
        <v>25</v>
      </c>
      <c r="B2" s="4" t="s">
        <v>34</v>
      </c>
    </row>
    <row r="3" spans="1:2">
      <c r="A3" s="6">
        <v>22.3</v>
      </c>
      <c r="B3" s="6">
        <v>47</v>
      </c>
    </row>
    <row r="4" spans="1:2">
      <c r="A4" s="7">
        <v>27.4</v>
      </c>
      <c r="B4" s="7">
        <v>56.9</v>
      </c>
    </row>
    <row r="5" spans="1:2">
      <c r="A5" s="7">
        <v>37.9</v>
      </c>
      <c r="B5" s="7">
        <v>80.2</v>
      </c>
    </row>
    <row r="6" spans="1:2">
      <c r="A6" s="7">
        <v>26.1</v>
      </c>
      <c r="B6" s="7">
        <v>33.6</v>
      </c>
    </row>
    <row r="7" spans="1:2">
      <c r="A7" s="7">
        <v>70.400000000000006</v>
      </c>
      <c r="B7" s="7">
        <v>31.2</v>
      </c>
    </row>
    <row r="8" spans="1:2">
      <c r="A8" s="7">
        <v>45.8</v>
      </c>
      <c r="B8" s="7">
        <v>21.5</v>
      </c>
    </row>
    <row r="9" spans="1:2">
      <c r="A9" s="7">
        <v>34.6</v>
      </c>
      <c r="B9" s="7">
        <v>26.3</v>
      </c>
    </row>
    <row r="10" spans="1:2">
      <c r="A10" s="7">
        <v>80.3</v>
      </c>
      <c r="B10" s="7">
        <v>31.2</v>
      </c>
    </row>
    <row r="11" spans="1:2">
      <c r="A11" s="7">
        <v>56.1</v>
      </c>
      <c r="B11" s="7">
        <v>40.6</v>
      </c>
    </row>
    <row r="12" spans="1:2">
      <c r="A12" s="7">
        <v>45.6</v>
      </c>
      <c r="B12" s="7">
        <v>44</v>
      </c>
    </row>
    <row r="13" spans="1:2">
      <c r="A13" s="7">
        <v>39.4</v>
      </c>
      <c r="B13" s="7">
        <v>31.8</v>
      </c>
    </row>
    <row r="14" spans="1:2">
      <c r="A14" s="7">
        <v>20.5</v>
      </c>
      <c r="B14" s="7">
        <v>33.4</v>
      </c>
    </row>
    <row r="15" spans="1:2">
      <c r="A15" s="7">
        <v>31</v>
      </c>
      <c r="B15" s="7">
        <v>23.9</v>
      </c>
    </row>
    <row r="16" spans="1:2">
      <c r="A16" s="7">
        <v>12.2</v>
      </c>
      <c r="B16" s="7">
        <v>21.7</v>
      </c>
    </row>
    <row r="17" spans="1:2">
      <c r="A17" s="7">
        <v>11.3</v>
      </c>
      <c r="B17" s="7">
        <v>12.8</v>
      </c>
    </row>
    <row r="18" spans="1:2">
      <c r="A18" s="7"/>
      <c r="B18" s="7">
        <v>13.6</v>
      </c>
    </row>
    <row r="19" spans="1:2" ht="15.75" thickBot="1">
      <c r="A19" s="8"/>
      <c r="B19" s="8">
        <v>14.7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2F90-3554-4933-86CB-54956163013D}">
  <dimension ref="A1:D5"/>
  <sheetViews>
    <sheetView workbookViewId="0">
      <selection activeCell="B11" sqref="B11"/>
    </sheetView>
  </sheetViews>
  <sheetFormatPr defaultColWidth="11.42578125" defaultRowHeight="15"/>
  <cols>
    <col min="1" max="1" width="10.28515625" bestFit="1" customWidth="1"/>
    <col min="2" max="2" width="26.28515625" customWidth="1"/>
    <col min="3" max="3" width="23.85546875" customWidth="1"/>
    <col min="4" max="4" width="29.85546875" customWidth="1"/>
  </cols>
  <sheetData>
    <row r="1" spans="1:4" ht="15.75" thickBot="1">
      <c r="A1" s="64" t="s">
        <v>16</v>
      </c>
      <c r="B1" s="66"/>
      <c r="C1" s="66"/>
      <c r="D1" s="65"/>
    </row>
    <row r="2" spans="1:4" ht="15.75" thickBot="1">
      <c r="A2" s="4" t="s">
        <v>17</v>
      </c>
      <c r="B2" s="4" t="s">
        <v>18</v>
      </c>
      <c r="C2" s="4" t="s">
        <v>19</v>
      </c>
      <c r="D2" s="5" t="s">
        <v>20</v>
      </c>
    </row>
    <row r="3" spans="1:4">
      <c r="A3" s="6">
        <v>3.6582575980000001</v>
      </c>
      <c r="B3" s="6">
        <v>1.1779949329999999</v>
      </c>
      <c r="C3" s="6">
        <v>2.3970943029999998</v>
      </c>
      <c r="D3" s="6">
        <v>0.87015842899999996</v>
      </c>
    </row>
    <row r="4" spans="1:4">
      <c r="A4" s="7">
        <v>3.123311943</v>
      </c>
      <c r="B4" s="7">
        <v>0.94039797199999997</v>
      </c>
      <c r="C4" s="7">
        <v>2.203728763</v>
      </c>
      <c r="D4" s="7">
        <v>0.90235685899999996</v>
      </c>
    </row>
    <row r="5" spans="1:4" ht="15.75" thickBot="1">
      <c r="A5" s="8">
        <v>3.2941737849999999</v>
      </c>
      <c r="B5" s="8">
        <v>1.0085155530000001</v>
      </c>
      <c r="C5" s="8">
        <v>2.2142017279999999</v>
      </c>
      <c r="D5" s="8">
        <v>0.99705154799999995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BA6B-4A36-46C2-B651-068DD4EA3881}">
  <dimension ref="A1:D5"/>
  <sheetViews>
    <sheetView workbookViewId="0">
      <selection activeCell="D2" sqref="D2"/>
    </sheetView>
  </sheetViews>
  <sheetFormatPr defaultColWidth="11.42578125" defaultRowHeight="15"/>
  <cols>
    <col min="1" max="1" width="11.85546875" bestFit="1" customWidth="1"/>
    <col min="2" max="2" width="21.85546875" bestFit="1" customWidth="1"/>
    <col min="3" max="3" width="22.85546875" bestFit="1" customWidth="1"/>
    <col min="4" max="4" width="30.140625" customWidth="1"/>
  </cols>
  <sheetData>
    <row r="1" spans="1:4" ht="15.75" thickBot="1">
      <c r="A1" s="64" t="s">
        <v>21</v>
      </c>
      <c r="B1" s="66"/>
      <c r="C1" s="66"/>
      <c r="D1" s="65"/>
    </row>
    <row r="2" spans="1:4" ht="15.75" thickBot="1">
      <c r="A2" s="4" t="s">
        <v>17</v>
      </c>
      <c r="B2" s="4" t="s">
        <v>18</v>
      </c>
      <c r="C2" s="4" t="s">
        <v>19</v>
      </c>
      <c r="D2" s="4" t="s">
        <v>20</v>
      </c>
    </row>
    <row r="3" spans="1:4">
      <c r="A3" s="6">
        <v>0.45233598200000003</v>
      </c>
      <c r="B3" s="6">
        <v>0.70447154199999995</v>
      </c>
      <c r="C3" s="6">
        <v>0.25052503199999998</v>
      </c>
      <c r="D3" s="6">
        <v>0.189837906</v>
      </c>
    </row>
    <row r="4" spans="1:4">
      <c r="A4" s="7">
        <v>0.46212552000000001</v>
      </c>
      <c r="B4" s="7">
        <v>0.711079778</v>
      </c>
      <c r="C4" s="7">
        <v>0.200924677</v>
      </c>
      <c r="D4" s="7">
        <v>0.176753416</v>
      </c>
    </row>
    <row r="5" spans="1:4" ht="15.75" thickBot="1">
      <c r="A5" s="8">
        <v>0.47610664400000002</v>
      </c>
      <c r="B5" s="8"/>
      <c r="C5" s="8">
        <v>0.22566376199999999</v>
      </c>
      <c r="D5" s="8">
        <v>0.17776583700000001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01E69-C448-4A22-B896-3A54D1FF61C3}">
  <dimension ref="A1:E5"/>
  <sheetViews>
    <sheetView workbookViewId="0">
      <selection activeCell="D10" sqref="D10"/>
    </sheetView>
  </sheetViews>
  <sheetFormatPr defaultColWidth="11.42578125" defaultRowHeight="15"/>
  <cols>
    <col min="3" max="3" width="12.140625" bestFit="1" customWidth="1"/>
    <col min="4" max="4" width="13.140625" bestFit="1" customWidth="1"/>
    <col min="5" max="5" width="20.5703125" bestFit="1" customWidth="1"/>
  </cols>
  <sheetData>
    <row r="1" spans="1:5" ht="15.75" thickBot="1">
      <c r="A1" s="64" t="s">
        <v>22</v>
      </c>
      <c r="B1" s="66"/>
      <c r="C1" s="66"/>
      <c r="D1" s="66"/>
      <c r="E1" s="65"/>
    </row>
    <row r="2" spans="1:5" ht="15.75" thickBot="1">
      <c r="A2" s="2" t="s">
        <v>23</v>
      </c>
      <c r="B2" s="67" t="s">
        <v>24</v>
      </c>
      <c r="C2" s="68"/>
      <c r="D2" s="68"/>
      <c r="E2" s="69"/>
    </row>
    <row r="3" spans="1:5" ht="15.75" thickBot="1">
      <c r="A3" s="4" t="s">
        <v>25</v>
      </c>
      <c r="B3" s="4" t="s">
        <v>25</v>
      </c>
      <c r="C3" s="4" t="s">
        <v>26</v>
      </c>
      <c r="D3" s="4" t="s">
        <v>27</v>
      </c>
      <c r="E3" s="4" t="s">
        <v>28</v>
      </c>
    </row>
    <row r="4" spans="1:5">
      <c r="A4" s="6">
        <v>5.7884928699999998</v>
      </c>
      <c r="B4" s="6">
        <v>4.4538015309999999</v>
      </c>
      <c r="C4" s="6">
        <v>3.2289597159999999</v>
      </c>
      <c r="D4" s="6">
        <v>4.4943500739999998</v>
      </c>
      <c r="E4" s="6">
        <v>2.4226412640000001</v>
      </c>
    </row>
    <row r="5" spans="1:5" ht="15.75" thickBot="1">
      <c r="A5" s="8">
        <v>5.4298872190000003</v>
      </c>
      <c r="B5" s="8">
        <v>4.5682216090000001</v>
      </c>
      <c r="C5" s="8">
        <v>3.138173595</v>
      </c>
      <c r="D5" s="8">
        <v>4.4042829389999998</v>
      </c>
      <c r="E5" s="8">
        <v>2.51052426</v>
      </c>
    </row>
  </sheetData>
  <mergeCells count="2">
    <mergeCell ref="B2:E2"/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9A35-B415-4582-8FDE-76B73255E7AA}">
  <dimension ref="A1:B97"/>
  <sheetViews>
    <sheetView workbookViewId="0">
      <selection sqref="A1:B1"/>
    </sheetView>
  </sheetViews>
  <sheetFormatPr defaultColWidth="11.42578125" defaultRowHeight="15"/>
  <cols>
    <col min="2" max="2" width="17.140625" customWidth="1"/>
  </cols>
  <sheetData>
    <row r="1" spans="1:2" ht="15.75" thickBot="1">
      <c r="A1" s="64" t="s">
        <v>29</v>
      </c>
      <c r="B1" s="65"/>
    </row>
    <row r="2" spans="1:2" ht="15.75" thickBot="1">
      <c r="A2" s="4" t="s">
        <v>30</v>
      </c>
      <c r="B2" s="4" t="s">
        <v>31</v>
      </c>
    </row>
    <row r="3" spans="1:2">
      <c r="A3" s="9">
        <v>8</v>
      </c>
      <c r="B3" s="6">
        <v>10</v>
      </c>
    </row>
    <row r="4" spans="1:2">
      <c r="A4" s="10">
        <v>14</v>
      </c>
      <c r="B4" s="7">
        <v>10</v>
      </c>
    </row>
    <row r="5" spans="1:2">
      <c r="A5" s="10">
        <v>12</v>
      </c>
      <c r="B5" s="7">
        <v>4</v>
      </c>
    </row>
    <row r="6" spans="1:2">
      <c r="A6" s="10">
        <v>20</v>
      </c>
      <c r="B6" s="7">
        <v>5</v>
      </c>
    </row>
    <row r="7" spans="1:2">
      <c r="A7" s="10">
        <v>6</v>
      </c>
      <c r="B7" s="7">
        <v>11</v>
      </c>
    </row>
    <row r="8" spans="1:2">
      <c r="A8" s="10">
        <v>21</v>
      </c>
      <c r="B8" s="7">
        <v>4</v>
      </c>
    </row>
    <row r="9" spans="1:2">
      <c r="A9" s="10">
        <v>15</v>
      </c>
      <c r="B9" s="7">
        <v>16</v>
      </c>
    </row>
    <row r="10" spans="1:2">
      <c r="A10" s="10">
        <v>14</v>
      </c>
      <c r="B10" s="7">
        <v>12</v>
      </c>
    </row>
    <row r="11" spans="1:2">
      <c r="A11" s="10">
        <v>13</v>
      </c>
      <c r="B11" s="7">
        <v>13</v>
      </c>
    </row>
    <row r="12" spans="1:2">
      <c r="A12" s="10">
        <v>26</v>
      </c>
      <c r="B12" s="7">
        <v>5</v>
      </c>
    </row>
    <row r="13" spans="1:2">
      <c r="A13" s="10">
        <v>21</v>
      </c>
      <c r="B13" s="7">
        <v>9</v>
      </c>
    </row>
    <row r="14" spans="1:2">
      <c r="A14" s="10">
        <v>13</v>
      </c>
      <c r="B14" s="7">
        <v>12</v>
      </c>
    </row>
    <row r="15" spans="1:2">
      <c r="A15" s="10">
        <v>13</v>
      </c>
      <c r="B15" s="7">
        <v>9</v>
      </c>
    </row>
    <row r="16" spans="1:2">
      <c r="A16" s="10">
        <v>3</v>
      </c>
      <c r="B16" s="7">
        <v>15</v>
      </c>
    </row>
    <row r="17" spans="1:2">
      <c r="A17" s="10">
        <v>24</v>
      </c>
      <c r="B17" s="7">
        <v>5</v>
      </c>
    </row>
    <row r="18" spans="1:2">
      <c r="A18" s="10">
        <v>24</v>
      </c>
      <c r="B18" s="7">
        <v>3</v>
      </c>
    </row>
    <row r="19" spans="1:2">
      <c r="A19" s="10">
        <v>20</v>
      </c>
      <c r="B19" s="7">
        <v>6</v>
      </c>
    </row>
    <row r="20" spans="1:2">
      <c r="A20" s="10">
        <v>10</v>
      </c>
      <c r="B20" s="7">
        <v>3</v>
      </c>
    </row>
    <row r="21" spans="1:2">
      <c r="A21" s="10">
        <v>9</v>
      </c>
      <c r="B21" s="7">
        <v>6</v>
      </c>
    </row>
    <row r="22" spans="1:2">
      <c r="A22" s="10">
        <v>5</v>
      </c>
      <c r="B22" s="7">
        <v>7</v>
      </c>
    </row>
    <row r="23" spans="1:2">
      <c r="A23" s="10">
        <v>11</v>
      </c>
      <c r="B23" s="7">
        <v>21</v>
      </c>
    </row>
    <row r="24" spans="1:2">
      <c r="A24" s="10">
        <v>25</v>
      </c>
      <c r="B24" s="7">
        <v>2</v>
      </c>
    </row>
    <row r="25" spans="1:2">
      <c r="A25" s="10">
        <v>8</v>
      </c>
      <c r="B25" s="7">
        <v>6</v>
      </c>
    </row>
    <row r="26" spans="1:2">
      <c r="A26" s="10">
        <v>5</v>
      </c>
      <c r="B26" s="7">
        <v>3</v>
      </c>
    </row>
    <row r="27" spans="1:2">
      <c r="A27" s="10">
        <v>14</v>
      </c>
      <c r="B27" s="7">
        <v>8</v>
      </c>
    </row>
    <row r="28" spans="1:2">
      <c r="A28" s="10">
        <v>37</v>
      </c>
      <c r="B28" s="7">
        <v>8</v>
      </c>
    </row>
    <row r="29" spans="1:2">
      <c r="A29" s="10">
        <v>20</v>
      </c>
      <c r="B29" s="7">
        <v>4</v>
      </c>
    </row>
    <row r="30" spans="1:2">
      <c r="A30" s="10">
        <v>20</v>
      </c>
      <c r="B30" s="7">
        <v>16</v>
      </c>
    </row>
    <row r="31" spans="1:2">
      <c r="A31" s="10">
        <v>2</v>
      </c>
      <c r="B31" s="7">
        <v>13</v>
      </c>
    </row>
    <row r="32" spans="1:2">
      <c r="A32" s="10">
        <v>23</v>
      </c>
      <c r="B32" s="7">
        <v>9</v>
      </c>
    </row>
    <row r="33" spans="1:2">
      <c r="A33" s="10">
        <v>24</v>
      </c>
      <c r="B33" s="7">
        <v>25</v>
      </c>
    </row>
    <row r="34" spans="1:2">
      <c r="A34" s="10">
        <v>11</v>
      </c>
      <c r="B34" s="7">
        <v>8</v>
      </c>
    </row>
    <row r="35" spans="1:2">
      <c r="A35" s="10">
        <v>14</v>
      </c>
      <c r="B35" s="7">
        <v>14</v>
      </c>
    </row>
    <row r="36" spans="1:2">
      <c r="A36" s="10">
        <v>7</v>
      </c>
      <c r="B36" s="7">
        <v>7</v>
      </c>
    </row>
    <row r="37" spans="1:2">
      <c r="A37" s="10">
        <v>3</v>
      </c>
      <c r="B37" s="7">
        <v>7</v>
      </c>
    </row>
    <row r="38" spans="1:2">
      <c r="A38" s="10">
        <v>24</v>
      </c>
      <c r="B38" s="7">
        <v>7</v>
      </c>
    </row>
    <row r="39" spans="1:2">
      <c r="A39" s="10">
        <v>13</v>
      </c>
      <c r="B39" s="7">
        <v>8</v>
      </c>
    </row>
    <row r="40" spans="1:2">
      <c r="A40" s="10">
        <v>11</v>
      </c>
      <c r="B40" s="7">
        <v>6</v>
      </c>
    </row>
    <row r="41" spans="1:2">
      <c r="A41" s="10">
        <v>12</v>
      </c>
      <c r="B41" s="7">
        <v>10</v>
      </c>
    </row>
    <row r="42" spans="1:2">
      <c r="A42" s="10">
        <v>33</v>
      </c>
      <c r="B42" s="7">
        <v>10</v>
      </c>
    </row>
    <row r="43" spans="1:2">
      <c r="A43" s="10">
        <v>4</v>
      </c>
      <c r="B43" s="7">
        <v>7</v>
      </c>
    </row>
    <row r="44" spans="1:2">
      <c r="A44" s="10">
        <v>20</v>
      </c>
      <c r="B44" s="7">
        <v>8</v>
      </c>
    </row>
    <row r="45" spans="1:2">
      <c r="A45" s="10">
        <v>26</v>
      </c>
      <c r="B45" s="7">
        <v>24</v>
      </c>
    </row>
    <row r="46" spans="1:2">
      <c r="A46" s="10">
        <v>21</v>
      </c>
      <c r="B46" s="7">
        <v>7</v>
      </c>
    </row>
    <row r="47" spans="1:2">
      <c r="A47" s="10">
        <v>23</v>
      </c>
      <c r="B47" s="7">
        <v>20</v>
      </c>
    </row>
    <row r="48" spans="1:2">
      <c r="A48" s="10">
        <v>20</v>
      </c>
      <c r="B48" s="7">
        <v>22</v>
      </c>
    </row>
    <row r="49" spans="1:2">
      <c r="A49" s="10">
        <v>12</v>
      </c>
      <c r="B49" s="7">
        <v>31</v>
      </c>
    </row>
    <row r="50" spans="1:2">
      <c r="A50" s="10">
        <v>26</v>
      </c>
      <c r="B50" s="7">
        <v>17</v>
      </c>
    </row>
    <row r="51" spans="1:2">
      <c r="A51" s="10">
        <v>23</v>
      </c>
      <c r="B51" s="7">
        <v>5</v>
      </c>
    </row>
    <row r="52" spans="1:2">
      <c r="A52" s="10">
        <v>14</v>
      </c>
      <c r="B52" s="7">
        <v>15</v>
      </c>
    </row>
    <row r="53" spans="1:2">
      <c r="A53" s="10">
        <v>34</v>
      </c>
      <c r="B53" s="7">
        <v>14</v>
      </c>
    </row>
    <row r="54" spans="1:2">
      <c r="A54" s="10">
        <v>25</v>
      </c>
      <c r="B54" s="7">
        <v>6</v>
      </c>
    </row>
    <row r="55" spans="1:2">
      <c r="A55" s="10">
        <v>4</v>
      </c>
      <c r="B55" s="7">
        <v>26</v>
      </c>
    </row>
    <row r="56" spans="1:2">
      <c r="A56" s="10">
        <v>12</v>
      </c>
      <c r="B56" s="7">
        <v>19</v>
      </c>
    </row>
    <row r="57" spans="1:2">
      <c r="A57" s="10">
        <v>22</v>
      </c>
      <c r="B57" s="7">
        <v>11</v>
      </c>
    </row>
    <row r="58" spans="1:2">
      <c r="A58" s="10">
        <v>7</v>
      </c>
      <c r="B58" s="7">
        <v>13</v>
      </c>
    </row>
    <row r="59" spans="1:2">
      <c r="A59" s="10">
        <v>8</v>
      </c>
      <c r="B59" s="7">
        <v>3</v>
      </c>
    </row>
    <row r="60" spans="1:2">
      <c r="A60" s="10">
        <v>17</v>
      </c>
      <c r="B60" s="7">
        <v>2</v>
      </c>
    </row>
    <row r="61" spans="1:2">
      <c r="A61" s="10">
        <v>31</v>
      </c>
      <c r="B61" s="7">
        <v>9</v>
      </c>
    </row>
    <row r="62" spans="1:2">
      <c r="A62" s="10">
        <v>10</v>
      </c>
      <c r="B62" s="7">
        <v>13</v>
      </c>
    </row>
    <row r="63" spans="1:2">
      <c r="A63" s="10">
        <v>3</v>
      </c>
      <c r="B63" s="7">
        <v>2</v>
      </c>
    </row>
    <row r="64" spans="1:2">
      <c r="A64" s="10">
        <v>11</v>
      </c>
      <c r="B64" s="7">
        <v>15</v>
      </c>
    </row>
    <row r="65" spans="1:2">
      <c r="A65" s="10">
        <v>14</v>
      </c>
      <c r="B65" s="7">
        <v>7</v>
      </c>
    </row>
    <row r="66" spans="1:2">
      <c r="A66" s="10">
        <v>4</v>
      </c>
      <c r="B66" s="7">
        <v>11</v>
      </c>
    </row>
    <row r="67" spans="1:2">
      <c r="A67" s="10">
        <v>22</v>
      </c>
      <c r="B67" s="7">
        <v>3</v>
      </c>
    </row>
    <row r="68" spans="1:2">
      <c r="A68" s="10">
        <v>10</v>
      </c>
      <c r="B68" s="7">
        <v>16</v>
      </c>
    </row>
    <row r="69" spans="1:2">
      <c r="A69" s="10">
        <v>20</v>
      </c>
      <c r="B69" s="7">
        <v>13</v>
      </c>
    </row>
    <row r="70" spans="1:2">
      <c r="A70" s="10">
        <v>13</v>
      </c>
      <c r="B70" s="7">
        <v>20</v>
      </c>
    </row>
    <row r="71" spans="1:2">
      <c r="A71" s="10">
        <v>17</v>
      </c>
      <c r="B71" s="7">
        <v>6</v>
      </c>
    </row>
    <row r="72" spans="1:2">
      <c r="A72" s="10">
        <v>10</v>
      </c>
      <c r="B72" s="7">
        <v>5</v>
      </c>
    </row>
    <row r="73" spans="1:2">
      <c r="A73" s="10">
        <v>22</v>
      </c>
      <c r="B73" s="7">
        <v>14</v>
      </c>
    </row>
    <row r="74" spans="1:2">
      <c r="A74" s="10">
        <v>7</v>
      </c>
      <c r="B74" s="7">
        <v>8</v>
      </c>
    </row>
    <row r="75" spans="1:2">
      <c r="A75" s="10">
        <v>24</v>
      </c>
      <c r="B75" s="7">
        <v>30</v>
      </c>
    </row>
    <row r="76" spans="1:2">
      <c r="A76" s="10">
        <v>27</v>
      </c>
      <c r="B76" s="7">
        <v>13</v>
      </c>
    </row>
    <row r="77" spans="1:2">
      <c r="A77" s="10">
        <v>4</v>
      </c>
      <c r="B77" s="7">
        <v>8</v>
      </c>
    </row>
    <row r="78" spans="1:2">
      <c r="A78" s="10">
        <v>16</v>
      </c>
      <c r="B78" s="7">
        <v>13</v>
      </c>
    </row>
    <row r="79" spans="1:2">
      <c r="A79" s="11"/>
      <c r="B79" s="7">
        <v>4</v>
      </c>
    </row>
    <row r="80" spans="1:2">
      <c r="A80" s="11"/>
      <c r="B80" s="7">
        <v>8</v>
      </c>
    </row>
    <row r="81" spans="1:2">
      <c r="A81" s="11"/>
      <c r="B81" s="7">
        <v>20</v>
      </c>
    </row>
    <row r="82" spans="1:2">
      <c r="A82" s="11"/>
      <c r="B82" s="7">
        <v>6</v>
      </c>
    </row>
    <row r="83" spans="1:2">
      <c r="A83" s="11"/>
      <c r="B83" s="7">
        <v>14</v>
      </c>
    </row>
    <row r="84" spans="1:2">
      <c r="A84" s="11"/>
      <c r="B84" s="7">
        <v>3</v>
      </c>
    </row>
    <row r="85" spans="1:2">
      <c r="A85" s="11"/>
      <c r="B85" s="7">
        <v>15</v>
      </c>
    </row>
    <row r="86" spans="1:2" ht="15.75" thickBot="1">
      <c r="A86" s="12"/>
      <c r="B86" s="8">
        <v>7</v>
      </c>
    </row>
    <row r="87" spans="1:2">
      <c r="A87" s="1"/>
    </row>
    <row r="88" spans="1:2">
      <c r="A88" s="1"/>
    </row>
    <row r="89" spans="1:2">
      <c r="A89" s="1"/>
    </row>
    <row r="90" spans="1:2">
      <c r="A90" s="1"/>
    </row>
    <row r="91" spans="1:2">
      <c r="A91" s="1"/>
    </row>
    <row r="92" spans="1:2">
      <c r="A92" s="1"/>
    </row>
    <row r="93" spans="1:2">
      <c r="A93" s="1"/>
    </row>
    <row r="94" spans="1:2">
      <c r="A94" s="1"/>
    </row>
    <row r="95" spans="1:2">
      <c r="A95" s="1"/>
    </row>
    <row r="96" spans="1:2">
      <c r="A96" s="1"/>
    </row>
    <row r="97" spans="1:1">
      <c r="A97" s="1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2AB6-D65B-4979-BD7C-D50E385A12FB}">
  <dimension ref="A1:D72"/>
  <sheetViews>
    <sheetView workbookViewId="0">
      <selection sqref="A1:D3"/>
    </sheetView>
  </sheetViews>
  <sheetFormatPr defaultColWidth="11.42578125" defaultRowHeight="15"/>
  <sheetData>
    <row r="1" spans="1:4" ht="15.75" thickBot="1">
      <c r="A1" s="64" t="s">
        <v>29</v>
      </c>
      <c r="B1" s="66"/>
      <c r="C1" s="66"/>
      <c r="D1" s="65"/>
    </row>
    <row r="2" spans="1:4" ht="15.75" thickBot="1">
      <c r="A2" s="70" t="s">
        <v>32</v>
      </c>
      <c r="B2" s="71"/>
      <c r="C2" s="72" t="s">
        <v>33</v>
      </c>
      <c r="D2" s="73"/>
    </row>
    <row r="3" spans="1:4" ht="15.75" thickBot="1">
      <c r="A3" s="15" t="s">
        <v>25</v>
      </c>
      <c r="B3" s="4" t="s">
        <v>34</v>
      </c>
      <c r="C3" s="4" t="s">
        <v>25</v>
      </c>
      <c r="D3" s="5" t="s">
        <v>34</v>
      </c>
    </row>
    <row r="4" spans="1:4">
      <c r="A4" s="6">
        <v>30</v>
      </c>
      <c r="B4" s="6">
        <v>13</v>
      </c>
      <c r="C4" s="6">
        <v>47</v>
      </c>
      <c r="D4" s="6">
        <v>32</v>
      </c>
    </row>
    <row r="5" spans="1:4">
      <c r="A5" s="7">
        <v>32</v>
      </c>
      <c r="B5" s="7">
        <v>16</v>
      </c>
      <c r="C5" s="7">
        <v>50</v>
      </c>
      <c r="D5" s="7">
        <v>29</v>
      </c>
    </row>
    <row r="6" spans="1:4">
      <c r="A6" s="7">
        <v>33</v>
      </c>
      <c r="B6" s="7">
        <v>24</v>
      </c>
      <c r="C6" s="7">
        <v>22</v>
      </c>
      <c r="D6" s="7">
        <v>27</v>
      </c>
    </row>
    <row r="7" spans="1:4">
      <c r="A7" s="7">
        <v>22</v>
      </c>
      <c r="B7" s="7">
        <v>34</v>
      </c>
      <c r="C7" s="7">
        <v>60</v>
      </c>
      <c r="D7" s="7">
        <v>61</v>
      </c>
    </row>
    <row r="8" spans="1:4">
      <c r="A8" s="7">
        <v>42</v>
      </c>
      <c r="B8" s="7">
        <v>32</v>
      </c>
      <c r="C8" s="7">
        <v>44</v>
      </c>
      <c r="D8" s="7">
        <v>20</v>
      </c>
    </row>
    <row r="9" spans="1:4">
      <c r="A9" s="7">
        <v>38</v>
      </c>
      <c r="B9" s="7">
        <v>32</v>
      </c>
      <c r="C9" s="7">
        <v>59</v>
      </c>
      <c r="D9" s="7">
        <v>20</v>
      </c>
    </row>
    <row r="10" spans="1:4">
      <c r="A10" s="7">
        <v>40</v>
      </c>
      <c r="B10" s="7">
        <v>20</v>
      </c>
      <c r="C10" s="7">
        <v>43</v>
      </c>
      <c r="D10" s="7">
        <v>53</v>
      </c>
    </row>
    <row r="11" spans="1:4">
      <c r="A11" s="7">
        <v>42</v>
      </c>
      <c r="B11" s="7">
        <v>48</v>
      </c>
      <c r="C11" s="7">
        <v>55</v>
      </c>
      <c r="D11" s="7">
        <v>60</v>
      </c>
    </row>
    <row r="12" spans="1:4">
      <c r="A12" s="7">
        <v>44</v>
      </c>
      <c r="B12" s="7">
        <v>25</v>
      </c>
      <c r="C12" s="7">
        <v>51</v>
      </c>
      <c r="D12" s="7">
        <v>52</v>
      </c>
    </row>
    <row r="13" spans="1:4">
      <c r="A13" s="7">
        <v>63</v>
      </c>
      <c r="B13" s="7">
        <v>11</v>
      </c>
      <c r="C13" s="7">
        <v>40</v>
      </c>
      <c r="D13" s="7">
        <v>46</v>
      </c>
    </row>
    <row r="14" spans="1:4">
      <c r="A14" s="7">
        <v>28</v>
      </c>
      <c r="B14" s="7">
        <v>43</v>
      </c>
      <c r="C14" s="7">
        <v>46</v>
      </c>
      <c r="D14" s="7">
        <v>42</v>
      </c>
    </row>
    <row r="15" spans="1:4">
      <c r="A15" s="7">
        <v>41</v>
      </c>
      <c r="B15" s="7">
        <v>22</v>
      </c>
      <c r="C15" s="7">
        <v>59</v>
      </c>
      <c r="D15" s="7">
        <v>45</v>
      </c>
    </row>
    <row r="16" spans="1:4">
      <c r="A16" s="7">
        <v>44</v>
      </c>
      <c r="B16" s="7">
        <v>24</v>
      </c>
      <c r="C16" s="7">
        <v>65</v>
      </c>
      <c r="D16" s="7">
        <v>62</v>
      </c>
    </row>
    <row r="17" spans="1:4">
      <c r="A17" s="7">
        <v>14</v>
      </c>
      <c r="B17" s="7">
        <v>23</v>
      </c>
      <c r="C17" s="7">
        <v>44</v>
      </c>
      <c r="D17" s="7">
        <v>30</v>
      </c>
    </row>
    <row r="18" spans="1:4">
      <c r="A18" s="7">
        <v>37</v>
      </c>
      <c r="B18" s="7">
        <v>41</v>
      </c>
      <c r="C18" s="7">
        <v>54</v>
      </c>
      <c r="D18" s="7">
        <v>56</v>
      </c>
    </row>
    <row r="19" spans="1:4">
      <c r="A19" s="7">
        <v>29</v>
      </c>
      <c r="B19" s="7">
        <v>40</v>
      </c>
      <c r="C19" s="7">
        <v>60</v>
      </c>
      <c r="D19" s="7">
        <v>54</v>
      </c>
    </row>
    <row r="20" spans="1:4">
      <c r="A20" s="7">
        <v>35</v>
      </c>
      <c r="B20" s="7">
        <v>43</v>
      </c>
      <c r="C20" s="7">
        <v>55</v>
      </c>
      <c r="D20" s="7">
        <v>65</v>
      </c>
    </row>
    <row r="21" spans="1:4">
      <c r="A21" s="7">
        <v>32</v>
      </c>
      <c r="B21" s="7">
        <v>24</v>
      </c>
      <c r="C21" s="7">
        <v>66</v>
      </c>
      <c r="D21" s="7">
        <v>50</v>
      </c>
    </row>
    <row r="22" spans="1:4">
      <c r="A22" s="7">
        <v>54</v>
      </c>
      <c r="B22" s="7">
        <v>30</v>
      </c>
      <c r="C22" s="7">
        <v>49</v>
      </c>
      <c r="D22" s="7">
        <v>58</v>
      </c>
    </row>
    <row r="23" spans="1:4">
      <c r="A23" s="7">
        <v>50</v>
      </c>
      <c r="B23" s="7">
        <v>29</v>
      </c>
      <c r="C23" s="7">
        <v>55</v>
      </c>
      <c r="D23" s="7">
        <v>56</v>
      </c>
    </row>
    <row r="24" spans="1:4">
      <c r="A24" s="7">
        <v>57</v>
      </c>
      <c r="B24" s="7">
        <v>22</v>
      </c>
      <c r="C24" s="7">
        <v>44</v>
      </c>
      <c r="D24" s="7">
        <v>32</v>
      </c>
    </row>
    <row r="25" spans="1:4">
      <c r="A25" s="7">
        <v>27</v>
      </c>
      <c r="B25" s="7">
        <v>38</v>
      </c>
      <c r="C25" s="7">
        <v>44</v>
      </c>
      <c r="D25" s="7">
        <v>45</v>
      </c>
    </row>
    <row r="26" spans="1:4">
      <c r="A26" s="7">
        <v>17</v>
      </c>
      <c r="B26" s="7">
        <v>30</v>
      </c>
      <c r="C26" s="7">
        <v>47</v>
      </c>
      <c r="D26" s="7">
        <v>24</v>
      </c>
    </row>
    <row r="27" spans="1:4">
      <c r="A27" s="7">
        <v>18</v>
      </c>
      <c r="B27" s="7">
        <v>25</v>
      </c>
      <c r="C27" s="7">
        <v>49</v>
      </c>
      <c r="D27" s="7">
        <v>42</v>
      </c>
    </row>
    <row r="28" spans="1:4">
      <c r="A28" s="7">
        <v>36</v>
      </c>
      <c r="B28" s="7">
        <v>24</v>
      </c>
      <c r="C28" s="7">
        <v>53</v>
      </c>
      <c r="D28" s="7">
        <v>60</v>
      </c>
    </row>
    <row r="29" spans="1:4">
      <c r="A29" s="7">
        <v>39</v>
      </c>
      <c r="B29" s="7">
        <v>32</v>
      </c>
      <c r="C29" s="7">
        <v>55</v>
      </c>
      <c r="D29" s="7">
        <v>27</v>
      </c>
    </row>
    <row r="30" spans="1:4">
      <c r="A30" s="7">
        <v>22</v>
      </c>
      <c r="B30" s="7">
        <v>25</v>
      </c>
      <c r="C30" s="7">
        <v>57</v>
      </c>
      <c r="D30" s="7">
        <v>37</v>
      </c>
    </row>
    <row r="31" spans="1:4">
      <c r="A31" s="7">
        <v>13</v>
      </c>
      <c r="B31" s="7">
        <v>25</v>
      </c>
      <c r="C31" s="7">
        <v>23</v>
      </c>
      <c r="D31" s="7">
        <v>50</v>
      </c>
    </row>
    <row r="32" spans="1:4">
      <c r="A32" s="7">
        <v>23</v>
      </c>
      <c r="B32" s="7">
        <v>14</v>
      </c>
      <c r="C32" s="7">
        <v>49</v>
      </c>
      <c r="D32" s="7">
        <v>39</v>
      </c>
    </row>
    <row r="33" spans="1:4">
      <c r="A33" s="7">
        <v>25</v>
      </c>
      <c r="B33" s="7">
        <v>28</v>
      </c>
      <c r="C33" s="7">
        <v>54</v>
      </c>
      <c r="D33" s="7">
        <v>43</v>
      </c>
    </row>
    <row r="34" spans="1:4">
      <c r="A34" s="7">
        <v>30</v>
      </c>
      <c r="B34" s="7">
        <v>34</v>
      </c>
      <c r="C34" s="7">
        <v>33</v>
      </c>
      <c r="D34" s="7">
        <v>31</v>
      </c>
    </row>
    <row r="35" spans="1:4">
      <c r="A35" s="7">
        <v>20</v>
      </c>
      <c r="B35" s="7">
        <v>36</v>
      </c>
      <c r="C35" s="7">
        <v>66</v>
      </c>
      <c r="D35" s="7">
        <v>26</v>
      </c>
    </row>
    <row r="36" spans="1:4">
      <c r="A36" s="7">
        <v>34</v>
      </c>
      <c r="B36" s="7">
        <v>30</v>
      </c>
      <c r="C36" s="7">
        <v>57</v>
      </c>
      <c r="D36" s="7">
        <v>29</v>
      </c>
    </row>
    <row r="37" spans="1:4">
      <c r="A37" s="7">
        <v>46</v>
      </c>
      <c r="B37" s="7">
        <v>8</v>
      </c>
      <c r="C37" s="7">
        <v>31</v>
      </c>
      <c r="D37" s="7">
        <v>30</v>
      </c>
    </row>
    <row r="38" spans="1:4">
      <c r="A38" s="7">
        <v>45</v>
      </c>
      <c r="B38" s="7">
        <v>28</v>
      </c>
      <c r="C38" s="7">
        <v>47</v>
      </c>
      <c r="D38" s="7">
        <v>34</v>
      </c>
    </row>
    <row r="39" spans="1:4">
      <c r="A39" s="7">
        <v>46</v>
      </c>
      <c r="B39" s="7">
        <v>32</v>
      </c>
      <c r="C39" s="7">
        <v>53</v>
      </c>
      <c r="D39" s="7">
        <v>22</v>
      </c>
    </row>
    <row r="40" spans="1:4">
      <c r="A40" s="7">
        <v>38</v>
      </c>
      <c r="B40" s="7">
        <v>31</v>
      </c>
      <c r="C40" s="7">
        <v>53</v>
      </c>
      <c r="D40" s="7">
        <v>36</v>
      </c>
    </row>
    <row r="41" spans="1:4">
      <c r="A41" s="7">
        <v>31</v>
      </c>
      <c r="B41" s="7">
        <v>26</v>
      </c>
      <c r="C41" s="7">
        <v>60</v>
      </c>
      <c r="D41" s="7">
        <v>8</v>
      </c>
    </row>
    <row r="42" spans="1:4">
      <c r="A42" s="7">
        <v>30</v>
      </c>
      <c r="B42" s="7">
        <v>27</v>
      </c>
      <c r="C42" s="7">
        <v>19</v>
      </c>
      <c r="D42" s="7">
        <v>31</v>
      </c>
    </row>
    <row r="43" spans="1:4">
      <c r="A43" s="7">
        <v>22</v>
      </c>
      <c r="B43" s="7">
        <v>40</v>
      </c>
      <c r="C43" s="7">
        <v>46</v>
      </c>
      <c r="D43" s="7">
        <v>18</v>
      </c>
    </row>
    <row r="44" spans="1:4">
      <c r="A44" s="7">
        <v>19</v>
      </c>
      <c r="B44" s="7">
        <v>14</v>
      </c>
      <c r="C44" s="7">
        <v>49</v>
      </c>
      <c r="D44" s="7">
        <v>56</v>
      </c>
    </row>
    <row r="45" spans="1:4">
      <c r="A45" s="7">
        <v>27</v>
      </c>
      <c r="B45" s="7">
        <v>21</v>
      </c>
      <c r="C45" s="7">
        <v>84</v>
      </c>
      <c r="D45" s="7">
        <v>6</v>
      </c>
    </row>
    <row r="46" spans="1:4">
      <c r="A46" s="7">
        <v>56</v>
      </c>
      <c r="B46" s="7">
        <v>26</v>
      </c>
      <c r="C46" s="7">
        <v>46</v>
      </c>
      <c r="D46" s="7">
        <v>48</v>
      </c>
    </row>
    <row r="47" spans="1:4">
      <c r="A47" s="7">
        <v>29</v>
      </c>
      <c r="B47" s="7">
        <v>20</v>
      </c>
      <c r="C47" s="7">
        <v>55</v>
      </c>
      <c r="D47" s="7">
        <v>16</v>
      </c>
    </row>
    <row r="48" spans="1:4">
      <c r="A48" s="7">
        <v>40</v>
      </c>
      <c r="B48" s="7">
        <v>29</v>
      </c>
      <c r="C48" s="7">
        <v>20</v>
      </c>
      <c r="D48" s="7">
        <v>9</v>
      </c>
    </row>
    <row r="49" spans="1:4">
      <c r="A49" s="7">
        <v>39</v>
      </c>
      <c r="B49" s="7">
        <v>16</v>
      </c>
      <c r="C49" s="7">
        <v>49</v>
      </c>
      <c r="D49" s="7">
        <v>24</v>
      </c>
    </row>
    <row r="50" spans="1:4">
      <c r="A50" s="7">
        <v>48</v>
      </c>
      <c r="B50" s="7">
        <v>33</v>
      </c>
      <c r="C50" s="7">
        <v>66</v>
      </c>
      <c r="D50" s="7">
        <v>19</v>
      </c>
    </row>
    <row r="51" spans="1:4">
      <c r="A51" s="7">
        <v>26</v>
      </c>
      <c r="B51" s="7">
        <v>14</v>
      </c>
      <c r="C51" s="7">
        <v>11</v>
      </c>
      <c r="D51" s="7">
        <v>32</v>
      </c>
    </row>
    <row r="52" spans="1:4">
      <c r="A52" s="7">
        <v>67</v>
      </c>
      <c r="B52" s="7">
        <v>31</v>
      </c>
      <c r="C52" s="7">
        <v>46</v>
      </c>
      <c r="D52" s="7">
        <v>21</v>
      </c>
    </row>
    <row r="53" spans="1:4">
      <c r="A53" s="7">
        <v>30</v>
      </c>
      <c r="B53" s="7">
        <v>26</v>
      </c>
      <c r="C53" s="7">
        <v>54</v>
      </c>
      <c r="D53" s="7">
        <v>33</v>
      </c>
    </row>
    <row r="54" spans="1:4">
      <c r="A54" s="7">
        <v>43</v>
      </c>
      <c r="B54" s="7">
        <v>23</v>
      </c>
      <c r="C54" s="7">
        <v>42</v>
      </c>
      <c r="D54" s="7">
        <v>47</v>
      </c>
    </row>
    <row r="55" spans="1:4">
      <c r="A55" s="7">
        <v>42</v>
      </c>
      <c r="B55" s="7">
        <v>31</v>
      </c>
      <c r="C55" s="7">
        <v>11</v>
      </c>
      <c r="D55" s="7">
        <v>36</v>
      </c>
    </row>
    <row r="56" spans="1:4">
      <c r="A56" s="7">
        <v>47</v>
      </c>
      <c r="B56" s="7">
        <v>33</v>
      </c>
      <c r="C56" s="7">
        <v>25</v>
      </c>
      <c r="D56" s="7">
        <v>28</v>
      </c>
    </row>
    <row r="57" spans="1:4">
      <c r="A57" s="7">
        <v>32</v>
      </c>
      <c r="B57" s="7">
        <v>23</v>
      </c>
      <c r="C57" s="7">
        <v>51</v>
      </c>
      <c r="D57" s="7">
        <v>15</v>
      </c>
    </row>
    <row r="58" spans="1:4">
      <c r="A58" s="7">
        <v>37</v>
      </c>
      <c r="B58" s="13"/>
      <c r="C58" s="7">
        <v>31</v>
      </c>
      <c r="D58" s="7">
        <v>39</v>
      </c>
    </row>
    <row r="59" spans="1:4">
      <c r="A59" s="7">
        <v>28</v>
      </c>
      <c r="B59" s="13"/>
      <c r="C59" s="7">
        <v>49</v>
      </c>
      <c r="D59" s="7">
        <v>20</v>
      </c>
    </row>
    <row r="60" spans="1:4">
      <c r="A60" s="7">
        <v>70</v>
      </c>
      <c r="B60" s="13"/>
      <c r="C60" s="7">
        <v>39</v>
      </c>
      <c r="D60" s="7">
        <v>33</v>
      </c>
    </row>
    <row r="61" spans="1:4">
      <c r="A61" s="7">
        <v>16</v>
      </c>
      <c r="B61" s="13"/>
      <c r="C61" s="7">
        <v>25</v>
      </c>
      <c r="D61" s="7">
        <v>29</v>
      </c>
    </row>
    <row r="62" spans="1:4">
      <c r="A62" s="7">
        <v>29</v>
      </c>
      <c r="B62" s="13"/>
      <c r="C62" s="7">
        <v>37</v>
      </c>
      <c r="D62" s="7">
        <v>31</v>
      </c>
    </row>
    <row r="63" spans="1:4">
      <c r="A63" s="7">
        <v>41</v>
      </c>
      <c r="B63" s="13"/>
      <c r="C63" s="7">
        <v>46</v>
      </c>
      <c r="D63" s="7">
        <v>38</v>
      </c>
    </row>
    <row r="64" spans="1:4">
      <c r="A64" s="7">
        <v>67</v>
      </c>
      <c r="B64" s="13"/>
      <c r="C64" s="7">
        <v>26</v>
      </c>
      <c r="D64" s="13"/>
    </row>
    <row r="65" spans="1:4">
      <c r="A65" s="7">
        <v>40</v>
      </c>
      <c r="B65" s="13"/>
      <c r="C65" s="7">
        <v>35</v>
      </c>
      <c r="D65" s="13"/>
    </row>
    <row r="66" spans="1:4">
      <c r="A66" s="7">
        <v>37</v>
      </c>
      <c r="B66" s="13"/>
      <c r="C66" s="7">
        <v>62</v>
      </c>
      <c r="D66" s="13"/>
    </row>
    <row r="67" spans="1:4">
      <c r="A67" s="7">
        <v>30</v>
      </c>
      <c r="B67" s="13"/>
      <c r="C67" s="7">
        <v>27</v>
      </c>
      <c r="D67" s="13"/>
    </row>
    <row r="68" spans="1:4">
      <c r="A68" s="7">
        <v>15</v>
      </c>
      <c r="B68" s="13"/>
      <c r="C68" s="13"/>
      <c r="D68" s="13"/>
    </row>
    <row r="69" spans="1:4">
      <c r="A69" s="7">
        <v>29</v>
      </c>
      <c r="B69" s="13"/>
      <c r="C69" s="13"/>
      <c r="D69" s="13"/>
    </row>
    <row r="70" spans="1:4">
      <c r="A70" s="7">
        <v>47</v>
      </c>
      <c r="B70" s="13"/>
      <c r="C70" s="13"/>
      <c r="D70" s="13"/>
    </row>
    <row r="71" spans="1:4" ht="15.75" thickBot="1">
      <c r="A71" s="8">
        <v>39</v>
      </c>
      <c r="B71" s="8"/>
      <c r="C71" s="14"/>
      <c r="D71" s="14"/>
    </row>
    <row r="72" spans="1:4">
      <c r="B72" s="1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9882-42A7-4834-87AF-6E389644B0A3}">
  <dimension ref="A1:D67"/>
  <sheetViews>
    <sheetView workbookViewId="0">
      <selection sqref="A1:D3"/>
    </sheetView>
  </sheetViews>
  <sheetFormatPr defaultColWidth="11.42578125" defaultRowHeight="15"/>
  <sheetData>
    <row r="1" spans="1:4" ht="15.75" thickBot="1">
      <c r="A1" s="64" t="s">
        <v>35</v>
      </c>
      <c r="B1" s="66"/>
      <c r="C1" s="66"/>
      <c r="D1" s="65"/>
    </row>
    <row r="2" spans="1:4" ht="15.75" thickBot="1">
      <c r="A2" s="70" t="s">
        <v>32</v>
      </c>
      <c r="B2" s="71"/>
      <c r="C2" s="72" t="s">
        <v>33</v>
      </c>
      <c r="D2" s="73"/>
    </row>
    <row r="3" spans="1:4" ht="15.75" thickBot="1">
      <c r="A3" s="15" t="s">
        <v>25</v>
      </c>
      <c r="B3" s="4" t="s">
        <v>34</v>
      </c>
      <c r="C3" s="4" t="s">
        <v>25</v>
      </c>
      <c r="D3" s="5" t="s">
        <v>34</v>
      </c>
    </row>
    <row r="4" spans="1:4">
      <c r="A4" s="9">
        <v>46</v>
      </c>
      <c r="B4" s="6">
        <v>12</v>
      </c>
      <c r="C4" s="6">
        <v>83</v>
      </c>
      <c r="D4" s="6">
        <v>46</v>
      </c>
    </row>
    <row r="5" spans="1:4">
      <c r="A5" s="10">
        <v>48</v>
      </c>
      <c r="B5" s="7">
        <v>37</v>
      </c>
      <c r="C5" s="7">
        <v>60</v>
      </c>
      <c r="D5" s="7">
        <v>32</v>
      </c>
    </row>
    <row r="6" spans="1:4">
      <c r="A6" s="10">
        <v>59</v>
      </c>
      <c r="B6" s="7">
        <v>72</v>
      </c>
      <c r="C6" s="7">
        <v>76</v>
      </c>
      <c r="D6" s="7">
        <v>44</v>
      </c>
    </row>
    <row r="7" spans="1:4">
      <c r="A7" s="10">
        <v>14</v>
      </c>
      <c r="B7" s="7">
        <v>44</v>
      </c>
      <c r="C7" s="7">
        <v>68</v>
      </c>
      <c r="D7" s="7">
        <v>52</v>
      </c>
    </row>
    <row r="8" spans="1:4">
      <c r="A8" s="10">
        <v>64</v>
      </c>
      <c r="B8" s="7">
        <v>45</v>
      </c>
      <c r="C8" s="7">
        <v>52</v>
      </c>
      <c r="D8" s="7">
        <v>24</v>
      </c>
    </row>
    <row r="9" spans="1:4">
      <c r="A9" s="10">
        <v>70</v>
      </c>
      <c r="B9" s="7">
        <v>24</v>
      </c>
      <c r="C9" s="7">
        <v>67</v>
      </c>
      <c r="D9" s="7">
        <v>31</v>
      </c>
    </row>
    <row r="10" spans="1:4">
      <c r="A10" s="10">
        <v>25</v>
      </c>
      <c r="B10" s="7">
        <v>76</v>
      </c>
      <c r="C10" s="7">
        <v>84</v>
      </c>
      <c r="D10" s="7">
        <v>19</v>
      </c>
    </row>
    <row r="11" spans="1:4">
      <c r="A11" s="10">
        <v>67</v>
      </c>
      <c r="B11" s="7">
        <v>55</v>
      </c>
      <c r="C11" s="7">
        <v>75</v>
      </c>
      <c r="D11" s="7">
        <v>62</v>
      </c>
    </row>
    <row r="12" spans="1:4">
      <c r="A12" s="10">
        <v>67</v>
      </c>
      <c r="B12" s="7">
        <v>42</v>
      </c>
      <c r="C12" s="7">
        <v>69</v>
      </c>
      <c r="D12" s="7">
        <v>24</v>
      </c>
    </row>
    <row r="13" spans="1:4">
      <c r="A13" s="10">
        <v>73</v>
      </c>
      <c r="B13" s="7">
        <v>26</v>
      </c>
      <c r="C13" s="7">
        <v>86</v>
      </c>
      <c r="D13" s="7">
        <v>58</v>
      </c>
    </row>
    <row r="14" spans="1:4">
      <c r="A14" s="10">
        <v>58</v>
      </c>
      <c r="B14" s="7">
        <v>37</v>
      </c>
      <c r="C14" s="7">
        <v>91</v>
      </c>
      <c r="D14" s="7">
        <v>33</v>
      </c>
    </row>
    <row r="15" spans="1:4">
      <c r="A15" s="10">
        <v>76</v>
      </c>
      <c r="B15" s="7">
        <v>64</v>
      </c>
      <c r="C15" s="7">
        <v>85</v>
      </c>
      <c r="D15" s="7">
        <v>48</v>
      </c>
    </row>
    <row r="16" spans="1:4">
      <c r="A16" s="10">
        <v>28</v>
      </c>
      <c r="B16" s="7">
        <v>43</v>
      </c>
      <c r="C16" s="7">
        <v>76</v>
      </c>
      <c r="D16" s="7">
        <v>43</v>
      </c>
    </row>
    <row r="17" spans="1:4">
      <c r="A17" s="10">
        <v>49</v>
      </c>
      <c r="B17" s="7">
        <v>23</v>
      </c>
      <c r="C17" s="7">
        <v>97</v>
      </c>
      <c r="D17" s="7">
        <v>21</v>
      </c>
    </row>
    <row r="18" spans="1:4">
      <c r="A18" s="10">
        <v>78</v>
      </c>
      <c r="B18" s="7">
        <v>47</v>
      </c>
      <c r="C18" s="7">
        <v>72</v>
      </c>
      <c r="D18" s="7">
        <v>46</v>
      </c>
    </row>
    <row r="19" spans="1:4">
      <c r="A19" s="10">
        <v>77</v>
      </c>
      <c r="B19" s="7">
        <v>68</v>
      </c>
      <c r="C19" s="7">
        <v>106</v>
      </c>
      <c r="D19" s="7">
        <v>47</v>
      </c>
    </row>
    <row r="20" spans="1:4">
      <c r="A20" s="10">
        <v>45</v>
      </c>
      <c r="B20" s="7">
        <v>55</v>
      </c>
      <c r="C20" s="7">
        <v>78</v>
      </c>
      <c r="D20" s="7">
        <v>73</v>
      </c>
    </row>
    <row r="21" spans="1:4">
      <c r="A21" s="10">
        <v>77</v>
      </c>
      <c r="B21" s="7">
        <v>25</v>
      </c>
      <c r="C21" s="7">
        <v>96</v>
      </c>
      <c r="D21" s="7">
        <v>49</v>
      </c>
    </row>
    <row r="22" spans="1:4">
      <c r="A22" s="10">
        <v>75</v>
      </c>
      <c r="B22" s="7">
        <v>68</v>
      </c>
      <c r="C22" s="7">
        <v>70</v>
      </c>
      <c r="D22" s="7">
        <v>49</v>
      </c>
    </row>
    <row r="23" spans="1:4">
      <c r="A23" s="10">
        <v>60</v>
      </c>
      <c r="B23" s="7">
        <v>36</v>
      </c>
      <c r="C23" s="7">
        <v>33</v>
      </c>
      <c r="D23" s="7">
        <v>72</v>
      </c>
    </row>
    <row r="24" spans="1:4">
      <c r="A24" s="10">
        <v>59</v>
      </c>
      <c r="B24" s="7">
        <v>46</v>
      </c>
      <c r="C24" s="7">
        <v>65</v>
      </c>
      <c r="D24" s="7">
        <v>29</v>
      </c>
    </row>
    <row r="25" spans="1:4">
      <c r="A25" s="10">
        <v>25</v>
      </c>
      <c r="B25" s="7">
        <v>48</v>
      </c>
      <c r="C25" s="7">
        <v>80</v>
      </c>
      <c r="D25" s="7">
        <v>36</v>
      </c>
    </row>
    <row r="26" spans="1:4">
      <c r="A26" s="10">
        <v>35</v>
      </c>
      <c r="B26" s="7">
        <v>43</v>
      </c>
      <c r="C26" s="7">
        <v>54</v>
      </c>
      <c r="D26" s="7">
        <v>21</v>
      </c>
    </row>
    <row r="27" spans="1:4">
      <c r="A27" s="10">
        <v>28</v>
      </c>
      <c r="B27" s="7">
        <v>41</v>
      </c>
      <c r="C27" s="7">
        <v>81</v>
      </c>
      <c r="D27" s="7">
        <v>47</v>
      </c>
    </row>
    <row r="28" spans="1:4">
      <c r="A28" s="10">
        <v>42</v>
      </c>
      <c r="B28" s="7">
        <v>26</v>
      </c>
      <c r="C28" s="7">
        <v>89</v>
      </c>
      <c r="D28" s="7">
        <v>33</v>
      </c>
    </row>
    <row r="29" spans="1:4">
      <c r="A29" s="10">
        <v>21</v>
      </c>
      <c r="B29" s="7">
        <v>10</v>
      </c>
      <c r="C29" s="7">
        <v>58</v>
      </c>
      <c r="D29" s="7">
        <v>34</v>
      </c>
    </row>
    <row r="30" spans="1:4">
      <c r="A30" s="10">
        <v>37</v>
      </c>
      <c r="B30" s="7">
        <v>12</v>
      </c>
      <c r="C30" s="7">
        <v>71</v>
      </c>
      <c r="D30" s="7">
        <v>42</v>
      </c>
    </row>
    <row r="31" spans="1:4">
      <c r="A31" s="10">
        <v>41</v>
      </c>
      <c r="B31" s="7">
        <v>33</v>
      </c>
      <c r="C31" s="7">
        <v>70</v>
      </c>
      <c r="D31" s="7">
        <v>36</v>
      </c>
    </row>
    <row r="32" spans="1:4">
      <c r="A32" s="10">
        <v>43</v>
      </c>
      <c r="B32" s="7">
        <v>30</v>
      </c>
      <c r="C32" s="7">
        <v>21</v>
      </c>
      <c r="D32" s="7">
        <v>47</v>
      </c>
    </row>
    <row r="33" spans="1:4">
      <c r="A33" s="10">
        <v>91</v>
      </c>
      <c r="B33" s="7">
        <v>33</v>
      </c>
      <c r="C33" s="7">
        <v>85</v>
      </c>
      <c r="D33" s="7">
        <v>39</v>
      </c>
    </row>
    <row r="34" spans="1:4">
      <c r="A34" s="10">
        <v>79</v>
      </c>
      <c r="B34" s="7">
        <v>44</v>
      </c>
      <c r="C34" s="7">
        <v>52</v>
      </c>
      <c r="D34" s="7">
        <v>17</v>
      </c>
    </row>
    <row r="35" spans="1:4">
      <c r="A35" s="10">
        <v>74</v>
      </c>
      <c r="B35" s="7">
        <v>20</v>
      </c>
      <c r="C35" s="7">
        <v>60</v>
      </c>
      <c r="D35" s="7">
        <v>9</v>
      </c>
    </row>
    <row r="36" spans="1:4">
      <c r="A36" s="10">
        <v>68</v>
      </c>
      <c r="B36" s="7">
        <v>10</v>
      </c>
      <c r="C36" s="7">
        <v>55</v>
      </c>
      <c r="D36" s="7">
        <v>21</v>
      </c>
    </row>
    <row r="37" spans="1:4">
      <c r="A37" s="10">
        <v>79</v>
      </c>
      <c r="B37" s="7">
        <v>28</v>
      </c>
      <c r="C37" s="7">
        <v>73</v>
      </c>
      <c r="D37" s="7">
        <v>33</v>
      </c>
    </row>
    <row r="38" spans="1:4">
      <c r="A38" s="10">
        <v>35</v>
      </c>
      <c r="B38" s="7">
        <v>26</v>
      </c>
      <c r="C38" s="7">
        <v>52</v>
      </c>
      <c r="D38" s="7">
        <v>44</v>
      </c>
    </row>
    <row r="39" spans="1:4">
      <c r="A39" s="10">
        <v>23</v>
      </c>
      <c r="B39" s="7">
        <v>36</v>
      </c>
      <c r="C39" s="7">
        <v>57</v>
      </c>
      <c r="D39" s="7">
        <v>19</v>
      </c>
    </row>
    <row r="40" spans="1:4">
      <c r="A40" s="10">
        <v>51</v>
      </c>
      <c r="B40" s="7">
        <v>9</v>
      </c>
      <c r="C40" s="7">
        <v>60</v>
      </c>
      <c r="D40" s="7">
        <v>36</v>
      </c>
    </row>
    <row r="41" spans="1:4">
      <c r="A41" s="10">
        <v>71</v>
      </c>
      <c r="B41" s="7">
        <v>13</v>
      </c>
      <c r="C41" s="7">
        <v>56</v>
      </c>
      <c r="D41" s="7">
        <v>14</v>
      </c>
    </row>
    <row r="42" spans="1:4">
      <c r="A42" s="10">
        <v>44</v>
      </c>
      <c r="B42" s="7">
        <v>12</v>
      </c>
      <c r="C42" s="7">
        <v>29</v>
      </c>
      <c r="D42" s="7">
        <v>22</v>
      </c>
    </row>
    <row r="43" spans="1:4">
      <c r="A43" s="10">
        <v>59</v>
      </c>
      <c r="B43" s="7">
        <v>30</v>
      </c>
      <c r="C43" s="7">
        <v>44</v>
      </c>
      <c r="D43" s="7">
        <v>24</v>
      </c>
    </row>
    <row r="44" spans="1:4">
      <c r="A44" s="10">
        <v>78</v>
      </c>
      <c r="B44" s="7">
        <v>25</v>
      </c>
      <c r="C44" s="7">
        <v>75</v>
      </c>
      <c r="D44" s="7">
        <v>28</v>
      </c>
    </row>
    <row r="45" spans="1:4">
      <c r="A45" s="10">
        <v>59</v>
      </c>
      <c r="B45" s="7">
        <v>37</v>
      </c>
      <c r="C45" s="7">
        <v>52</v>
      </c>
      <c r="D45" s="7">
        <v>8</v>
      </c>
    </row>
    <row r="46" spans="1:4">
      <c r="A46" s="10">
        <v>40</v>
      </c>
      <c r="B46" s="7">
        <v>10</v>
      </c>
      <c r="C46" s="7">
        <v>48</v>
      </c>
      <c r="D46" s="7">
        <v>26</v>
      </c>
    </row>
    <row r="47" spans="1:4">
      <c r="A47" s="10">
        <v>84</v>
      </c>
      <c r="B47" s="7">
        <v>19</v>
      </c>
      <c r="C47" s="7">
        <v>74</v>
      </c>
      <c r="D47" s="7">
        <v>30</v>
      </c>
    </row>
    <row r="48" spans="1:4">
      <c r="A48" s="10">
        <v>65</v>
      </c>
      <c r="B48" s="7">
        <v>16</v>
      </c>
      <c r="C48" s="7">
        <v>35</v>
      </c>
      <c r="D48" s="7">
        <v>20</v>
      </c>
    </row>
    <row r="49" spans="1:4">
      <c r="A49" s="10">
        <v>82</v>
      </c>
      <c r="B49" s="7">
        <v>20</v>
      </c>
      <c r="C49" s="7">
        <v>78</v>
      </c>
      <c r="D49" s="7">
        <v>18</v>
      </c>
    </row>
    <row r="50" spans="1:4">
      <c r="A50" s="10">
        <v>66</v>
      </c>
      <c r="B50" s="7">
        <v>18</v>
      </c>
      <c r="C50" s="7">
        <v>42</v>
      </c>
      <c r="D50" s="7">
        <v>5</v>
      </c>
    </row>
    <row r="51" spans="1:4">
      <c r="A51" s="10">
        <v>89</v>
      </c>
      <c r="B51" s="7">
        <v>21</v>
      </c>
      <c r="C51" s="7">
        <v>39</v>
      </c>
      <c r="D51" s="7">
        <v>28</v>
      </c>
    </row>
    <row r="52" spans="1:4">
      <c r="A52" s="10">
        <v>42</v>
      </c>
      <c r="B52" s="7">
        <v>21</v>
      </c>
      <c r="C52" s="7">
        <v>46</v>
      </c>
      <c r="D52" s="7">
        <v>11</v>
      </c>
    </row>
    <row r="53" spans="1:4">
      <c r="A53" s="10">
        <v>59</v>
      </c>
      <c r="B53" s="7">
        <v>23</v>
      </c>
      <c r="C53" s="7">
        <v>94</v>
      </c>
      <c r="D53" s="7">
        <v>29</v>
      </c>
    </row>
    <row r="54" spans="1:4">
      <c r="A54" s="10">
        <v>36</v>
      </c>
      <c r="B54" s="7">
        <v>17</v>
      </c>
      <c r="C54" s="7">
        <v>57</v>
      </c>
      <c r="D54" s="7">
        <v>56</v>
      </c>
    </row>
    <row r="55" spans="1:4">
      <c r="A55" s="10">
        <v>36</v>
      </c>
      <c r="B55" s="7">
        <v>24</v>
      </c>
      <c r="C55" s="7">
        <v>26</v>
      </c>
      <c r="D55" s="7">
        <v>16</v>
      </c>
    </row>
    <row r="56" spans="1:4">
      <c r="A56" s="10">
        <v>37</v>
      </c>
      <c r="B56" s="7">
        <v>11</v>
      </c>
      <c r="C56" s="7">
        <v>38</v>
      </c>
      <c r="D56" s="7">
        <v>23</v>
      </c>
    </row>
    <row r="57" spans="1:4">
      <c r="A57" s="10">
        <v>50</v>
      </c>
      <c r="B57" s="7">
        <v>22</v>
      </c>
      <c r="C57" s="7">
        <v>66</v>
      </c>
      <c r="D57" s="7">
        <v>17</v>
      </c>
    </row>
    <row r="58" spans="1:4">
      <c r="A58" s="10">
        <v>69</v>
      </c>
      <c r="B58" s="7">
        <v>35</v>
      </c>
      <c r="C58" s="7">
        <v>47</v>
      </c>
      <c r="D58" s="7">
        <v>26</v>
      </c>
    </row>
    <row r="59" spans="1:4">
      <c r="A59" s="10">
        <v>52</v>
      </c>
      <c r="B59" s="7">
        <v>26</v>
      </c>
      <c r="C59" s="7">
        <v>49</v>
      </c>
      <c r="D59" s="7">
        <v>18</v>
      </c>
    </row>
    <row r="60" spans="1:4">
      <c r="A60" s="10">
        <v>71</v>
      </c>
      <c r="B60" s="7">
        <v>19</v>
      </c>
      <c r="C60" s="7">
        <v>50</v>
      </c>
      <c r="D60" s="7">
        <v>20</v>
      </c>
    </row>
    <row r="61" spans="1:4">
      <c r="A61" s="10">
        <v>18</v>
      </c>
      <c r="B61" s="7">
        <v>28</v>
      </c>
      <c r="C61" s="7">
        <v>47</v>
      </c>
      <c r="D61" s="7">
        <v>43</v>
      </c>
    </row>
    <row r="62" spans="1:4">
      <c r="A62" s="10">
        <v>68</v>
      </c>
      <c r="B62" s="7">
        <v>6</v>
      </c>
      <c r="C62" s="7">
        <v>67</v>
      </c>
      <c r="D62" s="7">
        <v>22</v>
      </c>
    </row>
    <row r="63" spans="1:4">
      <c r="A63" s="10">
        <v>53</v>
      </c>
      <c r="B63" s="13"/>
      <c r="C63" s="7">
        <v>58</v>
      </c>
      <c r="D63" s="7">
        <v>26</v>
      </c>
    </row>
    <row r="64" spans="1:4">
      <c r="A64" s="10">
        <v>34</v>
      </c>
      <c r="B64" s="13"/>
      <c r="C64" s="7">
        <v>50</v>
      </c>
      <c r="D64" s="13"/>
    </row>
    <row r="65" spans="1:4">
      <c r="A65" s="11"/>
      <c r="B65" s="13"/>
      <c r="C65" s="7">
        <v>71</v>
      </c>
      <c r="D65" s="13"/>
    </row>
    <row r="66" spans="1:4">
      <c r="A66" s="10"/>
      <c r="B66" s="13"/>
      <c r="C66" s="7">
        <v>66</v>
      </c>
      <c r="D66" s="13"/>
    </row>
    <row r="67" spans="1:4" ht="15.75" thickBot="1">
      <c r="A67" s="16"/>
      <c r="B67" s="14"/>
      <c r="C67" s="8">
        <v>47</v>
      </c>
      <c r="D67" s="14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8B4AF-63D7-4633-91D2-852716A2E1EC}">
  <dimension ref="A1:D73"/>
  <sheetViews>
    <sheetView workbookViewId="0">
      <selection activeCell="D70" sqref="D70"/>
    </sheetView>
  </sheetViews>
  <sheetFormatPr defaultColWidth="11.42578125" defaultRowHeight="15"/>
  <sheetData>
    <row r="1" spans="1:4" ht="15.75" thickBot="1">
      <c r="A1" s="64" t="s">
        <v>36</v>
      </c>
      <c r="B1" s="66"/>
      <c r="C1" s="66"/>
      <c r="D1" s="65"/>
    </row>
    <row r="2" spans="1:4" ht="15.75" thickBot="1">
      <c r="A2" s="70" t="s">
        <v>32</v>
      </c>
      <c r="B2" s="71"/>
      <c r="C2" s="72" t="s">
        <v>33</v>
      </c>
      <c r="D2" s="73"/>
    </row>
    <row r="3" spans="1:4" ht="15.75" thickBot="1">
      <c r="A3" s="15" t="s">
        <v>25</v>
      </c>
      <c r="B3" s="4" t="s">
        <v>34</v>
      </c>
      <c r="C3" s="4" t="s">
        <v>25</v>
      </c>
      <c r="D3" s="5" t="s">
        <v>34</v>
      </c>
    </row>
    <row r="4" spans="1:4">
      <c r="A4" s="6">
        <v>181</v>
      </c>
      <c r="B4" s="6">
        <v>68</v>
      </c>
      <c r="C4" s="6">
        <v>245</v>
      </c>
      <c r="D4" s="6">
        <v>129</v>
      </c>
    </row>
    <row r="5" spans="1:4">
      <c r="A5" s="7">
        <v>158</v>
      </c>
      <c r="B5" s="7">
        <v>168</v>
      </c>
      <c r="C5" s="7">
        <v>270</v>
      </c>
      <c r="D5" s="7">
        <v>144</v>
      </c>
    </row>
    <row r="6" spans="1:4">
      <c r="A6" s="7">
        <v>225</v>
      </c>
      <c r="B6" s="7">
        <v>301</v>
      </c>
      <c r="C6" s="7">
        <v>336</v>
      </c>
      <c r="D6" s="7">
        <v>165</v>
      </c>
    </row>
    <row r="7" spans="1:4">
      <c r="A7" s="7">
        <v>74</v>
      </c>
      <c r="B7" s="7">
        <v>156</v>
      </c>
      <c r="C7" s="7">
        <v>302</v>
      </c>
      <c r="D7" s="7">
        <v>172</v>
      </c>
    </row>
    <row r="8" spans="1:4">
      <c r="A8" s="7">
        <v>171</v>
      </c>
      <c r="B8" s="7">
        <v>145</v>
      </c>
      <c r="C8" s="7">
        <v>195</v>
      </c>
      <c r="D8" s="7">
        <v>184</v>
      </c>
    </row>
    <row r="9" spans="1:4">
      <c r="A9" s="7">
        <v>216</v>
      </c>
      <c r="B9" s="7">
        <v>140</v>
      </c>
      <c r="C9" s="7">
        <v>233</v>
      </c>
      <c r="D9" s="7">
        <v>138</v>
      </c>
    </row>
    <row r="10" spans="1:4">
      <c r="A10" s="7">
        <v>88</v>
      </c>
      <c r="B10" s="7">
        <v>263</v>
      </c>
      <c r="C10" s="7">
        <v>250</v>
      </c>
      <c r="D10" s="7">
        <v>123</v>
      </c>
    </row>
    <row r="11" spans="1:4">
      <c r="A11" s="7">
        <v>209</v>
      </c>
      <c r="B11" s="7">
        <v>244</v>
      </c>
      <c r="C11" s="7">
        <v>259</v>
      </c>
      <c r="D11" s="7">
        <v>238</v>
      </c>
    </row>
    <row r="12" spans="1:4">
      <c r="A12" s="7">
        <v>153</v>
      </c>
      <c r="B12" s="7">
        <v>194</v>
      </c>
      <c r="C12" s="7">
        <v>285</v>
      </c>
      <c r="D12" s="7">
        <v>158</v>
      </c>
    </row>
    <row r="13" spans="1:4">
      <c r="A13" s="7">
        <v>202</v>
      </c>
      <c r="B13" s="7">
        <v>127</v>
      </c>
      <c r="C13" s="7">
        <v>315</v>
      </c>
      <c r="D13" s="7">
        <v>215</v>
      </c>
    </row>
    <row r="14" spans="1:4">
      <c r="A14" s="7">
        <v>208</v>
      </c>
      <c r="B14" s="7">
        <v>134</v>
      </c>
      <c r="C14" s="7">
        <v>276</v>
      </c>
      <c r="D14" s="7">
        <v>155</v>
      </c>
    </row>
    <row r="15" spans="1:4">
      <c r="A15" s="7">
        <v>283</v>
      </c>
      <c r="B15" s="7">
        <v>167</v>
      </c>
      <c r="C15" s="7">
        <v>272</v>
      </c>
      <c r="D15" s="7">
        <v>171</v>
      </c>
    </row>
    <row r="16" spans="1:4">
      <c r="A16" s="7">
        <v>179</v>
      </c>
      <c r="B16" s="7">
        <v>186</v>
      </c>
      <c r="C16" s="7">
        <v>273</v>
      </c>
      <c r="D16" s="7">
        <v>190</v>
      </c>
    </row>
    <row r="17" spans="1:4">
      <c r="A17" s="7">
        <v>201</v>
      </c>
      <c r="B17" s="7">
        <v>153</v>
      </c>
      <c r="C17" s="7">
        <v>373</v>
      </c>
      <c r="D17" s="7">
        <v>112</v>
      </c>
    </row>
    <row r="18" spans="1:4">
      <c r="A18" s="7">
        <v>228</v>
      </c>
      <c r="B18" s="7">
        <v>129</v>
      </c>
      <c r="C18" s="7">
        <v>263</v>
      </c>
      <c r="D18" s="7">
        <v>192</v>
      </c>
    </row>
    <row r="19" spans="1:4">
      <c r="A19" s="7">
        <v>204</v>
      </c>
      <c r="B19" s="7">
        <v>125</v>
      </c>
      <c r="C19" s="7">
        <v>332</v>
      </c>
      <c r="D19" s="7">
        <v>215</v>
      </c>
    </row>
    <row r="20" spans="1:4">
      <c r="A20" s="7">
        <v>173</v>
      </c>
      <c r="B20" s="7">
        <v>255</v>
      </c>
      <c r="C20" s="7">
        <v>256</v>
      </c>
      <c r="D20" s="7">
        <v>288</v>
      </c>
    </row>
    <row r="21" spans="1:4">
      <c r="A21" s="7">
        <v>254</v>
      </c>
      <c r="B21" s="7">
        <v>174</v>
      </c>
      <c r="C21" s="7">
        <v>306</v>
      </c>
      <c r="D21" s="7">
        <v>200</v>
      </c>
    </row>
    <row r="22" spans="1:4">
      <c r="A22" s="7">
        <v>268</v>
      </c>
      <c r="B22" s="7">
        <v>110</v>
      </c>
      <c r="C22" s="7">
        <v>249</v>
      </c>
      <c r="D22" s="7">
        <v>229</v>
      </c>
    </row>
    <row r="23" spans="1:4">
      <c r="A23" s="7">
        <v>336</v>
      </c>
      <c r="B23" s="7">
        <v>184</v>
      </c>
      <c r="C23" s="7">
        <v>167</v>
      </c>
      <c r="D23" s="7">
        <v>276</v>
      </c>
    </row>
    <row r="24" spans="1:4">
      <c r="A24" s="7">
        <v>192</v>
      </c>
      <c r="B24" s="7">
        <v>169</v>
      </c>
      <c r="C24" s="7">
        <v>221</v>
      </c>
      <c r="D24" s="7">
        <v>157</v>
      </c>
    </row>
    <row r="25" spans="1:4">
      <c r="A25" s="7">
        <v>249</v>
      </c>
      <c r="B25" s="7">
        <v>202</v>
      </c>
      <c r="C25" s="7">
        <v>340</v>
      </c>
      <c r="D25" s="7">
        <v>177</v>
      </c>
    </row>
    <row r="26" spans="1:4">
      <c r="A26" s="7">
        <v>106</v>
      </c>
      <c r="B26" s="7">
        <v>184</v>
      </c>
      <c r="C26" s="7">
        <v>186</v>
      </c>
      <c r="D26" s="7">
        <v>146</v>
      </c>
    </row>
    <row r="27" spans="1:4">
      <c r="A27" s="7">
        <v>140</v>
      </c>
      <c r="B27" s="7">
        <v>202</v>
      </c>
      <c r="C27" s="7">
        <v>316</v>
      </c>
      <c r="D27" s="7">
        <v>185</v>
      </c>
    </row>
    <row r="28" spans="1:4">
      <c r="A28" s="7">
        <v>192</v>
      </c>
      <c r="B28" s="7">
        <v>164</v>
      </c>
      <c r="C28" s="7">
        <v>245</v>
      </c>
      <c r="D28" s="7">
        <v>134</v>
      </c>
    </row>
    <row r="29" spans="1:4">
      <c r="A29" s="7">
        <v>224</v>
      </c>
      <c r="B29" s="7">
        <v>106</v>
      </c>
      <c r="C29" s="7">
        <v>176</v>
      </c>
      <c r="D29" s="7">
        <v>205</v>
      </c>
    </row>
    <row r="30" spans="1:4">
      <c r="A30" s="7">
        <v>88</v>
      </c>
      <c r="B30" s="7">
        <v>76</v>
      </c>
      <c r="C30" s="7">
        <v>231</v>
      </c>
      <c r="D30" s="7">
        <v>212</v>
      </c>
    </row>
    <row r="31" spans="1:4">
      <c r="A31" s="7">
        <v>134</v>
      </c>
      <c r="B31" s="7">
        <v>127</v>
      </c>
      <c r="C31" s="7">
        <v>274</v>
      </c>
      <c r="D31" s="7">
        <v>137</v>
      </c>
    </row>
    <row r="32" spans="1:4">
      <c r="A32" s="7">
        <v>194</v>
      </c>
      <c r="B32" s="7">
        <v>158</v>
      </c>
      <c r="C32" s="7">
        <v>105</v>
      </c>
      <c r="D32" s="7">
        <v>195</v>
      </c>
    </row>
    <row r="33" spans="1:4">
      <c r="A33" s="7">
        <v>189</v>
      </c>
      <c r="B33" s="7">
        <v>155</v>
      </c>
      <c r="C33" s="7">
        <v>234</v>
      </c>
      <c r="D33" s="7">
        <v>191</v>
      </c>
    </row>
    <row r="34" spans="1:4">
      <c r="A34" s="7">
        <v>275</v>
      </c>
      <c r="B34" s="7">
        <v>163</v>
      </c>
      <c r="C34" s="7">
        <v>198</v>
      </c>
      <c r="D34" s="7">
        <v>191</v>
      </c>
    </row>
    <row r="35" spans="1:4">
      <c r="A35" s="7">
        <v>248</v>
      </c>
      <c r="B35" s="7">
        <v>173</v>
      </c>
      <c r="C35" s="7">
        <v>227</v>
      </c>
      <c r="D35" s="7">
        <v>99</v>
      </c>
    </row>
    <row r="36" spans="1:4">
      <c r="A36" s="7">
        <v>217</v>
      </c>
      <c r="B36" s="7">
        <v>108</v>
      </c>
      <c r="C36" s="7">
        <v>171</v>
      </c>
      <c r="D36" s="7">
        <v>150</v>
      </c>
    </row>
    <row r="37" spans="1:4">
      <c r="A37" s="7">
        <v>235</v>
      </c>
      <c r="B37" s="7">
        <v>94</v>
      </c>
      <c r="C37" s="7">
        <v>291</v>
      </c>
      <c r="D37" s="7">
        <v>202</v>
      </c>
    </row>
    <row r="38" spans="1:4">
      <c r="A38" s="7">
        <v>203</v>
      </c>
      <c r="B38" s="7">
        <v>153</v>
      </c>
      <c r="C38" s="7">
        <v>242</v>
      </c>
      <c r="D38" s="7">
        <v>228</v>
      </c>
    </row>
    <row r="39" spans="1:4">
      <c r="A39" s="7">
        <v>259</v>
      </c>
      <c r="B39" s="7">
        <v>116</v>
      </c>
      <c r="C39" s="7">
        <v>212</v>
      </c>
      <c r="D39" s="7">
        <v>165</v>
      </c>
    </row>
    <row r="40" spans="1:4">
      <c r="A40" s="7">
        <v>158</v>
      </c>
      <c r="B40" s="7">
        <v>195</v>
      </c>
      <c r="C40" s="7">
        <v>234</v>
      </c>
      <c r="D40" s="7">
        <v>163</v>
      </c>
    </row>
    <row r="41" spans="1:4">
      <c r="A41" s="7">
        <v>159</v>
      </c>
      <c r="B41" s="7">
        <v>116</v>
      </c>
      <c r="C41" s="7">
        <v>282</v>
      </c>
      <c r="D41" s="7">
        <v>142</v>
      </c>
    </row>
    <row r="42" spans="1:4">
      <c r="A42" s="7">
        <v>201</v>
      </c>
      <c r="B42" s="7">
        <v>105</v>
      </c>
      <c r="C42" s="7">
        <v>223</v>
      </c>
      <c r="D42" s="7">
        <v>200</v>
      </c>
    </row>
    <row r="43" spans="1:4">
      <c r="A43" s="7">
        <v>258</v>
      </c>
      <c r="B43" s="7">
        <v>91</v>
      </c>
      <c r="C43" s="7">
        <v>289</v>
      </c>
      <c r="D43" s="7">
        <v>237</v>
      </c>
    </row>
    <row r="44" spans="1:4">
      <c r="A44" s="7">
        <v>215</v>
      </c>
      <c r="B44" s="7">
        <v>158</v>
      </c>
      <c r="C44" s="7">
        <v>362</v>
      </c>
      <c r="D44" s="7">
        <v>202</v>
      </c>
    </row>
    <row r="45" spans="1:4">
      <c r="A45" s="7">
        <v>222</v>
      </c>
      <c r="B45" s="7">
        <v>123</v>
      </c>
      <c r="C45" s="7">
        <v>356</v>
      </c>
      <c r="D45" s="7">
        <v>135</v>
      </c>
    </row>
    <row r="46" spans="1:4">
      <c r="A46" s="7">
        <v>242</v>
      </c>
      <c r="B46" s="7">
        <v>161</v>
      </c>
      <c r="C46" s="7">
        <v>314</v>
      </c>
      <c r="D46" s="7">
        <v>156</v>
      </c>
    </row>
    <row r="47" spans="1:4">
      <c r="A47" s="7">
        <v>230</v>
      </c>
      <c r="B47" s="7">
        <v>113</v>
      </c>
      <c r="C47" s="7">
        <v>284</v>
      </c>
      <c r="D47" s="7">
        <v>193</v>
      </c>
    </row>
    <row r="48" spans="1:4">
      <c r="A48" s="7">
        <v>228</v>
      </c>
      <c r="B48" s="7">
        <v>100</v>
      </c>
      <c r="C48" s="7">
        <v>152</v>
      </c>
      <c r="D48" s="7">
        <v>145</v>
      </c>
    </row>
    <row r="49" spans="1:4">
      <c r="A49" s="7">
        <v>250</v>
      </c>
      <c r="B49" s="7">
        <v>123</v>
      </c>
      <c r="C49" s="7">
        <v>327</v>
      </c>
      <c r="D49" s="7">
        <v>125</v>
      </c>
    </row>
    <row r="50" spans="1:4">
      <c r="A50" s="7">
        <v>201</v>
      </c>
      <c r="B50" s="7">
        <v>130</v>
      </c>
      <c r="C50" s="7">
        <v>247</v>
      </c>
      <c r="D50" s="7">
        <v>118</v>
      </c>
    </row>
    <row r="51" spans="1:4">
      <c r="A51" s="7">
        <v>264</v>
      </c>
      <c r="B51" s="7">
        <v>107</v>
      </c>
      <c r="C51" s="7">
        <v>228</v>
      </c>
      <c r="D51" s="7">
        <v>166</v>
      </c>
    </row>
    <row r="52" spans="1:4">
      <c r="A52" s="7">
        <v>195</v>
      </c>
      <c r="B52" s="7">
        <v>101</v>
      </c>
      <c r="C52" s="7">
        <v>198</v>
      </c>
      <c r="D52" s="7">
        <v>108</v>
      </c>
    </row>
    <row r="53" spans="1:4">
      <c r="A53" s="7">
        <v>272</v>
      </c>
      <c r="B53" s="7">
        <v>146</v>
      </c>
      <c r="C53" s="7">
        <v>329</v>
      </c>
      <c r="D53" s="7">
        <v>244</v>
      </c>
    </row>
    <row r="54" spans="1:4">
      <c r="A54" s="7">
        <v>204</v>
      </c>
      <c r="B54" s="7">
        <v>123</v>
      </c>
      <c r="C54" s="7">
        <v>299</v>
      </c>
      <c r="D54" s="7">
        <v>275</v>
      </c>
    </row>
    <row r="55" spans="1:4">
      <c r="A55" s="7">
        <v>228</v>
      </c>
      <c r="B55" s="7">
        <v>117</v>
      </c>
      <c r="C55" s="7">
        <v>227</v>
      </c>
      <c r="D55" s="7">
        <v>153</v>
      </c>
    </row>
    <row r="56" spans="1:4">
      <c r="A56" s="7">
        <v>194</v>
      </c>
      <c r="B56" s="7">
        <v>143</v>
      </c>
      <c r="C56" s="7">
        <v>204</v>
      </c>
      <c r="D56" s="7">
        <v>130</v>
      </c>
    </row>
    <row r="57" spans="1:4">
      <c r="A57" s="7">
        <v>328</v>
      </c>
      <c r="B57" s="7">
        <v>107</v>
      </c>
      <c r="C57" s="7">
        <v>322</v>
      </c>
      <c r="D57" s="7">
        <v>200</v>
      </c>
    </row>
    <row r="58" spans="1:4">
      <c r="A58" s="7">
        <v>182</v>
      </c>
      <c r="B58" s="7">
        <v>109</v>
      </c>
      <c r="C58" s="7">
        <v>221</v>
      </c>
      <c r="D58" s="7">
        <v>192</v>
      </c>
    </row>
    <row r="59" spans="1:4">
      <c r="A59" s="7">
        <v>181</v>
      </c>
      <c r="B59" s="7">
        <v>158</v>
      </c>
      <c r="C59" s="7">
        <v>186</v>
      </c>
      <c r="D59" s="7">
        <v>151</v>
      </c>
    </row>
    <row r="60" spans="1:4">
      <c r="A60" s="7">
        <v>180</v>
      </c>
      <c r="B60" s="7">
        <v>170</v>
      </c>
      <c r="C60" s="7">
        <v>233</v>
      </c>
      <c r="D60" s="7">
        <v>141</v>
      </c>
    </row>
    <row r="61" spans="1:4">
      <c r="A61" s="7">
        <v>274</v>
      </c>
      <c r="B61" s="7">
        <v>130</v>
      </c>
      <c r="C61" s="7">
        <v>201</v>
      </c>
      <c r="D61" s="7">
        <v>208</v>
      </c>
    </row>
    <row r="62" spans="1:4">
      <c r="A62" s="7">
        <v>237</v>
      </c>
      <c r="B62" s="7">
        <v>165</v>
      </c>
      <c r="C62" s="7">
        <v>249</v>
      </c>
      <c r="D62" s="7">
        <v>109</v>
      </c>
    </row>
    <row r="63" spans="1:4">
      <c r="A63" s="7">
        <v>234</v>
      </c>
      <c r="B63" s="7">
        <v>73</v>
      </c>
      <c r="C63" s="7">
        <v>196</v>
      </c>
      <c r="D63" s="7">
        <v>162</v>
      </c>
    </row>
    <row r="64" spans="1:4">
      <c r="A64" s="7">
        <v>256</v>
      </c>
      <c r="B64" s="7">
        <v>123</v>
      </c>
      <c r="C64" s="7">
        <v>249</v>
      </c>
      <c r="D64" s="13"/>
    </row>
    <row r="65" spans="1:4">
      <c r="A65" s="7">
        <v>177</v>
      </c>
      <c r="B65" s="7">
        <v>117</v>
      </c>
      <c r="C65" s="7">
        <v>314</v>
      </c>
      <c r="D65" s="13"/>
    </row>
    <row r="66" spans="1:4">
      <c r="A66" s="7">
        <v>181</v>
      </c>
      <c r="B66" s="7">
        <v>143</v>
      </c>
      <c r="C66" s="7">
        <v>252</v>
      </c>
      <c r="D66" s="13"/>
    </row>
    <row r="67" spans="1:4">
      <c r="A67" s="7">
        <v>199</v>
      </c>
      <c r="B67" s="7">
        <v>107</v>
      </c>
      <c r="C67" s="7">
        <v>186</v>
      </c>
      <c r="D67" s="13"/>
    </row>
    <row r="68" spans="1:4">
      <c r="A68" s="7">
        <v>137</v>
      </c>
      <c r="B68" s="7">
        <v>109</v>
      </c>
      <c r="C68" s="13"/>
      <c r="D68" s="13"/>
    </row>
    <row r="69" spans="1:4">
      <c r="A69" s="13"/>
      <c r="B69" s="7">
        <v>158</v>
      </c>
      <c r="C69" s="13"/>
      <c r="D69" s="13"/>
    </row>
    <row r="70" spans="1:4">
      <c r="A70" s="13"/>
      <c r="B70" s="7">
        <v>170</v>
      </c>
      <c r="C70" s="13"/>
      <c r="D70" s="13"/>
    </row>
    <row r="71" spans="1:4">
      <c r="A71" s="13"/>
      <c r="B71" s="7">
        <v>130</v>
      </c>
      <c r="C71" s="13"/>
      <c r="D71" s="13"/>
    </row>
    <row r="72" spans="1:4">
      <c r="A72" s="13"/>
      <c r="B72" s="7">
        <v>165</v>
      </c>
      <c r="C72" s="13"/>
      <c r="D72" s="13"/>
    </row>
    <row r="73" spans="1:4" ht="15.75" thickBot="1">
      <c r="A73" s="14"/>
      <c r="B73" s="8">
        <v>73</v>
      </c>
      <c r="C73" s="14"/>
      <c r="D73" s="14"/>
    </row>
  </sheetData>
  <mergeCells count="3">
    <mergeCell ref="A2:B2"/>
    <mergeCell ref="C2:D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Joaquín Cantón Sandoval</dc:creator>
  <cp:keywords/>
  <dc:description/>
  <cp:lastModifiedBy>Usuario invitado</cp:lastModifiedBy>
  <cp:revision/>
  <dcterms:created xsi:type="dcterms:W3CDTF">2025-08-27T17:06:19Z</dcterms:created>
  <dcterms:modified xsi:type="dcterms:W3CDTF">2025-11-16T13:44:35Z</dcterms:modified>
  <cp:category/>
  <cp:contentStatus/>
</cp:coreProperties>
</file>