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86136\Desktop\Research Projects\PRS Platform Project\Results\Real_data_results\附表\"/>
    </mc:Choice>
  </mc:AlternateContent>
  <xr:revisionPtr revIDLastSave="0" documentId="13_ncr:1_{05A4BB7B-92F1-4095-ABBB-96A952E774BA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Table List" sheetId="1" r:id="rId1"/>
    <sheet name="S1 External European GWAS" sheetId="2" r:id="rId2"/>
    <sheet name="S2 External Afrian GWAS" sheetId="20" r:id="rId3"/>
    <sheet name="S3 Phenotype definitions" sheetId="3" r:id="rId4"/>
    <sheet name="S4 Disease performance training" sheetId="21" r:id="rId5"/>
    <sheet name="S5 Disease performance testing" sheetId="4" r:id="rId6"/>
    <sheet name="S6 Best performance (disease) " sheetId="6" r:id="rId7"/>
    <sheet name="S7 Ensemble method in diseases" sheetId="11" r:id="rId8"/>
    <sheet name="S8 QT performance training" sheetId="22" r:id="rId9"/>
    <sheet name="S9 QT performance testing" sheetId="5" r:id="rId10"/>
    <sheet name="S10 Best performance (QT)" sheetId="8" r:id="rId11"/>
    <sheet name="S11 Ensemble method in QT" sheetId="13" r:id="rId12"/>
    <sheet name="S12 Disease risk stratification" sheetId="12" r:id="rId13"/>
    <sheet name="S13 LD  generating time" sheetId="25" r:id="rId14"/>
    <sheet name="S14 LD sample sizes (disease)" sheetId="17" r:id="rId15"/>
    <sheet name="S15 LD sample sizes (QT)" sheetId="23" r:id="rId16"/>
    <sheet name="S16 Multi-ancestry (disease)" sheetId="14" r:id="rId17"/>
    <sheet name="S17 Multi-ancestry (QT)" sheetId="24" r:id="rId18"/>
    <sheet name="S18 Computational cost" sheetId="15" r:id="rId19"/>
    <sheet name="S19 Computational statistics" sheetId="1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5" l="1"/>
  <c r="B9" i="25"/>
  <c r="B8" i="25"/>
  <c r="B7" i="25"/>
  <c r="B6" i="25"/>
  <c r="B5" i="25"/>
</calcChain>
</file>

<file path=xl/sharedStrings.xml><?xml version="1.0" encoding="utf-8"?>
<sst xmlns="http://schemas.openxmlformats.org/spreadsheetml/2006/main" count="5368" uniqueCount="630">
  <si>
    <t>Trait</t>
  </si>
  <si>
    <t>Disease/QT</t>
  </si>
  <si>
    <t>GWAS Source</t>
  </si>
  <si>
    <t>Ancestry</t>
  </si>
  <si>
    <t>% European</t>
  </si>
  <si>
    <t xml:space="preserve">Publication date </t>
  </si>
  <si>
    <t>Journal</t>
  </si>
  <si>
    <t>PMID</t>
  </si>
  <si>
    <t>Paper URL</t>
  </si>
  <si>
    <t>Disease</t>
  </si>
  <si>
    <t>European</t>
  </si>
  <si>
    <t>Nat Genet</t>
  </si>
  <si>
    <t>No</t>
  </si>
  <si>
    <t>Asthma</t>
  </si>
  <si>
    <t>Global Biobank Meta-analysis Initiative</t>
  </si>
  <si>
    <t>European, African, East Asian, South Asian, Admixed American</t>
  </si>
  <si>
    <t>Wei Zhou</t>
  </si>
  <si>
    <t>Breast cancer</t>
  </si>
  <si>
    <t>Michailidou K</t>
  </si>
  <si>
    <t>Nature</t>
  </si>
  <si>
    <t>Nat Commun</t>
  </si>
  <si>
    <t>Stroke</t>
  </si>
  <si>
    <t>Parkinson's disease</t>
  </si>
  <si>
    <t>13,196 cases and 148,176 controls</t>
  </si>
  <si>
    <t>Karl Heilbron</t>
  </si>
  <si>
    <t>NPJ Parkinsons Dis</t>
  </si>
  <si>
    <t>Prostate cancer</t>
  </si>
  <si>
    <t>79,148 cases, 61,106 controls</t>
  </si>
  <si>
    <t>Schumacher FR</t>
  </si>
  <si>
    <t>Schizophrenia</t>
  </si>
  <si>
    <t>European, East Asian, African American, Latino</t>
  </si>
  <si>
    <t>Vassily Trubetskoy, Antonio F Pardiñas</t>
  </si>
  <si>
    <t>Systemic lupus erythematosus</t>
  </si>
  <si>
    <t>4,943 cases, 8,483 controls</t>
  </si>
  <si>
    <t>Julià A</t>
  </si>
  <si>
    <t>Arthritis Res Ther</t>
  </si>
  <si>
    <t>Type 2 diabetes</t>
  </si>
  <si>
    <t>26,676 cases, 132,532 controls</t>
  </si>
  <si>
    <t>Scott RA</t>
  </si>
  <si>
    <t>Diabetes</t>
  </si>
  <si>
    <t>Venous thromboembolism</t>
  </si>
  <si>
    <t>Bipolar disorder</t>
  </si>
  <si>
    <t>Primary open angle glaucoma</t>
  </si>
  <si>
    <t>Psoriasis</t>
  </si>
  <si>
    <t xml:space="preserve">European, South Asia </t>
  </si>
  <si>
    <t>Stuart PE</t>
  </si>
  <si>
    <t>HGG Adv</t>
  </si>
  <si>
    <t>Rheumatoid arthritis</t>
  </si>
  <si>
    <t>5,539 cases, 20,169 controls</t>
  </si>
  <si>
    <t>Stahl EA</t>
  </si>
  <si>
    <t>Heart failure</t>
  </si>
  <si>
    <t>Gout</t>
  </si>
  <si>
    <t>Apolipoprotein A1</t>
  </si>
  <si>
    <t>QT</t>
  </si>
  <si>
    <t>20,687 individuals</t>
  </si>
  <si>
    <t xml:space="preserve">Kettunen J </t>
  </si>
  <si>
    <t>Apolipoprotein B</t>
  </si>
  <si>
    <t>20,690 individuals</t>
  </si>
  <si>
    <t>Docosahexaenoic acid</t>
  </si>
  <si>
    <t>13,499 individuals</t>
  </si>
  <si>
    <t>Kettunen J</t>
  </si>
  <si>
    <t>Estimated glomerular filtration rate (creatinine based)</t>
  </si>
  <si>
    <t>24,810 individuals</t>
  </si>
  <si>
    <t>Omega-6 fatty acids</t>
  </si>
  <si>
    <t>13,506 individuals</t>
  </si>
  <si>
    <t>Omega-3 fatty acids</t>
  </si>
  <si>
    <t>13,544 individuals</t>
  </si>
  <si>
    <t>Phosphoglycerides</t>
  </si>
  <si>
    <t>13,519 individuals</t>
  </si>
  <si>
    <t>Sphingomyelins</t>
  </si>
  <si>
    <t>13,476 individuals</t>
  </si>
  <si>
    <t>146,806 individuals</t>
  </si>
  <si>
    <t>Chen J</t>
  </si>
  <si>
    <t>Global Lipids Genetics Consortium</t>
  </si>
  <si>
    <t>1,320,016 individuals</t>
  </si>
  <si>
    <t>Sarah E Graham</t>
  </si>
  <si>
    <t>Calcium</t>
  </si>
  <si>
    <t>Height</t>
  </si>
  <si>
    <t>Discovery sample description</t>
    <phoneticPr fontId="1" type="noConversion"/>
  </si>
  <si>
    <t>First author</t>
    <phoneticPr fontId="1" type="noConversion"/>
  </si>
  <si>
    <t>Coronary artery disease</t>
    <phoneticPr fontId="1" type="noConversion"/>
  </si>
  <si>
    <t>Lung cancer</t>
  </si>
  <si>
    <t xml:space="preserve">Total cholesterol </t>
    <phoneticPr fontId="1" type="noConversion"/>
  </si>
  <si>
    <t>No</t>
    <phoneticPr fontId="1" type="noConversion"/>
  </si>
  <si>
    <t>Coronary artery disease</t>
  </si>
  <si>
    <t>Crohn's disease</t>
  </si>
  <si>
    <t>K50, M07.4, M09.1</t>
  </si>
  <si>
    <t>C61</t>
  </si>
  <si>
    <t>H40.1, H40.9</t>
  </si>
  <si>
    <t>Body mass index</t>
  </si>
  <si>
    <t>HDL</t>
  </si>
  <si>
    <t>LDL</t>
  </si>
  <si>
    <t>Total cholesterol</t>
  </si>
  <si>
    <t>Methods</t>
    <phoneticPr fontId="1" type="noConversion"/>
  </si>
  <si>
    <t>Parameter</t>
    <phoneticPr fontId="1" type="noConversion"/>
  </si>
  <si>
    <t>Disease</t>
    <phoneticPr fontId="1" type="noConversion"/>
  </si>
  <si>
    <t>AUC</t>
    <phoneticPr fontId="1" type="noConversion"/>
  </si>
  <si>
    <t>LDpred2</t>
  </si>
  <si>
    <t>Lassosum2</t>
  </si>
  <si>
    <t>SBayesR</t>
  </si>
  <si>
    <t>c10000b4000</t>
  </si>
  <si>
    <t>c40000b2000</t>
  </si>
  <si>
    <t>c10000b2000</t>
  </si>
  <si>
    <t>c40000b4000</t>
  </si>
  <si>
    <t>SDPR</t>
  </si>
  <si>
    <t>default</t>
    <phoneticPr fontId="1" type="noConversion"/>
  </si>
  <si>
    <t>SBLUP</t>
  </si>
  <si>
    <t>PRScs</t>
  </si>
  <si>
    <t>X1e.04</t>
  </si>
  <si>
    <t>X1e.05</t>
  </si>
  <si>
    <t>X1e.03</t>
  </si>
  <si>
    <t>X1e.02</t>
  </si>
  <si>
    <t>Model43</t>
  </si>
  <si>
    <t>Model30</t>
  </si>
  <si>
    <t>Model27</t>
  </si>
  <si>
    <t>Model41</t>
  </si>
  <si>
    <t>Model40</t>
  </si>
  <si>
    <t>Model10</t>
  </si>
  <si>
    <t>Model2</t>
  </si>
  <si>
    <t>Model25</t>
  </si>
  <si>
    <t>Model29</t>
  </si>
  <si>
    <t>Model45</t>
  </si>
  <si>
    <t>Model42</t>
  </si>
  <si>
    <t>Model3</t>
  </si>
  <si>
    <t>Model44</t>
  </si>
  <si>
    <t>QT</t>
    <phoneticPr fontId="1" type="noConversion"/>
  </si>
  <si>
    <t>Triglycerides</t>
  </si>
  <si>
    <t>c20000b2000</t>
  </si>
  <si>
    <t>X1e.06</t>
  </si>
  <si>
    <t>Model1</t>
  </si>
  <si>
    <t>Model13</t>
  </si>
  <si>
    <t>Model36</t>
  </si>
  <si>
    <t>Model12</t>
  </si>
  <si>
    <t>OR (95%CI)</t>
    <phoneticPr fontId="1" type="noConversion"/>
  </si>
  <si>
    <t>CPU numbers</t>
    <phoneticPr fontId="1" type="noConversion"/>
  </si>
  <si>
    <t>Quantitative traits</t>
    <phoneticPr fontId="1" type="noConversion"/>
  </si>
  <si>
    <t>total 74,776 cases, 101,023 controls</t>
    <phoneticPr fontId="1" type="noConversion"/>
  </si>
  <si>
    <t>15,967 European ancestry cases, 28,194 European ancestry controls, 2,590 South Asian ancestry cases, 1,720 South Asian ancestry controls</t>
    <phoneticPr fontId="1" type="noConversion"/>
  </si>
  <si>
    <t>29,266 cases, 56,450 controls</t>
    <phoneticPr fontId="1" type="noConversion"/>
  </si>
  <si>
    <t>Ensemble method</t>
  </si>
  <si>
    <t>Method</t>
    <phoneticPr fontId="1" type="noConversion"/>
  </si>
  <si>
    <t>default</t>
  </si>
  <si>
    <t>OR of top 10% vs bottom 10%</t>
    <phoneticPr fontId="1" type="noConversion"/>
  </si>
  <si>
    <t xml:space="preserve">OR of Top 10% vs Middle 20% </t>
    <phoneticPr fontId="1" type="noConversion"/>
  </si>
  <si>
    <t>OR of bottom 10% vs middle 20%</t>
    <phoneticPr fontId="1" type="noConversion"/>
  </si>
  <si>
    <t>PRS-CSx</t>
    <phoneticPr fontId="1" type="noConversion"/>
  </si>
  <si>
    <t>X-wing</t>
    <phoneticPr fontId="1" type="noConversion"/>
  </si>
  <si>
    <t>Estimated glomerular filtration rate creatinine based</t>
  </si>
  <si>
    <t>Omega3 fatty acids</t>
  </si>
  <si>
    <t>Omega6 fatty acids</t>
  </si>
  <si>
    <t>Total Cholesterol</t>
  </si>
  <si>
    <t>OR</t>
    <phoneticPr fontId="1" type="noConversion"/>
  </si>
  <si>
    <t>X0.05p 0.6r2</t>
  </si>
  <si>
    <t>X1p 0.8r2</t>
  </si>
  <si>
    <t>X0.0005p 0.4r2</t>
  </si>
  <si>
    <t>X0.5p 0.8r2</t>
  </si>
  <si>
    <t>Chronic obstructive pulmonary disease</t>
  </si>
  <si>
    <t>X0.05p 0.8r2</t>
  </si>
  <si>
    <t>X0.5p 0.6r2</t>
  </si>
  <si>
    <t>Parkinsons disease</t>
  </si>
  <si>
    <t>X0.0005p 0.2r2</t>
  </si>
  <si>
    <t>X0.05p 0.4r2</t>
  </si>
  <si>
    <t>X0.5p 0.4r2</t>
  </si>
  <si>
    <t>X1p 0.2r2</t>
  </si>
  <si>
    <t>X0.00000005p 0.4r2</t>
  </si>
  <si>
    <t>X0.00000005p 0.2r2</t>
  </si>
  <si>
    <t>p.0.032 h2.0.7 F</t>
  </si>
  <si>
    <t>p.0.018 h2.1 F</t>
  </si>
  <si>
    <t>p.0.018 h2.0.7 T</t>
  </si>
  <si>
    <t>p.0.018 h2.0.7 F</t>
  </si>
  <si>
    <t>p.0.056 h2.1.4 F</t>
  </si>
  <si>
    <t>p.0.032 h2.0.7 T</t>
  </si>
  <si>
    <t>p.0.0056 h2.0.7 F</t>
  </si>
  <si>
    <t>p.0.0056 h2.0.7 T</t>
  </si>
  <si>
    <t>p.0.056 h2.0.7 T</t>
  </si>
  <si>
    <t>p.0.1 h2.0.7 T</t>
  </si>
  <si>
    <t>p.0.056 h2.0.7 F</t>
  </si>
  <si>
    <t>p.0.018 h2.1.4 F</t>
  </si>
  <si>
    <t>p.0.32 h2.0.7 F</t>
  </si>
  <si>
    <t>p.0.01 h2.0.7 F</t>
  </si>
  <si>
    <t>p.0.0056 h2.1 F</t>
  </si>
  <si>
    <t>s.0.01 nl.4</t>
  </si>
  <si>
    <t>s.0.001 nl.4</t>
  </si>
  <si>
    <t>s.0.1 nl.5</t>
  </si>
  <si>
    <t>s.1 nl.5</t>
  </si>
  <si>
    <t>s.0.001 nl.5</t>
  </si>
  <si>
    <t>s.0.1 nl.4</t>
  </si>
  <si>
    <t>s.1 nl.3</t>
  </si>
  <si>
    <t>s.0.01 nl.3</t>
  </si>
  <si>
    <t>s.1 nl.10</t>
  </si>
  <si>
    <t>s.1 nl.4</t>
  </si>
  <si>
    <t>s.0.001 nl.3</t>
  </si>
  <si>
    <t>s.1 nl.11</t>
  </si>
  <si>
    <t>Weighted Sum</t>
  </si>
  <si>
    <t>P+T</t>
    <phoneticPr fontId="1" type="noConversion"/>
  </si>
  <si>
    <t>Venous thromboembolism</t>
    <phoneticPr fontId="1" type="noConversion"/>
  </si>
  <si>
    <t>Schizophrenia</t>
    <phoneticPr fontId="1" type="noConversion"/>
  </si>
  <si>
    <t>UK Biobank overlap</t>
    <phoneticPr fontId="1" type="noConversion"/>
  </si>
  <si>
    <t>LDpred2</t>
    <phoneticPr fontId="1" type="noConversion"/>
  </si>
  <si>
    <t>Lassosum2</t>
    <phoneticPr fontId="1" type="noConversion"/>
  </si>
  <si>
    <t>SBayesR</t>
    <phoneticPr fontId="1" type="noConversion"/>
  </si>
  <si>
    <t>SDPR</t>
    <phoneticPr fontId="1" type="noConversion"/>
  </si>
  <si>
    <t>SBLUP</t>
    <phoneticPr fontId="1" type="noConversion"/>
  </si>
  <si>
    <t>4</t>
    <phoneticPr fontId="1" type="noConversion"/>
  </si>
  <si>
    <t>6</t>
    <phoneticPr fontId="1" type="noConversion"/>
  </si>
  <si>
    <t>8</t>
    <phoneticPr fontId="1" type="noConversion"/>
  </si>
  <si>
    <t>20</t>
    <phoneticPr fontId="1" type="noConversion"/>
  </si>
  <si>
    <t>Number of parameters</t>
    <phoneticPr fontId="1" type="noConversion"/>
  </si>
  <si>
    <t>Average running hours</t>
    <phoneticPr fontId="1" type="noConversion"/>
  </si>
  <si>
    <t>Average total CPU hours</t>
    <phoneticPr fontId="1" type="noConversion"/>
  </si>
  <si>
    <t>Average maximum memory usage (MB)</t>
    <phoneticPr fontId="1" type="noConversion"/>
  </si>
  <si>
    <t>P+T</t>
  </si>
  <si>
    <t>CPU numbers</t>
  </si>
  <si>
    <t>Traits</t>
    <phoneticPr fontId="1" type="noConversion"/>
  </si>
  <si>
    <t>Methods</t>
    <phoneticPr fontId="1" type="noConversion"/>
  </si>
  <si>
    <t>4</t>
    <phoneticPr fontId="1" type="noConversion"/>
  </si>
  <si>
    <t>6</t>
    <phoneticPr fontId="1" type="noConversion"/>
  </si>
  <si>
    <t>8</t>
    <phoneticPr fontId="1" type="noConversion"/>
  </si>
  <si>
    <t>20</t>
    <phoneticPr fontId="1" type="noConversion"/>
  </si>
  <si>
    <t>10</t>
    <phoneticPr fontId="1" type="noConversion"/>
  </si>
  <si>
    <t>Running hours</t>
    <phoneticPr fontId="1" type="noConversion"/>
  </si>
  <si>
    <t>Total CPU hours</t>
    <phoneticPr fontId="1" type="noConversion"/>
  </si>
  <si>
    <t>Maximum memory usage (MB)</t>
    <phoneticPr fontId="1" type="noConversion"/>
  </si>
  <si>
    <t>PRS-CS</t>
  </si>
  <si>
    <t>MegaPRS</t>
    <phoneticPr fontId="1" type="noConversion"/>
  </si>
  <si>
    <t>PRS-CS</t>
    <phoneticPr fontId="1" type="noConversion"/>
  </si>
  <si>
    <t xml:space="preserve">Lung cancer </t>
    <phoneticPr fontId="1" type="noConversion"/>
  </si>
  <si>
    <t>Crohn's disease</t>
    <phoneticPr fontId="1" type="noConversion"/>
  </si>
  <si>
    <t>Liping Hou</t>
    <phoneticPr fontId="1" type="noConversion"/>
  </si>
  <si>
    <t>9,784 cases and 30,471 controls</t>
    <phoneticPr fontId="1" type="noConversion"/>
  </si>
  <si>
    <t>76,192 cases and 63,082 controls</t>
    <phoneticPr fontId="1" type="noConversion"/>
  </si>
  <si>
    <t>GWAS Catalog: GCST003724</t>
    <phoneticPr fontId="1" type="noConversion"/>
  </si>
  <si>
    <t>https://pubmed.ncbi.nlm.nih.gov/27329760/</t>
    <phoneticPr fontId="1" type="noConversion"/>
  </si>
  <si>
    <t>Primary open angle glaucoma</t>
    <phoneticPr fontId="1" type="noConversion"/>
  </si>
  <si>
    <t>https://pubmed.ncbi.nlm.nih.gov/36777996/</t>
    <phoneticPr fontId="1" type="noConversion"/>
  </si>
  <si>
    <t>Global Biobank Meta-analysis Initiative</t>
    <phoneticPr fontId="1" type="noConversion"/>
  </si>
  <si>
    <t>GWAS Catalog: GCST90002244</t>
    <phoneticPr fontId="1" type="noConversion"/>
  </si>
  <si>
    <t>GWAS Catalog: GCST90132719</t>
    <phoneticPr fontId="1" type="noConversion"/>
  </si>
  <si>
    <t>GWAS Catalog: GCST000817</t>
    <phoneticPr fontId="1" type="noConversion"/>
  </si>
  <si>
    <t>26,848 cases and  1,460,599 controls</t>
    <phoneticPr fontId="1" type="noConversion"/>
  </si>
  <si>
    <t>GWAS Catalog: GCST006085</t>
    <phoneticPr fontId="1" type="noConversion"/>
  </si>
  <si>
    <t>GWAS Catalog: GCST004132</t>
    <phoneticPr fontId="1" type="noConversion"/>
  </si>
  <si>
    <t xml:space="preserve">12,160 cases and 13,145 controls </t>
    <phoneticPr fontId="1" type="noConversion"/>
  </si>
  <si>
    <t>Katrina M de Lange</t>
    <phoneticPr fontId="1" type="noConversion"/>
  </si>
  <si>
    <t>https://pubmed.ncbi.nlm.nih.gov/28067908/</t>
    <phoneticPr fontId="1" type="noConversion"/>
  </si>
  <si>
    <t>James D McKay</t>
    <phoneticPr fontId="1" type="noConversion"/>
  </si>
  <si>
    <t>https://pubmed.ncbi.nlm.nih.gov/28604730/</t>
    <phoneticPr fontId="1" type="noConversion"/>
  </si>
  <si>
    <t>dbGaP: phs000876.v1.p1</t>
    <phoneticPr fontId="1" type="noConversion"/>
  </si>
  <si>
    <t>Body mass index (BMI)</t>
    <phoneticPr fontId="1" type="noConversion"/>
  </si>
  <si>
    <t>Glycated hemoglobin (HbA1c)</t>
    <phoneticPr fontId="1" type="noConversion"/>
  </si>
  <si>
    <t>High-density lipoprotein (HDL)</t>
    <phoneticPr fontId="1" type="noConversion"/>
  </si>
  <si>
    <t xml:space="preserve">Triglycerides </t>
    <phoneticPr fontId="1" type="noConversion"/>
  </si>
  <si>
    <t>Asthma</t>
    <phoneticPr fontId="1" type="noConversion"/>
  </si>
  <si>
    <t>% Afrian</t>
    <phoneticPr fontId="1" type="noConversion"/>
  </si>
  <si>
    <t xml:space="preserve">African </t>
    <phoneticPr fontId="1" type="noConversion"/>
  </si>
  <si>
    <t>Dennis JK</t>
    <phoneticPr fontId="1" type="noConversion"/>
  </si>
  <si>
    <t>GWAS Catalog: GCST90012622</t>
    <phoneticPr fontId="1" type="noConversion"/>
  </si>
  <si>
    <t>66732 European</t>
    <phoneticPr fontId="1" type="noConversion"/>
  </si>
  <si>
    <t>Jie Huang</t>
    <phoneticPr fontId="1" type="noConversion"/>
  </si>
  <si>
    <t>~1.1 million European</t>
    <phoneticPr fontId="1" type="noConversion"/>
  </si>
  <si>
    <t>Genome Med</t>
    <phoneticPr fontId="1" type="noConversion"/>
  </si>
  <si>
    <t>Cell Genom</t>
    <phoneticPr fontId="1" type="noConversion"/>
  </si>
  <si>
    <t>Hum Mol Genet</t>
    <phoneticPr fontId="1" type="noConversion"/>
  </si>
  <si>
    <t>Hana Lango Allen</t>
    <phoneticPr fontId="1" type="noConversion"/>
  </si>
  <si>
    <t>Nature</t>
    <phoneticPr fontId="1" type="noConversion"/>
  </si>
  <si>
    <t>https://pubmed.ncbi.nlm.nih.gov/20881960/</t>
    <phoneticPr fontId="1" type="noConversion"/>
  </si>
  <si>
    <t>183,727 European</t>
    <phoneticPr fontId="1" type="noConversion"/>
  </si>
  <si>
    <t>dbGaP: phs001672</t>
    <phoneticPr fontId="1" type="noConversion"/>
  </si>
  <si>
    <t>https://pubmed.ncbi.nlm.nih.gov/36581621/</t>
    <phoneticPr fontId="1" type="noConversion"/>
  </si>
  <si>
    <t>https://pubmed.ncbi.nlm.nih.gov/29059683/</t>
  </si>
  <si>
    <t>https://pubmed.ncbi.nlm.nih.gov/30937360/</t>
  </si>
  <si>
    <t>https://pubmed.ncbi.nlm.nih.gov/29892016/</t>
  </si>
  <si>
    <t>https://pubmed.ncbi.nlm.nih.gov/34927100/</t>
  </si>
  <si>
    <t>https://pubmed.ncbi.nlm.nih.gov/20453842/</t>
  </si>
  <si>
    <t>https://pubmed.ncbi.nlm.nih.gov/35396580/</t>
  </si>
  <si>
    <t>https://pubmed.ncbi.nlm.nih.gov/29848360/</t>
  </si>
  <si>
    <t>https://pubmed.ncbi.nlm.nih.gov/28566273/</t>
  </si>
  <si>
    <t>https://pubmed.ncbi.nlm.nih.gov/27005778/</t>
  </si>
  <si>
    <t>https://pubmed.ncbi.nlm.nih.gov/34059833/</t>
  </si>
  <si>
    <t>https://pubmed.ncbi.nlm.nih.gov/34887591/</t>
  </si>
  <si>
    <t>https://pubmed.ncbi.nlm.nih.gov/33441150/</t>
  </si>
  <si>
    <t>Disesase</t>
    <phoneticPr fontId="1" type="noConversion"/>
  </si>
  <si>
    <t>GWAS Catalog: GCST90131435</t>
    <phoneticPr fontId="1" type="noConversion"/>
  </si>
  <si>
    <t>Xiao Chang</t>
    <phoneticPr fontId="1" type="noConversion"/>
  </si>
  <si>
    <t>https://pubmed.ncbi.nlm.nih.gov/36089080/</t>
    <phoneticPr fontId="1" type="noConversion"/>
  </si>
  <si>
    <t>J Allergy Clin Immunol</t>
    <phoneticPr fontId="1" type="noConversion"/>
  </si>
  <si>
    <t>2033/4/5</t>
    <phoneticPr fontId="1" type="noConversion"/>
  </si>
  <si>
    <t>GWAS Catalog: GCST009057</t>
    <phoneticPr fontId="1" type="noConversion"/>
  </si>
  <si>
    <t>Deepti Gurdasani</t>
  </si>
  <si>
    <t>Cell</t>
    <phoneticPr fontId="1" type="noConversion"/>
  </si>
  <si>
    <t>https://pubmed.ncbi.nlm.nih.gov/31675503/</t>
    <phoneticPr fontId="1" type="noConversion"/>
  </si>
  <si>
    <t>14,126 individuals</t>
  </si>
  <si>
    <t>GWAS Catalog: GCST90101746</t>
    <phoneticPr fontId="1" type="noConversion"/>
  </si>
  <si>
    <t>GWAS Catalog: GCST90002242</t>
    <phoneticPr fontId="1" type="noConversion"/>
  </si>
  <si>
    <t>Ji Chen</t>
  </si>
  <si>
    <t>Nat Genet</t>
    <phoneticPr fontId="1" type="noConversion"/>
  </si>
  <si>
    <t>https://pubmed.ncbi.nlm.nih.gov/34059833/</t>
    <phoneticPr fontId="1" type="noConversion"/>
  </si>
  <si>
    <t>Ananyo Choudhury</t>
  </si>
  <si>
    <t>Nat Commun</t>
    <phoneticPr fontId="1" type="noConversion"/>
  </si>
  <si>
    <t xml:space="preserve">Publication date </t>
    <phoneticPr fontId="1" type="noConversion"/>
  </si>
  <si>
    <t>Journal</t>
    <phoneticPr fontId="1" type="noConversion"/>
  </si>
  <si>
    <t>Paper URL</t>
    <phoneticPr fontId="1" type="noConversion"/>
  </si>
  <si>
    <t>https://pubmed.ncbi.nlm.nih.gov/35546142/</t>
    <phoneticPr fontId="1" type="noConversion"/>
  </si>
  <si>
    <t xml:space="preserve">8,618 cases and 5,553 controls </t>
    <phoneticPr fontId="1" type="noConversion"/>
  </si>
  <si>
    <t>6,647 individuals</t>
    <phoneticPr fontId="1" type="noConversion"/>
  </si>
  <si>
    <t>24,616 individuals</t>
    <phoneticPr fontId="1" type="noConversion"/>
  </si>
  <si>
    <t>S1: External European GWAS summary statistics resources.</t>
    <phoneticPr fontId="1" type="noConversion"/>
  </si>
  <si>
    <t>S2: External African GWAS summary statistics resources.</t>
    <phoneticPr fontId="1" type="noConversion"/>
  </si>
  <si>
    <t>S3: Phenotype definitions.</t>
    <phoneticPr fontId="1" type="noConversion"/>
  </si>
  <si>
    <t>Catherine Tcheandjieu</t>
    <phoneticPr fontId="1" type="noConversion"/>
  </si>
  <si>
    <t>Nat Med</t>
    <phoneticPr fontId="1" type="noConversion"/>
  </si>
  <si>
    <t>https://pubmed.ncbi.nlm.nih.gov/35915156/</t>
    <phoneticPr fontId="1" type="noConversion"/>
  </si>
  <si>
    <t>dbGaP: phs001672.v11.p1</t>
    <phoneticPr fontId="1" type="noConversion"/>
  </si>
  <si>
    <t>17,202 cases and 59,507 
controls</t>
    <phoneticPr fontId="1" type="noConversion"/>
  </si>
  <si>
    <t>Type 2 diabetes</t>
    <phoneticPr fontId="1" type="noConversion"/>
  </si>
  <si>
    <t>23,305 cases and 30,140 controls</t>
    <phoneticPr fontId="1" type="noConversion"/>
  </si>
  <si>
    <t>Marijana Vujkovic</t>
  </si>
  <si>
    <t>https://pubmed.ncbi.nlm.nih.gov/32541925/</t>
    <phoneticPr fontId="1" type="noConversion"/>
  </si>
  <si>
    <t xml:space="preserve">Chronic obstructive pulmonary disease </t>
    <phoneticPr fontId="1" type="noConversion"/>
  </si>
  <si>
    <t>Triglycerides</t>
    <phoneticPr fontId="1" type="noConversion"/>
  </si>
  <si>
    <t>S12: Comparision of risk stratification capacity in single-ancestry and Ensemble PRS methods for each disease.</t>
    <phoneticPr fontId="1" type="noConversion"/>
  </si>
  <si>
    <t>J45,J45.0,J45.1,J45.8,J45.9,J46</t>
    <phoneticPr fontId="1" type="noConversion"/>
  </si>
  <si>
    <t>UK Biobank field</t>
  </si>
  <si>
    <t>Other requirements for UK Biobank</t>
  </si>
  <si>
    <t>F31,F31.0,F31.1,F31.2,F31.3,F31.4,F31.5,F31.6,F31.7,F31.8,F31.9</t>
  </si>
  <si>
    <t>41202, 41204, 40001, 40002</t>
  </si>
  <si>
    <t>41202, 41204, 40001, 40002</t>
    <phoneticPr fontId="1" type="noConversion"/>
  </si>
  <si>
    <t>C50,C50.0,C50.1,C50.2,C50.3,C50.4,C50.5,C50.6,C50.8,C50.9</t>
    <phoneticPr fontId="1" type="noConversion"/>
  </si>
  <si>
    <t>J41,J41.0,J42,J43,J43.0,J43.1,J43.2,J43.8,J43.9,J44,J44.0,J44.1,J44.8,J44.9</t>
    <phoneticPr fontId="1" type="noConversion"/>
  </si>
  <si>
    <t>M10.0,M10.00,M10.01,M10.02,M10.04,M10.06,M10.07,M10.08,M10.09,M10.2,M10.25,M10.29,M10.3,M10.37,M10.39,M10.4,M10.40,M10.46,M10.49,M10.9,M10.90,M10.91,M10.92,M10.93,M10.94,M10.95,M10.96,M10.97,M10.98,M10.99</t>
  </si>
  <si>
    <t>UK Biobank code 555,5550,5551,5552,5559 in field 41203 and 41205.</t>
    <phoneticPr fontId="1" type="noConversion"/>
  </si>
  <si>
    <t>UK Biobank code 1466 in field 20002; UK Biobank code 274,2740,2741,2748,2749 in field 41203 and 41205.</t>
    <phoneticPr fontId="1" type="noConversion"/>
  </si>
  <si>
    <t>UK Biobank code 1076,1079 in field 20002; exclude UK Biobank code 1588 in field 20002 and I42.1,I42.2 in field 41202, 41204, 40001 and 40002.</t>
    <phoneticPr fontId="1" type="noConversion"/>
  </si>
  <si>
    <t>I11.0,I13.0,I13.2,I25.5,I42.0,I42.5,I42.8,I42.9,I50,I50.0</t>
    <phoneticPr fontId="1" type="noConversion"/>
  </si>
  <si>
    <t>C34,C34.0,C34.1,C34.2,C34.3,C34.8,C34.9</t>
  </si>
  <si>
    <t>UK Biobank code 1001,1027,1028 in field 20001; UK Biobank code 1629 in field 41203 and 41205.</t>
    <phoneticPr fontId="1" type="noConversion"/>
  </si>
  <si>
    <t>G20,F02.3</t>
  </si>
  <si>
    <t>UK Biobank code 1262 in field 20002; UK Biobank code 3320 in field 41203 and 41205.</t>
    <phoneticPr fontId="1" type="noConversion"/>
  </si>
  <si>
    <t xml:space="preserve">UK Biobank code 1277 in field 20002. </t>
    <phoneticPr fontId="1" type="noConversion"/>
  </si>
  <si>
    <t>41270, 41280, 41202, 41262, 41204, 41201, 40001, 40002</t>
    <phoneticPr fontId="1" type="noConversion"/>
  </si>
  <si>
    <t>L40,L40.0,L40.1,L40.3,L40.4,L40.5,L40.8,L40.9,M07.0,M07.00,M07.01,M07.03,M07.04,M07.07,M07.09,M07.1,M07.19,M07.2,M07.26,M07.28,M07.29,M07.3,M07.30,M07.31,M07.32,M07.33,M07.34,M07.35,M07.36,M07.37,M07.38,M07.39</t>
  </si>
  <si>
    <t>UK Biobank code 1453 in field 20002; UK Biobank code 6960,961 in field  41203 and 41205.</t>
    <phoneticPr fontId="1" type="noConversion"/>
  </si>
  <si>
    <t>UK Biobank code 1044 in field 20001. Male only</t>
    <phoneticPr fontId="1" type="noConversion"/>
  </si>
  <si>
    <t>M05,M05.0,M05.00,M05.09,M05.1,M05.10,M05.18,M05.19,M05.2,M05.20,M05.24,M05.28,M05.29,M05.3,M05.30,M05.38,M05.39,M05.8,M05.80,M05.84,M05.89,M05.9,M05.90,M05.91,M05.92,M05.93,M05.94,M05.95,M05.96,M05.9,M05.98,M05.99,M06,M06.0,M06.00,M06.01,M06.02,M06.03,M06.04,M06.0M06.06,M06.07,M06.09,M06.1,M06.10,M06.19,M06.2,M06.3,M06.30,M06.32,M06.33,M06.34,M06.36,M06.37,M06.4,M06.40,M06.41,M06.43,M06.45,M06.46,M06.47,M06.49,M06.8,M06.80,M06.82,M06.84,M06.89,M06.9,M06.90,M06.91,M06.92,M06.93,M06.94,M06.95,M06.96,M06.97,M06.98,M06.99</t>
    <phoneticPr fontId="1" type="noConversion"/>
  </si>
  <si>
    <t xml:space="preserve">UK Biobank code 1464 in field 20002; UK Biobank code 714,7140,71400,71403,71406,71409,7149,71499 in field 41203 and 41205. </t>
    <phoneticPr fontId="1" type="noConversion"/>
  </si>
  <si>
    <t>F20,F20.0,F20.2,F20.4,F20.5,F20.6,F20.8,F20.9</t>
    <phoneticPr fontId="1" type="noConversion"/>
  </si>
  <si>
    <t>UK Biobank code 1289 in field 20002</t>
    <phoneticPr fontId="1" type="noConversion"/>
  </si>
  <si>
    <t>UK Biobank code 0,1,2 in field 42007</t>
    <phoneticPr fontId="1" type="noConversion"/>
  </si>
  <si>
    <t>M32.0,M32.1,M32.8</t>
  </si>
  <si>
    <t>E11,E11.0,E11.1,E11.2,E11.3,E11.4,E11.5,E11.6,E11.7,E11.8,E11.9</t>
  </si>
  <si>
    <t>UK Biobank code 1223 in field 20002.</t>
    <phoneticPr fontId="1" type="noConversion"/>
  </si>
  <si>
    <t>41202, 41204, 40001, 40002, 41200, 41210</t>
    <phoneticPr fontId="1" type="noConversion"/>
  </si>
  <si>
    <t>UK Biobank code 1068,1093,1094 in field 20002; UK Biobank code 5,7 in field 6152; exclude UK Biobank code I80.0,I80.3,I80.8,I80.9,I81,I82.0,D68,D68.0,D68.1,D68.2,D68.3,D68.4,D68.5,D68.6,D68.8,D68.9 in field 41202, 41204, 40001, 40002.</t>
    <phoneticPr fontId="1" type="noConversion"/>
  </si>
  <si>
    <t>UK Biobank code 1111 in field 20002; UK Biobank code 8 in field 6152; UK Biobank code 493,4930,4931,4939,49399 in field 41203 and 41205.</t>
    <phoneticPr fontId="1" type="noConversion"/>
  </si>
  <si>
    <t>UK Biobank code 1291 in field 20002.</t>
    <phoneticPr fontId="1" type="noConversion"/>
  </si>
  <si>
    <t>UK Biobank code 1002 in field 20001; UK Biobank code 174,1749 in field 41203 and 41205. Female only.</t>
    <phoneticPr fontId="1" type="noConversion"/>
  </si>
  <si>
    <t>UK Biobank code 1112,1113,1472 in field 20002; UK Biobank code 6 in field 6152; UK Biobank code 491,4912,4919,492,4929,496,4969 in field 41203 and 41205.</t>
    <phoneticPr fontId="1" type="noConversion"/>
  </si>
  <si>
    <t>K40.1,K40.2,K40.3,K40.4,K41.1,K41.2,K41.3,K41.4,K45.1,K45.2,K45.3,K45.4,K45.5,K49.1,K49.2,K49.8,K49.9,K50.2,K75.1,K75.2,K75.3,K75.4,K75.8,K75.9</t>
    <phoneticPr fontId="1" type="noConversion"/>
  </si>
  <si>
    <t>ICD-10 / OPCS-4 code</t>
    <phoneticPr fontId="1" type="noConversion"/>
  </si>
  <si>
    <t>UK Biobank code 0,1,2 in field 42001.</t>
    <phoneticPr fontId="1" type="noConversion"/>
  </si>
  <si>
    <t>41200, 41210</t>
    <phoneticPr fontId="1" type="noConversion"/>
  </si>
  <si>
    <t>I26,I26.0,I26.9,I80.1,I80.2,I82.2L79.1,L90.2,L79.1,L90.2</t>
    <phoneticPr fontId="1" type="noConversion"/>
  </si>
  <si>
    <t>S6: Performance of best single-ancestry PRS methods for each trait in UK Biobank testing dataset (disease).</t>
    <phoneticPr fontId="1" type="noConversion"/>
  </si>
  <si>
    <t>S5: Best parameter performance of single-ancestry PRS methods in UK Biobank testing dataset (diseases).</t>
    <phoneticPr fontId="1" type="noConversion"/>
  </si>
  <si>
    <t>S7: Performance of Ensemble method combining single-ancestry PRS methods in UK Biobank testing dataset (disease).</t>
    <phoneticPr fontId="1" type="noConversion"/>
  </si>
  <si>
    <t>S9: Best parameter performance of single-ancestry PRS methods in UK Biobank testing dataset (quantitative traits).</t>
    <phoneticPr fontId="1" type="noConversion"/>
  </si>
  <si>
    <t>S11: Performance of Ensemble method combining single-ancestry PRS methods in UK Biobank testing dataset (quantitative traits).</t>
    <phoneticPr fontId="1" type="noConversion"/>
  </si>
  <si>
    <t>S10: Performance of best single-ancestry PRS methods for each trait in UK Biobank testing dataset (quantitative traits).</t>
    <phoneticPr fontId="1" type="noConversion"/>
  </si>
  <si>
    <t>c10000b2000</t>
    <phoneticPr fontId="1" type="noConversion"/>
  </si>
  <si>
    <t>Model23</t>
    <phoneticPr fontId="1" type="noConversion"/>
  </si>
  <si>
    <t>Odds Ratio</t>
  </si>
  <si>
    <t>p.0.01 h2.0.7 T</t>
  </si>
  <si>
    <t>MegaPRS</t>
  </si>
  <si>
    <t>Psoriasis</t>
    <phoneticPr fontId="1" type="noConversion"/>
  </si>
  <si>
    <t>Gout</t>
    <phoneticPr fontId="1" type="noConversion"/>
  </si>
  <si>
    <t>Stroke</t>
    <phoneticPr fontId="1" type="noConversion"/>
  </si>
  <si>
    <t>X0.000005p 0.2r2</t>
  </si>
  <si>
    <t>X0.000005p 0.4r2</t>
  </si>
  <si>
    <t>X0.0005p 0.8r2</t>
  </si>
  <si>
    <t>X0.05p 0.2r2</t>
  </si>
  <si>
    <t>X0.5p 0.2r2</t>
  </si>
  <si>
    <t>p.0.001 h2.0.7 F</t>
  </si>
  <si>
    <t>p.0.0018 h2.0.7 T</t>
  </si>
  <si>
    <t>p.0.0018 h2.1 F</t>
  </si>
  <si>
    <t>p.0.001 h2.0.7 T</t>
  </si>
  <si>
    <t>p.0.0018 h2.0.7 F</t>
  </si>
  <si>
    <t>p.0.32 h2.0.7 T</t>
  </si>
  <si>
    <t>p.1e.04 h2.1.4 T</t>
  </si>
  <si>
    <t>p.0.00032 h2.1.4 T</t>
  </si>
  <si>
    <t>p.0.00018 h2.0.7 T</t>
  </si>
  <si>
    <t>p.0.18 h2.0.7 T</t>
  </si>
  <si>
    <t>s.1 nl.18</t>
  </si>
  <si>
    <t>s.0.1 nl.11</t>
  </si>
  <si>
    <t>s.0.1 nl.2</t>
  </si>
  <si>
    <t>s.0.1 nl.8</t>
  </si>
  <si>
    <t>s.0.001 nl.7</t>
  </si>
  <si>
    <t>s.0.001 nl.6</t>
  </si>
  <si>
    <t>s.0.01 nl.2</t>
  </si>
  <si>
    <t>s.0.001 nl.2</t>
  </si>
  <si>
    <t>s.1 nl.2</t>
  </si>
  <si>
    <t>s.1 nl.7</t>
  </si>
  <si>
    <t xml:space="preserve"> P+T</t>
  </si>
  <si>
    <r>
      <t>R</t>
    </r>
    <r>
      <rPr>
        <b/>
        <vertAlign val="superscript"/>
        <sz val="11"/>
        <color theme="1"/>
        <rFont val="Calibri"/>
        <family val="2"/>
      </rPr>
      <t>2</t>
    </r>
    <phoneticPr fontId="1" type="noConversion"/>
  </si>
  <si>
    <r>
      <t>Pearson R</t>
    </r>
    <r>
      <rPr>
        <b/>
        <vertAlign val="superscript"/>
        <sz val="11"/>
        <color theme="1"/>
        <rFont val="Calibri"/>
        <family val="2"/>
      </rPr>
      <t>2</t>
    </r>
    <phoneticPr fontId="1" type="noConversion"/>
  </si>
  <si>
    <r>
      <t>Incremental R</t>
    </r>
    <r>
      <rPr>
        <b/>
        <vertAlign val="superscript"/>
        <sz val="11"/>
        <color theme="1"/>
        <rFont val="Calibri"/>
        <family val="2"/>
      </rPr>
      <t>2</t>
    </r>
    <phoneticPr fontId="1" type="noConversion"/>
  </si>
  <si>
    <r>
      <t>Pearson R</t>
    </r>
    <r>
      <rPr>
        <b/>
        <vertAlign val="superscript"/>
        <sz val="11"/>
        <color rgb="FF000000"/>
        <rFont val="Calibri"/>
        <family val="2"/>
      </rPr>
      <t>2</t>
    </r>
    <phoneticPr fontId="1" type="noConversion"/>
  </si>
  <si>
    <r>
      <t>Incremental R</t>
    </r>
    <r>
      <rPr>
        <b/>
        <vertAlign val="superscript"/>
        <sz val="11"/>
        <color rgb="FF000000"/>
        <rFont val="Calibri"/>
        <family val="2"/>
      </rPr>
      <t>2</t>
    </r>
    <phoneticPr fontId="1" type="noConversion"/>
  </si>
  <si>
    <t>0.059 (0.057-0.061)</t>
    <phoneticPr fontId="1" type="noConversion"/>
  </si>
  <si>
    <t>0.097 (0.094-0.100)</t>
  </si>
  <si>
    <t>0.073 (0.070-0.075)</t>
  </si>
  <si>
    <t>0.022 (0.021-0.024)</t>
  </si>
  <si>
    <t>0.042 (0.038-0.045)</t>
  </si>
  <si>
    <t>0.010 (0.008-0.012)</t>
  </si>
  <si>
    <t>0.048 (0.046-0.050)</t>
  </si>
  <si>
    <t>0.186 (0.182-0.190)</t>
  </si>
  <si>
    <t>0.285 (0.281-0.287)</t>
  </si>
  <si>
    <t>0.161 (0.157-0.163)</t>
  </si>
  <si>
    <t>0.084 (0.078-0.090)</t>
  </si>
  <si>
    <t>0.060 (0.054-0.065)</t>
  </si>
  <si>
    <t>0.039 (0.036-0.042)</t>
  </si>
  <si>
    <t>0.045 (0.040-0.050)</t>
  </si>
  <si>
    <t>0.036 (0.032-0.040)</t>
  </si>
  <si>
    <t>0.156 (0.152-0.159)</t>
  </si>
  <si>
    <t>0.119 (0.117-0.122)</t>
  </si>
  <si>
    <t>1.582 (1.561-1.603)</t>
    <phoneticPr fontId="1" type="noConversion"/>
  </si>
  <si>
    <t>1.423 (1.330-1.523)</t>
  </si>
  <si>
    <t>1.780 (1.739-1.822)</t>
  </si>
  <si>
    <t>1.991 (1.936-2.047)</t>
  </si>
  <si>
    <t>1.402 (1.374-1.430)</t>
  </si>
  <si>
    <t>2.052 (1.934-2.177)</t>
  </si>
  <si>
    <t>1.800 (1.751-1.849)</t>
  </si>
  <si>
    <t>1.271 (1.241-1.302)</t>
  </si>
  <si>
    <t>1.319 (1.266-1.374)</t>
  </si>
  <si>
    <t>1.426 (1.356-1.501)</t>
  </si>
  <si>
    <t>1.709 (1.660-1.760)</t>
  </si>
  <si>
    <t>2.086 (2.026-2.147)</t>
  </si>
  <si>
    <t>1.796 (1.744-1.851)</t>
  </si>
  <si>
    <t>1.362 (1.323-1.402)</t>
  </si>
  <si>
    <t>2.315 (2.096-2.556)</t>
  </si>
  <si>
    <t>1.236 (1.187-1.288)</t>
  </si>
  <si>
    <t>1.837 (1.415-2.384)</t>
  </si>
  <si>
    <t>1.692 (1.662-1.722)</t>
  </si>
  <si>
    <t>1.450 (1.422-1.478)</t>
  </si>
  <si>
    <t>1.602 (1.581-1.624)</t>
    <phoneticPr fontId="1" type="noConversion"/>
  </si>
  <si>
    <t>1.431 (1.337-1.532)</t>
  </si>
  <si>
    <t>1.806 (1.764-1.849)</t>
  </si>
  <si>
    <t>2.011 (1.956-2.068)</t>
  </si>
  <si>
    <t>1.414 (1.387-1.443)</t>
  </si>
  <si>
    <t>1.808 (1.759-1.858)</t>
  </si>
  <si>
    <t>1.275 (1.245-1.306)</t>
  </si>
  <si>
    <t>1.345 (1.291-1.402)</t>
  </si>
  <si>
    <t>1.444 (1.372-1.519)</t>
  </si>
  <si>
    <t>1.717 (1.667-1.768)</t>
  </si>
  <si>
    <t>2.137 (2.076-2.200)</t>
  </si>
  <si>
    <t>1.895 (1.844-1.947)</t>
  </si>
  <si>
    <t>1.387 (1.349-1.427)</t>
  </si>
  <si>
    <t>2.363 (2.139-2.610)</t>
  </si>
  <si>
    <t>1.238 (1.188-1.289)</t>
  </si>
  <si>
    <t>1.977 (1.512-2.586)</t>
  </si>
  <si>
    <t>1.698 (1.668-1.728)</t>
  </si>
  <si>
    <t>1.456 (1.428-1.484)</t>
  </si>
  <si>
    <r>
      <t>Pearson R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(95%CI)</t>
    </r>
    <phoneticPr fontId="1" type="noConversion"/>
  </si>
  <si>
    <t>0.061 (0.059-0.064)</t>
    <phoneticPr fontId="1" type="noConversion"/>
  </si>
  <si>
    <t>0.101 (0.099-0.104)</t>
  </si>
  <si>
    <t>0.075 (0.073-0.078)</t>
  </si>
  <si>
    <t>0.023 (0.021-0.025)</t>
  </si>
  <si>
    <t>0.046 (0.041-0.050)</t>
  </si>
  <si>
    <t>0.050 (0.047-0.052)</t>
  </si>
  <si>
    <t>0.204 (0.201-0.208)</t>
  </si>
  <si>
    <t>0.291 (0.288-0.295)</t>
  </si>
  <si>
    <t>0.180 (0.177-0.183)</t>
  </si>
  <si>
    <t>0.090 (0.085-0.096)</t>
  </si>
  <si>
    <t>0.063 (0.059-0.068)</t>
  </si>
  <si>
    <t>0.042 (0.038-0.046)</t>
  </si>
  <si>
    <t>0.039 (0.036-0.043)</t>
  </si>
  <si>
    <t>0.169 (0.166-0.173)</t>
  </si>
  <si>
    <t>0.127 (0.123-0.130)</t>
  </si>
  <si>
    <t>Glycated hemoglobin (HbA1c)</t>
  </si>
  <si>
    <t>Model6</t>
  </si>
  <si>
    <t>NA</t>
    <phoneticPr fontId="1" type="noConversion"/>
  </si>
  <si>
    <t>Model15</t>
  </si>
  <si>
    <t>Model26</t>
  </si>
  <si>
    <t>LD Sample size</t>
    <phoneticPr fontId="1" type="noConversion"/>
  </si>
  <si>
    <t>2.068 (1.949-2.195)</t>
    <phoneticPr fontId="1" type="noConversion"/>
  </si>
  <si>
    <t>s.0.01 nl.5</t>
  </si>
  <si>
    <t>s.1 nl.6</t>
  </si>
  <si>
    <t>p.0.1 h2.1 T</t>
  </si>
  <si>
    <t>p.0.032 h2.1.4 T</t>
  </si>
  <si>
    <t>Model39</t>
  </si>
  <si>
    <t>Model32</t>
  </si>
  <si>
    <t>Model31</t>
  </si>
  <si>
    <t>Model4</t>
  </si>
  <si>
    <t>Model20</t>
  </si>
  <si>
    <t>Model38</t>
  </si>
  <si>
    <t>Model24</t>
  </si>
  <si>
    <t>Model35</t>
  </si>
  <si>
    <t>X1e.03</t>
    <phoneticPr fontId="1" type="noConversion"/>
  </si>
  <si>
    <t>Model43</t>
    <phoneticPr fontId="1" type="noConversion"/>
  </si>
  <si>
    <t>X1e.04</t>
    <phoneticPr fontId="1" type="noConversion"/>
  </si>
  <si>
    <t>Model1</t>
    <phoneticPr fontId="1" type="noConversion"/>
  </si>
  <si>
    <t>p.0.056 h2.1 T</t>
  </si>
  <si>
    <t>s.1 nl.8</t>
  </si>
  <si>
    <t>s.0.01 nl.15</t>
  </si>
  <si>
    <t>p.0.56 h2.0.7 T</t>
  </si>
  <si>
    <t>Body mass index (BMI)</t>
  </si>
  <si>
    <t>High-density lipoprotein (HDL)</t>
  </si>
  <si>
    <t>X1e.01</t>
    <phoneticPr fontId="1" type="noConversion"/>
  </si>
  <si>
    <t>X1e.01</t>
  </si>
  <si>
    <t>X1e.00</t>
    <phoneticPr fontId="1" type="noConversion"/>
  </si>
  <si>
    <t>X1e.06</t>
    <phoneticPr fontId="1" type="noConversion"/>
  </si>
  <si>
    <t>X1e.05</t>
    <phoneticPr fontId="1" type="noConversion"/>
  </si>
  <si>
    <t>EUR</t>
    <phoneticPr fontId="1" type="noConversion"/>
  </si>
  <si>
    <t>AFR</t>
    <phoneticPr fontId="1" type="noConversion"/>
  </si>
  <si>
    <t>PRS-CSx</t>
  </si>
  <si>
    <t>X-wing</t>
  </si>
  <si>
    <t>Ensemble method</t>
    <phoneticPr fontId="1" type="noConversion"/>
  </si>
  <si>
    <t>5</t>
    <phoneticPr fontId="1" type="noConversion"/>
  </si>
  <si>
    <t>PRScsx</t>
    <phoneticPr fontId="1" type="noConversion"/>
  </si>
  <si>
    <t>HDL</t>
    <phoneticPr fontId="1" type="noConversion"/>
  </si>
  <si>
    <t>X-Wing</t>
    <phoneticPr fontId="1" type="noConversion"/>
  </si>
  <si>
    <t>LD sample size</t>
    <phoneticPr fontId="15" type="noConversion"/>
  </si>
  <si>
    <t>S14: Predictive performance from different LD sample sizes in disease.</t>
    <phoneticPr fontId="1" type="noConversion"/>
  </si>
  <si>
    <t>S15: Predictive performance from different LD sample sizes in quantitative traits.</t>
    <phoneticPr fontId="1" type="noConversion"/>
  </si>
  <si>
    <t>S16: Best parameter performance of multi-ancestry PRS methods in UK Biobank (disease).</t>
    <phoneticPr fontId="1" type="noConversion"/>
  </si>
  <si>
    <t>S17: Best parameter performance of multi-ancestry PRS methods in UK Biobank (quantitative trait).</t>
    <phoneticPr fontId="1" type="noConversion"/>
  </si>
  <si>
    <t>S18: Computational cost of 10 PRS methods.</t>
    <phoneticPr fontId="1" type="noConversion"/>
  </si>
  <si>
    <t>S19: Average computational effciency of 10 PRS methods.</t>
    <phoneticPr fontId="1" type="noConversion"/>
  </si>
  <si>
    <t>S13: Generating time of different sample size of LD references.</t>
    <phoneticPr fontId="1" type="noConversion"/>
  </si>
  <si>
    <t>Fibrate and Niacin medications were up-adjusted by 10% and 15%, respectively. Reference: Birjmohun RS et al. JACC 2005;45:185-97.</t>
    <phoneticPr fontId="1" type="noConversion"/>
  </si>
  <si>
    <t>Stain medication was down-adjusted by 15%. Reference:  Cholesterol Treatment Trialists' (CTT) Collaboration et al. Lancet. 2010 Nov 13;376(9753); Fibrate and Niacin medications were down-adjusted by 35% and 20%, respectively. Reference: Birjmohun RS et al. JACC 2005;45:185-97; Not specified assumed statins medications were down-adjusted 30%.</t>
    <phoneticPr fontId="1" type="noConversion"/>
  </si>
  <si>
    <t>Stain medication was down-adjusted by 20%. Reference:  Cholesterol Treatment Trialists' (CTT) Collaboration et al. Lancet. 2010 Nov 13;376(9753); Ezetimibe medication was down-adjusted by 15%. References: Sudhop T et al. Circulation 2002;106:1943-1948; Cannon CP et al. NEJM 2015;372:2387-97; Zhao Z et al. Medicine (Baltimore). 2019 Feb;98(6); Fibrate and Niacin medications were down-adjusted by 10%, respectively. Reference: Birjmohun RS et al. JACC 2005;45:185-97; Not specified assumed statins medications were down-adjusted 20%.</t>
    <phoneticPr fontId="1" type="noConversion"/>
  </si>
  <si>
    <t>Stain medication was down-adjusted by 30%. Reference:  Cholesterol Treatment Trialists' (CTT) Collaboration et al. Lancet. 2010 Nov 13;376(9753); Ezetimibe medication was down-adjusted by 20%. References: Sudhop T et al. Circulation 2002;106:1943-1948; Cannon CP et al. NEJM 2015;372:2387-97; Zhao Z et al. Medicine (Baltimore). 2019 Feb;98(6);Bile acid sequestrant medication was down-adjusted by 15%. Reference: Lloyd-Jones et al. JACC 2017;70(14); Fibrate and Niacin medications were down-adjusted by 10%, respectively. Reference: Birjmohun RS et al. JACC 2005;45:185-97; Not specified assumed statins medications were down-adjusted 30%.</t>
    <phoneticPr fontId="1" type="noConversion"/>
  </si>
  <si>
    <t>Remnant cholesterol</t>
  </si>
  <si>
    <t>Remnant cholesterol</t>
    <phoneticPr fontId="1" type="noConversion"/>
  </si>
  <si>
    <t>ICD-10 classification</t>
    <phoneticPr fontId="1" type="noConversion"/>
  </si>
  <si>
    <t>High-density lipoprotein cholesterol (HDL)</t>
    <phoneticPr fontId="1" type="noConversion"/>
  </si>
  <si>
    <t>Low density lipoprotein cholesterol (LDL)</t>
    <phoneticPr fontId="1" type="noConversion"/>
  </si>
  <si>
    <t>endocrine/metabolic</t>
    <phoneticPr fontId="1" type="noConversion"/>
  </si>
  <si>
    <t>Rheumatoid arthritis</t>
    <phoneticPr fontId="1" type="noConversion"/>
  </si>
  <si>
    <t>Systemic lupus erythematosus</t>
    <phoneticPr fontId="1" type="noConversion"/>
  </si>
  <si>
    <t>Venous thromboembolic disease</t>
    <phoneticPr fontId="1" type="noConversion"/>
  </si>
  <si>
    <t>circulatory system</t>
    <phoneticPr fontId="1" type="noConversion"/>
  </si>
  <si>
    <t>Respiratory</t>
    <phoneticPr fontId="1" type="noConversion"/>
  </si>
  <si>
    <t>Mental disorders</t>
    <phoneticPr fontId="1" type="noConversion"/>
  </si>
  <si>
    <t>Neoplasms</t>
    <phoneticPr fontId="1" type="noConversion"/>
  </si>
  <si>
    <t>Circulatory system</t>
    <phoneticPr fontId="1" type="noConversion"/>
  </si>
  <si>
    <t>Digestive</t>
    <phoneticPr fontId="1" type="noConversion"/>
  </si>
  <si>
    <t>Endocrine/metabolic</t>
    <phoneticPr fontId="1" type="noConversion"/>
  </si>
  <si>
    <t>Neurological</t>
    <phoneticPr fontId="1" type="noConversion"/>
  </si>
  <si>
    <t>Eye and accessory organ diseases</t>
    <phoneticPr fontId="1" type="noConversion"/>
  </si>
  <si>
    <t>Dermatologic</t>
    <phoneticPr fontId="1" type="noConversion"/>
  </si>
  <si>
    <t>Musculoskeletal</t>
    <phoneticPr fontId="1" type="noConversion"/>
  </si>
  <si>
    <t>Hematopoietic</t>
    <phoneticPr fontId="1" type="noConversion"/>
  </si>
  <si>
    <t>genitourinary</t>
    <phoneticPr fontId="1" type="noConversion"/>
  </si>
  <si>
    <t xml:space="preserve">Body mass index </t>
    <phoneticPr fontId="1" type="noConversion"/>
  </si>
  <si>
    <t>High-density lipoprotein cholesterol</t>
    <phoneticPr fontId="1" type="noConversion"/>
  </si>
  <si>
    <t>Glycated hemoglobin HbA1c</t>
    <phoneticPr fontId="1" type="noConversion"/>
  </si>
  <si>
    <t xml:space="preserve">High-density lipoprotein cholesterol </t>
    <phoneticPr fontId="1" type="noConversion"/>
  </si>
  <si>
    <t>Abbreviation</t>
    <phoneticPr fontId="1" type="noConversion"/>
  </si>
  <si>
    <t>BP</t>
  </si>
  <si>
    <t>BCa</t>
  </si>
  <si>
    <t>COPD</t>
  </si>
  <si>
    <t>CAD</t>
  </si>
  <si>
    <t>CD</t>
  </si>
  <si>
    <t>HF</t>
  </si>
  <si>
    <t>LCa</t>
  </si>
  <si>
    <t>PD</t>
  </si>
  <si>
    <t>POAG</t>
  </si>
  <si>
    <t>PCa</t>
  </si>
  <si>
    <t>PsO</t>
  </si>
  <si>
    <t>RA</t>
  </si>
  <si>
    <t>SCZ</t>
  </si>
  <si>
    <t>SLE</t>
  </si>
  <si>
    <t>T2D</t>
  </si>
  <si>
    <t>VTE</t>
  </si>
  <si>
    <t>ApoA1</t>
  </si>
  <si>
    <t>ApoB</t>
  </si>
  <si>
    <t>BMI</t>
  </si>
  <si>
    <t>Ca</t>
  </si>
  <si>
    <t>DHA</t>
  </si>
  <si>
    <t>HbA1c</t>
  </si>
  <si>
    <t>HT</t>
  </si>
  <si>
    <t>RC</t>
  </si>
  <si>
    <t>n-3</t>
  </si>
  <si>
    <t>n-6</t>
  </si>
  <si>
    <t>PG</t>
  </si>
  <si>
    <t>SM</t>
  </si>
  <si>
    <t>TC</t>
  </si>
  <si>
    <t>TG</t>
  </si>
  <si>
    <t>215626 cases and 890,602 controls</t>
    <phoneticPr fontId="1" type="noConversion"/>
  </si>
  <si>
    <t>Genes &amp; Health, FinnGen, Million Veteran Program, and CARDIOGRAMplusC4D</t>
    <phoneticPr fontId="1" type="noConversion"/>
  </si>
  <si>
    <t>https://pubmed.ncbi.nlm.nih.gov/37414900/</t>
    <phoneticPr fontId="1" type="noConversion"/>
  </si>
  <si>
    <t>Body mass index</t>
    <phoneticPr fontId="1" type="noConversion"/>
  </si>
  <si>
    <t>CAD</t>
    <phoneticPr fontId="1" type="noConversion"/>
  </si>
  <si>
    <t>T2D</t>
    <phoneticPr fontId="1" type="noConversion"/>
  </si>
  <si>
    <t>BMI</t>
    <phoneticPr fontId="1" type="noConversion"/>
  </si>
  <si>
    <t>HbA1c</t>
    <phoneticPr fontId="1" type="noConversion"/>
  </si>
  <si>
    <t>S4: Best parameter performance of single-ancestry PRS methods in UK Biobank training dataset (diseases).</t>
    <phoneticPr fontId="1" type="noConversion"/>
  </si>
  <si>
    <t>S8: Best parameter performance of single-ancestry PRS methods in UK Biobank training dataset (quantitative traits).</t>
    <phoneticPr fontId="1" type="noConversion"/>
  </si>
  <si>
    <t>Aniruddh P Patel, Minxian Wang</t>
    <phoneticPr fontId="1" type="noConversion"/>
  </si>
  <si>
    <t>LDpred2-meta</t>
    <phoneticPr fontId="1" type="noConversion"/>
  </si>
  <si>
    <t>Linear combination</t>
  </si>
  <si>
    <t>PRS-CS (6.6 Million SNPs)</t>
    <phoneticPr fontId="1" type="noConversion"/>
  </si>
  <si>
    <t>Computational time(CPU hour)</t>
    <phoneticPr fontId="1" type="noConversion"/>
  </si>
  <si>
    <t>Maximum memory</t>
    <phoneticPr fontId="1" type="noConversion"/>
  </si>
  <si>
    <t>X0.05p 0.6r2</t>
    <phoneticPr fontId="1" type="noConversion"/>
  </si>
  <si>
    <t>120,763 cases and 1,248,609 controls</t>
    <phoneticPr fontId="1" type="noConversion"/>
  </si>
  <si>
    <t>67,146 cases and 925,143 controls</t>
    <phoneticPr fontId="1" type="noConversion"/>
  </si>
  <si>
    <t>Nature Genet</t>
    <phoneticPr fontId="1" type="noConversion"/>
  </si>
  <si>
    <t>60,605 cases and 859,141 controls</t>
    <phoneticPr fontId="1" type="noConversion"/>
  </si>
  <si>
    <t>68,408 cases and 1,286,331 controls</t>
    <phoneticPr fontId="1" type="noConversion"/>
  </si>
  <si>
    <t>58,218 cases and  903,092  controls</t>
    <phoneticPr fontId="1" type="noConversion"/>
  </si>
  <si>
    <t>total 20,054 cases, 608,207 controls</t>
    <phoneticPr fontId="1" type="noConversion"/>
  </si>
  <si>
    <t>eGFR</t>
  </si>
  <si>
    <t>Low-density lipoprotein (LDL)</t>
    <phoneticPr fontId="1" type="noConversion"/>
  </si>
  <si>
    <t>nonHDL</t>
    <phoneticPr fontId="1" type="noConversion"/>
  </si>
  <si>
    <t>GWAS Catalog: GCST004988</t>
    <phoneticPr fontId="1" type="noConversion"/>
  </si>
  <si>
    <t>GWAS Catalog: GCST90019017</t>
    <phoneticPr fontId="1" type="noConversion"/>
  </si>
  <si>
    <t>GWAS Catalog: GCST000679</t>
    <phoneticPr fontId="1" type="noConversion"/>
  </si>
  <si>
    <t>GWAS Catalog: GCST004773</t>
    <phoneticPr fontId="1" type="noConversion"/>
  </si>
  <si>
    <t>GWAS Catalog: GCST005831</t>
    <phoneticPr fontId="1" type="noConversion"/>
  </si>
  <si>
    <t>GWAS Catalog: GCST90132700</t>
    <phoneticPr fontId="1" type="noConversion"/>
  </si>
  <si>
    <t>GWAS Catalog: GCST90132701</t>
    <phoneticPr fontId="1" type="noConversion"/>
  </si>
  <si>
    <t>GWAS Catalog: GCST90132694</t>
    <phoneticPr fontId="1" type="noConversion"/>
  </si>
  <si>
    <t>GWAS Catalog: GCST90132736</t>
    <phoneticPr fontId="1" type="noConversion"/>
  </si>
  <si>
    <t>GWAS Catalog: GCST90132737</t>
    <phoneticPr fontId="1" type="noConversion"/>
  </si>
  <si>
    <t>GWAS Catalog: GCST90132742</t>
    <phoneticPr fontId="1" type="noConversion"/>
  </si>
  <si>
    <t>GWAS Catalog: GCST90132747</t>
    <phoneticPr fontId="1" type="noConversion"/>
  </si>
  <si>
    <t>The International Parkinson Disease Genomics Consortium (IPDGC)</t>
    <phoneticPr fontId="1" type="noConversion"/>
  </si>
  <si>
    <t xml:space="preserve">Psychiatric Genomics Consortium (PGC)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</si>
</sst>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000"/>
    <numFmt numFmtId="178" formatCode="0.000"/>
    <numFmt numFmtId="179" formatCode="0.000_);[Red]\(0.000\)"/>
    <numFmt numFmtId="180" formatCode="0.000_ 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rgb="FF000000"/>
      <name val="等线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222222"/>
      <name val="&quot;Google Sans&quot;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9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/>
    <xf numFmtId="176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left"/>
    </xf>
    <xf numFmtId="9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78" fontId="5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horizontal="center" vertical="top"/>
    </xf>
    <xf numFmtId="178" fontId="12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6" fillId="0" borderId="0" xfId="0" applyFont="1"/>
    <xf numFmtId="179" fontId="5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180" fontId="5" fillId="0" borderId="0" xfId="0" applyNumberFormat="1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1111250</xdr:colOff>
      <xdr:row>179</xdr:row>
      <xdr:rowOff>47625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2CAD8B74-BF68-C769-121B-1DF50A8CD2E9}"/>
            </a:ext>
          </a:extLst>
        </xdr:cNvPr>
        <xdr:cNvSpPr txBox="1"/>
      </xdr:nvSpPr>
      <xdr:spPr>
        <a:xfrm>
          <a:off x="5403850" y="3301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activeCell="J16" sqref="J16"/>
    </sheetView>
  </sheetViews>
  <sheetFormatPr defaultRowHeight="14"/>
  <sheetData>
    <row r="1" spans="1:1">
      <c r="A1" s="23" t="s">
        <v>306</v>
      </c>
    </row>
    <row r="2" spans="1:1">
      <c r="A2" s="23" t="s">
        <v>307</v>
      </c>
    </row>
    <row r="3" spans="1:1">
      <c r="A3" s="23" t="s">
        <v>308</v>
      </c>
    </row>
    <row r="4" spans="1:1">
      <c r="A4" s="23" t="s">
        <v>597</v>
      </c>
    </row>
    <row r="5" spans="1:1">
      <c r="A5" s="23" t="s">
        <v>363</v>
      </c>
    </row>
    <row r="6" spans="1:1">
      <c r="A6" s="23" t="s">
        <v>362</v>
      </c>
    </row>
    <row r="7" spans="1:1">
      <c r="A7" s="23" t="s">
        <v>364</v>
      </c>
    </row>
    <row r="8" spans="1:1">
      <c r="A8" s="23" t="s">
        <v>598</v>
      </c>
    </row>
    <row r="9" spans="1:1">
      <c r="A9" s="23" t="s">
        <v>365</v>
      </c>
    </row>
    <row r="10" spans="1:1">
      <c r="A10" s="23" t="s">
        <v>367</v>
      </c>
    </row>
    <row r="11" spans="1:1">
      <c r="A11" s="23" t="s">
        <v>366</v>
      </c>
    </row>
    <row r="12" spans="1:1">
      <c r="A12" s="23" t="s">
        <v>320</v>
      </c>
    </row>
    <row r="13" spans="1:1">
      <c r="A13" s="23" t="s">
        <v>527</v>
      </c>
    </row>
    <row r="14" spans="1:1">
      <c r="A14" s="23" t="s">
        <v>521</v>
      </c>
    </row>
    <row r="15" spans="1:1">
      <c r="A15" s="23" t="s">
        <v>522</v>
      </c>
    </row>
    <row r="16" spans="1:1">
      <c r="A16" s="23" t="s">
        <v>523</v>
      </c>
    </row>
    <row r="17" spans="1:1">
      <c r="A17" s="23" t="s">
        <v>524</v>
      </c>
    </row>
    <row r="18" spans="1:1">
      <c r="A18" s="23" t="s">
        <v>525</v>
      </c>
    </row>
    <row r="19" spans="1:1">
      <c r="A19" s="23" t="s">
        <v>526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F28C-987E-48F4-858F-A0B93FBE2236}">
  <dimension ref="A1:F137"/>
  <sheetViews>
    <sheetView topLeftCell="A10" workbookViewId="0">
      <selection activeCell="B25" sqref="B25"/>
    </sheetView>
  </sheetViews>
  <sheetFormatPr defaultRowHeight="14.5"/>
  <cols>
    <col min="1" max="1" width="14.75" style="14" customWidth="1"/>
    <col min="2" max="2" width="19.83203125" style="14" customWidth="1"/>
    <col min="3" max="3" width="43.5" style="14" customWidth="1"/>
    <col min="4" max="4" width="13" style="14" customWidth="1"/>
    <col min="5" max="5" width="13.25" style="14" customWidth="1"/>
    <col min="6" max="6" width="9.9140625" style="14" bestFit="1" customWidth="1"/>
    <col min="7" max="16384" width="8.6640625" style="14"/>
  </cols>
  <sheetData>
    <row r="1" spans="1:6" ht="16.5">
      <c r="A1" s="16" t="s">
        <v>93</v>
      </c>
      <c r="B1" s="17" t="s">
        <v>94</v>
      </c>
      <c r="C1" s="17" t="s">
        <v>135</v>
      </c>
      <c r="D1" s="17" t="s">
        <v>405</v>
      </c>
      <c r="E1" s="17" t="s">
        <v>406</v>
      </c>
      <c r="F1" s="16" t="s">
        <v>402</v>
      </c>
    </row>
    <row r="2" spans="1:6">
      <c r="A2" s="19" t="s">
        <v>211</v>
      </c>
      <c r="B2" s="19" t="s">
        <v>376</v>
      </c>
      <c r="C2" s="19" t="s">
        <v>52</v>
      </c>
      <c r="D2" s="55">
        <v>4.9653714611112391E-2</v>
      </c>
      <c r="E2" s="55">
        <v>4.21435624287093E-2</v>
      </c>
      <c r="F2" s="55">
        <v>0.44042771993878299</v>
      </c>
    </row>
    <row r="3" spans="1:6">
      <c r="A3" s="19" t="s">
        <v>211</v>
      </c>
      <c r="B3" s="19" t="s">
        <v>165</v>
      </c>
      <c r="C3" s="19" t="s">
        <v>56</v>
      </c>
      <c r="D3" s="55">
        <v>7.318133790063365E-2</v>
      </c>
      <c r="E3" s="55">
        <v>7.2939749346600205E-2</v>
      </c>
      <c r="F3" s="55">
        <v>0.27643661930608798</v>
      </c>
    </row>
    <row r="4" spans="1:6">
      <c r="A4" s="19" t="s">
        <v>211</v>
      </c>
      <c r="B4" s="19" t="s">
        <v>152</v>
      </c>
      <c r="C4" s="19" t="s">
        <v>89</v>
      </c>
      <c r="D4" s="55">
        <v>5.4831544738455085E-2</v>
      </c>
      <c r="E4" s="55">
        <v>5.4354624618424802E-2</v>
      </c>
      <c r="F4" s="55">
        <v>0.25637848409557001</v>
      </c>
    </row>
    <row r="5" spans="1:6">
      <c r="A5" s="19" t="s">
        <v>211</v>
      </c>
      <c r="B5" s="19" t="s">
        <v>154</v>
      </c>
      <c r="C5" s="19" t="s">
        <v>76</v>
      </c>
      <c r="D5" s="55">
        <v>1.512995353660892E-2</v>
      </c>
      <c r="E5" s="55">
        <v>1.50021643227476E-2</v>
      </c>
      <c r="F5" s="55">
        <v>0.159190228752975</v>
      </c>
    </row>
    <row r="6" spans="1:6">
      <c r="A6" s="19" t="s">
        <v>211</v>
      </c>
      <c r="B6" s="19" t="s">
        <v>377</v>
      </c>
      <c r="C6" s="19" t="s">
        <v>58</v>
      </c>
      <c r="D6" s="55">
        <v>3.616804567855423E-2</v>
      </c>
      <c r="E6" s="55">
        <v>3.3055437124352598E-2</v>
      </c>
      <c r="F6" s="55">
        <v>0.34870360556763702</v>
      </c>
    </row>
    <row r="7" spans="1:6">
      <c r="A7" s="19" t="s">
        <v>211</v>
      </c>
      <c r="B7" s="19" t="s">
        <v>378</v>
      </c>
      <c r="C7" s="19" t="s">
        <v>147</v>
      </c>
      <c r="D7" s="55">
        <v>4.7546021652495425E-3</v>
      </c>
      <c r="E7" s="55">
        <v>3.62060810507256E-3</v>
      </c>
      <c r="F7" s="55">
        <v>0.49260776588621602</v>
      </c>
    </row>
    <row r="8" spans="1:6">
      <c r="A8" s="19" t="s">
        <v>211</v>
      </c>
      <c r="B8" s="19" t="s">
        <v>160</v>
      </c>
      <c r="C8" s="19" t="s">
        <v>477</v>
      </c>
      <c r="D8" s="55">
        <v>2.9669325052976186E-2</v>
      </c>
      <c r="E8" s="55">
        <v>2.8317918875915699E-2</v>
      </c>
      <c r="F8" s="55">
        <v>0.27411821598216601</v>
      </c>
    </row>
    <row r="9" spans="1:6">
      <c r="A9" s="19" t="s">
        <v>211</v>
      </c>
      <c r="B9" s="19" t="s">
        <v>379</v>
      </c>
      <c r="C9" s="19" t="s">
        <v>90</v>
      </c>
      <c r="D9" s="55">
        <v>0.14404315038589069</v>
      </c>
      <c r="E9" s="55">
        <v>0.11931641291511</v>
      </c>
      <c r="F9" s="55">
        <v>0.54017333714345905</v>
      </c>
    </row>
    <row r="10" spans="1:6">
      <c r="A10" s="19" t="s">
        <v>211</v>
      </c>
      <c r="B10" s="19" t="s">
        <v>161</v>
      </c>
      <c r="C10" s="19" t="s">
        <v>77</v>
      </c>
      <c r="D10" s="55">
        <v>0.21651559723819835</v>
      </c>
      <c r="E10" s="55">
        <v>0.102141463583653</v>
      </c>
      <c r="F10" s="55">
        <v>0.79720999286084104</v>
      </c>
    </row>
    <row r="11" spans="1:6">
      <c r="A11" s="19" t="s">
        <v>211</v>
      </c>
      <c r="B11" s="19" t="s">
        <v>379</v>
      </c>
      <c r="C11" s="19" t="s">
        <v>91</v>
      </c>
      <c r="D11" s="55">
        <v>0.11629827788062026</v>
      </c>
      <c r="E11" s="55">
        <v>0.112982145347532</v>
      </c>
      <c r="F11" s="55">
        <v>0.37641287729684197</v>
      </c>
    </row>
    <row r="12" spans="1:6">
      <c r="A12" s="19" t="s">
        <v>211</v>
      </c>
      <c r="B12" s="19" t="s">
        <v>161</v>
      </c>
      <c r="C12" s="19" t="s">
        <v>532</v>
      </c>
      <c r="D12" s="55">
        <v>5.7799172036546255E-2</v>
      </c>
      <c r="E12" s="55">
        <v>5.6876134484780801E-2</v>
      </c>
      <c r="F12" s="55">
        <v>0.27120230622581298</v>
      </c>
    </row>
    <row r="13" spans="1:6">
      <c r="A13" s="19" t="s">
        <v>211</v>
      </c>
      <c r="B13" s="19" t="s">
        <v>377</v>
      </c>
      <c r="C13" s="19" t="s">
        <v>148</v>
      </c>
      <c r="D13" s="55">
        <v>5.5290880701933595E-2</v>
      </c>
      <c r="E13" s="55">
        <v>5.1669863237310598E-2</v>
      </c>
      <c r="F13" s="55">
        <v>0.34448241768680499</v>
      </c>
    </row>
    <row r="14" spans="1:6">
      <c r="A14" s="19" t="s">
        <v>211</v>
      </c>
      <c r="B14" s="19" t="s">
        <v>376</v>
      </c>
      <c r="C14" s="19" t="s">
        <v>149</v>
      </c>
      <c r="D14" s="55">
        <v>3.3938496017967883E-2</v>
      </c>
      <c r="E14" s="55">
        <v>3.2587353785349001E-2</v>
      </c>
      <c r="F14" s="55">
        <v>0.27104672262011298</v>
      </c>
    </row>
    <row r="15" spans="1:6">
      <c r="A15" s="19" t="s">
        <v>211</v>
      </c>
      <c r="B15" s="19" t="s">
        <v>376</v>
      </c>
      <c r="C15" s="19" t="s">
        <v>67</v>
      </c>
      <c r="D15" s="55">
        <v>3.6145501341394923E-2</v>
      </c>
      <c r="E15" s="55">
        <v>3.2422376669266798E-2</v>
      </c>
      <c r="F15" s="55">
        <v>0.36877733691969999</v>
      </c>
    </row>
    <row r="16" spans="1:6">
      <c r="A16" s="19" t="s">
        <v>211</v>
      </c>
      <c r="B16" s="19" t="s">
        <v>165</v>
      </c>
      <c r="C16" s="19" t="s">
        <v>69</v>
      </c>
      <c r="D16" s="55">
        <v>2.9693495477902183E-2</v>
      </c>
      <c r="E16" s="55">
        <v>2.5961879989637601E-2</v>
      </c>
      <c r="F16" s="55">
        <v>0.39010420978606303</v>
      </c>
    </row>
    <row r="17" spans="1:6">
      <c r="A17" s="19" t="s">
        <v>211</v>
      </c>
      <c r="B17" s="19" t="s">
        <v>379</v>
      </c>
      <c r="C17" s="19" t="s">
        <v>150</v>
      </c>
      <c r="D17" s="55">
        <v>0.10598882536172288</v>
      </c>
      <c r="E17" s="55">
        <v>0.101381748014121</v>
      </c>
      <c r="F17" s="55">
        <v>0.38070012717395202</v>
      </c>
    </row>
    <row r="18" spans="1:6">
      <c r="A18" s="19" t="s">
        <v>211</v>
      </c>
      <c r="B18" s="19" t="s">
        <v>380</v>
      </c>
      <c r="C18" s="19" t="s">
        <v>126</v>
      </c>
      <c r="D18" s="55">
        <v>7.6831506879433922E-2</v>
      </c>
      <c r="E18" s="55">
        <v>7.2753999776255102E-2</v>
      </c>
      <c r="F18" s="55">
        <v>0.35611863429879598</v>
      </c>
    </row>
    <row r="19" spans="1:6">
      <c r="A19" s="19" t="s">
        <v>97</v>
      </c>
      <c r="B19" s="19" t="s">
        <v>381</v>
      </c>
      <c r="C19" s="19" t="s">
        <v>52</v>
      </c>
      <c r="D19" s="55">
        <v>5.9161101265710531E-2</v>
      </c>
      <c r="E19" s="55">
        <v>5.0212951519737599E-2</v>
      </c>
      <c r="F19" s="55">
        <v>0.44949523421444998</v>
      </c>
    </row>
    <row r="20" spans="1:6">
      <c r="A20" s="19" t="s">
        <v>97</v>
      </c>
      <c r="B20" s="19" t="s">
        <v>382</v>
      </c>
      <c r="C20" s="19" t="s">
        <v>56</v>
      </c>
      <c r="D20" s="55">
        <v>9.2509278347832458E-2</v>
      </c>
      <c r="E20" s="55">
        <v>9.2203883783700896E-2</v>
      </c>
      <c r="F20" s="55">
        <v>0.309324003159276</v>
      </c>
    </row>
    <row r="21" spans="1:6">
      <c r="A21" s="19" t="s">
        <v>97</v>
      </c>
      <c r="B21" s="19" t="s">
        <v>174</v>
      </c>
      <c r="C21" s="19" t="s">
        <v>89</v>
      </c>
      <c r="D21" s="55">
        <v>7.2453966062983835E-2</v>
      </c>
      <c r="E21" s="55">
        <v>7.1823767618708206E-2</v>
      </c>
      <c r="F21" s="55">
        <v>0.28844249012138601</v>
      </c>
    </row>
    <row r="22" spans="1:6">
      <c r="A22" s="19" t="s">
        <v>97</v>
      </c>
      <c r="B22" s="19" t="s">
        <v>383</v>
      </c>
      <c r="C22" s="19" t="s">
        <v>76</v>
      </c>
      <c r="D22" s="55">
        <v>2.2410888051716479E-2</v>
      </c>
      <c r="E22" s="55">
        <v>2.22216032823262E-2</v>
      </c>
      <c r="F22" s="55">
        <v>0.18044657904766001</v>
      </c>
    </row>
    <row r="23" spans="1:6">
      <c r="A23" s="19" t="s">
        <v>97</v>
      </c>
      <c r="B23" s="19" t="s">
        <v>384</v>
      </c>
      <c r="C23" s="19" t="s">
        <v>58</v>
      </c>
      <c r="D23" s="55">
        <v>3.3676713556888435E-2</v>
      </c>
      <c r="E23" s="55">
        <v>3.0778508118137801E-2</v>
      </c>
      <c r="F23" s="55">
        <v>0.34542332800442999</v>
      </c>
    </row>
    <row r="24" spans="1:6">
      <c r="A24" s="19" t="s">
        <v>97</v>
      </c>
      <c r="B24" s="19" t="s">
        <v>385</v>
      </c>
      <c r="C24" s="19" t="s">
        <v>147</v>
      </c>
      <c r="D24" s="55">
        <v>9.875972192969578E-3</v>
      </c>
      <c r="E24" s="55">
        <v>7.5205082832540101E-3</v>
      </c>
      <c r="F24" s="55">
        <v>0.496550411528971</v>
      </c>
    </row>
    <row r="25" spans="1:6">
      <c r="A25" s="19" t="s">
        <v>97</v>
      </c>
      <c r="B25" s="19" t="s">
        <v>168</v>
      </c>
      <c r="C25" s="19" t="s">
        <v>477</v>
      </c>
      <c r="D25" s="55">
        <v>4.5955411545305316E-2</v>
      </c>
      <c r="E25" s="55">
        <v>4.3862191462920502E-2</v>
      </c>
      <c r="F25" s="55">
        <v>0.30113961698894798</v>
      </c>
    </row>
    <row r="26" spans="1:6">
      <c r="A26" s="19" t="s">
        <v>97</v>
      </c>
      <c r="B26" s="19" t="s">
        <v>386</v>
      </c>
      <c r="C26" s="19" t="s">
        <v>90</v>
      </c>
      <c r="D26" s="55">
        <v>0.18625676198269209</v>
      </c>
      <c r="E26" s="55">
        <v>0.154283550876398</v>
      </c>
      <c r="F26" s="55">
        <v>0.57162432779054195</v>
      </c>
    </row>
    <row r="27" spans="1:6">
      <c r="A27" s="19" t="s">
        <v>97</v>
      </c>
      <c r="B27" s="19" t="s">
        <v>175</v>
      </c>
      <c r="C27" s="19" t="s">
        <v>77</v>
      </c>
      <c r="D27" s="55">
        <v>0.27948610593419421</v>
      </c>
      <c r="E27" s="55">
        <v>0.13184786812383101</v>
      </c>
      <c r="F27" s="55">
        <v>0.81562870060914405</v>
      </c>
    </row>
    <row r="28" spans="1:6">
      <c r="A28" s="19" t="s">
        <v>97</v>
      </c>
      <c r="B28" s="19" t="s">
        <v>175</v>
      </c>
      <c r="C28" s="19" t="s">
        <v>91</v>
      </c>
      <c r="D28" s="55">
        <v>0.16063969811212778</v>
      </c>
      <c r="E28" s="55">
        <v>0.15605921301189299</v>
      </c>
      <c r="F28" s="55">
        <v>0.42984150783660802</v>
      </c>
    </row>
    <row r="29" spans="1:6">
      <c r="A29" s="19" t="s">
        <v>97</v>
      </c>
      <c r="B29" s="19" t="s">
        <v>175</v>
      </c>
      <c r="C29" s="19" t="s">
        <v>532</v>
      </c>
      <c r="D29" s="55">
        <v>8.1007606136773894E-2</v>
      </c>
      <c r="E29" s="55">
        <v>7.9713936006073904E-2</v>
      </c>
      <c r="F29" s="55">
        <v>0.310464961667968</v>
      </c>
    </row>
    <row r="30" spans="1:6">
      <c r="A30" s="19" t="s">
        <v>97</v>
      </c>
      <c r="B30" s="19" t="s">
        <v>382</v>
      </c>
      <c r="C30" s="19" t="s">
        <v>148</v>
      </c>
      <c r="D30" s="55">
        <v>5.4518831205863545E-2</v>
      </c>
      <c r="E30" s="55">
        <v>5.0948375509715101E-2</v>
      </c>
      <c r="F30" s="55">
        <v>0.343433615663568</v>
      </c>
    </row>
    <row r="31" spans="1:6">
      <c r="A31" s="19" t="s">
        <v>97</v>
      </c>
      <c r="B31" s="19" t="s">
        <v>387</v>
      </c>
      <c r="C31" s="19" t="s">
        <v>149</v>
      </c>
      <c r="D31" s="55">
        <v>3.9425112233185629E-2</v>
      </c>
      <c r="E31" s="55">
        <v>3.7855539611705999E-2</v>
      </c>
      <c r="F31" s="55">
        <v>0.280596706447994</v>
      </c>
    </row>
    <row r="32" spans="1:6">
      <c r="A32" s="19" t="s">
        <v>97</v>
      </c>
      <c r="B32" s="19" t="s">
        <v>388</v>
      </c>
      <c r="C32" s="19" t="s">
        <v>67</v>
      </c>
      <c r="D32" s="55">
        <v>4.5026872924025282E-2</v>
      </c>
      <c r="E32" s="55">
        <v>4.03889330623299E-2</v>
      </c>
      <c r="F32" s="55">
        <v>0.37942493410245098</v>
      </c>
    </row>
    <row r="33" spans="1:6">
      <c r="A33" s="19" t="s">
        <v>97</v>
      </c>
      <c r="B33" s="19" t="s">
        <v>389</v>
      </c>
      <c r="C33" s="19" t="s">
        <v>69</v>
      </c>
      <c r="D33" s="55">
        <v>3.5853418908167678E-2</v>
      </c>
      <c r="E33" s="55">
        <v>3.1347678807460401E-2</v>
      </c>
      <c r="F33" s="55">
        <v>0.39694721728541199</v>
      </c>
    </row>
    <row r="34" spans="1:6">
      <c r="A34" s="19" t="s">
        <v>97</v>
      </c>
      <c r="B34" s="19" t="s">
        <v>390</v>
      </c>
      <c r="C34" s="19" t="s">
        <v>150</v>
      </c>
      <c r="D34" s="55">
        <v>0.1503972658613397</v>
      </c>
      <c r="E34" s="55">
        <v>0.14385986124036801</v>
      </c>
      <c r="F34" s="55">
        <v>0.43290957491895499</v>
      </c>
    </row>
    <row r="35" spans="1:6">
      <c r="A35" s="19" t="s">
        <v>97</v>
      </c>
      <c r="B35" s="19" t="s">
        <v>386</v>
      </c>
      <c r="C35" s="19" t="s">
        <v>126</v>
      </c>
      <c r="D35" s="55">
        <v>0.11895269730942845</v>
      </c>
      <c r="E35" s="55">
        <v>0.112639786266533</v>
      </c>
      <c r="F35" s="55">
        <v>0.40829678933971197</v>
      </c>
    </row>
    <row r="36" spans="1:6">
      <c r="A36" s="19" t="s">
        <v>98</v>
      </c>
      <c r="B36" s="19" t="s">
        <v>188</v>
      </c>
      <c r="C36" s="19" t="s">
        <v>52</v>
      </c>
      <c r="D36" s="55">
        <v>5.3824934164529777E-2</v>
      </c>
      <c r="E36" s="55">
        <v>4.5683882685312302E-2</v>
      </c>
      <c r="F36" s="55">
        <v>0.44442873078490103</v>
      </c>
    </row>
    <row r="37" spans="1:6">
      <c r="A37" s="19" t="s">
        <v>98</v>
      </c>
      <c r="B37" s="19" t="s">
        <v>391</v>
      </c>
      <c r="C37" s="19" t="s">
        <v>56</v>
      </c>
      <c r="D37" s="55">
        <v>9.7366153933826666E-2</v>
      </c>
      <c r="E37" s="55">
        <v>9.7044725697947407E-2</v>
      </c>
      <c r="F37" s="55">
        <v>0.31705233139771399</v>
      </c>
    </row>
    <row r="38" spans="1:6">
      <c r="A38" s="19" t="s">
        <v>98</v>
      </c>
      <c r="B38" s="19" t="s">
        <v>183</v>
      </c>
      <c r="C38" s="19" t="s">
        <v>89</v>
      </c>
      <c r="D38" s="55">
        <v>6.3350242958766928E-2</v>
      </c>
      <c r="E38" s="55">
        <v>6.2799227924994705E-2</v>
      </c>
      <c r="F38" s="55">
        <v>0.27235001452856999</v>
      </c>
    </row>
    <row r="39" spans="1:6">
      <c r="A39" s="19" t="s">
        <v>98</v>
      </c>
      <c r="B39" s="19" t="s">
        <v>392</v>
      </c>
      <c r="C39" s="19" t="s">
        <v>76</v>
      </c>
      <c r="D39" s="55">
        <v>1.8734691837926889E-2</v>
      </c>
      <c r="E39" s="55">
        <v>1.8576456616906E-2</v>
      </c>
      <c r="F39" s="55">
        <v>0.17004652664663</v>
      </c>
    </row>
    <row r="40" spans="1:6">
      <c r="A40" s="19" t="s">
        <v>98</v>
      </c>
      <c r="B40" s="19" t="s">
        <v>393</v>
      </c>
      <c r="C40" s="19" t="s">
        <v>58</v>
      </c>
      <c r="D40" s="55">
        <v>4.0716653840791664E-2</v>
      </c>
      <c r="E40" s="55">
        <v>3.7212593760529697E-2</v>
      </c>
      <c r="F40" s="55">
        <v>0.35461438376361398</v>
      </c>
    </row>
    <row r="41" spans="1:6">
      <c r="A41" s="19" t="s">
        <v>98</v>
      </c>
      <c r="B41" s="19" t="s">
        <v>393</v>
      </c>
      <c r="C41" s="19" t="s">
        <v>147</v>
      </c>
      <c r="D41" s="55">
        <v>5.9400318833896758E-3</v>
      </c>
      <c r="E41" s="55">
        <v>4.5233074890212999E-3</v>
      </c>
      <c r="F41" s="55">
        <v>0.493523160951295</v>
      </c>
    </row>
    <row r="42" spans="1:6">
      <c r="A42" s="19" t="s">
        <v>98</v>
      </c>
      <c r="B42" s="19" t="s">
        <v>184</v>
      </c>
      <c r="C42" s="19" t="s">
        <v>477</v>
      </c>
      <c r="D42" s="55">
        <v>4.2042289642677914E-2</v>
      </c>
      <c r="E42" s="55">
        <v>4.0127308097953299E-2</v>
      </c>
      <c r="F42" s="55">
        <v>0.29487316859165602</v>
      </c>
    </row>
    <row r="43" spans="1:6">
      <c r="A43" s="19" t="s">
        <v>98</v>
      </c>
      <c r="B43" s="19" t="s">
        <v>394</v>
      </c>
      <c r="C43" s="19" t="s">
        <v>90</v>
      </c>
      <c r="D43" s="55">
        <v>0.17218246669711945</v>
      </c>
      <c r="E43" s="55">
        <v>0.14262527748204501</v>
      </c>
      <c r="F43" s="55">
        <v>0.561334213038575</v>
      </c>
    </row>
    <row r="44" spans="1:6">
      <c r="A44" s="19" t="s">
        <v>98</v>
      </c>
      <c r="B44" s="19" t="s">
        <v>183</v>
      </c>
      <c r="C44" s="19" t="s">
        <v>77</v>
      </c>
      <c r="D44" s="55">
        <v>0.27641338362214929</v>
      </c>
      <c r="E44" s="55">
        <v>0.13039830810071101</v>
      </c>
      <c r="F44" s="55">
        <v>0.81473960087517605</v>
      </c>
    </row>
    <row r="45" spans="1:6">
      <c r="A45" s="19" t="s">
        <v>98</v>
      </c>
      <c r="B45" s="19" t="s">
        <v>395</v>
      </c>
      <c r="C45" s="19" t="s">
        <v>91</v>
      </c>
      <c r="D45" s="55">
        <v>0.15708891058786356</v>
      </c>
      <c r="E45" s="55">
        <v>0.15260967274805201</v>
      </c>
      <c r="F45" s="55">
        <v>0.42581002993753903</v>
      </c>
    </row>
    <row r="46" spans="1:6">
      <c r="A46" s="19" t="s">
        <v>98</v>
      </c>
      <c r="B46" s="19" t="s">
        <v>396</v>
      </c>
      <c r="C46" s="19" t="s">
        <v>532</v>
      </c>
      <c r="D46" s="55">
        <v>8.3744720854960736E-2</v>
      </c>
      <c r="E46" s="55">
        <v>8.2407339723231998E-2</v>
      </c>
      <c r="F46" s="55">
        <v>0.31477276905833301</v>
      </c>
    </row>
    <row r="47" spans="1:6">
      <c r="A47" s="19" t="s">
        <v>98</v>
      </c>
      <c r="B47" s="19" t="s">
        <v>397</v>
      </c>
      <c r="C47" s="19" t="s">
        <v>148</v>
      </c>
      <c r="D47" s="55">
        <v>5.9807630199712171E-2</v>
      </c>
      <c r="E47" s="55">
        <v>5.58908093655794E-2</v>
      </c>
      <c r="F47" s="55">
        <v>0.35055539109192901</v>
      </c>
    </row>
    <row r="48" spans="1:6">
      <c r="A48" s="19" t="s">
        <v>98</v>
      </c>
      <c r="B48" s="19" t="s">
        <v>393</v>
      </c>
      <c r="C48" s="19" t="s">
        <v>149</v>
      </c>
      <c r="D48" s="55">
        <v>3.7345830659571894E-2</v>
      </c>
      <c r="E48" s="55">
        <v>3.58590373441088E-2</v>
      </c>
      <c r="F48" s="55">
        <v>0.27701626198088902</v>
      </c>
    </row>
    <row r="49" spans="1:6">
      <c r="A49" s="19" t="s">
        <v>98</v>
      </c>
      <c r="B49" s="19" t="s">
        <v>398</v>
      </c>
      <c r="C49" s="19" t="s">
        <v>67</v>
      </c>
      <c r="D49" s="55">
        <v>4.230701191225917E-2</v>
      </c>
      <c r="E49" s="55">
        <v>3.7949228121495399E-2</v>
      </c>
      <c r="F49" s="55">
        <v>0.376196193066616</v>
      </c>
    </row>
    <row r="50" spans="1:6">
      <c r="A50" s="19" t="s">
        <v>98</v>
      </c>
      <c r="B50" s="19" t="s">
        <v>399</v>
      </c>
      <c r="C50" s="19" t="s">
        <v>69</v>
      </c>
      <c r="D50" s="55">
        <v>3.0267083629529075E-2</v>
      </c>
      <c r="E50" s="55">
        <v>2.6463384663181402E-2</v>
      </c>
      <c r="F50" s="55">
        <v>0.390746464048432</v>
      </c>
    </row>
    <row r="51" spans="1:6">
      <c r="A51" s="19" t="s">
        <v>98</v>
      </c>
      <c r="B51" s="19" t="s">
        <v>400</v>
      </c>
      <c r="C51" s="19" t="s">
        <v>150</v>
      </c>
      <c r="D51" s="55">
        <v>0.15476209526938917</v>
      </c>
      <c r="E51" s="55">
        <v>0.14803496209332401</v>
      </c>
      <c r="F51" s="55">
        <v>0.43770515293912898</v>
      </c>
    </row>
    <row r="52" spans="1:6">
      <c r="A52" s="19" t="s">
        <v>98</v>
      </c>
      <c r="B52" s="19" t="s">
        <v>395</v>
      </c>
      <c r="C52" s="19" t="s">
        <v>126</v>
      </c>
      <c r="D52" s="55">
        <v>0.10546778499156323</v>
      </c>
      <c r="E52" s="55">
        <v>9.9870528606439093E-2</v>
      </c>
      <c r="F52" s="55">
        <v>0.39234807317613202</v>
      </c>
    </row>
    <row r="53" spans="1:6">
      <c r="A53" s="19" t="s">
        <v>99</v>
      </c>
      <c r="B53" s="19" t="s">
        <v>127</v>
      </c>
      <c r="C53" s="19" t="s">
        <v>52</v>
      </c>
      <c r="D53" s="55">
        <v>4.6783270762079061E-2</v>
      </c>
      <c r="E53" s="55">
        <v>3.9707274821683701E-2</v>
      </c>
      <c r="F53" s="55">
        <v>0.437653160486074</v>
      </c>
    </row>
    <row r="54" spans="1:6">
      <c r="A54" s="19" t="s">
        <v>99</v>
      </c>
      <c r="B54" s="19" t="s">
        <v>127</v>
      </c>
      <c r="C54" s="19" t="s">
        <v>56</v>
      </c>
      <c r="D54" s="55">
        <v>7.4257160815895548E-2</v>
      </c>
      <c r="E54" s="55">
        <v>7.4012020721128099E-2</v>
      </c>
      <c r="F54" s="55">
        <v>0.27836931560052902</v>
      </c>
    </row>
    <row r="55" spans="1:6">
      <c r="A55" s="19" t="s">
        <v>99</v>
      </c>
      <c r="B55" s="19" t="s">
        <v>102</v>
      </c>
      <c r="C55" s="19" t="s">
        <v>89</v>
      </c>
      <c r="D55" s="55">
        <v>1.948265837993593E-2</v>
      </c>
      <c r="E55" s="55">
        <v>1.9313199871747198E-2</v>
      </c>
      <c r="F55" s="55">
        <v>0.17518134135936</v>
      </c>
    </row>
    <row r="56" spans="1:6">
      <c r="A56" s="19" t="s">
        <v>99</v>
      </c>
      <c r="B56" s="19" t="s">
        <v>127</v>
      </c>
      <c r="C56" s="19" t="s">
        <v>76</v>
      </c>
      <c r="D56" s="55">
        <v>1.373103790609778E-2</v>
      </c>
      <c r="E56" s="55">
        <v>1.36150640840187E-2</v>
      </c>
      <c r="F56" s="55">
        <v>0.15477218319742</v>
      </c>
    </row>
    <row r="57" spans="1:6">
      <c r="A57" s="19" t="s">
        <v>99</v>
      </c>
      <c r="B57" s="19" t="s">
        <v>127</v>
      </c>
      <c r="C57" s="19" t="s">
        <v>58</v>
      </c>
      <c r="D57" s="55">
        <v>4.1598280902832081E-2</v>
      </c>
      <c r="E57" s="55">
        <v>3.8018348325634103E-2</v>
      </c>
      <c r="F57" s="55">
        <v>0.35574866933996002</v>
      </c>
    </row>
    <row r="58" spans="1:6">
      <c r="A58" s="19" t="s">
        <v>99</v>
      </c>
      <c r="B58" s="19" t="s">
        <v>101</v>
      </c>
      <c r="C58" s="19" t="s">
        <v>147</v>
      </c>
      <c r="D58" s="55">
        <v>6.0176108922031643E-3</v>
      </c>
      <c r="E58" s="55">
        <v>4.5823835543430903E-3</v>
      </c>
      <c r="F58" s="55">
        <v>0.493583008683118</v>
      </c>
    </row>
    <row r="59" spans="1:6">
      <c r="A59" s="19" t="s">
        <v>99</v>
      </c>
      <c r="B59" s="19" t="s">
        <v>102</v>
      </c>
      <c r="C59" s="19" t="s">
        <v>477</v>
      </c>
      <c r="D59" s="55">
        <v>3.5267664930935611E-2</v>
      </c>
      <c r="E59" s="55">
        <v>3.3661260331132099E-2</v>
      </c>
      <c r="F59" s="55">
        <v>0.28369726433024001</v>
      </c>
    </row>
    <row r="60" spans="1:6">
      <c r="A60" s="19" t="s">
        <v>99</v>
      </c>
      <c r="B60" s="19" t="s">
        <v>102</v>
      </c>
      <c r="C60" s="19" t="s">
        <v>90</v>
      </c>
      <c r="D60" s="55">
        <v>0.13785119773474672</v>
      </c>
      <c r="E60" s="55">
        <v>0.11418738333407499</v>
      </c>
      <c r="F60" s="55">
        <v>0.53540471101743803</v>
      </c>
    </row>
    <row r="61" spans="1:6">
      <c r="A61" s="19" t="s">
        <v>99</v>
      </c>
      <c r="B61" s="19" t="s">
        <v>103</v>
      </c>
      <c r="C61" s="19" t="s">
        <v>77</v>
      </c>
      <c r="D61" s="55">
        <v>6.0984668774946723E-4</v>
      </c>
      <c r="E61" s="55">
        <v>2.8769582442522701E-4</v>
      </c>
      <c r="F61" s="55">
        <v>0.73054089889475404</v>
      </c>
    </row>
    <row r="62" spans="1:6">
      <c r="A62" s="19" t="s">
        <v>99</v>
      </c>
      <c r="B62" s="19" t="s">
        <v>102</v>
      </c>
      <c r="C62" s="19" t="s">
        <v>91</v>
      </c>
      <c r="D62" s="55">
        <v>0.13678867576563539</v>
      </c>
      <c r="E62" s="55">
        <v>0.13288827942158901</v>
      </c>
      <c r="F62" s="55">
        <v>0.40198605481900102</v>
      </c>
    </row>
    <row r="63" spans="1:6">
      <c r="A63" s="19" t="s">
        <v>99</v>
      </c>
      <c r="B63" s="19" t="s">
        <v>100</v>
      </c>
      <c r="C63" s="19" t="s">
        <v>532</v>
      </c>
      <c r="D63" s="55">
        <v>7.0583187570585751E-2</v>
      </c>
      <c r="E63" s="55">
        <v>6.9455992658351604E-2</v>
      </c>
      <c r="F63" s="55">
        <v>0.29348006589165498</v>
      </c>
    </row>
    <row r="64" spans="1:6">
      <c r="A64" s="19" t="s">
        <v>99</v>
      </c>
      <c r="B64" s="19" t="s">
        <v>102</v>
      </c>
      <c r="C64" s="19" t="s">
        <v>148</v>
      </c>
      <c r="D64" s="55">
        <v>4.9792896934878622E-2</v>
      </c>
      <c r="E64" s="55">
        <v>4.6531944185955201E-2</v>
      </c>
      <c r="F64" s="55">
        <v>0.33694245360890801</v>
      </c>
    </row>
    <row r="65" spans="1:6">
      <c r="A65" s="19" t="s">
        <v>99</v>
      </c>
      <c r="B65" s="19" t="s">
        <v>101</v>
      </c>
      <c r="C65" s="19" t="s">
        <v>149</v>
      </c>
      <c r="D65" s="55">
        <v>2.5714217437792071E-2</v>
      </c>
      <c r="E65" s="55">
        <v>2.4690496023014302E-2</v>
      </c>
      <c r="F65" s="55">
        <v>0.25606535900189598</v>
      </c>
    </row>
    <row r="66" spans="1:6">
      <c r="A66" s="19" t="s">
        <v>99</v>
      </c>
      <c r="B66" s="19" t="s">
        <v>102</v>
      </c>
      <c r="C66" s="19" t="s">
        <v>67</v>
      </c>
      <c r="D66" s="55">
        <v>3.1776099309674677E-2</v>
      </c>
      <c r="E66" s="55">
        <v>2.8503039732870199E-2</v>
      </c>
      <c r="F66" s="55">
        <v>0.363424527638393</v>
      </c>
    </row>
    <row r="67" spans="1:6">
      <c r="A67" s="19" t="s">
        <v>99</v>
      </c>
      <c r="B67" s="19" t="s">
        <v>102</v>
      </c>
      <c r="C67" s="19" t="s">
        <v>69</v>
      </c>
      <c r="D67" s="55">
        <v>2.1109357298378519E-2</v>
      </c>
      <c r="E67" s="55">
        <v>1.8456520258678499E-2</v>
      </c>
      <c r="F67" s="55">
        <v>0.38036289877148899</v>
      </c>
    </row>
    <row r="68" spans="1:6">
      <c r="A68" s="19" t="s">
        <v>99</v>
      </c>
      <c r="B68" s="19" t="s">
        <v>102</v>
      </c>
      <c r="C68" s="19" t="s">
        <v>150</v>
      </c>
      <c r="D68" s="55">
        <v>0.12406930734661638</v>
      </c>
      <c r="E68" s="55">
        <v>0.118676315269777</v>
      </c>
      <c r="F68" s="55">
        <v>0.40277432153244302</v>
      </c>
    </row>
    <row r="69" spans="1:6">
      <c r="A69" s="19" t="s">
        <v>99</v>
      </c>
      <c r="B69" s="19" t="s">
        <v>102</v>
      </c>
      <c r="C69" s="19" t="s">
        <v>126</v>
      </c>
      <c r="D69" s="55">
        <v>6.1029131188067319E-2</v>
      </c>
      <c r="E69" s="55">
        <v>5.7790268304502297E-2</v>
      </c>
      <c r="F69" s="55">
        <v>0.33444992184643502</v>
      </c>
    </row>
    <row r="70" spans="1:6">
      <c r="A70" s="19" t="s">
        <v>104</v>
      </c>
      <c r="B70" s="19" t="s">
        <v>105</v>
      </c>
      <c r="C70" s="19" t="s">
        <v>52</v>
      </c>
      <c r="D70" s="55">
        <v>4.1126731527142454E-2</v>
      </c>
      <c r="E70" s="55">
        <v>3.4906290318408702E-2</v>
      </c>
      <c r="F70" s="55">
        <v>0.43213343353665001</v>
      </c>
    </row>
    <row r="71" spans="1:6">
      <c r="A71" s="19" t="s">
        <v>104</v>
      </c>
      <c r="B71" s="19" t="s">
        <v>105</v>
      </c>
      <c r="C71" s="19" t="s">
        <v>56</v>
      </c>
      <c r="D71" s="55">
        <v>5.2737352233902038E-2</v>
      </c>
      <c r="E71" s="55">
        <v>5.2563254013847101E-2</v>
      </c>
      <c r="F71" s="55">
        <v>0.23672918949851901</v>
      </c>
    </row>
    <row r="72" spans="1:6">
      <c r="A72" s="19" t="s">
        <v>104</v>
      </c>
      <c r="B72" s="19" t="s">
        <v>105</v>
      </c>
      <c r="C72" s="19" t="s">
        <v>89</v>
      </c>
      <c r="D72" s="55">
        <v>7.2647048309902817E-2</v>
      </c>
      <c r="E72" s="55">
        <v>7.2015170452639304E-2</v>
      </c>
      <c r="F72" s="55">
        <v>0.28877408633974899</v>
      </c>
    </row>
    <row r="73" spans="1:6">
      <c r="A73" s="19" t="s">
        <v>104</v>
      </c>
      <c r="B73" s="19" t="s">
        <v>105</v>
      </c>
      <c r="C73" s="19" t="s">
        <v>76</v>
      </c>
      <c r="D73" s="55">
        <v>1.7281272597215853E-2</v>
      </c>
      <c r="E73" s="55">
        <v>1.7135313111327301E-2</v>
      </c>
      <c r="F73" s="55">
        <v>0.16575487238390399</v>
      </c>
    </row>
    <row r="74" spans="1:6">
      <c r="A74" s="19" t="s">
        <v>104</v>
      </c>
      <c r="B74" s="19" t="s">
        <v>105</v>
      </c>
      <c r="C74" s="19" t="s">
        <v>58</v>
      </c>
      <c r="D74" s="55">
        <v>1.5741838379676371E-2</v>
      </c>
      <c r="E74" s="55">
        <v>1.4387101625721901E-2</v>
      </c>
      <c r="F74" s="55">
        <v>0.32082061816105201</v>
      </c>
    </row>
    <row r="75" spans="1:6">
      <c r="A75" s="19" t="s">
        <v>104</v>
      </c>
      <c r="B75" s="19" t="s">
        <v>105</v>
      </c>
      <c r="C75" s="19" t="s">
        <v>147</v>
      </c>
      <c r="D75" s="55">
        <v>5.5992831606860843E-3</v>
      </c>
      <c r="E75" s="55">
        <v>4.2638288734957201E-3</v>
      </c>
      <c r="F75" s="55">
        <v>0.49326020696974099</v>
      </c>
    </row>
    <row r="76" spans="1:6">
      <c r="A76" s="19" t="s">
        <v>104</v>
      </c>
      <c r="B76" s="19" t="s">
        <v>105</v>
      </c>
      <c r="C76" s="19" t="s">
        <v>477</v>
      </c>
      <c r="D76" s="55">
        <v>4.0368023640778468E-2</v>
      </c>
      <c r="E76" s="55">
        <v>3.8529303130404001E-2</v>
      </c>
      <c r="F76" s="55">
        <v>0.29215095513746597</v>
      </c>
    </row>
    <row r="77" spans="1:6">
      <c r="A77" s="19" t="s">
        <v>104</v>
      </c>
      <c r="B77" s="19" t="s">
        <v>105</v>
      </c>
      <c r="C77" s="19" t="s">
        <v>90</v>
      </c>
      <c r="D77" s="55">
        <v>0.15710290700673987</v>
      </c>
      <c r="E77" s="55">
        <v>0.13013430539642201</v>
      </c>
      <c r="F77" s="55">
        <v>0.55009556137276105</v>
      </c>
    </row>
    <row r="78" spans="1:6">
      <c r="A78" s="19" t="s">
        <v>104</v>
      </c>
      <c r="B78" s="19" t="s">
        <v>105</v>
      </c>
      <c r="C78" s="19" t="s">
        <v>77</v>
      </c>
      <c r="D78" s="55">
        <v>0.26099208336909191</v>
      </c>
      <c r="E78" s="55">
        <v>0.12312329328283</v>
      </c>
      <c r="F78" s="55">
        <v>0.81026267494952497</v>
      </c>
    </row>
    <row r="79" spans="1:6">
      <c r="A79" s="19" t="s">
        <v>104</v>
      </c>
      <c r="B79" s="19" t="s">
        <v>105</v>
      </c>
      <c r="C79" s="19" t="s">
        <v>91</v>
      </c>
      <c r="D79" s="55">
        <v>0.15943665691262146</v>
      </c>
      <c r="E79" s="55">
        <v>0.15489047536471001</v>
      </c>
      <c r="F79" s="55">
        <v>0.428479852749305</v>
      </c>
    </row>
    <row r="80" spans="1:6">
      <c r="A80" s="19" t="s">
        <v>104</v>
      </c>
      <c r="B80" s="19" t="s">
        <v>105</v>
      </c>
      <c r="C80" s="19" t="s">
        <v>532</v>
      </c>
      <c r="D80" s="55">
        <v>7.8229638052364742E-2</v>
      </c>
      <c r="E80" s="55">
        <v>7.6980331340190805E-2</v>
      </c>
      <c r="F80" s="55">
        <v>0.30603086079284503</v>
      </c>
    </row>
    <row r="81" spans="1:6">
      <c r="A81" s="19" t="s">
        <v>104</v>
      </c>
      <c r="B81" s="19" t="s">
        <v>105</v>
      </c>
      <c r="C81" s="19" t="s">
        <v>148</v>
      </c>
      <c r="D81" s="55">
        <v>1.8808178646509872E-2</v>
      </c>
      <c r="E81" s="55">
        <v>1.7576425010247199E-2</v>
      </c>
      <c r="F81" s="55">
        <v>0.290817292931977</v>
      </c>
    </row>
    <row r="82" spans="1:6">
      <c r="A82" s="19" t="s">
        <v>104</v>
      </c>
      <c r="B82" s="19" t="s">
        <v>105</v>
      </c>
      <c r="C82" s="19" t="s">
        <v>149</v>
      </c>
      <c r="D82" s="55">
        <v>2.0737813265400147E-2</v>
      </c>
      <c r="E82" s="55">
        <v>1.9912209935770898E-2</v>
      </c>
      <c r="F82" s="55">
        <v>0.246558678601112</v>
      </c>
    </row>
    <row r="83" spans="1:6">
      <c r="A83" s="19" t="s">
        <v>104</v>
      </c>
      <c r="B83" s="19" t="s">
        <v>105</v>
      </c>
      <c r="C83" s="19" t="s">
        <v>67</v>
      </c>
      <c r="D83" s="55">
        <v>2.6426977764011223E-2</v>
      </c>
      <c r="E83" s="55">
        <v>2.3704898133861198E-2</v>
      </c>
      <c r="F83" s="55">
        <v>0.35676216964552199</v>
      </c>
    </row>
    <row r="84" spans="1:6">
      <c r="A84" s="19" t="s">
        <v>104</v>
      </c>
      <c r="B84" s="19" t="s">
        <v>105</v>
      </c>
      <c r="C84" s="19" t="s">
        <v>69</v>
      </c>
      <c r="D84" s="55">
        <v>2.1569964117202904E-2</v>
      </c>
      <c r="E84" s="55">
        <v>1.8859242092543901E-2</v>
      </c>
      <c r="F84" s="55">
        <v>0.38089192246057901</v>
      </c>
    </row>
    <row r="85" spans="1:6">
      <c r="A85" s="19" t="s">
        <v>104</v>
      </c>
      <c r="B85" s="19" t="s">
        <v>105</v>
      </c>
      <c r="C85" s="19" t="s">
        <v>150</v>
      </c>
      <c r="D85" s="55">
        <v>0.1476671071265421</v>
      </c>
      <c r="E85" s="55">
        <v>0.141248375888538</v>
      </c>
      <c r="F85" s="55">
        <v>0.42988279182200401</v>
      </c>
    </row>
    <row r="86" spans="1:6">
      <c r="A86" s="19" t="s">
        <v>104</v>
      </c>
      <c r="B86" s="19" t="s">
        <v>105</v>
      </c>
      <c r="C86" s="19" t="s">
        <v>126</v>
      </c>
      <c r="D86" s="55">
        <v>8.936875595387854E-2</v>
      </c>
      <c r="E86" s="55">
        <v>8.46258874093892E-2</v>
      </c>
      <c r="F86" s="55">
        <v>0.37241424426030401</v>
      </c>
    </row>
    <row r="87" spans="1:6">
      <c r="A87" s="19" t="s">
        <v>106</v>
      </c>
      <c r="B87" s="19" t="s">
        <v>105</v>
      </c>
      <c r="C87" s="19" t="s">
        <v>52</v>
      </c>
      <c r="D87" s="55">
        <v>7.7125034794936886E-3</v>
      </c>
      <c r="E87" s="55">
        <v>6.5459830027890503E-3</v>
      </c>
      <c r="F87" s="55">
        <v>0.39796858803749202</v>
      </c>
    </row>
    <row r="88" spans="1:6">
      <c r="A88" s="19" t="s">
        <v>106</v>
      </c>
      <c r="B88" s="19" t="s">
        <v>105</v>
      </c>
      <c r="C88" s="19" t="s">
        <v>56</v>
      </c>
      <c r="D88" s="55">
        <v>5.9366249829320792E-3</v>
      </c>
      <c r="E88" s="55">
        <v>5.9170268082251098E-3</v>
      </c>
      <c r="F88" s="55">
        <v>9.6925135826594996E-2</v>
      </c>
    </row>
    <row r="89" spans="1:6">
      <c r="A89" s="19" t="s">
        <v>106</v>
      </c>
      <c r="B89" s="19" t="s">
        <v>105</v>
      </c>
      <c r="C89" s="19" t="s">
        <v>89</v>
      </c>
      <c r="D89" s="55">
        <v>3.7897262168496572E-2</v>
      </c>
      <c r="E89" s="55">
        <v>3.75676350002591E-2</v>
      </c>
      <c r="F89" s="55">
        <v>0.22123050759101201</v>
      </c>
    </row>
    <row r="90" spans="1:6">
      <c r="A90" s="19" t="s">
        <v>106</v>
      </c>
      <c r="B90" s="19" t="s">
        <v>105</v>
      </c>
      <c r="C90" s="19" t="s">
        <v>76</v>
      </c>
      <c r="D90" s="55">
        <v>6.3397389364394131E-3</v>
      </c>
      <c r="E90" s="55">
        <v>6.2861928199353101E-3</v>
      </c>
      <c r="F90" s="55">
        <v>0.12894013117572201</v>
      </c>
    </row>
    <row r="91" spans="1:6">
      <c r="A91" s="19" t="s">
        <v>106</v>
      </c>
      <c r="B91" s="19" t="s">
        <v>105</v>
      </c>
      <c r="C91" s="19" t="s">
        <v>58</v>
      </c>
      <c r="D91" s="55">
        <v>2.0505561909664499E-3</v>
      </c>
      <c r="E91" s="55">
        <v>1.8740860881138199E-3</v>
      </c>
      <c r="F91" s="55">
        <v>0.30068730185964199</v>
      </c>
    </row>
    <row r="92" spans="1:6">
      <c r="A92" s="19" t="s">
        <v>106</v>
      </c>
      <c r="B92" s="19" t="s">
        <v>105</v>
      </c>
      <c r="C92" s="19" t="s">
        <v>147</v>
      </c>
      <c r="D92" s="55">
        <v>5.4349730704753496E-3</v>
      </c>
      <c r="E92" s="55">
        <v>4.1387074808563497E-3</v>
      </c>
      <c r="F92" s="55">
        <v>0.49313335963732202</v>
      </c>
    </row>
    <row r="93" spans="1:6">
      <c r="A93" s="19" t="s">
        <v>106</v>
      </c>
      <c r="B93" s="19" t="s">
        <v>105</v>
      </c>
      <c r="C93" s="19" t="s">
        <v>477</v>
      </c>
      <c r="D93" s="55">
        <v>2.2145930962170237E-2</v>
      </c>
      <c r="E93" s="55">
        <v>2.1137207378280301E-2</v>
      </c>
      <c r="F93" s="55">
        <v>0.26069155113967601</v>
      </c>
    </row>
    <row r="94" spans="1:6">
      <c r="A94" s="19" t="s">
        <v>106</v>
      </c>
      <c r="B94" s="19" t="s">
        <v>105</v>
      </c>
      <c r="C94" s="19" t="s">
        <v>90</v>
      </c>
      <c r="D94" s="55">
        <v>0.10102250683615699</v>
      </c>
      <c r="E94" s="55">
        <v>8.3680779732259195E-2</v>
      </c>
      <c r="F94" s="55">
        <v>0.50611421732436102</v>
      </c>
    </row>
    <row r="95" spans="1:6">
      <c r="A95" s="19" t="s">
        <v>106</v>
      </c>
      <c r="B95" s="19" t="s">
        <v>105</v>
      </c>
      <c r="C95" s="19" t="s">
        <v>77</v>
      </c>
      <c r="D95" s="55">
        <v>0.2080774412477529</v>
      </c>
      <c r="E95" s="55">
        <v>9.8160754508624395E-2</v>
      </c>
      <c r="F95" s="55">
        <v>0.79470942088423402</v>
      </c>
    </row>
    <row r="96" spans="1:6">
      <c r="A96" s="19" t="s">
        <v>106</v>
      </c>
      <c r="B96" s="19" t="s">
        <v>105</v>
      </c>
      <c r="C96" s="19" t="s">
        <v>91</v>
      </c>
      <c r="D96" s="55">
        <v>9.6043321360651454E-2</v>
      </c>
      <c r="E96" s="55">
        <v>9.3304739256479696E-2</v>
      </c>
      <c r="F96" s="55">
        <v>0.34929822230271301</v>
      </c>
    </row>
    <row r="97" spans="1:6">
      <c r="A97" s="19" t="s">
        <v>106</v>
      </c>
      <c r="B97" s="19" t="s">
        <v>105</v>
      </c>
      <c r="C97" s="19" t="s">
        <v>532</v>
      </c>
      <c r="D97" s="55">
        <v>4.3633952060627826E-2</v>
      </c>
      <c r="E97" s="55">
        <v>4.2937129340426601E-2</v>
      </c>
      <c r="F97" s="55">
        <v>0.24415504450624301</v>
      </c>
    </row>
    <row r="98" spans="1:6">
      <c r="A98" s="19" t="s">
        <v>106</v>
      </c>
      <c r="B98" s="19" t="s">
        <v>105</v>
      </c>
      <c r="C98" s="19" t="s">
        <v>148</v>
      </c>
      <c r="D98" s="55">
        <v>4.3896993283488303E-3</v>
      </c>
      <c r="E98" s="55">
        <v>4.1022165150783199E-3</v>
      </c>
      <c r="F98" s="55">
        <v>0.266646750164172</v>
      </c>
    </row>
    <row r="99" spans="1:6">
      <c r="A99" s="19" t="s">
        <v>106</v>
      </c>
      <c r="B99" s="19" t="s">
        <v>105</v>
      </c>
      <c r="C99" s="19" t="s">
        <v>149</v>
      </c>
      <c r="D99" s="55">
        <v>4.1996868901203232E-3</v>
      </c>
      <c r="E99" s="55">
        <v>4.0324910804411598E-3</v>
      </c>
      <c r="F99" s="55">
        <v>0.21192324822490999</v>
      </c>
    </row>
    <row r="100" spans="1:6">
      <c r="A100" s="19" t="s">
        <v>106</v>
      </c>
      <c r="B100" s="19" t="s">
        <v>105</v>
      </c>
      <c r="C100" s="19" t="s">
        <v>67</v>
      </c>
      <c r="D100" s="55">
        <v>4.3263106975070312E-3</v>
      </c>
      <c r="E100" s="55">
        <v>3.8806841741660901E-3</v>
      </c>
      <c r="F100" s="55">
        <v>0.327803343073992</v>
      </c>
    </row>
    <row r="101" spans="1:6">
      <c r="A101" s="19" t="s">
        <v>106</v>
      </c>
      <c r="B101" s="19" t="s">
        <v>105</v>
      </c>
      <c r="C101" s="19" t="s">
        <v>69</v>
      </c>
      <c r="D101" s="55">
        <v>1.4980167504733133E-3</v>
      </c>
      <c r="E101" s="55">
        <v>1.30975927462629E-3</v>
      </c>
      <c r="F101" s="55">
        <v>0.35711227055059003</v>
      </c>
    </row>
    <row r="102" spans="1:6">
      <c r="A102" s="19" t="s">
        <v>106</v>
      </c>
      <c r="B102" s="19" t="s">
        <v>105</v>
      </c>
      <c r="C102" s="19" t="s">
        <v>150</v>
      </c>
      <c r="D102" s="55">
        <v>9.36994877610072E-2</v>
      </c>
      <c r="E102" s="55">
        <v>8.9626598132573496E-2</v>
      </c>
      <c r="F102" s="55">
        <v>0.36493483931890602</v>
      </c>
    </row>
    <row r="103" spans="1:6">
      <c r="A103" s="19" t="s">
        <v>106</v>
      </c>
      <c r="B103" s="19" t="s">
        <v>105</v>
      </c>
      <c r="C103" s="19" t="s">
        <v>126</v>
      </c>
      <c r="D103" s="55">
        <v>8.3573608604689181E-2</v>
      </c>
      <c r="E103" s="55">
        <v>7.9138292982692399E-2</v>
      </c>
      <c r="F103" s="55">
        <v>0.364972293333722</v>
      </c>
    </row>
    <row r="104" spans="1:6">
      <c r="A104" s="19" t="s">
        <v>223</v>
      </c>
      <c r="B104" s="19" t="s">
        <v>128</v>
      </c>
      <c r="C104" s="19" t="s">
        <v>52</v>
      </c>
      <c r="D104" s="55">
        <v>5.0542636524238724E-2</v>
      </c>
      <c r="E104" s="55">
        <v>4.2898034403937899E-2</v>
      </c>
      <c r="F104" s="55">
        <v>0.44128341059426202</v>
      </c>
    </row>
    <row r="105" spans="1:6">
      <c r="A105" s="19" t="s">
        <v>223</v>
      </c>
      <c r="B105" s="19" t="s">
        <v>128</v>
      </c>
      <c r="C105" s="19" t="s">
        <v>56</v>
      </c>
      <c r="D105" s="55">
        <v>8.0078614756365685E-2</v>
      </c>
      <c r="E105" s="55">
        <v>7.9814256693190394E-2</v>
      </c>
      <c r="F105" s="55">
        <v>0.28860303504982299</v>
      </c>
    </row>
    <row r="106" spans="1:6">
      <c r="A106" s="19" t="s">
        <v>223</v>
      </c>
      <c r="B106" s="19" t="s">
        <v>110</v>
      </c>
      <c r="C106" s="19" t="s">
        <v>89</v>
      </c>
      <c r="D106" s="55">
        <v>7.2186368598203529E-2</v>
      </c>
      <c r="E106" s="55">
        <v>7.1558497693952797E-2</v>
      </c>
      <c r="F106" s="55">
        <v>0.28798229143936999</v>
      </c>
    </row>
    <row r="107" spans="1:6">
      <c r="A107" s="19" t="s">
        <v>223</v>
      </c>
      <c r="B107" s="19" t="s">
        <v>109</v>
      </c>
      <c r="C107" s="19" t="s">
        <v>76</v>
      </c>
      <c r="D107" s="55">
        <v>1.8235447533267106E-2</v>
      </c>
      <c r="E107" s="55">
        <v>1.8081428983306301E-2</v>
      </c>
      <c r="F107" s="55">
        <v>0.16858467780608999</v>
      </c>
    </row>
    <row r="108" spans="1:6">
      <c r="A108" s="19" t="s">
        <v>223</v>
      </c>
      <c r="B108" s="19" t="s">
        <v>128</v>
      </c>
      <c r="C108" s="19" t="s">
        <v>58</v>
      </c>
      <c r="D108" s="55">
        <v>2.5139845818214834E-2</v>
      </c>
      <c r="E108" s="55">
        <v>2.29763200407774E-2</v>
      </c>
      <c r="F108" s="55">
        <v>0.33393874805463297</v>
      </c>
    </row>
    <row r="109" spans="1:6">
      <c r="A109" s="19" t="s">
        <v>223</v>
      </c>
      <c r="B109" s="19" t="s">
        <v>109</v>
      </c>
      <c r="C109" s="19" t="s">
        <v>147</v>
      </c>
      <c r="D109" s="55">
        <v>7.4928542676280328E-3</v>
      </c>
      <c r="E109" s="55">
        <v>5.7057747312235004E-3</v>
      </c>
      <c r="F109" s="55">
        <v>0.49471969602751797</v>
      </c>
    </row>
    <row r="110" spans="1:6">
      <c r="A110" s="19" t="s">
        <v>223</v>
      </c>
      <c r="B110" s="19" t="s">
        <v>108</v>
      </c>
      <c r="C110" s="19" t="s">
        <v>477</v>
      </c>
      <c r="D110" s="55">
        <v>4.7587835364764207E-2</v>
      </c>
      <c r="E110" s="55">
        <v>4.5420260114904201E-2</v>
      </c>
      <c r="F110" s="55">
        <v>0.30371555372129699</v>
      </c>
    </row>
    <row r="111" spans="1:6">
      <c r="A111" s="19" t="s">
        <v>223</v>
      </c>
      <c r="B111" s="19" t="s">
        <v>110</v>
      </c>
      <c r="C111" s="19" t="s">
        <v>90</v>
      </c>
      <c r="D111" s="55">
        <v>0.18457213552640214</v>
      </c>
      <c r="E111" s="55">
        <v>0.15288811079245099</v>
      </c>
      <c r="F111" s="55">
        <v>0.57040242990194401</v>
      </c>
    </row>
    <row r="112" spans="1:6">
      <c r="A112" s="19" t="s">
        <v>223</v>
      </c>
      <c r="B112" s="19" t="s">
        <v>110</v>
      </c>
      <c r="C112" s="19" t="s">
        <v>77</v>
      </c>
      <c r="D112" s="55">
        <v>0.28457445697235323</v>
      </c>
      <c r="E112" s="55">
        <v>0.13424830314511599</v>
      </c>
      <c r="F112" s="55">
        <v>0.81709889993723905</v>
      </c>
    </row>
    <row r="113" spans="1:6">
      <c r="A113" s="19" t="s">
        <v>223</v>
      </c>
      <c r="B113" s="19" t="s">
        <v>110</v>
      </c>
      <c r="C113" s="19" t="s">
        <v>91</v>
      </c>
      <c r="D113" s="55">
        <v>0.15677362617846585</v>
      </c>
      <c r="E113" s="55">
        <v>0.152303378367623</v>
      </c>
      <c r="F113" s="55">
        <v>0.425450217081833</v>
      </c>
    </row>
    <row r="114" spans="1:6">
      <c r="A114" s="19" t="s">
        <v>223</v>
      </c>
      <c r="B114" s="19" t="s">
        <v>108</v>
      </c>
      <c r="C114" s="19" t="s">
        <v>532</v>
      </c>
      <c r="D114" s="55">
        <v>8.1651618996939665E-2</v>
      </c>
      <c r="E114" s="55">
        <v>8.03476641505112E-2</v>
      </c>
      <c r="F114" s="55">
        <v>0.31148390097712902</v>
      </c>
    </row>
    <row r="115" spans="1:6">
      <c r="A115" s="19" t="s">
        <v>223</v>
      </c>
      <c r="B115" s="19" t="s">
        <v>128</v>
      </c>
      <c r="C115" s="19" t="s">
        <v>148</v>
      </c>
      <c r="D115" s="55">
        <v>4.8363826179583493E-2</v>
      </c>
      <c r="E115" s="55">
        <v>4.5196463731581399E-2</v>
      </c>
      <c r="F115" s="55">
        <v>0.33495482768519302</v>
      </c>
    </row>
    <row r="116" spans="1:6">
      <c r="A116" s="19" t="s">
        <v>223</v>
      </c>
      <c r="B116" s="19" t="s">
        <v>128</v>
      </c>
      <c r="C116" s="19" t="s">
        <v>149</v>
      </c>
      <c r="D116" s="55">
        <v>3.3702664092186661E-2</v>
      </c>
      <c r="E116" s="55">
        <v>3.2360910680879998E-2</v>
      </c>
      <c r="F116" s="55">
        <v>0.27062868055443701</v>
      </c>
    </row>
    <row r="117" spans="1:6">
      <c r="A117" s="19" t="s">
        <v>223</v>
      </c>
      <c r="B117" s="19" t="s">
        <v>128</v>
      </c>
      <c r="C117" s="19" t="s">
        <v>67</v>
      </c>
      <c r="D117" s="55">
        <v>3.3061653188530465E-2</v>
      </c>
      <c r="E117" s="55">
        <v>2.9656176652876599E-2</v>
      </c>
      <c r="F117" s="55">
        <v>0.36500756733141199</v>
      </c>
    </row>
    <row r="118" spans="1:6">
      <c r="A118" s="19" t="s">
        <v>223</v>
      </c>
      <c r="B118" s="19" t="s">
        <v>128</v>
      </c>
      <c r="C118" s="19" t="s">
        <v>69</v>
      </c>
      <c r="D118" s="55">
        <v>1.9969462311363317E-2</v>
      </c>
      <c r="E118" s="55">
        <v>1.74598771765027E-2</v>
      </c>
      <c r="F118" s="55">
        <v>0.37905051336157602</v>
      </c>
    </row>
    <row r="119" spans="1:6">
      <c r="A119" s="19" t="s">
        <v>223</v>
      </c>
      <c r="B119" s="19" t="s">
        <v>110</v>
      </c>
      <c r="C119" s="19" t="s">
        <v>150</v>
      </c>
      <c r="D119" s="55">
        <v>0.15560016496725559</v>
      </c>
      <c r="E119" s="55">
        <v>0.14883660293269901</v>
      </c>
      <c r="F119" s="55">
        <v>0.43861992858150101</v>
      </c>
    </row>
    <row r="120" spans="1:6">
      <c r="A120" s="19" t="s">
        <v>223</v>
      </c>
      <c r="B120" s="19" t="s">
        <v>110</v>
      </c>
      <c r="C120" s="19" t="s">
        <v>126</v>
      </c>
      <c r="D120" s="55">
        <v>0.11772851717359425</v>
      </c>
      <c r="E120" s="55">
        <v>0.11148057431110001</v>
      </c>
      <c r="F120" s="55">
        <v>0.406874742678486</v>
      </c>
    </row>
    <row r="121" spans="1:6">
      <c r="A121" s="19" t="s">
        <v>372</v>
      </c>
      <c r="B121" s="19" t="s">
        <v>124</v>
      </c>
      <c r="C121" s="19" t="s">
        <v>52</v>
      </c>
      <c r="D121" s="55">
        <v>2.4189769934797132E-2</v>
      </c>
      <c r="E121" s="55">
        <v>2.0531053665722901E-2</v>
      </c>
      <c r="F121" s="55">
        <v>0.41516751766905902</v>
      </c>
    </row>
    <row r="122" spans="1:6">
      <c r="A122" s="19" t="s">
        <v>372</v>
      </c>
      <c r="B122" s="19" t="s">
        <v>112</v>
      </c>
      <c r="C122" s="19" t="s">
        <v>56</v>
      </c>
      <c r="D122" s="55">
        <v>7.5790359547277406E-2</v>
      </c>
      <c r="E122" s="55">
        <v>7.5540158008224195E-2</v>
      </c>
      <c r="F122" s="55">
        <v>0.28110071710154499</v>
      </c>
    </row>
    <row r="123" spans="1:6">
      <c r="A123" s="19" t="s">
        <v>372</v>
      </c>
      <c r="B123" s="19" t="s">
        <v>115</v>
      </c>
      <c r="C123" s="19" t="s">
        <v>89</v>
      </c>
      <c r="D123" s="55">
        <v>3.4591877740483924E-2</v>
      </c>
      <c r="E123" s="55">
        <v>3.4291000525319602E-2</v>
      </c>
      <c r="F123" s="55">
        <v>0.21369675480464601</v>
      </c>
    </row>
    <row r="124" spans="1:6">
      <c r="A124" s="19" t="s">
        <v>372</v>
      </c>
      <c r="B124" s="19" t="s">
        <v>112</v>
      </c>
      <c r="C124" s="19" t="s">
        <v>76</v>
      </c>
      <c r="D124" s="55">
        <v>1.2755251857978985E-2</v>
      </c>
      <c r="E124" s="55">
        <v>1.26475196297478E-2</v>
      </c>
      <c r="F124" s="55">
        <v>0.15161426132598799</v>
      </c>
    </row>
    <row r="125" spans="1:6">
      <c r="A125" s="19" t="s">
        <v>372</v>
      </c>
      <c r="B125" s="19" t="s">
        <v>121</v>
      </c>
      <c r="C125" s="19" t="s">
        <v>58</v>
      </c>
      <c r="D125" s="55">
        <v>7.9315255075808021E-3</v>
      </c>
      <c r="E125" s="55">
        <v>7.2489413734481804E-3</v>
      </c>
      <c r="F125" s="55">
        <v>0.30949589461730498</v>
      </c>
    </row>
    <row r="126" spans="1:6">
      <c r="A126" s="19" t="s">
        <v>372</v>
      </c>
      <c r="B126" s="19" t="s">
        <v>112</v>
      </c>
      <c r="C126" s="19" t="s">
        <v>147</v>
      </c>
      <c r="D126" s="55">
        <v>4.4312969321566812E-3</v>
      </c>
      <c r="E126" s="55">
        <v>3.3744126282135301E-3</v>
      </c>
      <c r="F126" s="55">
        <v>0.49235781250483901</v>
      </c>
    </row>
    <row r="127" spans="1:6">
      <c r="A127" s="19" t="s">
        <v>372</v>
      </c>
      <c r="B127" s="19" t="s">
        <v>112</v>
      </c>
      <c r="C127" s="19" t="s">
        <v>477</v>
      </c>
      <c r="D127" s="55">
        <v>2.3870213335275781E-2</v>
      </c>
      <c r="E127" s="55">
        <v>2.2782950524563101E-2</v>
      </c>
      <c r="F127" s="55">
        <v>0.26382916438842202</v>
      </c>
    </row>
    <row r="128" spans="1:6">
      <c r="A128" s="19" t="s">
        <v>372</v>
      </c>
      <c r="B128" s="19" t="s">
        <v>129</v>
      </c>
      <c r="C128" s="19" t="s">
        <v>90</v>
      </c>
      <c r="D128" s="55">
        <v>9.1479062957617527E-2</v>
      </c>
      <c r="E128" s="55">
        <v>7.5775582661843602E-2</v>
      </c>
      <c r="F128" s="55">
        <v>0.49824331797569998</v>
      </c>
    </row>
    <row r="129" spans="1:6">
      <c r="A129" s="19" t="s">
        <v>372</v>
      </c>
      <c r="B129" s="19" t="s">
        <v>115</v>
      </c>
      <c r="C129" s="19" t="s">
        <v>77</v>
      </c>
      <c r="D129" s="55">
        <v>0.13352603473724622</v>
      </c>
      <c r="E129" s="55">
        <v>6.2991049090932894E-2</v>
      </c>
      <c r="F129" s="55">
        <v>0.77226508287275497</v>
      </c>
    </row>
    <row r="130" spans="1:6">
      <c r="A130" s="19" t="s">
        <v>372</v>
      </c>
      <c r="B130" s="19" t="s">
        <v>130</v>
      </c>
      <c r="C130" s="19" t="s">
        <v>91</v>
      </c>
      <c r="D130" s="55">
        <v>9.8467285001748769E-2</v>
      </c>
      <c r="E130" s="55">
        <v>9.5659585926665597E-2</v>
      </c>
      <c r="F130" s="55">
        <v>0.35265293813325999</v>
      </c>
    </row>
    <row r="131" spans="1:6">
      <c r="A131" s="19" t="s">
        <v>372</v>
      </c>
      <c r="B131" s="19" t="s">
        <v>131</v>
      </c>
      <c r="C131" s="19" t="s">
        <v>532</v>
      </c>
      <c r="D131" s="55">
        <v>5.0549378490466507E-2</v>
      </c>
      <c r="E131" s="55">
        <v>4.9742118231866098E-2</v>
      </c>
      <c r="F131" s="55">
        <v>0.25771432759799201</v>
      </c>
    </row>
    <row r="132" spans="1:6">
      <c r="A132" s="19" t="s">
        <v>372</v>
      </c>
      <c r="B132" s="19" t="s">
        <v>121</v>
      </c>
      <c r="C132" s="19" t="s">
        <v>148</v>
      </c>
      <c r="D132" s="55">
        <v>1.6570094908260835E-2</v>
      </c>
      <c r="E132" s="55">
        <v>1.54849140919751E-2</v>
      </c>
      <c r="F132" s="55">
        <v>0.28719886307228198</v>
      </c>
    </row>
    <row r="133" spans="1:6">
      <c r="A133" s="19" t="s">
        <v>372</v>
      </c>
      <c r="B133" s="19" t="s">
        <v>121</v>
      </c>
      <c r="C133" s="19" t="s">
        <v>149</v>
      </c>
      <c r="D133" s="55">
        <v>1.9778605560514438E-2</v>
      </c>
      <c r="E133" s="55">
        <v>1.8991189722730398E-2</v>
      </c>
      <c r="F133" s="55">
        <v>0.24468379958731601</v>
      </c>
    </row>
    <row r="134" spans="1:6">
      <c r="A134" s="19" t="s">
        <v>372</v>
      </c>
      <c r="B134" s="19" t="s">
        <v>112</v>
      </c>
      <c r="C134" s="19" t="s">
        <v>67</v>
      </c>
      <c r="D134" s="55">
        <v>2.2503290140062724E-2</v>
      </c>
      <c r="E134" s="55">
        <v>2.0185365319122898E-2</v>
      </c>
      <c r="F134" s="55">
        <v>0.35179498699589501</v>
      </c>
    </row>
    <row r="135" spans="1:6">
      <c r="A135" s="19" t="s">
        <v>372</v>
      </c>
      <c r="B135" s="19" t="s">
        <v>112</v>
      </c>
      <c r="C135" s="19" t="s">
        <v>69</v>
      </c>
      <c r="D135" s="55">
        <v>1.9346010122098699E-2</v>
      </c>
      <c r="E135" s="55">
        <v>1.69147749358784E-2</v>
      </c>
      <c r="F135" s="55">
        <v>0.37833079367010303</v>
      </c>
    </row>
    <row r="136" spans="1:6">
      <c r="A136" s="19" t="s">
        <v>372</v>
      </c>
      <c r="B136" s="19" t="s">
        <v>132</v>
      </c>
      <c r="C136" s="19" t="s">
        <v>150</v>
      </c>
      <c r="D136" s="55">
        <v>9.0593178013470263E-2</v>
      </c>
      <c r="E136" s="55">
        <v>8.6655312140829902E-2</v>
      </c>
      <c r="F136" s="55">
        <v>0.36084089424145399</v>
      </c>
    </row>
    <row r="137" spans="1:6">
      <c r="A137" s="19" t="s">
        <v>372</v>
      </c>
      <c r="B137" s="19" t="s">
        <v>131</v>
      </c>
      <c r="C137" s="19" t="s">
        <v>126</v>
      </c>
      <c r="D137" s="55">
        <v>5.5517961654858256E-2</v>
      </c>
      <c r="E137" s="55">
        <v>5.2571580772898897E-2</v>
      </c>
      <c r="F137" s="55">
        <v>0.32655483872005803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48F-4174-47C4-B654-02E94DBE4363}">
  <dimension ref="A1:O137"/>
  <sheetViews>
    <sheetView workbookViewId="0">
      <selection activeCell="C15" sqref="C15"/>
    </sheetView>
  </sheetViews>
  <sheetFormatPr defaultRowHeight="14.5"/>
  <cols>
    <col min="1" max="1" width="10.58203125" style="14" bestFit="1" customWidth="1"/>
    <col min="2" max="2" width="18.9140625" style="14" bestFit="1" customWidth="1"/>
    <col min="3" max="3" width="48.08203125" style="14" bestFit="1" customWidth="1"/>
    <col min="4" max="4" width="15.33203125" style="14" bestFit="1" customWidth="1"/>
    <col min="5" max="5" width="21" style="14" customWidth="1"/>
    <col min="6" max="16384" width="8.6640625" style="14"/>
  </cols>
  <sheetData>
    <row r="1" spans="1:15" ht="16.5">
      <c r="A1" s="16" t="s">
        <v>93</v>
      </c>
      <c r="B1" s="17" t="s">
        <v>94</v>
      </c>
      <c r="C1" s="22" t="s">
        <v>125</v>
      </c>
      <c r="D1" s="17" t="s">
        <v>405</v>
      </c>
      <c r="E1" s="17" t="s">
        <v>461</v>
      </c>
      <c r="G1" s="17"/>
      <c r="H1" s="16"/>
      <c r="I1" s="17"/>
      <c r="J1" s="17"/>
      <c r="K1" s="17"/>
      <c r="L1" s="17"/>
      <c r="M1" s="17"/>
    </row>
    <row r="2" spans="1:15">
      <c r="A2" s="20" t="s">
        <v>97</v>
      </c>
      <c r="B2" s="20" t="s">
        <v>381</v>
      </c>
      <c r="C2" s="19" t="s">
        <v>52</v>
      </c>
      <c r="D2" s="55">
        <v>5.9161101265710531E-2</v>
      </c>
      <c r="E2" s="19" t="s">
        <v>407</v>
      </c>
      <c r="I2" s="19"/>
      <c r="J2" s="19"/>
      <c r="K2" s="19"/>
      <c r="L2" s="19"/>
      <c r="M2" s="19"/>
      <c r="N2" s="19"/>
      <c r="O2" s="19"/>
    </row>
    <row r="3" spans="1:15">
      <c r="A3" s="20" t="s">
        <v>98</v>
      </c>
      <c r="B3" s="20" t="s">
        <v>391</v>
      </c>
      <c r="C3" s="19" t="s">
        <v>56</v>
      </c>
      <c r="D3" s="55">
        <v>9.7366153933826666E-2</v>
      </c>
      <c r="E3" s="19" t="s">
        <v>408</v>
      </c>
      <c r="I3" s="19"/>
      <c r="J3" s="19"/>
      <c r="K3" s="19"/>
      <c r="L3" s="19"/>
      <c r="M3" s="19"/>
      <c r="N3" s="19"/>
      <c r="O3" s="19"/>
    </row>
    <row r="4" spans="1:15">
      <c r="A4" s="20" t="s">
        <v>104</v>
      </c>
      <c r="B4" s="20" t="s">
        <v>105</v>
      </c>
      <c r="C4" s="19" t="s">
        <v>89</v>
      </c>
      <c r="D4" s="55">
        <v>7.2647048309902817E-2</v>
      </c>
      <c r="E4" s="19" t="s">
        <v>409</v>
      </c>
      <c r="I4" s="19"/>
      <c r="J4" s="19"/>
      <c r="K4" s="19"/>
      <c r="L4" s="19"/>
      <c r="M4" s="19"/>
      <c r="N4" s="19"/>
      <c r="O4" s="19"/>
    </row>
    <row r="5" spans="1:15">
      <c r="A5" s="20" t="s">
        <v>97</v>
      </c>
      <c r="B5" s="20" t="s">
        <v>383</v>
      </c>
      <c r="C5" s="19" t="s">
        <v>76</v>
      </c>
      <c r="D5" s="55">
        <v>2.2410888051716479E-2</v>
      </c>
      <c r="E5" s="19" t="s">
        <v>410</v>
      </c>
      <c r="I5" s="19"/>
      <c r="J5" s="19"/>
      <c r="K5" s="19"/>
      <c r="L5" s="19"/>
      <c r="M5" s="19"/>
      <c r="N5" s="19"/>
      <c r="O5" s="19"/>
    </row>
    <row r="6" spans="1:15">
      <c r="A6" s="20" t="s">
        <v>99</v>
      </c>
      <c r="B6" s="20" t="s">
        <v>127</v>
      </c>
      <c r="C6" s="19" t="s">
        <v>58</v>
      </c>
      <c r="D6" s="55">
        <v>4.1598280902832081E-2</v>
      </c>
      <c r="E6" s="19" t="s">
        <v>411</v>
      </c>
      <c r="I6" s="19"/>
      <c r="J6" s="19"/>
      <c r="K6" s="19"/>
      <c r="L6" s="19"/>
      <c r="M6" s="19"/>
      <c r="N6" s="19"/>
      <c r="O6" s="19"/>
    </row>
    <row r="7" spans="1:15">
      <c r="A7" s="20" t="s">
        <v>97</v>
      </c>
      <c r="B7" s="20" t="s">
        <v>385</v>
      </c>
      <c r="C7" s="19" t="s">
        <v>147</v>
      </c>
      <c r="D7" s="55">
        <v>9.875972192969578E-3</v>
      </c>
      <c r="E7" s="19" t="s">
        <v>412</v>
      </c>
      <c r="I7" s="19"/>
      <c r="J7" s="19"/>
      <c r="K7" s="19"/>
      <c r="L7" s="19"/>
      <c r="M7" s="19"/>
      <c r="N7" s="19"/>
      <c r="O7" s="19"/>
    </row>
    <row r="8" spans="1:15">
      <c r="A8" s="20" t="s">
        <v>107</v>
      </c>
      <c r="B8" s="20" t="s">
        <v>108</v>
      </c>
      <c r="C8" s="19" t="s">
        <v>477</v>
      </c>
      <c r="D8" s="55">
        <v>4.7587835364764207E-2</v>
      </c>
      <c r="E8" s="19" t="s">
        <v>413</v>
      </c>
      <c r="I8" s="19"/>
      <c r="J8" s="19"/>
      <c r="K8" s="19"/>
      <c r="L8" s="19"/>
      <c r="M8" s="19"/>
      <c r="N8" s="19"/>
      <c r="O8" s="19"/>
    </row>
    <row r="9" spans="1:15">
      <c r="A9" s="20" t="s">
        <v>97</v>
      </c>
      <c r="B9" s="20" t="s">
        <v>386</v>
      </c>
      <c r="C9" s="19" t="s">
        <v>90</v>
      </c>
      <c r="D9" s="55">
        <v>0.18625676198269209</v>
      </c>
      <c r="E9" s="19" t="s">
        <v>414</v>
      </c>
      <c r="I9" s="19"/>
      <c r="J9" s="19"/>
      <c r="K9" s="19"/>
      <c r="L9" s="19"/>
      <c r="M9" s="19"/>
      <c r="N9" s="19"/>
      <c r="O9" s="19"/>
    </row>
    <row r="10" spans="1:15">
      <c r="A10" s="20" t="s">
        <v>107</v>
      </c>
      <c r="B10" s="20" t="s">
        <v>110</v>
      </c>
      <c r="C10" s="19" t="s">
        <v>77</v>
      </c>
      <c r="D10" s="55">
        <v>0.28457445697235323</v>
      </c>
      <c r="E10" s="19" t="s">
        <v>415</v>
      </c>
      <c r="I10" s="19"/>
      <c r="J10" s="19"/>
      <c r="K10" s="19"/>
      <c r="L10" s="19"/>
      <c r="M10" s="19"/>
      <c r="N10" s="19"/>
      <c r="O10" s="19"/>
    </row>
    <row r="11" spans="1:15">
      <c r="A11" s="20" t="s">
        <v>97</v>
      </c>
      <c r="B11" s="20" t="s">
        <v>175</v>
      </c>
      <c r="C11" s="19" t="s">
        <v>91</v>
      </c>
      <c r="D11" s="55">
        <v>0.16063969811212778</v>
      </c>
      <c r="E11" s="19" t="s">
        <v>416</v>
      </c>
      <c r="I11" s="19"/>
      <c r="J11" s="19"/>
      <c r="K11" s="19"/>
      <c r="L11" s="19"/>
      <c r="M11" s="19"/>
      <c r="N11" s="19"/>
      <c r="O11" s="19"/>
    </row>
    <row r="12" spans="1:15">
      <c r="A12" s="20" t="s">
        <v>98</v>
      </c>
      <c r="B12" s="20" t="s">
        <v>396</v>
      </c>
      <c r="C12" s="19" t="s">
        <v>532</v>
      </c>
      <c r="D12" s="55">
        <v>8.3744720854960736E-2</v>
      </c>
      <c r="E12" s="19" t="s">
        <v>417</v>
      </c>
      <c r="I12" s="19"/>
      <c r="J12" s="19"/>
      <c r="K12" s="19"/>
      <c r="L12" s="19"/>
      <c r="M12" s="19"/>
      <c r="N12" s="19"/>
      <c r="O12" s="19"/>
    </row>
    <row r="13" spans="1:15">
      <c r="A13" s="20" t="s">
        <v>98</v>
      </c>
      <c r="B13" s="20" t="s">
        <v>397</v>
      </c>
      <c r="C13" s="19" t="s">
        <v>148</v>
      </c>
      <c r="D13" s="55">
        <v>5.9807630199712171E-2</v>
      </c>
      <c r="E13" s="19" t="s">
        <v>418</v>
      </c>
      <c r="I13" s="19"/>
      <c r="J13" s="19"/>
      <c r="K13" s="19"/>
      <c r="L13" s="19"/>
      <c r="M13" s="19"/>
      <c r="N13" s="19"/>
      <c r="O13" s="19"/>
    </row>
    <row r="14" spans="1:15">
      <c r="A14" s="20" t="s">
        <v>97</v>
      </c>
      <c r="B14" s="20" t="s">
        <v>387</v>
      </c>
      <c r="C14" s="19" t="s">
        <v>149</v>
      </c>
      <c r="D14" s="55">
        <v>3.9425112233185629E-2</v>
      </c>
      <c r="E14" s="19" t="s">
        <v>419</v>
      </c>
      <c r="I14" s="19"/>
      <c r="J14" s="19"/>
      <c r="K14" s="19"/>
      <c r="L14" s="19"/>
      <c r="M14" s="19"/>
      <c r="N14" s="19"/>
      <c r="O14" s="19"/>
    </row>
    <row r="15" spans="1:15">
      <c r="A15" s="20" t="s">
        <v>97</v>
      </c>
      <c r="B15" s="20" t="s">
        <v>388</v>
      </c>
      <c r="C15" s="19" t="s">
        <v>67</v>
      </c>
      <c r="D15" s="55">
        <v>4.5026872924025282E-2</v>
      </c>
      <c r="E15" s="19" t="s">
        <v>420</v>
      </c>
      <c r="I15" s="19"/>
      <c r="J15" s="19"/>
      <c r="K15" s="19"/>
      <c r="L15" s="19"/>
      <c r="M15" s="19"/>
      <c r="N15" s="19"/>
      <c r="O15" s="19"/>
    </row>
    <row r="16" spans="1:15">
      <c r="A16" s="20" t="s">
        <v>97</v>
      </c>
      <c r="B16" s="20" t="s">
        <v>389</v>
      </c>
      <c r="C16" s="19" t="s">
        <v>69</v>
      </c>
      <c r="D16" s="55">
        <v>3.5853418908167678E-2</v>
      </c>
      <c r="E16" s="19" t="s">
        <v>421</v>
      </c>
      <c r="I16" s="19"/>
      <c r="J16" s="19"/>
      <c r="K16" s="19"/>
      <c r="L16" s="19"/>
      <c r="M16" s="19"/>
      <c r="N16" s="19"/>
      <c r="O16" s="19"/>
    </row>
    <row r="17" spans="1:15">
      <c r="A17" s="20" t="s">
        <v>107</v>
      </c>
      <c r="B17" s="20" t="s">
        <v>110</v>
      </c>
      <c r="C17" s="19" t="s">
        <v>150</v>
      </c>
      <c r="D17" s="55">
        <v>0.15560016496725559</v>
      </c>
      <c r="E17" s="19" t="s">
        <v>422</v>
      </c>
      <c r="I17" s="19"/>
      <c r="J17" s="19"/>
      <c r="K17" s="19"/>
      <c r="L17" s="19"/>
      <c r="M17" s="19"/>
      <c r="N17" s="19"/>
      <c r="O17" s="19"/>
    </row>
    <row r="18" spans="1:15">
      <c r="A18" s="20" t="s">
        <v>97</v>
      </c>
      <c r="B18" s="20" t="s">
        <v>386</v>
      </c>
      <c r="C18" s="19" t="s">
        <v>126</v>
      </c>
      <c r="D18" s="55">
        <v>0.11895269730942845</v>
      </c>
      <c r="E18" s="19" t="s">
        <v>423</v>
      </c>
      <c r="I18" s="19"/>
      <c r="J18" s="19"/>
      <c r="K18" s="19"/>
      <c r="L18" s="19"/>
      <c r="M18" s="19"/>
      <c r="N18" s="19"/>
      <c r="O18" s="19"/>
    </row>
    <row r="19" spans="1:15">
      <c r="G19" s="19"/>
      <c r="H19" s="19"/>
      <c r="I19" s="19"/>
      <c r="J19" s="19"/>
      <c r="K19" s="19"/>
      <c r="L19" s="19"/>
      <c r="M19" s="19"/>
    </row>
    <row r="20" spans="1:15">
      <c r="G20" s="19"/>
      <c r="H20" s="19"/>
      <c r="I20" s="19"/>
      <c r="J20" s="19"/>
      <c r="K20" s="19"/>
      <c r="L20" s="19"/>
      <c r="M20" s="19"/>
    </row>
    <row r="21" spans="1:15">
      <c r="G21" s="19"/>
      <c r="H21" s="19"/>
      <c r="I21" s="19"/>
      <c r="J21" s="19"/>
      <c r="K21" s="19"/>
      <c r="L21" s="19"/>
      <c r="M21" s="19"/>
    </row>
    <row r="22" spans="1:15">
      <c r="G22" s="19"/>
      <c r="H22" s="19"/>
      <c r="I22" s="19"/>
      <c r="J22" s="19"/>
      <c r="K22" s="19"/>
      <c r="L22" s="19"/>
      <c r="M22" s="19"/>
    </row>
    <row r="23" spans="1:15">
      <c r="G23" s="19"/>
      <c r="H23" s="19"/>
      <c r="I23" s="19"/>
      <c r="J23" s="19"/>
      <c r="K23" s="19"/>
      <c r="L23" s="19"/>
      <c r="M23" s="19"/>
    </row>
    <row r="24" spans="1:15">
      <c r="G24" s="19"/>
      <c r="H24" s="19"/>
      <c r="I24" s="19"/>
      <c r="J24" s="19"/>
      <c r="K24" s="19"/>
      <c r="L24" s="19"/>
      <c r="M24" s="19"/>
    </row>
    <row r="25" spans="1:15">
      <c r="G25" s="19"/>
      <c r="H25" s="19"/>
      <c r="I25" s="19"/>
      <c r="J25" s="19"/>
      <c r="K25" s="19"/>
      <c r="L25" s="19"/>
      <c r="M25" s="19"/>
    </row>
    <row r="26" spans="1:15">
      <c r="G26" s="19"/>
      <c r="H26" s="19"/>
      <c r="I26" s="19"/>
      <c r="J26" s="19"/>
      <c r="K26" s="19"/>
      <c r="L26" s="19"/>
      <c r="M26" s="19"/>
    </row>
    <row r="27" spans="1:15">
      <c r="G27" s="19"/>
      <c r="H27" s="19"/>
      <c r="I27" s="19"/>
      <c r="J27" s="19"/>
      <c r="K27" s="19"/>
      <c r="L27" s="19"/>
      <c r="M27" s="19"/>
    </row>
    <row r="28" spans="1:15">
      <c r="G28" s="19"/>
      <c r="H28" s="19"/>
      <c r="I28" s="19"/>
      <c r="J28" s="19"/>
      <c r="K28" s="19"/>
      <c r="L28" s="19"/>
      <c r="M28" s="19"/>
    </row>
    <row r="29" spans="1:15">
      <c r="G29" s="19"/>
      <c r="H29" s="19"/>
      <c r="I29" s="19"/>
      <c r="J29" s="19"/>
      <c r="K29" s="19"/>
      <c r="L29" s="19"/>
      <c r="M29" s="19"/>
    </row>
    <row r="30" spans="1:15">
      <c r="G30" s="19"/>
      <c r="H30" s="19"/>
      <c r="I30" s="19"/>
      <c r="J30" s="19"/>
      <c r="K30" s="19"/>
      <c r="L30" s="19"/>
      <c r="M30" s="19"/>
    </row>
    <row r="31" spans="1:15">
      <c r="G31" s="19"/>
      <c r="H31" s="19"/>
      <c r="I31" s="19"/>
      <c r="J31" s="19"/>
      <c r="K31" s="19"/>
      <c r="L31" s="19"/>
      <c r="M31" s="19"/>
    </row>
    <row r="32" spans="1:15">
      <c r="G32" s="19"/>
      <c r="H32" s="19"/>
      <c r="I32" s="19"/>
      <c r="J32" s="19"/>
      <c r="K32" s="19"/>
      <c r="L32" s="19"/>
      <c r="M32" s="19"/>
    </row>
    <row r="33" spans="7:13">
      <c r="G33" s="19"/>
      <c r="H33" s="19"/>
      <c r="I33" s="19"/>
      <c r="J33" s="19"/>
      <c r="K33" s="19"/>
      <c r="L33" s="19"/>
      <c r="M33" s="19"/>
    </row>
    <row r="34" spans="7:13">
      <c r="G34" s="19"/>
      <c r="H34" s="19"/>
      <c r="I34" s="19"/>
      <c r="J34" s="19"/>
      <c r="K34" s="19"/>
      <c r="L34" s="19"/>
      <c r="M34" s="19"/>
    </row>
    <row r="35" spans="7:13">
      <c r="G35" s="19"/>
      <c r="H35" s="19"/>
      <c r="I35" s="19"/>
      <c r="J35" s="19"/>
      <c r="K35" s="19"/>
      <c r="L35" s="19"/>
      <c r="M35" s="19"/>
    </row>
    <row r="36" spans="7:13">
      <c r="G36" s="19"/>
      <c r="H36" s="19"/>
      <c r="I36" s="19"/>
      <c r="J36" s="19"/>
      <c r="K36" s="19"/>
      <c r="L36" s="19"/>
      <c r="M36" s="19"/>
    </row>
    <row r="37" spans="7:13">
      <c r="G37" s="19"/>
      <c r="H37" s="19"/>
      <c r="I37" s="19"/>
      <c r="J37" s="19"/>
      <c r="K37" s="19"/>
      <c r="L37" s="19"/>
      <c r="M37" s="19"/>
    </row>
    <row r="38" spans="7:13">
      <c r="G38" s="19"/>
      <c r="H38" s="19"/>
      <c r="I38" s="19"/>
      <c r="J38" s="19"/>
      <c r="K38" s="19"/>
      <c r="L38" s="19"/>
      <c r="M38" s="19"/>
    </row>
    <row r="39" spans="7:13">
      <c r="G39" s="19"/>
      <c r="H39" s="19"/>
      <c r="I39" s="19"/>
      <c r="J39" s="19"/>
      <c r="K39" s="19"/>
      <c r="L39" s="19"/>
      <c r="M39" s="19"/>
    </row>
    <row r="40" spans="7:13">
      <c r="G40" s="19"/>
      <c r="H40" s="19"/>
      <c r="I40" s="19"/>
      <c r="J40" s="19"/>
      <c r="K40" s="19"/>
      <c r="L40" s="19"/>
      <c r="M40" s="19"/>
    </row>
    <row r="41" spans="7:13">
      <c r="G41" s="19"/>
      <c r="H41" s="19"/>
      <c r="I41" s="19"/>
      <c r="J41" s="19"/>
      <c r="K41" s="19"/>
      <c r="L41" s="19"/>
      <c r="M41" s="19"/>
    </row>
    <row r="42" spans="7:13">
      <c r="G42" s="19"/>
      <c r="H42" s="19"/>
      <c r="I42" s="19"/>
      <c r="J42" s="19"/>
      <c r="K42" s="19"/>
      <c r="L42" s="19"/>
      <c r="M42" s="19"/>
    </row>
    <row r="43" spans="7:13">
      <c r="G43" s="19"/>
      <c r="H43" s="19"/>
      <c r="I43" s="19"/>
      <c r="J43" s="19"/>
      <c r="K43" s="19"/>
      <c r="L43" s="19"/>
      <c r="M43" s="19"/>
    </row>
    <row r="44" spans="7:13">
      <c r="G44" s="19"/>
      <c r="H44" s="19"/>
      <c r="I44" s="19"/>
      <c r="J44" s="19"/>
      <c r="K44" s="19"/>
      <c r="L44" s="19"/>
      <c r="M44" s="19"/>
    </row>
    <row r="45" spans="7:13">
      <c r="G45" s="19"/>
      <c r="H45" s="19"/>
      <c r="I45" s="19"/>
      <c r="J45" s="19"/>
      <c r="K45" s="19"/>
      <c r="L45" s="19"/>
      <c r="M45" s="19"/>
    </row>
    <row r="46" spans="7:13">
      <c r="G46" s="19"/>
      <c r="H46" s="19"/>
      <c r="I46" s="19"/>
      <c r="J46" s="19"/>
      <c r="K46" s="19"/>
      <c r="L46" s="19"/>
      <c r="M46" s="19"/>
    </row>
    <row r="47" spans="7:13">
      <c r="G47" s="19"/>
      <c r="H47" s="19"/>
      <c r="I47" s="19"/>
      <c r="J47" s="19"/>
      <c r="K47" s="19"/>
      <c r="L47" s="19"/>
      <c r="M47" s="19"/>
    </row>
    <row r="48" spans="7:13">
      <c r="G48" s="19"/>
      <c r="H48" s="19"/>
      <c r="I48" s="19"/>
      <c r="J48" s="19"/>
      <c r="K48" s="19"/>
      <c r="L48" s="19"/>
      <c r="M48" s="19"/>
    </row>
    <row r="49" spans="7:13">
      <c r="G49" s="19"/>
      <c r="H49" s="19"/>
      <c r="I49" s="19"/>
      <c r="J49" s="19"/>
      <c r="K49" s="19"/>
      <c r="L49" s="19"/>
      <c r="M49" s="19"/>
    </row>
    <row r="50" spans="7:13">
      <c r="G50" s="19"/>
      <c r="H50" s="19"/>
      <c r="I50" s="19"/>
      <c r="J50" s="19"/>
      <c r="K50" s="19"/>
      <c r="L50" s="19"/>
      <c r="M50" s="19"/>
    </row>
    <row r="51" spans="7:13">
      <c r="G51" s="19"/>
      <c r="H51" s="19"/>
      <c r="I51" s="19"/>
      <c r="J51" s="19"/>
      <c r="K51" s="19"/>
      <c r="L51" s="19"/>
      <c r="M51" s="19"/>
    </row>
    <row r="52" spans="7:13">
      <c r="G52" s="19"/>
      <c r="H52" s="19"/>
      <c r="I52" s="19"/>
      <c r="J52" s="19"/>
      <c r="K52" s="19"/>
      <c r="L52" s="19"/>
      <c r="M52" s="19"/>
    </row>
    <row r="53" spans="7:13">
      <c r="G53" s="19"/>
      <c r="H53" s="19"/>
      <c r="I53" s="19"/>
      <c r="J53" s="19"/>
      <c r="K53" s="19"/>
      <c r="L53" s="19"/>
      <c r="M53" s="19"/>
    </row>
    <row r="54" spans="7:13">
      <c r="G54" s="19"/>
      <c r="H54" s="19"/>
      <c r="I54" s="19"/>
      <c r="J54" s="19"/>
      <c r="K54" s="19"/>
      <c r="L54" s="19"/>
      <c r="M54" s="19"/>
    </row>
    <row r="55" spans="7:13">
      <c r="G55" s="19"/>
      <c r="H55" s="19"/>
      <c r="I55" s="19"/>
      <c r="J55" s="19"/>
      <c r="K55" s="19"/>
      <c r="L55" s="19"/>
      <c r="M55" s="19"/>
    </row>
    <row r="56" spans="7:13">
      <c r="G56" s="19"/>
      <c r="H56" s="19"/>
      <c r="I56" s="19"/>
      <c r="J56" s="19"/>
      <c r="K56" s="19"/>
      <c r="L56" s="19"/>
      <c r="M56" s="19"/>
    </row>
    <row r="57" spans="7:13">
      <c r="G57" s="19"/>
      <c r="H57" s="19"/>
      <c r="I57" s="19"/>
      <c r="J57" s="19"/>
      <c r="K57" s="19"/>
      <c r="L57" s="19"/>
      <c r="M57" s="19"/>
    </row>
    <row r="58" spans="7:13">
      <c r="G58" s="19"/>
      <c r="H58" s="19"/>
      <c r="I58" s="19"/>
      <c r="J58" s="19"/>
      <c r="K58" s="19"/>
      <c r="L58" s="19"/>
      <c r="M58" s="19"/>
    </row>
    <row r="59" spans="7:13">
      <c r="G59" s="19"/>
      <c r="H59" s="19"/>
      <c r="I59" s="19"/>
      <c r="J59" s="19"/>
      <c r="K59" s="19"/>
      <c r="L59" s="19"/>
      <c r="M59" s="19"/>
    </row>
    <row r="60" spans="7:13">
      <c r="G60" s="19"/>
      <c r="H60" s="19"/>
      <c r="I60" s="19"/>
      <c r="J60" s="19"/>
      <c r="K60" s="19"/>
      <c r="L60" s="19"/>
      <c r="M60" s="19"/>
    </row>
    <row r="61" spans="7:13">
      <c r="G61" s="19"/>
      <c r="H61" s="19"/>
      <c r="I61" s="19"/>
      <c r="J61" s="19"/>
      <c r="K61" s="19"/>
      <c r="L61" s="19"/>
      <c r="M61" s="19"/>
    </row>
    <row r="62" spans="7:13">
      <c r="G62" s="19"/>
      <c r="H62" s="19"/>
      <c r="I62" s="19"/>
      <c r="J62" s="19"/>
      <c r="K62" s="19"/>
      <c r="L62" s="19"/>
      <c r="M62" s="19"/>
    </row>
    <row r="63" spans="7:13">
      <c r="G63" s="19"/>
      <c r="H63" s="19"/>
      <c r="I63" s="19"/>
      <c r="J63" s="19"/>
      <c r="K63" s="19"/>
      <c r="L63" s="19"/>
      <c r="M63" s="19"/>
    </row>
    <row r="64" spans="7:13">
      <c r="G64" s="19"/>
      <c r="H64" s="19"/>
      <c r="I64" s="19"/>
      <c r="J64" s="19"/>
      <c r="K64" s="19"/>
      <c r="L64" s="19"/>
      <c r="M64" s="19"/>
    </row>
    <row r="65" spans="7:13">
      <c r="G65" s="19"/>
      <c r="H65" s="19"/>
      <c r="I65" s="19"/>
      <c r="J65" s="19"/>
      <c r="K65" s="19"/>
      <c r="L65" s="19"/>
      <c r="M65" s="19"/>
    </row>
    <row r="66" spans="7:13">
      <c r="G66" s="19"/>
      <c r="H66" s="19"/>
      <c r="I66" s="19"/>
      <c r="J66" s="19"/>
      <c r="K66" s="19"/>
      <c r="L66" s="19"/>
      <c r="M66" s="19"/>
    </row>
    <row r="67" spans="7:13">
      <c r="G67" s="19"/>
      <c r="H67" s="19"/>
      <c r="I67" s="19"/>
      <c r="J67" s="19"/>
      <c r="K67" s="19"/>
      <c r="L67" s="19"/>
      <c r="M67" s="19"/>
    </row>
    <row r="68" spans="7:13">
      <c r="G68" s="19"/>
      <c r="H68" s="19"/>
      <c r="I68" s="19"/>
      <c r="J68" s="19"/>
      <c r="K68" s="19"/>
      <c r="L68" s="19"/>
      <c r="M68" s="19"/>
    </row>
    <row r="69" spans="7:13">
      <c r="G69" s="19"/>
      <c r="H69" s="19"/>
      <c r="I69" s="19"/>
      <c r="J69" s="19"/>
      <c r="K69" s="19"/>
      <c r="L69" s="19"/>
      <c r="M69" s="19"/>
    </row>
    <row r="70" spans="7:13">
      <c r="G70" s="19"/>
      <c r="H70" s="19"/>
      <c r="I70" s="19"/>
      <c r="J70" s="19"/>
      <c r="K70" s="19"/>
      <c r="L70" s="19"/>
      <c r="M70" s="19"/>
    </row>
    <row r="71" spans="7:13">
      <c r="G71" s="19"/>
      <c r="H71" s="19"/>
      <c r="I71" s="19"/>
      <c r="J71" s="19"/>
      <c r="K71" s="19"/>
      <c r="L71" s="19"/>
      <c r="M71" s="19"/>
    </row>
    <row r="72" spans="7:13">
      <c r="G72" s="19"/>
      <c r="H72" s="19"/>
      <c r="I72" s="19"/>
      <c r="J72" s="19"/>
      <c r="K72" s="19"/>
      <c r="L72" s="19"/>
      <c r="M72" s="19"/>
    </row>
    <row r="73" spans="7:13">
      <c r="G73" s="19"/>
      <c r="H73" s="19"/>
      <c r="I73" s="19"/>
      <c r="J73" s="19"/>
      <c r="K73" s="19"/>
      <c r="L73" s="19"/>
      <c r="M73" s="19"/>
    </row>
    <row r="74" spans="7:13">
      <c r="G74" s="19"/>
      <c r="H74" s="19"/>
      <c r="I74" s="19"/>
      <c r="J74" s="19"/>
      <c r="K74" s="19"/>
      <c r="L74" s="19"/>
      <c r="M74" s="19"/>
    </row>
    <row r="75" spans="7:13">
      <c r="G75" s="19"/>
      <c r="H75" s="19"/>
      <c r="I75" s="19"/>
      <c r="J75" s="19"/>
      <c r="K75" s="19"/>
      <c r="L75" s="19"/>
      <c r="M75" s="19"/>
    </row>
    <row r="76" spans="7:13">
      <c r="G76" s="19"/>
      <c r="H76" s="19"/>
      <c r="I76" s="19"/>
      <c r="J76" s="19"/>
      <c r="K76" s="19"/>
      <c r="L76" s="19"/>
      <c r="M76" s="19"/>
    </row>
    <row r="77" spans="7:13">
      <c r="G77" s="19"/>
      <c r="H77" s="19"/>
      <c r="I77" s="19"/>
      <c r="J77" s="19"/>
      <c r="K77" s="19"/>
      <c r="L77" s="19"/>
      <c r="M77" s="19"/>
    </row>
    <row r="78" spans="7:13">
      <c r="G78" s="19"/>
      <c r="H78" s="19"/>
      <c r="I78" s="19"/>
      <c r="J78" s="19"/>
      <c r="K78" s="19"/>
      <c r="L78" s="19"/>
      <c r="M78" s="19"/>
    </row>
    <row r="79" spans="7:13">
      <c r="G79" s="19"/>
      <c r="H79" s="19"/>
      <c r="I79" s="19"/>
      <c r="J79" s="19"/>
      <c r="K79" s="19"/>
      <c r="L79" s="19"/>
      <c r="M79" s="19"/>
    </row>
    <row r="80" spans="7:13">
      <c r="G80" s="19"/>
      <c r="H80" s="19"/>
      <c r="I80" s="19"/>
      <c r="J80" s="19"/>
      <c r="K80" s="19"/>
      <c r="L80" s="19"/>
      <c r="M80" s="19"/>
    </row>
    <row r="81" spans="7:13">
      <c r="G81" s="19"/>
      <c r="H81" s="19"/>
      <c r="I81" s="19"/>
      <c r="J81" s="19"/>
      <c r="K81" s="19"/>
      <c r="L81" s="19"/>
      <c r="M81" s="19"/>
    </row>
    <row r="82" spans="7:13">
      <c r="G82" s="19"/>
      <c r="H82" s="19"/>
      <c r="I82" s="19"/>
      <c r="J82" s="19"/>
      <c r="K82" s="19"/>
      <c r="L82" s="19"/>
      <c r="M82" s="19"/>
    </row>
    <row r="83" spans="7:13">
      <c r="G83" s="19"/>
      <c r="H83" s="19"/>
      <c r="I83" s="19"/>
      <c r="J83" s="19"/>
      <c r="K83" s="19"/>
      <c r="L83" s="19"/>
      <c r="M83" s="19"/>
    </row>
    <row r="84" spans="7:13">
      <c r="G84" s="19"/>
      <c r="H84" s="19"/>
      <c r="I84" s="19"/>
      <c r="J84" s="19"/>
      <c r="K84" s="19"/>
      <c r="L84" s="19"/>
      <c r="M84" s="19"/>
    </row>
    <row r="85" spans="7:13">
      <c r="G85" s="19"/>
      <c r="H85" s="19"/>
      <c r="I85" s="19"/>
      <c r="J85" s="19"/>
      <c r="K85" s="19"/>
      <c r="L85" s="19"/>
      <c r="M85" s="19"/>
    </row>
    <row r="86" spans="7:13">
      <c r="G86" s="19"/>
      <c r="H86" s="19"/>
      <c r="I86" s="19"/>
      <c r="J86" s="19"/>
      <c r="K86" s="19"/>
      <c r="L86" s="19"/>
      <c r="M86" s="19"/>
    </row>
    <row r="87" spans="7:13">
      <c r="G87" s="19"/>
      <c r="H87" s="19"/>
      <c r="I87" s="19"/>
      <c r="J87" s="19"/>
      <c r="K87" s="19"/>
      <c r="L87" s="19"/>
      <c r="M87" s="19"/>
    </row>
    <row r="88" spans="7:13">
      <c r="G88" s="19"/>
      <c r="H88" s="19"/>
      <c r="I88" s="19"/>
      <c r="J88" s="19"/>
      <c r="K88" s="19"/>
      <c r="L88" s="19"/>
      <c r="M88" s="19"/>
    </row>
    <row r="89" spans="7:13">
      <c r="G89" s="19"/>
      <c r="H89" s="19"/>
      <c r="I89" s="19"/>
      <c r="J89" s="19"/>
      <c r="K89" s="19"/>
      <c r="L89" s="19"/>
      <c r="M89" s="19"/>
    </row>
    <row r="90" spans="7:13">
      <c r="G90" s="19"/>
      <c r="H90" s="19"/>
      <c r="I90" s="19"/>
      <c r="J90" s="19"/>
      <c r="K90" s="19"/>
      <c r="L90" s="19"/>
      <c r="M90" s="19"/>
    </row>
    <row r="91" spans="7:13">
      <c r="G91" s="19"/>
      <c r="H91" s="19"/>
      <c r="I91" s="19"/>
      <c r="J91" s="19"/>
      <c r="K91" s="19"/>
      <c r="L91" s="19"/>
      <c r="M91" s="19"/>
    </row>
    <row r="92" spans="7:13">
      <c r="G92" s="19"/>
      <c r="H92" s="19"/>
      <c r="I92" s="19"/>
      <c r="J92" s="19"/>
      <c r="K92" s="19"/>
      <c r="L92" s="19"/>
      <c r="M92" s="19"/>
    </row>
    <row r="93" spans="7:13">
      <c r="G93" s="19"/>
      <c r="H93" s="19"/>
      <c r="I93" s="19"/>
      <c r="J93" s="19"/>
      <c r="K93" s="19"/>
      <c r="L93" s="19"/>
      <c r="M93" s="19"/>
    </row>
    <row r="94" spans="7:13">
      <c r="G94" s="19"/>
      <c r="H94" s="19"/>
      <c r="I94" s="19"/>
      <c r="J94" s="19"/>
      <c r="K94" s="19"/>
      <c r="L94" s="19"/>
      <c r="M94" s="19"/>
    </row>
    <row r="95" spans="7:13">
      <c r="G95" s="19"/>
      <c r="H95" s="19"/>
      <c r="I95" s="19"/>
      <c r="J95" s="19"/>
      <c r="K95" s="19"/>
      <c r="L95" s="19"/>
      <c r="M95" s="19"/>
    </row>
    <row r="96" spans="7:13">
      <c r="G96" s="19"/>
      <c r="H96" s="19"/>
      <c r="I96" s="19"/>
      <c r="J96" s="19"/>
      <c r="K96" s="19"/>
      <c r="L96" s="19"/>
      <c r="M96" s="19"/>
    </row>
    <row r="97" spans="7:13">
      <c r="G97" s="19"/>
      <c r="H97" s="19"/>
      <c r="I97" s="19"/>
      <c r="J97" s="19"/>
      <c r="K97" s="19"/>
      <c r="L97" s="19"/>
      <c r="M97" s="19"/>
    </row>
    <row r="98" spans="7:13">
      <c r="G98" s="19"/>
      <c r="H98" s="19"/>
      <c r="I98" s="19"/>
      <c r="J98" s="19"/>
      <c r="K98" s="19"/>
      <c r="L98" s="19"/>
      <c r="M98" s="19"/>
    </row>
    <row r="99" spans="7:13">
      <c r="G99" s="19"/>
      <c r="H99" s="19"/>
      <c r="I99" s="19"/>
      <c r="J99" s="19"/>
      <c r="K99" s="19"/>
      <c r="L99" s="19"/>
      <c r="M99" s="19"/>
    </row>
    <row r="100" spans="7:13">
      <c r="G100" s="19"/>
      <c r="H100" s="19"/>
      <c r="I100" s="19"/>
      <c r="J100" s="19"/>
      <c r="K100" s="19"/>
      <c r="L100" s="19"/>
      <c r="M100" s="19"/>
    </row>
    <row r="101" spans="7:13">
      <c r="G101" s="19"/>
      <c r="H101" s="19"/>
      <c r="I101" s="19"/>
      <c r="J101" s="19"/>
      <c r="K101" s="19"/>
      <c r="L101" s="19"/>
      <c r="M101" s="19"/>
    </row>
    <row r="102" spans="7:13">
      <c r="G102" s="19"/>
      <c r="H102" s="19"/>
      <c r="I102" s="19"/>
      <c r="J102" s="19"/>
      <c r="K102" s="19"/>
      <c r="L102" s="19"/>
      <c r="M102" s="19"/>
    </row>
    <row r="103" spans="7:13">
      <c r="G103" s="19"/>
      <c r="H103" s="19"/>
      <c r="I103" s="19"/>
      <c r="J103" s="19"/>
      <c r="K103" s="19"/>
      <c r="L103" s="19"/>
      <c r="M103" s="19"/>
    </row>
    <row r="104" spans="7:13">
      <c r="G104" s="19"/>
      <c r="H104" s="19"/>
      <c r="I104" s="19"/>
      <c r="J104" s="19"/>
      <c r="K104" s="19"/>
      <c r="L104" s="19"/>
      <c r="M104" s="19"/>
    </row>
    <row r="105" spans="7:13">
      <c r="G105" s="19"/>
      <c r="H105" s="19"/>
      <c r="I105" s="19"/>
      <c r="J105" s="19"/>
      <c r="K105" s="19"/>
      <c r="L105" s="19"/>
      <c r="M105" s="19"/>
    </row>
    <row r="106" spans="7:13">
      <c r="G106" s="19"/>
      <c r="H106" s="19"/>
      <c r="I106" s="19"/>
      <c r="J106" s="19"/>
      <c r="K106" s="19"/>
      <c r="L106" s="19"/>
      <c r="M106" s="19"/>
    </row>
    <row r="107" spans="7:13">
      <c r="G107" s="19"/>
      <c r="H107" s="19"/>
      <c r="I107" s="19"/>
      <c r="J107" s="19"/>
      <c r="K107" s="19"/>
      <c r="L107" s="19"/>
      <c r="M107" s="19"/>
    </row>
    <row r="108" spans="7:13">
      <c r="G108" s="19"/>
      <c r="H108" s="19"/>
      <c r="I108" s="19"/>
      <c r="J108" s="19"/>
      <c r="K108" s="19"/>
      <c r="L108" s="19"/>
      <c r="M108" s="19"/>
    </row>
    <row r="109" spans="7:13">
      <c r="G109" s="19"/>
      <c r="H109" s="19"/>
      <c r="I109" s="19"/>
      <c r="J109" s="19"/>
      <c r="K109" s="19"/>
      <c r="L109" s="19"/>
      <c r="M109" s="19"/>
    </row>
    <row r="110" spans="7:13">
      <c r="G110" s="19"/>
      <c r="H110" s="19"/>
      <c r="I110" s="19"/>
      <c r="J110" s="19"/>
      <c r="K110" s="19"/>
      <c r="L110" s="19"/>
      <c r="M110" s="19"/>
    </row>
    <row r="111" spans="7:13">
      <c r="G111" s="19"/>
      <c r="H111" s="19"/>
      <c r="I111" s="19"/>
      <c r="J111" s="19"/>
      <c r="K111" s="19"/>
      <c r="L111" s="19"/>
      <c r="M111" s="19"/>
    </row>
    <row r="112" spans="7:13">
      <c r="G112" s="19"/>
      <c r="H112" s="19"/>
      <c r="I112" s="19"/>
      <c r="J112" s="19"/>
      <c r="K112" s="19"/>
      <c r="L112" s="19"/>
      <c r="M112" s="19"/>
    </row>
    <row r="113" spans="7:13">
      <c r="G113" s="19"/>
      <c r="H113" s="19"/>
      <c r="I113" s="19"/>
      <c r="J113" s="19"/>
      <c r="K113" s="19"/>
      <c r="L113" s="19"/>
      <c r="M113" s="19"/>
    </row>
    <row r="114" spans="7:13">
      <c r="G114" s="19"/>
      <c r="H114" s="19"/>
      <c r="I114" s="19"/>
      <c r="J114" s="19"/>
      <c r="K114" s="19"/>
      <c r="L114" s="19"/>
      <c r="M114" s="19"/>
    </row>
    <row r="115" spans="7:13">
      <c r="G115" s="19"/>
      <c r="H115" s="19"/>
      <c r="I115" s="19"/>
      <c r="J115" s="19"/>
      <c r="K115" s="19"/>
      <c r="L115" s="19"/>
      <c r="M115" s="19"/>
    </row>
    <row r="116" spans="7:13">
      <c r="G116" s="19"/>
      <c r="H116" s="19"/>
      <c r="I116" s="19"/>
      <c r="J116" s="19"/>
      <c r="K116" s="19"/>
      <c r="L116" s="19"/>
      <c r="M116" s="19"/>
    </row>
    <row r="117" spans="7:13">
      <c r="G117" s="19"/>
      <c r="H117" s="19"/>
      <c r="I117" s="19"/>
      <c r="J117" s="19"/>
      <c r="K117" s="19"/>
      <c r="L117" s="19"/>
      <c r="M117" s="19"/>
    </row>
    <row r="118" spans="7:13">
      <c r="G118" s="19"/>
      <c r="H118" s="19"/>
      <c r="I118" s="19"/>
      <c r="J118" s="19"/>
      <c r="K118" s="19"/>
      <c r="L118" s="19"/>
      <c r="M118" s="19"/>
    </row>
    <row r="119" spans="7:13">
      <c r="G119" s="19"/>
      <c r="H119" s="19"/>
      <c r="I119" s="19"/>
      <c r="J119" s="19"/>
      <c r="K119" s="19"/>
      <c r="L119" s="19"/>
      <c r="M119" s="19"/>
    </row>
    <row r="120" spans="7:13">
      <c r="G120" s="19"/>
      <c r="H120" s="19"/>
      <c r="I120" s="19"/>
      <c r="J120" s="19"/>
      <c r="K120" s="19"/>
      <c r="L120" s="19"/>
      <c r="M120" s="19"/>
    </row>
    <row r="121" spans="7:13">
      <c r="G121" s="19"/>
      <c r="H121" s="19"/>
      <c r="I121" s="19"/>
      <c r="J121" s="19"/>
      <c r="K121" s="19"/>
      <c r="L121" s="19"/>
      <c r="M121" s="19"/>
    </row>
    <row r="122" spans="7:13">
      <c r="G122" s="19"/>
      <c r="H122" s="19"/>
      <c r="I122" s="19"/>
      <c r="J122" s="19"/>
      <c r="K122" s="19"/>
      <c r="L122" s="19"/>
      <c r="M122" s="19"/>
    </row>
    <row r="123" spans="7:13">
      <c r="G123" s="19"/>
      <c r="H123" s="19"/>
      <c r="I123" s="19"/>
      <c r="J123" s="19"/>
      <c r="K123" s="19"/>
      <c r="L123" s="19"/>
      <c r="M123" s="19"/>
    </row>
    <row r="124" spans="7:13">
      <c r="G124" s="19"/>
      <c r="H124" s="19"/>
      <c r="I124" s="19"/>
      <c r="J124" s="19"/>
      <c r="K124" s="19"/>
      <c r="L124" s="19"/>
      <c r="M124" s="19"/>
    </row>
    <row r="125" spans="7:13">
      <c r="G125" s="19"/>
      <c r="H125" s="19"/>
      <c r="I125" s="19"/>
      <c r="J125" s="19"/>
      <c r="K125" s="19"/>
      <c r="L125" s="19"/>
      <c r="M125" s="19"/>
    </row>
    <row r="126" spans="7:13">
      <c r="G126" s="19"/>
      <c r="H126" s="19"/>
      <c r="I126" s="19"/>
      <c r="J126" s="19"/>
      <c r="K126" s="19"/>
      <c r="L126" s="19"/>
      <c r="M126" s="19"/>
    </row>
    <row r="127" spans="7:13">
      <c r="G127" s="19"/>
      <c r="H127" s="19"/>
      <c r="I127" s="19"/>
      <c r="J127" s="19"/>
      <c r="K127" s="19"/>
      <c r="L127" s="19"/>
      <c r="M127" s="19"/>
    </row>
    <row r="128" spans="7:13">
      <c r="G128" s="19"/>
      <c r="H128" s="19"/>
      <c r="I128" s="19"/>
      <c r="J128" s="19"/>
      <c r="K128" s="19"/>
      <c r="L128" s="19"/>
      <c r="M128" s="19"/>
    </row>
    <row r="129" spans="7:13">
      <c r="G129" s="19"/>
      <c r="H129" s="19"/>
      <c r="I129" s="19"/>
      <c r="J129" s="19"/>
      <c r="K129" s="19"/>
      <c r="L129" s="19"/>
      <c r="M129" s="19"/>
    </row>
    <row r="130" spans="7:13">
      <c r="G130" s="19"/>
      <c r="H130" s="19"/>
      <c r="I130" s="19"/>
      <c r="J130" s="19"/>
      <c r="K130" s="19"/>
      <c r="L130" s="19"/>
      <c r="M130" s="19"/>
    </row>
    <row r="131" spans="7:13">
      <c r="G131" s="19"/>
      <c r="H131" s="19"/>
      <c r="I131" s="19"/>
      <c r="J131" s="19"/>
      <c r="K131" s="19"/>
      <c r="L131" s="19"/>
      <c r="M131" s="19"/>
    </row>
    <row r="132" spans="7:13">
      <c r="G132" s="19"/>
      <c r="H132" s="19"/>
      <c r="I132" s="19"/>
      <c r="J132" s="19"/>
      <c r="K132" s="19"/>
      <c r="L132" s="19"/>
      <c r="M132" s="19"/>
    </row>
    <row r="133" spans="7:13">
      <c r="G133" s="19"/>
      <c r="H133" s="19"/>
      <c r="I133" s="19"/>
      <c r="J133" s="19"/>
      <c r="K133" s="19"/>
      <c r="L133" s="19"/>
      <c r="M133" s="19"/>
    </row>
    <row r="134" spans="7:13">
      <c r="G134" s="19"/>
      <c r="H134" s="19"/>
      <c r="I134" s="19"/>
      <c r="J134" s="19"/>
      <c r="K134" s="19"/>
      <c r="L134" s="19"/>
      <c r="M134" s="19"/>
    </row>
    <row r="135" spans="7:13">
      <c r="G135" s="19"/>
      <c r="H135" s="19"/>
      <c r="I135" s="19"/>
      <c r="J135" s="19"/>
      <c r="K135" s="19"/>
      <c r="L135" s="19"/>
      <c r="M135" s="19"/>
    </row>
    <row r="136" spans="7:13">
      <c r="G136" s="19"/>
      <c r="H136" s="19"/>
      <c r="I136" s="19"/>
      <c r="J136" s="19"/>
      <c r="K136" s="19"/>
      <c r="L136" s="19"/>
      <c r="M136" s="19"/>
    </row>
    <row r="137" spans="7:13">
      <c r="G137" s="19"/>
      <c r="H137" s="19"/>
      <c r="I137" s="19"/>
      <c r="J137" s="19"/>
      <c r="K137" s="19"/>
      <c r="L137" s="19"/>
      <c r="M137" s="19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68D2-6B55-4943-82C2-5A24C59578AE}">
  <dimension ref="A1:D18"/>
  <sheetViews>
    <sheetView workbookViewId="0">
      <selection activeCell="D24" sqref="D24"/>
    </sheetView>
  </sheetViews>
  <sheetFormatPr defaultRowHeight="14"/>
  <cols>
    <col min="1" max="1" width="18.33203125" customWidth="1"/>
    <col min="2" max="2" width="41.33203125" customWidth="1"/>
    <col min="3" max="3" width="14.83203125" customWidth="1"/>
    <col min="4" max="4" width="30.33203125" customWidth="1"/>
  </cols>
  <sheetData>
    <row r="1" spans="1:4" ht="16.5">
      <c r="A1" s="16" t="s">
        <v>93</v>
      </c>
      <c r="B1" s="17" t="s">
        <v>125</v>
      </c>
      <c r="C1" s="17" t="s">
        <v>405</v>
      </c>
      <c r="D1" s="17" t="s">
        <v>461</v>
      </c>
    </row>
    <row r="2" spans="1:4" ht="14.5">
      <c r="A2" s="19" t="s">
        <v>139</v>
      </c>
      <c r="B2" s="19" t="s">
        <v>52</v>
      </c>
      <c r="C2" s="55">
        <v>6.0868354387905131E-2</v>
      </c>
      <c r="D2" s="19" t="s">
        <v>462</v>
      </c>
    </row>
    <row r="3" spans="1:4" ht="14.5">
      <c r="A3" s="19" t="s">
        <v>139</v>
      </c>
      <c r="B3" s="19" t="s">
        <v>56</v>
      </c>
      <c r="C3" s="55">
        <v>0.10120148041898076</v>
      </c>
      <c r="D3" s="19" t="s">
        <v>463</v>
      </c>
    </row>
    <row r="4" spans="1:4" ht="14.5">
      <c r="A4" s="19" t="s">
        <v>139</v>
      </c>
      <c r="B4" s="19" t="s">
        <v>89</v>
      </c>
      <c r="C4" s="55">
        <v>7.5356859844619872E-2</v>
      </c>
      <c r="D4" s="19" t="s">
        <v>464</v>
      </c>
    </row>
    <row r="5" spans="1:4" ht="14.5">
      <c r="A5" s="19" t="s">
        <v>139</v>
      </c>
      <c r="B5" s="19" t="s">
        <v>76</v>
      </c>
      <c r="C5" s="55">
        <v>2.3015026238666293E-2</v>
      </c>
      <c r="D5" s="19" t="s">
        <v>465</v>
      </c>
    </row>
    <row r="6" spans="1:4" ht="14.5">
      <c r="A6" s="19" t="s">
        <v>139</v>
      </c>
      <c r="B6" s="19" t="s">
        <v>58</v>
      </c>
      <c r="C6" s="55">
        <v>4.5644009761042319E-2</v>
      </c>
      <c r="D6" s="19" t="s">
        <v>466</v>
      </c>
    </row>
    <row r="7" spans="1:4" ht="14.5">
      <c r="A7" s="19" t="s">
        <v>139</v>
      </c>
      <c r="B7" s="19" t="s">
        <v>147</v>
      </c>
      <c r="C7" s="55">
        <v>1.0154484242171264E-2</v>
      </c>
      <c r="D7" s="19" t="s">
        <v>412</v>
      </c>
    </row>
    <row r="8" spans="1:4" ht="14.5">
      <c r="A8" s="19" t="s">
        <v>139</v>
      </c>
      <c r="B8" s="19" t="s">
        <v>477</v>
      </c>
      <c r="C8" s="55">
        <v>4.9595297700830002E-2</v>
      </c>
      <c r="D8" s="19" t="s">
        <v>467</v>
      </c>
    </row>
    <row r="9" spans="1:4" ht="14.5">
      <c r="A9" s="19" t="s">
        <v>139</v>
      </c>
      <c r="B9" s="19" t="s">
        <v>90</v>
      </c>
      <c r="C9" s="55">
        <v>0.20373462121443014</v>
      </c>
      <c r="D9" s="19" t="s">
        <v>468</v>
      </c>
    </row>
    <row r="10" spans="1:4" ht="14.5">
      <c r="A10" s="19" t="s">
        <v>139</v>
      </c>
      <c r="B10" s="19" t="s">
        <v>77</v>
      </c>
      <c r="C10" s="55">
        <v>0.2912794667758587</v>
      </c>
      <c r="D10" s="19" t="s">
        <v>469</v>
      </c>
    </row>
    <row r="11" spans="1:4" ht="14.5">
      <c r="A11" s="19" t="s">
        <v>139</v>
      </c>
      <c r="B11" s="19" t="s">
        <v>91</v>
      </c>
      <c r="C11" s="55">
        <v>0.1797885074431852</v>
      </c>
      <c r="D11" s="19" t="s">
        <v>470</v>
      </c>
    </row>
    <row r="12" spans="1:4" ht="14.5">
      <c r="A12" s="19" t="s">
        <v>139</v>
      </c>
      <c r="B12" s="19" t="s">
        <v>532</v>
      </c>
      <c r="C12" s="55">
        <v>8.9904819694798799E-2</v>
      </c>
      <c r="D12" s="19" t="s">
        <v>471</v>
      </c>
    </row>
    <row r="13" spans="1:4" ht="14.5">
      <c r="A13" s="19" t="s">
        <v>139</v>
      </c>
      <c r="B13" s="19" t="s">
        <v>148</v>
      </c>
      <c r="C13" s="55">
        <v>6.3062638868584139E-2</v>
      </c>
      <c r="D13" s="19" t="s">
        <v>472</v>
      </c>
    </row>
    <row r="14" spans="1:4" ht="14.5">
      <c r="A14" s="19" t="s">
        <v>139</v>
      </c>
      <c r="B14" s="19" t="s">
        <v>149</v>
      </c>
      <c r="C14" s="55">
        <v>4.1997989063812878E-2</v>
      </c>
      <c r="D14" s="19" t="s">
        <v>473</v>
      </c>
    </row>
    <row r="15" spans="1:4" ht="14.5">
      <c r="A15" s="19" t="s">
        <v>139</v>
      </c>
      <c r="B15" s="19" t="s">
        <v>67</v>
      </c>
      <c r="C15" s="55">
        <v>4.6035440697221305E-2</v>
      </c>
      <c r="D15" s="19" t="s">
        <v>466</v>
      </c>
    </row>
    <row r="16" spans="1:4" ht="14.5">
      <c r="A16" s="19" t="s">
        <v>139</v>
      </c>
      <c r="B16" s="19" t="s">
        <v>69</v>
      </c>
      <c r="C16" s="55">
        <v>3.945944655762338E-2</v>
      </c>
      <c r="D16" s="19" t="s">
        <v>474</v>
      </c>
    </row>
    <row r="17" spans="1:4" ht="14.5">
      <c r="A17" s="19" t="s">
        <v>139</v>
      </c>
      <c r="B17" s="19" t="s">
        <v>150</v>
      </c>
      <c r="C17" s="55">
        <v>0.16887621073387465</v>
      </c>
      <c r="D17" s="19" t="s">
        <v>475</v>
      </c>
    </row>
    <row r="18" spans="1:4" ht="14.5">
      <c r="A18" s="19" t="s">
        <v>139</v>
      </c>
      <c r="B18" s="19" t="s">
        <v>126</v>
      </c>
      <c r="C18" s="55">
        <v>0.12658176534324958</v>
      </c>
      <c r="D18" s="19" t="s">
        <v>476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6B16-63DD-4FE4-8FD2-5AEE5E89AFDE}">
  <dimension ref="A1:F172"/>
  <sheetViews>
    <sheetView topLeftCell="A145" workbookViewId="0">
      <selection activeCell="B154" sqref="B154"/>
    </sheetView>
  </sheetViews>
  <sheetFormatPr defaultRowHeight="14.5"/>
  <cols>
    <col min="1" max="1" width="16.4140625" style="14" customWidth="1"/>
    <col min="2" max="2" width="15.4140625" style="14" customWidth="1"/>
    <col min="3" max="3" width="36.1640625" style="14" customWidth="1"/>
    <col min="4" max="4" width="26.75" style="14" customWidth="1"/>
    <col min="5" max="5" width="26.58203125" style="14" customWidth="1"/>
    <col min="6" max="6" width="28.08203125" style="14" customWidth="1"/>
    <col min="7" max="16384" width="8.6640625" style="14"/>
  </cols>
  <sheetData>
    <row r="1" spans="1:6">
      <c r="A1" s="16" t="s">
        <v>140</v>
      </c>
      <c r="B1" s="16" t="s">
        <v>94</v>
      </c>
      <c r="C1" s="16" t="s">
        <v>95</v>
      </c>
      <c r="D1" s="16" t="s">
        <v>142</v>
      </c>
      <c r="E1" s="16" t="s">
        <v>143</v>
      </c>
      <c r="F1" s="16" t="s">
        <v>144</v>
      </c>
    </row>
    <row r="2" spans="1:6">
      <c r="A2" s="19" t="s">
        <v>194</v>
      </c>
      <c r="B2" s="19" t="s">
        <v>152</v>
      </c>
      <c r="C2" s="19" t="s">
        <v>13</v>
      </c>
      <c r="D2" s="55">
        <v>3.8704714440874599</v>
      </c>
      <c r="E2" s="55">
        <v>2.0122212338368701</v>
      </c>
      <c r="F2" s="55">
        <v>0.52154152259503805</v>
      </c>
    </row>
    <row r="3" spans="1:6">
      <c r="A3" s="19" t="s">
        <v>194</v>
      </c>
      <c r="B3" s="19" t="s">
        <v>153</v>
      </c>
      <c r="C3" s="19" t="s">
        <v>41</v>
      </c>
      <c r="D3" s="55">
        <v>3.49210061459502</v>
      </c>
      <c r="E3" s="55">
        <v>1.6210828647626401</v>
      </c>
      <c r="F3" s="55">
        <v>0.441830498487154</v>
      </c>
    </row>
    <row r="4" spans="1:6">
      <c r="A4" s="19" t="s">
        <v>194</v>
      </c>
      <c r="B4" s="19" t="s">
        <v>154</v>
      </c>
      <c r="C4" s="19" t="s">
        <v>17</v>
      </c>
      <c r="D4" s="55">
        <v>5.3824513896574704</v>
      </c>
      <c r="E4" s="55">
        <v>2.3861597843762201</v>
      </c>
      <c r="F4" s="55">
        <v>0.442546224537754</v>
      </c>
    </row>
    <row r="5" spans="1:6">
      <c r="A5" s="19" t="s">
        <v>194</v>
      </c>
      <c r="B5" s="19" t="s">
        <v>152</v>
      </c>
      <c r="C5" s="19" t="s">
        <v>84</v>
      </c>
      <c r="D5" s="55">
        <v>7.1708235174068502</v>
      </c>
      <c r="E5" s="55">
        <v>2.8252700952609699</v>
      </c>
      <c r="F5" s="55">
        <v>0.388395967338931</v>
      </c>
    </row>
    <row r="6" spans="1:6">
      <c r="A6" s="19" t="s">
        <v>194</v>
      </c>
      <c r="B6" s="19" t="s">
        <v>155</v>
      </c>
      <c r="C6" s="19" t="s">
        <v>156</v>
      </c>
      <c r="D6" s="55">
        <v>2.8652767731168201</v>
      </c>
      <c r="E6" s="55">
        <v>1.75816282065466</v>
      </c>
      <c r="F6" s="55">
        <v>0.60982987354461504</v>
      </c>
    </row>
    <row r="7" spans="1:6">
      <c r="A7" s="19" t="s">
        <v>211</v>
      </c>
      <c r="B7" s="20" t="s">
        <v>161</v>
      </c>
      <c r="C7" s="19" t="s">
        <v>85</v>
      </c>
      <c r="D7" s="55">
        <v>5.8999080225322</v>
      </c>
      <c r="E7" s="55">
        <v>3.4342768274303399</v>
      </c>
      <c r="F7" s="55">
        <v>0.60326404165803305</v>
      </c>
    </row>
    <row r="8" spans="1:6">
      <c r="A8" s="19" t="s">
        <v>194</v>
      </c>
      <c r="B8" s="19" t="s">
        <v>157</v>
      </c>
      <c r="C8" s="19" t="s">
        <v>51</v>
      </c>
      <c r="D8" s="55">
        <v>5.3381284800037596</v>
      </c>
      <c r="E8" s="55">
        <v>2.3307863275937701</v>
      </c>
      <c r="F8" s="55">
        <v>0.43374164200562398</v>
      </c>
    </row>
    <row r="9" spans="1:6">
      <c r="A9" s="19" t="s">
        <v>194</v>
      </c>
      <c r="B9" s="19" t="s">
        <v>155</v>
      </c>
      <c r="C9" s="19" t="s">
        <v>50</v>
      </c>
      <c r="D9" s="55">
        <v>2.05038557374067</v>
      </c>
      <c r="E9" s="55">
        <v>1.38278669772093</v>
      </c>
      <c r="F9" s="55">
        <v>0.67345817913930195</v>
      </c>
    </row>
    <row r="10" spans="1:6">
      <c r="A10" s="19" t="s">
        <v>194</v>
      </c>
      <c r="B10" s="19" t="s">
        <v>158</v>
      </c>
      <c r="C10" s="19" t="s">
        <v>81</v>
      </c>
      <c r="D10" s="55">
        <v>1.8247848179700299</v>
      </c>
      <c r="E10" s="55">
        <v>1.40627678646313</v>
      </c>
      <c r="F10" s="55">
        <v>0.75741503043136305</v>
      </c>
    </row>
    <row r="11" spans="1:6">
      <c r="A11" s="19" t="s">
        <v>194</v>
      </c>
      <c r="B11" s="19" t="s">
        <v>157</v>
      </c>
      <c r="C11" s="19" t="s">
        <v>159</v>
      </c>
      <c r="D11" s="55">
        <v>2.6900095454592301</v>
      </c>
      <c r="E11" s="55">
        <v>1.7566307517458399</v>
      </c>
      <c r="F11" s="55">
        <v>0.64761240995319602</v>
      </c>
    </row>
    <row r="12" spans="1:6">
      <c r="A12" s="19" t="s">
        <v>194</v>
      </c>
      <c r="B12" s="19" t="s">
        <v>157</v>
      </c>
      <c r="C12" s="19" t="s">
        <v>42</v>
      </c>
      <c r="D12" s="55">
        <v>4.4105051302196099</v>
      </c>
      <c r="E12" s="55">
        <v>2.0913350119840199</v>
      </c>
      <c r="F12" s="55">
        <v>0.47500761556534699</v>
      </c>
    </row>
    <row r="13" spans="1:6">
      <c r="A13" s="19" t="s">
        <v>194</v>
      </c>
      <c r="B13" s="19" t="s">
        <v>160</v>
      </c>
      <c r="C13" s="19" t="s">
        <v>26</v>
      </c>
      <c r="D13" s="55">
        <v>7.3255079151535396</v>
      </c>
      <c r="E13" s="55">
        <v>2.9400659044211999</v>
      </c>
      <c r="F13" s="55">
        <v>0.39830073379009701</v>
      </c>
    </row>
    <row r="14" spans="1:6">
      <c r="A14" s="19" t="s">
        <v>194</v>
      </c>
      <c r="B14" s="19" t="s">
        <v>161</v>
      </c>
      <c r="C14" s="19" t="s">
        <v>43</v>
      </c>
      <c r="D14" s="55">
        <v>6.6579818648291997</v>
      </c>
      <c r="E14" s="55">
        <v>3.89245453160378</v>
      </c>
      <c r="F14" s="55">
        <v>0.58227511107996499</v>
      </c>
    </row>
    <row r="15" spans="1:6">
      <c r="A15" s="19" t="s">
        <v>194</v>
      </c>
      <c r="B15" s="19" t="s">
        <v>161</v>
      </c>
      <c r="C15" s="19" t="s">
        <v>47</v>
      </c>
      <c r="D15" s="55">
        <v>2.6824411131466799</v>
      </c>
      <c r="E15" s="55">
        <v>2.0195149241804198</v>
      </c>
      <c r="F15" s="55">
        <v>0.74713293391344304</v>
      </c>
    </row>
    <row r="16" spans="1:6">
      <c r="A16" s="19" t="s">
        <v>194</v>
      </c>
      <c r="B16" s="19" t="s">
        <v>162</v>
      </c>
      <c r="C16" s="19" t="s">
        <v>29</v>
      </c>
      <c r="D16" s="55">
        <v>12.2644820407212</v>
      </c>
      <c r="E16" s="55">
        <v>3.8088575136259002</v>
      </c>
      <c r="F16" s="55">
        <v>0.31259688950391901</v>
      </c>
    </row>
    <row r="17" spans="1:6">
      <c r="A17" s="19" t="s">
        <v>194</v>
      </c>
      <c r="B17" s="19" t="s">
        <v>163</v>
      </c>
      <c r="C17" s="19" t="s">
        <v>21</v>
      </c>
      <c r="D17" s="55">
        <v>2.0304315040243401</v>
      </c>
      <c r="E17" s="55">
        <v>1.39504010307078</v>
      </c>
      <c r="F17" s="55">
        <v>0.67605108720618101</v>
      </c>
    </row>
    <row r="18" spans="1:6">
      <c r="A18" s="19" t="s">
        <v>194</v>
      </c>
      <c r="B18" s="19" t="s">
        <v>164</v>
      </c>
      <c r="C18" s="19" t="s">
        <v>32</v>
      </c>
      <c r="D18" s="55">
        <v>2.5729710926879301</v>
      </c>
      <c r="E18" s="55">
        <v>1.61985075638328</v>
      </c>
      <c r="F18" s="55">
        <v>0.57144779686662195</v>
      </c>
    </row>
    <row r="19" spans="1:6">
      <c r="A19" s="19" t="s">
        <v>194</v>
      </c>
      <c r="B19" s="19" t="s">
        <v>157</v>
      </c>
      <c r="C19" s="19" t="s">
        <v>36</v>
      </c>
      <c r="D19" s="55">
        <v>4.2356473161980102</v>
      </c>
      <c r="E19" s="55">
        <v>2.0719459887879101</v>
      </c>
      <c r="F19" s="55">
        <v>0.49040122924824397</v>
      </c>
    </row>
    <row r="20" spans="1:6">
      <c r="A20" s="19" t="s">
        <v>194</v>
      </c>
      <c r="B20" s="19" t="s">
        <v>165</v>
      </c>
      <c r="C20" s="19" t="s">
        <v>40</v>
      </c>
      <c r="D20" s="55">
        <v>2.6177053493620601</v>
      </c>
      <c r="E20" s="55">
        <v>1.9445704549607901</v>
      </c>
      <c r="F20" s="55">
        <v>0.73516528440889894</v>
      </c>
    </row>
    <row r="21" spans="1:6">
      <c r="A21" s="19" t="s">
        <v>97</v>
      </c>
      <c r="B21" s="19" t="s">
        <v>166</v>
      </c>
      <c r="C21" s="19" t="s">
        <v>13</v>
      </c>
      <c r="D21" s="55">
        <v>4.7663619355057598</v>
      </c>
      <c r="E21" s="55">
        <v>2.3840330566982701</v>
      </c>
      <c r="F21" s="55">
        <v>0.49930857338146101</v>
      </c>
    </row>
    <row r="22" spans="1:6">
      <c r="A22" s="19" t="s">
        <v>97</v>
      </c>
      <c r="B22" s="19" t="s">
        <v>167</v>
      </c>
      <c r="C22" s="19" t="s">
        <v>41</v>
      </c>
      <c r="D22" s="55">
        <v>3.1859472838819101</v>
      </c>
      <c r="E22" s="55">
        <v>2.0363553434297299</v>
      </c>
      <c r="F22" s="55">
        <v>0.61996213104764897</v>
      </c>
    </row>
    <row r="23" spans="1:6">
      <c r="A23" s="19" t="s">
        <v>97</v>
      </c>
      <c r="B23" s="19" t="s">
        <v>168</v>
      </c>
      <c r="C23" s="19" t="s">
        <v>17</v>
      </c>
      <c r="D23" s="55">
        <v>7.1256232055465603</v>
      </c>
      <c r="E23" s="55">
        <v>2.8623411081382302</v>
      </c>
      <c r="F23" s="55">
        <v>0.39909289369471701</v>
      </c>
    </row>
    <row r="24" spans="1:6">
      <c r="A24" s="19" t="s">
        <v>97</v>
      </c>
      <c r="B24" s="19" t="s">
        <v>169</v>
      </c>
      <c r="C24" s="19" t="s">
        <v>84</v>
      </c>
      <c r="D24" s="55">
        <v>9.4462216089200801</v>
      </c>
      <c r="E24" s="55">
        <v>3.4278141623693998</v>
      </c>
      <c r="F24" s="55">
        <v>0.35997829403516901</v>
      </c>
    </row>
    <row r="25" spans="1:6">
      <c r="A25" s="19" t="s">
        <v>97</v>
      </c>
      <c r="B25" s="19" t="s">
        <v>170</v>
      </c>
      <c r="C25" s="19" t="s">
        <v>156</v>
      </c>
      <c r="D25" s="55">
        <v>3.13351292295537</v>
      </c>
      <c r="E25" s="55">
        <v>1.83433680873484</v>
      </c>
      <c r="F25" s="55">
        <v>0.584411267018483</v>
      </c>
    </row>
    <row r="26" spans="1:6">
      <c r="A26" s="19" t="s">
        <v>198</v>
      </c>
      <c r="B26" s="20" t="s">
        <v>371</v>
      </c>
      <c r="C26" s="19" t="s">
        <v>85</v>
      </c>
      <c r="D26" s="55">
        <v>8.1459520300464892</v>
      </c>
      <c r="E26" s="55">
        <v>4.1600473148466</v>
      </c>
      <c r="F26" s="55">
        <v>0.50997663251306902</v>
      </c>
    </row>
    <row r="27" spans="1:6">
      <c r="A27" s="19" t="s">
        <v>97</v>
      </c>
      <c r="B27" s="19" t="s">
        <v>171</v>
      </c>
      <c r="C27" s="19" t="s">
        <v>51</v>
      </c>
      <c r="D27" s="55">
        <v>7.7332314465899801</v>
      </c>
      <c r="E27" s="55">
        <v>2.7350278117195699</v>
      </c>
      <c r="F27" s="55">
        <v>0.35265156829115801</v>
      </c>
    </row>
    <row r="28" spans="1:6">
      <c r="A28" s="19" t="s">
        <v>97</v>
      </c>
      <c r="B28" s="19" t="s">
        <v>169</v>
      </c>
      <c r="C28" s="19" t="s">
        <v>50</v>
      </c>
      <c r="D28" s="55">
        <v>2.2683407409757002</v>
      </c>
      <c r="E28" s="55">
        <v>1.5988414855833</v>
      </c>
      <c r="F28" s="55">
        <v>0.70395044635294601</v>
      </c>
    </row>
    <row r="29" spans="1:6">
      <c r="A29" s="19" t="s">
        <v>97</v>
      </c>
      <c r="B29" s="19" t="s">
        <v>172</v>
      </c>
      <c r="C29" s="19" t="s">
        <v>81</v>
      </c>
      <c r="D29" s="55">
        <v>2.5690948689653901</v>
      </c>
      <c r="E29" s="55">
        <v>1.63549557412546</v>
      </c>
      <c r="F29" s="55">
        <v>0.63804642846555504</v>
      </c>
    </row>
    <row r="30" spans="1:6">
      <c r="A30" s="19" t="s">
        <v>97</v>
      </c>
      <c r="B30" s="19" t="s">
        <v>173</v>
      </c>
      <c r="C30" s="19" t="s">
        <v>159</v>
      </c>
      <c r="D30" s="55">
        <v>3.01802247473434</v>
      </c>
      <c r="E30" s="55">
        <v>2.13719517701543</v>
      </c>
      <c r="F30" s="55">
        <v>0.70594707026522596</v>
      </c>
    </row>
    <row r="31" spans="1:6">
      <c r="A31" s="19" t="s">
        <v>97</v>
      </c>
      <c r="B31" s="19" t="s">
        <v>172</v>
      </c>
      <c r="C31" s="19" t="s">
        <v>42</v>
      </c>
      <c r="D31" s="55">
        <v>5.8863104396972403</v>
      </c>
      <c r="E31" s="55">
        <v>2.5208261458719901</v>
      </c>
      <c r="F31" s="55">
        <v>0.42711202744569099</v>
      </c>
    </row>
    <row r="32" spans="1:6">
      <c r="A32" s="19" t="s">
        <v>97</v>
      </c>
      <c r="B32" s="19" t="s">
        <v>168</v>
      </c>
      <c r="C32" s="19" t="s">
        <v>26</v>
      </c>
      <c r="D32" s="55">
        <v>12.3146123017574</v>
      </c>
      <c r="E32" s="55">
        <v>3.6422028970869502</v>
      </c>
      <c r="F32" s="55">
        <v>0.295379082434787</v>
      </c>
    </row>
    <row r="33" spans="1:6">
      <c r="A33" s="19" t="s">
        <v>97</v>
      </c>
      <c r="B33" s="19" t="s">
        <v>174</v>
      </c>
      <c r="C33" s="19" t="s">
        <v>43</v>
      </c>
      <c r="D33" s="55">
        <v>8.6927982786583993</v>
      </c>
      <c r="E33" s="55">
        <v>4.4660151605554699</v>
      </c>
      <c r="F33" s="55">
        <v>0.50636466218047504</v>
      </c>
    </row>
    <row r="34" spans="1:6">
      <c r="A34" s="19" t="s">
        <v>97</v>
      </c>
      <c r="B34" s="19" t="s">
        <v>175</v>
      </c>
      <c r="C34" s="19" t="s">
        <v>47</v>
      </c>
      <c r="D34" s="55">
        <v>2.5926783124660902</v>
      </c>
      <c r="E34" s="55">
        <v>1.95859337639013</v>
      </c>
      <c r="F34" s="55">
        <v>0.75507292917583702</v>
      </c>
    </row>
    <row r="35" spans="1:6">
      <c r="A35" s="19" t="s">
        <v>97</v>
      </c>
      <c r="B35" s="19" t="s">
        <v>176</v>
      </c>
      <c r="C35" s="19" t="s">
        <v>29</v>
      </c>
      <c r="D35" s="55">
        <v>15.583794570315099</v>
      </c>
      <c r="E35" s="55">
        <v>4.7249735581021897</v>
      </c>
      <c r="F35" s="55">
        <v>0.29498044156676201</v>
      </c>
    </row>
    <row r="36" spans="1:6">
      <c r="A36" s="19" t="s">
        <v>97</v>
      </c>
      <c r="B36" s="19" t="s">
        <v>177</v>
      </c>
      <c r="C36" s="19" t="s">
        <v>21</v>
      </c>
      <c r="D36" s="55">
        <v>2.0814181411664499</v>
      </c>
      <c r="E36" s="55">
        <v>1.6360435404225</v>
      </c>
      <c r="F36" s="55">
        <v>0.78155867263927103</v>
      </c>
    </row>
    <row r="37" spans="1:6">
      <c r="A37" s="19" t="s">
        <v>97</v>
      </c>
      <c r="B37" s="19" t="s">
        <v>178</v>
      </c>
      <c r="C37" s="19" t="s">
        <v>32</v>
      </c>
      <c r="D37" s="55">
        <v>2.5098293406744201</v>
      </c>
      <c r="E37" s="55">
        <v>2.2707212885913899</v>
      </c>
      <c r="F37" s="55">
        <v>0.77396658707226995</v>
      </c>
    </row>
    <row r="38" spans="1:6">
      <c r="A38" s="19" t="s">
        <v>97</v>
      </c>
      <c r="B38" s="19" t="s">
        <v>179</v>
      </c>
      <c r="C38" s="19" t="s">
        <v>36</v>
      </c>
      <c r="D38" s="55">
        <v>6.4228331186643999</v>
      </c>
      <c r="E38" s="55">
        <v>2.5035667074582801</v>
      </c>
      <c r="F38" s="55">
        <v>0.39275298248351997</v>
      </c>
    </row>
    <row r="39" spans="1:6">
      <c r="A39" s="19" t="s">
        <v>97</v>
      </c>
      <c r="B39" s="19" t="s">
        <v>180</v>
      </c>
      <c r="C39" s="19" t="s">
        <v>40</v>
      </c>
      <c r="D39" s="55">
        <v>3.4128381967927699</v>
      </c>
      <c r="E39" s="55">
        <v>2.1728960008240401</v>
      </c>
      <c r="F39" s="55">
        <v>0.63403470189872102</v>
      </c>
    </row>
    <row r="40" spans="1:6">
      <c r="A40" s="19" t="s">
        <v>98</v>
      </c>
      <c r="B40" s="19" t="s">
        <v>181</v>
      </c>
      <c r="C40" s="19" t="s">
        <v>13</v>
      </c>
      <c r="D40" s="55">
        <v>4.39602336002066</v>
      </c>
      <c r="E40" s="55">
        <v>2.2111999333675798</v>
      </c>
      <c r="F40" s="55">
        <v>0.502695687526583</v>
      </c>
    </row>
    <row r="41" spans="1:6">
      <c r="A41" s="19" t="s">
        <v>98</v>
      </c>
      <c r="B41" s="19" t="s">
        <v>182</v>
      </c>
      <c r="C41" s="19" t="s">
        <v>41</v>
      </c>
      <c r="D41" s="55">
        <v>2.5842487597565702</v>
      </c>
      <c r="E41" s="55">
        <v>1.5636221008765401</v>
      </c>
      <c r="F41" s="55">
        <v>0.61752049595088598</v>
      </c>
    </row>
    <row r="42" spans="1:6">
      <c r="A42" s="19" t="s">
        <v>98</v>
      </c>
      <c r="B42" s="19" t="s">
        <v>183</v>
      </c>
      <c r="C42" s="19" t="s">
        <v>17</v>
      </c>
      <c r="D42" s="55">
        <v>6.9401935327290598</v>
      </c>
      <c r="E42" s="55">
        <v>2.83344069583723</v>
      </c>
      <c r="F42" s="55">
        <v>0.40862574718508099</v>
      </c>
    </row>
    <row r="43" spans="1:6">
      <c r="A43" s="19" t="s">
        <v>98</v>
      </c>
      <c r="B43" s="19" t="s">
        <v>184</v>
      </c>
      <c r="C43" s="19" t="s">
        <v>84</v>
      </c>
      <c r="D43" s="55">
        <v>8.3662781445872305</v>
      </c>
      <c r="E43" s="55">
        <v>3.0513613196693599</v>
      </c>
      <c r="F43" s="55">
        <v>0.36730364205386601</v>
      </c>
    </row>
    <row r="44" spans="1:6">
      <c r="A44" s="19" t="s">
        <v>98</v>
      </c>
      <c r="B44" s="19" t="s">
        <v>181</v>
      </c>
      <c r="C44" s="19" t="s">
        <v>156</v>
      </c>
      <c r="D44" s="55">
        <v>2.6508010280764598</v>
      </c>
      <c r="E44" s="55">
        <v>1.6147147909520301</v>
      </c>
      <c r="F44" s="55">
        <v>0.60851175718198802</v>
      </c>
    </row>
    <row r="45" spans="1:6">
      <c r="A45" s="19" t="s">
        <v>199</v>
      </c>
      <c r="B45" s="19" t="s">
        <v>181</v>
      </c>
      <c r="C45" s="19" t="s">
        <v>85</v>
      </c>
      <c r="D45" s="55">
        <v>8.2757747901725303</v>
      </c>
      <c r="E45" s="55">
        <v>4.4080766556245896</v>
      </c>
      <c r="F45" s="55">
        <v>0.52837192989223003</v>
      </c>
    </row>
    <row r="46" spans="1:6">
      <c r="A46" s="19" t="s">
        <v>98</v>
      </c>
      <c r="B46" s="19" t="s">
        <v>185</v>
      </c>
      <c r="C46" s="19" t="s">
        <v>51</v>
      </c>
      <c r="D46" s="55">
        <v>7.49194638239537</v>
      </c>
      <c r="E46" s="55">
        <v>2.7961235031826801</v>
      </c>
      <c r="F46" s="55">
        <v>0.37428740457288601</v>
      </c>
    </row>
    <row r="47" spans="1:6">
      <c r="A47" s="19" t="s">
        <v>98</v>
      </c>
      <c r="B47" s="19" t="s">
        <v>186</v>
      </c>
      <c r="C47" s="19" t="s">
        <v>50</v>
      </c>
      <c r="D47" s="55">
        <v>1.9362294672728</v>
      </c>
      <c r="E47" s="55">
        <v>1.3930068564945</v>
      </c>
      <c r="F47" s="55">
        <v>0.71850983917913902</v>
      </c>
    </row>
    <row r="48" spans="1:6">
      <c r="A48" s="19" t="s">
        <v>98</v>
      </c>
      <c r="B48" s="19" t="s">
        <v>181</v>
      </c>
      <c r="C48" s="19" t="s">
        <v>81</v>
      </c>
      <c r="D48" s="55">
        <v>2.1469561219149398</v>
      </c>
      <c r="E48" s="55">
        <v>1.60966831705268</v>
      </c>
      <c r="F48" s="55">
        <v>0.74506317422267199</v>
      </c>
    </row>
    <row r="49" spans="1:6">
      <c r="A49" s="19" t="s">
        <v>98</v>
      </c>
      <c r="B49" s="19" t="s">
        <v>187</v>
      </c>
      <c r="C49" s="19" t="s">
        <v>159</v>
      </c>
      <c r="D49" s="55">
        <v>2.7450297936128001</v>
      </c>
      <c r="E49" s="55">
        <v>2.0383943048906299</v>
      </c>
      <c r="F49" s="55">
        <v>0.74196511820806099</v>
      </c>
    </row>
    <row r="50" spans="1:6">
      <c r="A50" s="19" t="s">
        <v>98</v>
      </c>
      <c r="B50" s="19" t="s">
        <v>188</v>
      </c>
      <c r="C50" s="19" t="s">
        <v>42</v>
      </c>
      <c r="D50" s="55">
        <v>5.2946487446020001</v>
      </c>
      <c r="E50" s="55">
        <v>2.4686051475763802</v>
      </c>
      <c r="F50" s="55">
        <v>0.46578795628834102</v>
      </c>
    </row>
    <row r="51" spans="1:6">
      <c r="A51" s="19" t="s">
        <v>98</v>
      </c>
      <c r="B51" s="19" t="s">
        <v>182</v>
      </c>
      <c r="C51" s="19" t="s">
        <v>26</v>
      </c>
      <c r="D51" s="55">
        <v>12.143615884468</v>
      </c>
      <c r="E51" s="55">
        <v>3.5112994471691499</v>
      </c>
      <c r="F51" s="55">
        <v>0.28871638424886398</v>
      </c>
    </row>
    <row r="52" spans="1:6">
      <c r="A52" s="19" t="s">
        <v>98</v>
      </c>
      <c r="B52" s="19" t="s">
        <v>184</v>
      </c>
      <c r="C52" s="19" t="s">
        <v>43</v>
      </c>
      <c r="D52" s="55">
        <v>6.7958386906140102</v>
      </c>
      <c r="E52" s="55">
        <v>4.3324929177454896</v>
      </c>
      <c r="F52" s="55">
        <v>0.63749835243944497</v>
      </c>
    </row>
    <row r="53" spans="1:6">
      <c r="A53" s="19" t="s">
        <v>98</v>
      </c>
      <c r="B53" s="19" t="s">
        <v>189</v>
      </c>
      <c r="C53" s="19" t="s">
        <v>47</v>
      </c>
      <c r="D53" s="55">
        <v>2.6920196703622601</v>
      </c>
      <c r="E53" s="55">
        <v>1.88219622792554</v>
      </c>
      <c r="F53" s="55">
        <v>0.69697123985801901</v>
      </c>
    </row>
    <row r="54" spans="1:6">
      <c r="A54" s="19" t="s">
        <v>98</v>
      </c>
      <c r="B54" s="19" t="s">
        <v>190</v>
      </c>
      <c r="C54" s="19" t="s">
        <v>29</v>
      </c>
      <c r="D54" s="55">
        <v>12.5746893869854</v>
      </c>
      <c r="E54" s="55">
        <v>3.9531074839925502</v>
      </c>
      <c r="F54" s="55">
        <v>0.316651019806583</v>
      </c>
    </row>
    <row r="55" spans="1:6">
      <c r="A55" s="19" t="s">
        <v>98</v>
      </c>
      <c r="B55" s="19" t="s">
        <v>186</v>
      </c>
      <c r="C55" s="19" t="s">
        <v>21</v>
      </c>
      <c r="D55" s="55">
        <v>2.0034368781094498</v>
      </c>
      <c r="E55" s="55">
        <v>1.2708829080476001</v>
      </c>
      <c r="F55" s="55">
        <v>0.63483746867532798</v>
      </c>
    </row>
    <row r="56" spans="1:6">
      <c r="A56" s="19" t="s">
        <v>98</v>
      </c>
      <c r="B56" s="19" t="s">
        <v>191</v>
      </c>
      <c r="C56" s="19" t="s">
        <v>32</v>
      </c>
      <c r="D56" s="55">
        <v>4.5433785266835702</v>
      </c>
      <c r="E56" s="55">
        <v>3.9243072929397398</v>
      </c>
      <c r="F56" s="55">
        <v>0.84714195918640001</v>
      </c>
    </row>
    <row r="57" spans="1:6">
      <c r="A57" s="19" t="s">
        <v>98</v>
      </c>
      <c r="B57" s="19" t="s">
        <v>181</v>
      </c>
      <c r="C57" s="19" t="s">
        <v>36</v>
      </c>
      <c r="D57" s="55">
        <v>4.94694825707849</v>
      </c>
      <c r="E57" s="55">
        <v>2.3655899081626002</v>
      </c>
      <c r="F57" s="55">
        <v>0.47769377663389301</v>
      </c>
    </row>
    <row r="58" spans="1:6">
      <c r="A58" s="19" t="s">
        <v>98</v>
      </c>
      <c r="B58" s="19" t="s">
        <v>192</v>
      </c>
      <c r="C58" s="19" t="s">
        <v>40</v>
      </c>
      <c r="D58" s="55">
        <v>3.0508043474784698</v>
      </c>
      <c r="E58" s="55">
        <v>2.08364084187841</v>
      </c>
      <c r="F58" s="55">
        <v>0.67754619118896398</v>
      </c>
    </row>
    <row r="59" spans="1:6">
      <c r="A59" s="19" t="s">
        <v>99</v>
      </c>
      <c r="B59" s="19" t="s">
        <v>100</v>
      </c>
      <c r="C59" s="19" t="s">
        <v>13</v>
      </c>
      <c r="D59" s="55">
        <v>1.4437430513305001</v>
      </c>
      <c r="E59" s="55">
        <v>1.2003882377530599</v>
      </c>
      <c r="F59" s="55">
        <v>0.830864339203918</v>
      </c>
    </row>
    <row r="60" spans="1:6">
      <c r="A60" s="19" t="s">
        <v>99</v>
      </c>
      <c r="B60" s="19" t="s">
        <v>101</v>
      </c>
      <c r="C60" s="19" t="s">
        <v>41</v>
      </c>
      <c r="D60" s="55">
        <v>1.6216222329383501</v>
      </c>
      <c r="E60" s="55">
        <v>1.0597949677607299</v>
      </c>
      <c r="F60" s="55">
        <v>0.64776031235762999</v>
      </c>
    </row>
    <row r="61" spans="1:6">
      <c r="A61" s="19" t="s">
        <v>99</v>
      </c>
      <c r="B61" s="19" t="s">
        <v>102</v>
      </c>
      <c r="C61" s="19" t="s">
        <v>17</v>
      </c>
      <c r="D61" s="55">
        <v>5.1359745655157196</v>
      </c>
      <c r="E61" s="55">
        <v>2.5727470929407801</v>
      </c>
      <c r="F61" s="55">
        <v>0.49816379059845201</v>
      </c>
    </row>
    <row r="62" spans="1:6">
      <c r="A62" s="19" t="s">
        <v>99</v>
      </c>
      <c r="B62" s="19" t="s">
        <v>100</v>
      </c>
      <c r="C62" s="19" t="s">
        <v>84</v>
      </c>
      <c r="D62" s="55">
        <v>2.23945753767907</v>
      </c>
      <c r="E62" s="55">
        <v>1.22124843188455</v>
      </c>
      <c r="F62" s="55">
        <v>0.54652554433664202</v>
      </c>
    </row>
    <row r="63" spans="1:6">
      <c r="A63" s="19" t="s">
        <v>99</v>
      </c>
      <c r="B63" s="19" t="s">
        <v>102</v>
      </c>
      <c r="C63" s="19" t="s">
        <v>156</v>
      </c>
      <c r="D63" s="55">
        <v>1.2707824851413101</v>
      </c>
      <c r="E63" s="55">
        <v>1.07225000559471</v>
      </c>
      <c r="F63" s="55">
        <v>0.841150206877605</v>
      </c>
    </row>
    <row r="64" spans="1:6">
      <c r="A64" s="19" t="s">
        <v>200</v>
      </c>
      <c r="B64" s="19" t="s">
        <v>102</v>
      </c>
      <c r="C64" s="19" t="s">
        <v>85</v>
      </c>
      <c r="D64" s="55">
        <v>5.2435633436607301</v>
      </c>
      <c r="E64" s="55">
        <v>2.96590472803911</v>
      </c>
      <c r="F64" s="55">
        <v>0.57070990884665596</v>
      </c>
    </row>
    <row r="65" spans="1:6">
      <c r="A65" s="19" t="s">
        <v>99</v>
      </c>
      <c r="B65" s="19" t="s">
        <v>102</v>
      </c>
      <c r="C65" s="19" t="s">
        <v>51</v>
      </c>
      <c r="D65" s="55">
        <v>1.9846317378040499</v>
      </c>
      <c r="E65" s="55">
        <v>1.15827601947912</v>
      </c>
      <c r="F65" s="55">
        <v>0.58367766528398402</v>
      </c>
    </row>
    <row r="66" spans="1:6">
      <c r="A66" s="19" t="s">
        <v>99</v>
      </c>
      <c r="B66" s="19" t="s">
        <v>103</v>
      </c>
      <c r="C66" s="19" t="s">
        <v>50</v>
      </c>
      <c r="D66" s="55">
        <v>1.0557636639494199</v>
      </c>
      <c r="E66" s="55">
        <v>1.0647015320358</v>
      </c>
      <c r="F66" s="55">
        <v>1.0078973633977799</v>
      </c>
    </row>
    <row r="67" spans="1:6">
      <c r="A67" s="19" t="s">
        <v>99</v>
      </c>
      <c r="B67" s="19" t="s">
        <v>101</v>
      </c>
      <c r="C67" s="19" t="s">
        <v>81</v>
      </c>
      <c r="D67" s="55">
        <v>1.86219521605681</v>
      </c>
      <c r="E67" s="55">
        <v>1.15442198315967</v>
      </c>
      <c r="F67" s="55">
        <v>0.62901644051611505</v>
      </c>
    </row>
    <row r="68" spans="1:6">
      <c r="A68" s="19" t="s">
        <v>99</v>
      </c>
      <c r="B68" s="19" t="s">
        <v>102</v>
      </c>
      <c r="C68" s="19" t="s">
        <v>159</v>
      </c>
      <c r="D68" s="55">
        <v>2.2598211293384098</v>
      </c>
      <c r="E68" s="55">
        <v>1.7135328440596</v>
      </c>
      <c r="F68" s="55">
        <v>0.754530223226201</v>
      </c>
    </row>
    <row r="69" spans="1:6">
      <c r="A69" s="19" t="s">
        <v>99</v>
      </c>
      <c r="B69" s="19" t="s">
        <v>102</v>
      </c>
      <c r="C69" s="19" t="s">
        <v>42</v>
      </c>
      <c r="D69" s="55">
        <v>1.8314687603819</v>
      </c>
      <c r="E69" s="55">
        <v>1.05169797752413</v>
      </c>
      <c r="F69" s="55">
        <v>0.57546755951571005</v>
      </c>
    </row>
    <row r="70" spans="1:6">
      <c r="A70" s="19" t="s">
        <v>99</v>
      </c>
      <c r="B70" s="19" t="s">
        <v>102</v>
      </c>
      <c r="C70" s="19" t="s">
        <v>26</v>
      </c>
      <c r="D70" s="55">
        <v>9.0188202973652096</v>
      </c>
      <c r="E70" s="55">
        <v>3.0161333717485102</v>
      </c>
      <c r="F70" s="55">
        <v>0.33739590578074302</v>
      </c>
    </row>
    <row r="71" spans="1:6">
      <c r="A71" s="19" t="s">
        <v>99</v>
      </c>
      <c r="B71" s="19" t="s">
        <v>102</v>
      </c>
      <c r="C71" s="19" t="s">
        <v>43</v>
      </c>
      <c r="D71" s="55">
        <v>4.2644352331235904</v>
      </c>
      <c r="E71" s="55">
        <v>3.7430172978001499</v>
      </c>
      <c r="F71" s="55">
        <v>0.88100682013301601</v>
      </c>
    </row>
    <row r="72" spans="1:6">
      <c r="A72" s="19" t="s">
        <v>99</v>
      </c>
      <c r="B72" s="19" t="s">
        <v>101</v>
      </c>
      <c r="C72" s="19" t="s">
        <v>47</v>
      </c>
      <c r="D72" s="55">
        <v>1.55830483948654</v>
      </c>
      <c r="E72" s="55">
        <v>1.31878100228269</v>
      </c>
      <c r="F72" s="55">
        <v>0.828973066544197</v>
      </c>
    </row>
    <row r="73" spans="1:6">
      <c r="A73" s="19" t="s">
        <v>99</v>
      </c>
      <c r="B73" s="19" t="s">
        <v>101</v>
      </c>
      <c r="C73" s="19" t="s">
        <v>29</v>
      </c>
      <c r="D73" s="55">
        <v>7.0988255080684697</v>
      </c>
      <c r="E73" s="55">
        <v>2.2141192438484301</v>
      </c>
      <c r="F73" s="55">
        <v>0.317262268392352</v>
      </c>
    </row>
    <row r="74" spans="1:6">
      <c r="A74" s="19" t="s">
        <v>99</v>
      </c>
      <c r="B74" s="19" t="s">
        <v>102</v>
      </c>
      <c r="C74" s="19" t="s">
        <v>21</v>
      </c>
      <c r="D74" s="55">
        <v>1.05162020784426</v>
      </c>
      <c r="E74" s="55">
        <v>0.982351965682001</v>
      </c>
      <c r="F74" s="55">
        <v>0.93535022300603599</v>
      </c>
    </row>
    <row r="75" spans="1:6">
      <c r="A75" s="19" t="s">
        <v>99</v>
      </c>
      <c r="B75" s="19" t="s">
        <v>103</v>
      </c>
      <c r="C75" s="19" t="s">
        <v>32</v>
      </c>
      <c r="D75" s="55">
        <v>11.719631716822599</v>
      </c>
      <c r="E75" s="55">
        <v>1.8392964355947801</v>
      </c>
      <c r="F75" s="55">
        <v>0.164365887991168</v>
      </c>
    </row>
    <row r="76" spans="1:6">
      <c r="A76" s="19" t="s">
        <v>99</v>
      </c>
      <c r="B76" s="19" t="s">
        <v>102</v>
      </c>
      <c r="C76" s="19" t="s">
        <v>36</v>
      </c>
      <c r="D76" s="55">
        <v>3.9619532412032399</v>
      </c>
      <c r="E76" s="55">
        <v>2.0568600246327202</v>
      </c>
      <c r="F76" s="55">
        <v>0.52009736831698195</v>
      </c>
    </row>
    <row r="77" spans="1:6">
      <c r="A77" s="19" t="s">
        <v>99</v>
      </c>
      <c r="B77" s="19" t="s">
        <v>100</v>
      </c>
      <c r="C77" s="19" t="s">
        <v>195</v>
      </c>
      <c r="D77" s="55">
        <v>1.0456914906691199</v>
      </c>
      <c r="E77" s="55">
        <v>0.97222795147502805</v>
      </c>
      <c r="F77" s="55">
        <v>0.92605486878467802</v>
      </c>
    </row>
    <row r="78" spans="1:6">
      <c r="A78" s="19" t="s">
        <v>104</v>
      </c>
      <c r="B78" s="19" t="s">
        <v>141</v>
      </c>
      <c r="C78" s="19" t="s">
        <v>13</v>
      </c>
      <c r="D78" s="55">
        <v>2.50989059730452</v>
      </c>
      <c r="E78" s="55">
        <v>1.6253297994373199</v>
      </c>
      <c r="F78" s="55">
        <v>0.64505426440670599</v>
      </c>
    </row>
    <row r="79" spans="1:6">
      <c r="A79" s="19" t="s">
        <v>104</v>
      </c>
      <c r="B79" s="19" t="s">
        <v>141</v>
      </c>
      <c r="C79" s="19" t="s">
        <v>41</v>
      </c>
      <c r="D79" s="55">
        <v>2.8424348056419402</v>
      </c>
      <c r="E79" s="55">
        <v>1.6744878501010101</v>
      </c>
      <c r="F79" s="55">
        <v>0.57989223565012604</v>
      </c>
    </row>
    <row r="80" spans="1:6">
      <c r="A80" s="19" t="s">
        <v>104</v>
      </c>
      <c r="B80" s="19" t="s">
        <v>141</v>
      </c>
      <c r="C80" s="19" t="s">
        <v>17</v>
      </c>
      <c r="D80" s="55">
        <v>7.9376720102068798</v>
      </c>
      <c r="E80" s="55">
        <v>2.79710494962251</v>
      </c>
      <c r="F80" s="55">
        <v>0.34927434364397902</v>
      </c>
    </row>
    <row r="81" spans="1:6">
      <c r="A81" s="19" t="s">
        <v>104</v>
      </c>
      <c r="B81" s="19" t="s">
        <v>141</v>
      </c>
      <c r="C81" s="19" t="s">
        <v>84</v>
      </c>
      <c r="D81" s="55">
        <v>9.3362152976027808</v>
      </c>
      <c r="E81" s="55">
        <v>3.3281549321860502</v>
      </c>
      <c r="F81" s="55">
        <v>0.35754847963903902</v>
      </c>
    </row>
    <row r="82" spans="1:6">
      <c r="A82" s="19" t="s">
        <v>104</v>
      </c>
      <c r="B82" s="19" t="s">
        <v>141</v>
      </c>
      <c r="C82" s="19" t="s">
        <v>156</v>
      </c>
      <c r="D82" s="55">
        <v>2.79680980518512</v>
      </c>
      <c r="E82" s="55">
        <v>1.8744206904607901</v>
      </c>
      <c r="F82" s="55">
        <v>0.667760174801173</v>
      </c>
    </row>
    <row r="83" spans="1:6">
      <c r="A83" s="19" t="s">
        <v>201</v>
      </c>
      <c r="B83" s="19" t="s">
        <v>141</v>
      </c>
      <c r="C83" s="19" t="s">
        <v>85</v>
      </c>
      <c r="D83" s="55">
        <v>8.2921414775123807</v>
      </c>
      <c r="E83" s="55">
        <v>3.64623944507527</v>
      </c>
      <c r="F83" s="55">
        <v>0.44473715371186001</v>
      </c>
    </row>
    <row r="84" spans="1:6">
      <c r="A84" s="19" t="s">
        <v>104</v>
      </c>
      <c r="B84" s="19" t="s">
        <v>141</v>
      </c>
      <c r="C84" s="19" t="s">
        <v>51</v>
      </c>
      <c r="D84" s="55">
        <v>3.2103354740309502</v>
      </c>
      <c r="E84" s="55">
        <v>2.1118250986228699</v>
      </c>
      <c r="F84" s="55">
        <v>0.65740891442826099</v>
      </c>
    </row>
    <row r="85" spans="1:6">
      <c r="A85" s="19" t="s">
        <v>104</v>
      </c>
      <c r="B85" s="19" t="s">
        <v>141</v>
      </c>
      <c r="C85" s="19" t="s">
        <v>50</v>
      </c>
      <c r="D85" s="55">
        <v>1.9722039142108301</v>
      </c>
      <c r="E85" s="55">
        <v>1.39881028330446</v>
      </c>
      <c r="F85" s="55">
        <v>0.70888267106951797</v>
      </c>
    </row>
    <row r="86" spans="1:6">
      <c r="A86" s="19" t="s">
        <v>104</v>
      </c>
      <c r="B86" s="19" t="s">
        <v>141</v>
      </c>
      <c r="C86" s="19" t="s">
        <v>81</v>
      </c>
      <c r="D86" s="55">
        <v>2.5040293853353401</v>
      </c>
      <c r="E86" s="55">
        <v>1.69619777917201</v>
      </c>
      <c r="F86" s="55">
        <v>0.64901993253366097</v>
      </c>
    </row>
    <row r="87" spans="1:6">
      <c r="A87" s="19" t="s">
        <v>104</v>
      </c>
      <c r="B87" s="19" t="s">
        <v>141</v>
      </c>
      <c r="C87" s="19" t="s">
        <v>159</v>
      </c>
      <c r="D87" s="55">
        <v>3.1043474594047402</v>
      </c>
      <c r="E87" s="55">
        <v>1.79038596203776</v>
      </c>
      <c r="F87" s="55">
        <v>0.57509533499236298</v>
      </c>
    </row>
    <row r="88" spans="1:6">
      <c r="A88" s="19" t="s">
        <v>104</v>
      </c>
      <c r="B88" s="19" t="s">
        <v>141</v>
      </c>
      <c r="C88" s="19" t="s">
        <v>42</v>
      </c>
      <c r="D88" s="55">
        <v>5.3125512060021602</v>
      </c>
      <c r="E88" s="55">
        <v>2.5066007384951199</v>
      </c>
      <c r="F88" s="55">
        <v>0.46924146915192799</v>
      </c>
    </row>
    <row r="89" spans="1:6">
      <c r="A89" s="19" t="s">
        <v>104</v>
      </c>
      <c r="B89" s="19" t="s">
        <v>141</v>
      </c>
      <c r="C89" s="19" t="s">
        <v>26</v>
      </c>
      <c r="D89" s="55">
        <v>12.7724157748029</v>
      </c>
      <c r="E89" s="55">
        <v>3.7506699691796301</v>
      </c>
      <c r="F89" s="55">
        <v>0.29486668304029801</v>
      </c>
    </row>
    <row r="90" spans="1:6">
      <c r="A90" s="19" t="s">
        <v>104</v>
      </c>
      <c r="B90" s="19" t="s">
        <v>141</v>
      </c>
      <c r="C90" s="19" t="s">
        <v>43</v>
      </c>
      <c r="D90" s="55">
        <v>4.2660062587793499</v>
      </c>
      <c r="E90" s="55">
        <v>3.6808825085607499</v>
      </c>
      <c r="F90" s="55">
        <v>0.86092523304991198</v>
      </c>
    </row>
    <row r="91" spans="1:6">
      <c r="A91" s="19" t="s">
        <v>104</v>
      </c>
      <c r="B91" s="19" t="s">
        <v>141</v>
      </c>
      <c r="C91" s="19" t="s">
        <v>47</v>
      </c>
      <c r="D91" s="55">
        <v>2.1026989513690002</v>
      </c>
      <c r="E91" s="55">
        <v>1.8406438420695601</v>
      </c>
      <c r="F91" s="55">
        <v>0.87355583289608496</v>
      </c>
    </row>
    <row r="92" spans="1:6">
      <c r="A92" s="19" t="s">
        <v>104</v>
      </c>
      <c r="B92" s="19" t="s">
        <v>141</v>
      </c>
      <c r="C92" s="19" t="s">
        <v>196</v>
      </c>
      <c r="D92" s="55">
        <v>16.8971964007102</v>
      </c>
      <c r="E92" s="55">
        <v>4.6505673844319402</v>
      </c>
      <c r="F92" s="55">
        <v>0.26646588813688998</v>
      </c>
    </row>
    <row r="93" spans="1:6">
      <c r="A93" s="19" t="s">
        <v>104</v>
      </c>
      <c r="B93" s="19" t="s">
        <v>141</v>
      </c>
      <c r="C93" s="19" t="s">
        <v>21</v>
      </c>
      <c r="D93" s="55">
        <v>1.43876467546619</v>
      </c>
      <c r="E93" s="55">
        <v>1.23935764203511</v>
      </c>
      <c r="F93" s="55">
        <v>0.86133063260493703</v>
      </c>
    </row>
    <row r="94" spans="1:6">
      <c r="A94" s="19" t="s">
        <v>104</v>
      </c>
      <c r="B94" s="19" t="s">
        <v>141</v>
      </c>
      <c r="C94" s="19" t="s">
        <v>32</v>
      </c>
      <c r="D94" s="55">
        <v>6.4763205345803501</v>
      </c>
      <c r="E94" s="55">
        <v>2.9535437931461099</v>
      </c>
      <c r="F94" s="55">
        <v>0.431138657982294</v>
      </c>
    </row>
    <row r="95" spans="1:6">
      <c r="A95" s="19" t="s">
        <v>104</v>
      </c>
      <c r="B95" s="19" t="s">
        <v>141</v>
      </c>
      <c r="C95" s="19" t="s">
        <v>36</v>
      </c>
      <c r="D95" s="55">
        <v>5.8415121257921596</v>
      </c>
      <c r="E95" s="55">
        <v>2.4878767158764101</v>
      </c>
      <c r="F95" s="55">
        <v>0.426577299290406</v>
      </c>
    </row>
    <row r="96" spans="1:6">
      <c r="A96" s="19" t="s">
        <v>104</v>
      </c>
      <c r="B96" s="19" t="s">
        <v>141</v>
      </c>
      <c r="C96" s="19" t="s">
        <v>40</v>
      </c>
      <c r="D96" s="55">
        <v>2.98720509322643</v>
      </c>
      <c r="E96" s="55">
        <v>2.0844099202583899</v>
      </c>
      <c r="F96" s="55">
        <v>0.69265495127462096</v>
      </c>
    </row>
    <row r="97" spans="1:6">
      <c r="A97" s="19" t="s">
        <v>106</v>
      </c>
      <c r="B97" s="19" t="s">
        <v>141</v>
      </c>
      <c r="C97" s="19" t="s">
        <v>13</v>
      </c>
      <c r="D97" s="55">
        <v>3.7000224566135498</v>
      </c>
      <c r="E97" s="55">
        <v>1.9477939120618299</v>
      </c>
      <c r="F97" s="55">
        <v>0.52822446263656697</v>
      </c>
    </row>
    <row r="98" spans="1:6">
      <c r="A98" s="19" t="s">
        <v>106</v>
      </c>
      <c r="B98" s="19" t="s">
        <v>141</v>
      </c>
      <c r="C98" s="19" t="s">
        <v>41</v>
      </c>
      <c r="D98" s="55">
        <v>3.2112187340413101</v>
      </c>
      <c r="E98" s="55">
        <v>1.8830312924783299</v>
      </c>
      <c r="F98" s="55">
        <v>0.59344154162532103</v>
      </c>
    </row>
    <row r="99" spans="1:6">
      <c r="A99" s="19" t="s">
        <v>106</v>
      </c>
      <c r="B99" s="19" t="s">
        <v>141</v>
      </c>
      <c r="C99" s="19" t="s">
        <v>17</v>
      </c>
      <c r="D99" s="55">
        <v>4.36793295668007</v>
      </c>
      <c r="E99" s="55">
        <v>2.0080063578068401</v>
      </c>
      <c r="F99" s="55">
        <v>0.45946725292746299</v>
      </c>
    </row>
    <row r="100" spans="1:6">
      <c r="A100" s="19" t="s">
        <v>106</v>
      </c>
      <c r="B100" s="19" t="s">
        <v>141</v>
      </c>
      <c r="C100" s="19" t="s">
        <v>84</v>
      </c>
      <c r="D100" s="55">
        <v>5.70022538203155</v>
      </c>
      <c r="E100" s="55">
        <v>2.7259732724018302</v>
      </c>
      <c r="F100" s="55">
        <v>0.47175401536387701</v>
      </c>
    </row>
    <row r="101" spans="1:6">
      <c r="A101" s="19" t="s">
        <v>106</v>
      </c>
      <c r="B101" s="19" t="s">
        <v>141</v>
      </c>
      <c r="C101" s="19" t="s">
        <v>156</v>
      </c>
      <c r="D101" s="55">
        <v>2.9270364629488999</v>
      </c>
      <c r="E101" s="55">
        <v>1.7678058494195501</v>
      </c>
      <c r="F101" s="55">
        <v>0.60160830912626495</v>
      </c>
    </row>
    <row r="102" spans="1:6">
      <c r="A102" s="19" t="s">
        <v>106</v>
      </c>
      <c r="B102" s="19" t="s">
        <v>141</v>
      </c>
      <c r="C102" s="19" t="s">
        <v>85</v>
      </c>
      <c r="D102" s="55">
        <v>5.10746080795683</v>
      </c>
      <c r="E102" s="55">
        <v>2.9057874444350298</v>
      </c>
      <c r="F102" s="55">
        <v>0.582563949522658</v>
      </c>
    </row>
    <row r="103" spans="1:6">
      <c r="A103" s="19" t="s">
        <v>106</v>
      </c>
      <c r="B103" s="19" t="s">
        <v>141</v>
      </c>
      <c r="C103" s="19" t="s">
        <v>51</v>
      </c>
      <c r="D103" s="55">
        <v>5.0235647490659998</v>
      </c>
      <c r="E103" s="55">
        <v>2.14917028854659</v>
      </c>
      <c r="F103" s="55">
        <v>0.42724679020915901</v>
      </c>
    </row>
    <row r="104" spans="1:6">
      <c r="A104" s="19" t="s">
        <v>106</v>
      </c>
      <c r="B104" s="19" t="s">
        <v>141</v>
      </c>
      <c r="C104" s="19" t="s">
        <v>50</v>
      </c>
      <c r="D104" s="55">
        <v>2.2321636363180302</v>
      </c>
      <c r="E104" s="55">
        <v>1.57638159896068</v>
      </c>
      <c r="F104" s="55">
        <v>0.70506425261776695</v>
      </c>
    </row>
    <row r="105" spans="1:6">
      <c r="A105" s="19" t="s">
        <v>106</v>
      </c>
      <c r="B105" s="19" t="s">
        <v>141</v>
      </c>
      <c r="C105" s="19" t="s">
        <v>81</v>
      </c>
      <c r="D105" s="55">
        <v>1.8959527692381499</v>
      </c>
      <c r="E105" s="55">
        <v>1.38933527273435</v>
      </c>
      <c r="F105" s="55">
        <v>0.69806474526316897</v>
      </c>
    </row>
    <row r="106" spans="1:6">
      <c r="A106" s="19" t="s">
        <v>106</v>
      </c>
      <c r="B106" s="19" t="s">
        <v>141</v>
      </c>
      <c r="C106" s="19" t="s">
        <v>159</v>
      </c>
      <c r="D106" s="55">
        <v>2.3849029753039801</v>
      </c>
      <c r="E106" s="55">
        <v>1.72219283184885</v>
      </c>
      <c r="F106" s="55">
        <v>0.72380588405761503</v>
      </c>
    </row>
    <row r="107" spans="1:6">
      <c r="A107" s="19" t="s">
        <v>106</v>
      </c>
      <c r="B107" s="19" t="s">
        <v>141</v>
      </c>
      <c r="C107" s="19" t="s">
        <v>42</v>
      </c>
      <c r="D107" s="55">
        <v>2.9354363424084799</v>
      </c>
      <c r="E107" s="55">
        <v>1.6743938297716601</v>
      </c>
      <c r="F107" s="55">
        <v>0.570764897571715</v>
      </c>
    </row>
    <row r="108" spans="1:6">
      <c r="A108" s="19" t="s">
        <v>106</v>
      </c>
      <c r="B108" s="19" t="s">
        <v>141</v>
      </c>
      <c r="C108" s="19" t="s">
        <v>26</v>
      </c>
      <c r="D108" s="55">
        <v>5.6113838352970999</v>
      </c>
      <c r="E108" s="55">
        <v>2.4039344513422898</v>
      </c>
      <c r="F108" s="55">
        <v>0.427151812917685</v>
      </c>
    </row>
    <row r="109" spans="1:6">
      <c r="A109" s="19" t="s">
        <v>106</v>
      </c>
      <c r="B109" s="19" t="s">
        <v>141</v>
      </c>
      <c r="C109" s="19" t="s">
        <v>43</v>
      </c>
      <c r="D109" s="55">
        <v>6.9280324405428599</v>
      </c>
      <c r="E109" s="55">
        <v>3.7729626586941398</v>
      </c>
      <c r="F109" s="55">
        <v>0.54207346883148799</v>
      </c>
    </row>
    <row r="110" spans="1:6">
      <c r="A110" s="19" t="s">
        <v>106</v>
      </c>
      <c r="B110" s="19" t="s">
        <v>141</v>
      </c>
      <c r="C110" s="19" t="s">
        <v>47</v>
      </c>
      <c r="D110" s="55">
        <v>2.4473503225687301</v>
      </c>
      <c r="E110" s="55">
        <v>1.9221752564294099</v>
      </c>
      <c r="F110" s="55">
        <v>0.77529528068499398</v>
      </c>
    </row>
    <row r="111" spans="1:6">
      <c r="A111" s="19" t="s">
        <v>106</v>
      </c>
      <c r="B111" s="19" t="s">
        <v>141</v>
      </c>
      <c r="C111" s="19" t="s">
        <v>29</v>
      </c>
      <c r="D111" s="55">
        <v>14.1989208324167</v>
      </c>
      <c r="E111" s="55">
        <v>3.4118737285390202</v>
      </c>
      <c r="F111" s="55">
        <v>0.24126992745381501</v>
      </c>
    </row>
    <row r="112" spans="1:6">
      <c r="A112" s="19" t="s">
        <v>106</v>
      </c>
      <c r="B112" s="19" t="s">
        <v>141</v>
      </c>
      <c r="C112" s="19" t="s">
        <v>21</v>
      </c>
      <c r="D112" s="55">
        <v>1.59446036748831</v>
      </c>
      <c r="E112" s="55">
        <v>1.24479984213739</v>
      </c>
      <c r="F112" s="55">
        <v>0.77551698611666298</v>
      </c>
    </row>
    <row r="113" spans="1:6">
      <c r="A113" s="19" t="s">
        <v>106</v>
      </c>
      <c r="B113" s="19" t="s">
        <v>141</v>
      </c>
      <c r="C113" s="19" t="s">
        <v>32</v>
      </c>
      <c r="D113" s="55">
        <v>3.5295497317024802</v>
      </c>
      <c r="E113" s="55">
        <v>1.9974250281463199</v>
      </c>
      <c r="F113" s="55">
        <v>0.62852274566484101</v>
      </c>
    </row>
    <row r="114" spans="1:6">
      <c r="A114" s="19" t="s">
        <v>106</v>
      </c>
      <c r="B114" s="19" t="s">
        <v>141</v>
      </c>
      <c r="C114" s="19" t="s">
        <v>36</v>
      </c>
      <c r="D114" s="55">
        <v>4.4737199820204703</v>
      </c>
      <c r="E114" s="55">
        <v>1.9537149755793199</v>
      </c>
      <c r="F114" s="55">
        <v>0.438198520759431</v>
      </c>
    </row>
    <row r="115" spans="1:6">
      <c r="A115" s="19" t="s">
        <v>106</v>
      </c>
      <c r="B115" s="19" t="s">
        <v>141</v>
      </c>
      <c r="C115" s="19" t="s">
        <v>40</v>
      </c>
      <c r="D115" s="55">
        <v>2.1186691328174998</v>
      </c>
      <c r="E115" s="55">
        <v>1.49159410967168</v>
      </c>
      <c r="F115" s="55">
        <v>0.704260579454285</v>
      </c>
    </row>
    <row r="116" spans="1:6">
      <c r="A116" s="19" t="s">
        <v>223</v>
      </c>
      <c r="B116" s="19" t="s">
        <v>108</v>
      </c>
      <c r="C116" s="19" t="s">
        <v>13</v>
      </c>
      <c r="D116" s="55">
        <v>4.7591839547118102</v>
      </c>
      <c r="E116" s="55">
        <v>2.36544138725105</v>
      </c>
      <c r="F116" s="55">
        <v>0.49691258606302702</v>
      </c>
    </row>
    <row r="117" spans="1:6">
      <c r="A117" s="19" t="s">
        <v>223</v>
      </c>
      <c r="B117" s="19" t="s">
        <v>108</v>
      </c>
      <c r="C117" s="19" t="s">
        <v>41</v>
      </c>
      <c r="D117" s="55">
        <v>3.4415768359702099</v>
      </c>
      <c r="E117" s="55">
        <v>1.9907995175251201</v>
      </c>
      <c r="F117" s="55">
        <v>0.58932522765318296</v>
      </c>
    </row>
    <row r="118" spans="1:6">
      <c r="A118" s="19" t="s">
        <v>223</v>
      </c>
      <c r="B118" s="19" t="s">
        <v>108</v>
      </c>
      <c r="C118" s="19" t="s">
        <v>17</v>
      </c>
      <c r="D118" s="55">
        <v>7.4682692577605403</v>
      </c>
      <c r="E118" s="55">
        <v>2.72286083783069</v>
      </c>
      <c r="F118" s="55">
        <v>0.36398469295894498</v>
      </c>
    </row>
    <row r="119" spans="1:6">
      <c r="A119" s="19" t="s">
        <v>223</v>
      </c>
      <c r="B119" s="19" t="s">
        <v>108</v>
      </c>
      <c r="C119" s="19" t="s">
        <v>84</v>
      </c>
      <c r="D119" s="55">
        <v>10.399541913400601</v>
      </c>
      <c r="E119" s="55">
        <v>3.4157080469721102</v>
      </c>
      <c r="F119" s="55">
        <v>0.32893495603460698</v>
      </c>
    </row>
    <row r="120" spans="1:6">
      <c r="A120" s="19" t="s">
        <v>223</v>
      </c>
      <c r="B120" s="19" t="s">
        <v>108</v>
      </c>
      <c r="C120" s="19" t="s">
        <v>156</v>
      </c>
      <c r="D120" s="55">
        <v>3.17721383050249</v>
      </c>
      <c r="E120" s="55">
        <v>1.8671257138336701</v>
      </c>
      <c r="F120" s="55">
        <v>0.58811656413332503</v>
      </c>
    </row>
    <row r="121" spans="1:6">
      <c r="A121" s="19" t="s">
        <v>223</v>
      </c>
      <c r="B121" s="19" t="s">
        <v>108</v>
      </c>
      <c r="C121" s="19" t="s">
        <v>85</v>
      </c>
      <c r="D121" s="55">
        <v>7.92254500759105</v>
      </c>
      <c r="E121" s="55">
        <v>4.2445519418784201</v>
      </c>
      <c r="F121" s="55">
        <v>0.54327678550994296</v>
      </c>
    </row>
    <row r="122" spans="1:6">
      <c r="A122" s="19" t="s">
        <v>223</v>
      </c>
      <c r="B122" s="19" t="s">
        <v>108</v>
      </c>
      <c r="C122" s="19" t="s">
        <v>51</v>
      </c>
      <c r="D122" s="55">
        <v>6.9294370562387604</v>
      </c>
      <c r="E122" s="55">
        <v>2.77882824516823</v>
      </c>
      <c r="F122" s="55">
        <v>0.39961120296014302</v>
      </c>
    </row>
    <row r="123" spans="1:6">
      <c r="A123" s="19" t="s">
        <v>223</v>
      </c>
      <c r="B123" s="19" t="s">
        <v>108</v>
      </c>
      <c r="C123" s="19" t="s">
        <v>50</v>
      </c>
      <c r="D123" s="55">
        <v>2.2129638497715098</v>
      </c>
      <c r="E123" s="55">
        <v>1.50450127445848</v>
      </c>
      <c r="F123" s="55">
        <v>0.67951748766684905</v>
      </c>
    </row>
    <row r="124" spans="1:6">
      <c r="A124" s="19" t="s">
        <v>223</v>
      </c>
      <c r="B124" s="19" t="s">
        <v>108</v>
      </c>
      <c r="C124" s="19" t="s">
        <v>81</v>
      </c>
      <c r="D124" s="55">
        <v>2.29203276640331</v>
      </c>
      <c r="E124" s="55">
        <v>1.3312612572715401</v>
      </c>
      <c r="F124" s="55">
        <v>0.58925865286576595</v>
      </c>
    </row>
    <row r="125" spans="1:6">
      <c r="A125" s="19" t="s">
        <v>223</v>
      </c>
      <c r="B125" s="19" t="s">
        <v>109</v>
      </c>
      <c r="C125" s="19" t="s">
        <v>159</v>
      </c>
      <c r="D125" s="55">
        <v>2.8367987904447101</v>
      </c>
      <c r="E125" s="55">
        <v>1.8296244219448301</v>
      </c>
      <c r="F125" s="55">
        <v>0.64522553645983405</v>
      </c>
    </row>
    <row r="126" spans="1:6">
      <c r="A126" s="19" t="s">
        <v>223</v>
      </c>
      <c r="B126" s="19" t="s">
        <v>109</v>
      </c>
      <c r="C126" s="19" t="s">
        <v>42</v>
      </c>
      <c r="D126" s="55">
        <v>5.3913960749057903</v>
      </c>
      <c r="E126" s="55">
        <v>2.6037006737744299</v>
      </c>
      <c r="F126" s="55">
        <v>0.48011963776604899</v>
      </c>
    </row>
    <row r="127" spans="1:6">
      <c r="A127" s="19" t="s">
        <v>223</v>
      </c>
      <c r="B127" s="19" t="s">
        <v>108</v>
      </c>
      <c r="C127" s="19" t="s">
        <v>26</v>
      </c>
      <c r="D127" s="55">
        <v>11.649861431672999</v>
      </c>
      <c r="E127" s="55">
        <v>3.4481541609161801</v>
      </c>
      <c r="F127" s="55">
        <v>0.293692472564058</v>
      </c>
    </row>
    <row r="128" spans="1:6">
      <c r="A128" s="19" t="s">
        <v>223</v>
      </c>
      <c r="B128" s="19" t="s">
        <v>110</v>
      </c>
      <c r="C128" s="19" t="s">
        <v>43</v>
      </c>
      <c r="D128" s="55">
        <v>7.6966774083730503</v>
      </c>
      <c r="E128" s="55">
        <v>4.02502125381368</v>
      </c>
      <c r="F128" s="55">
        <v>0.51759437175400802</v>
      </c>
    </row>
    <row r="129" spans="1:6">
      <c r="A129" s="19" t="s">
        <v>223</v>
      </c>
      <c r="B129" s="19" t="s">
        <v>108</v>
      </c>
      <c r="C129" s="19" t="s">
        <v>47</v>
      </c>
      <c r="D129" s="55">
        <v>2.5788483629938899</v>
      </c>
      <c r="E129" s="55">
        <v>1.8790252755235399</v>
      </c>
      <c r="F129" s="55">
        <v>0.72909559369822796</v>
      </c>
    </row>
    <row r="130" spans="1:6">
      <c r="A130" s="19" t="s">
        <v>223</v>
      </c>
      <c r="B130" s="19" t="s">
        <v>110</v>
      </c>
      <c r="C130" s="19" t="s">
        <v>29</v>
      </c>
      <c r="D130" s="55">
        <v>10.667738456558901</v>
      </c>
      <c r="E130" s="55">
        <v>3.85927167044286</v>
      </c>
      <c r="F130" s="55">
        <v>0.35791689837039697</v>
      </c>
    </row>
    <row r="131" spans="1:6">
      <c r="A131" s="19" t="s">
        <v>223</v>
      </c>
      <c r="B131" s="19" t="s">
        <v>111</v>
      </c>
      <c r="C131" s="19" t="s">
        <v>21</v>
      </c>
      <c r="D131" s="55">
        <v>1.7651331928745</v>
      </c>
      <c r="E131" s="55">
        <v>1.33830865100245</v>
      </c>
      <c r="F131" s="55">
        <v>0.75373246660724202</v>
      </c>
    </row>
    <row r="132" spans="1:6">
      <c r="A132" s="19" t="s">
        <v>223</v>
      </c>
      <c r="B132" s="19" t="s">
        <v>108</v>
      </c>
      <c r="C132" s="19" t="s">
        <v>32</v>
      </c>
      <c r="D132" s="55">
        <v>4.4711940969968298</v>
      </c>
      <c r="E132" s="55">
        <v>2.57613251857742</v>
      </c>
      <c r="F132" s="55">
        <v>0.58474084028641105</v>
      </c>
    </row>
    <row r="133" spans="1:6">
      <c r="A133" s="19" t="s">
        <v>223</v>
      </c>
      <c r="B133" s="19" t="s">
        <v>108</v>
      </c>
      <c r="C133" s="19" t="s">
        <v>36</v>
      </c>
      <c r="D133" s="55">
        <v>6.1246690844012797</v>
      </c>
      <c r="E133" s="55">
        <v>2.3976501507158798</v>
      </c>
      <c r="F133" s="55">
        <v>0.39213362261297102</v>
      </c>
    </row>
    <row r="134" spans="1:6">
      <c r="A134" s="19" t="s">
        <v>223</v>
      </c>
      <c r="B134" s="19" t="s">
        <v>109</v>
      </c>
      <c r="C134" s="19" t="s">
        <v>40</v>
      </c>
      <c r="D134" s="55">
        <v>3.0589383929061298</v>
      </c>
      <c r="E134" s="55">
        <v>2.1090563919427101</v>
      </c>
      <c r="F134" s="55">
        <v>0.69396000749244802</v>
      </c>
    </row>
    <row r="135" spans="1:6">
      <c r="A135" s="19" t="s">
        <v>372</v>
      </c>
      <c r="B135" s="19" t="s">
        <v>112</v>
      </c>
      <c r="C135" s="19" t="s">
        <v>13</v>
      </c>
      <c r="D135" s="55">
        <v>2.9278218095593198</v>
      </c>
      <c r="E135" s="55">
        <v>1.8148751421320499</v>
      </c>
      <c r="F135" s="55">
        <v>0.62045835250938797</v>
      </c>
    </row>
    <row r="136" spans="1:6">
      <c r="A136" s="19" t="s">
        <v>372</v>
      </c>
      <c r="B136" s="19" t="s">
        <v>113</v>
      </c>
      <c r="C136" s="19" t="s">
        <v>41</v>
      </c>
      <c r="D136" s="55">
        <v>2.6263117881828402</v>
      </c>
      <c r="E136" s="55">
        <v>1.67650675012739</v>
      </c>
      <c r="F136" s="55">
        <v>0.61858694789155699</v>
      </c>
    </row>
    <row r="137" spans="1:6">
      <c r="A137" s="19" t="s">
        <v>372</v>
      </c>
      <c r="B137" s="19" t="s">
        <v>114</v>
      </c>
      <c r="C137" s="19" t="s">
        <v>17</v>
      </c>
      <c r="D137" s="55">
        <v>3.8544616853941398</v>
      </c>
      <c r="E137" s="55">
        <v>2.0257123918448499</v>
      </c>
      <c r="F137" s="55">
        <v>0.52480506416904205</v>
      </c>
    </row>
    <row r="138" spans="1:6">
      <c r="A138" s="19" t="s">
        <v>372</v>
      </c>
      <c r="B138" s="19" t="s">
        <v>115</v>
      </c>
      <c r="C138" s="19" t="s">
        <v>84</v>
      </c>
      <c r="D138" s="55">
        <v>5.4026609193986701</v>
      </c>
      <c r="E138" s="55">
        <v>2.5831518513651002</v>
      </c>
      <c r="F138" s="55">
        <v>0.47704100336675698</v>
      </c>
    </row>
    <row r="139" spans="1:6">
      <c r="A139" s="19" t="s">
        <v>372</v>
      </c>
      <c r="B139" s="19" t="s">
        <v>116</v>
      </c>
      <c r="C139" s="19" t="s">
        <v>156</v>
      </c>
      <c r="D139" s="55">
        <v>2.1289800059600799</v>
      </c>
      <c r="E139" s="55">
        <v>1.46883425584611</v>
      </c>
      <c r="F139" s="55">
        <v>0.68786612999234198</v>
      </c>
    </row>
    <row r="140" spans="1:6">
      <c r="A140" s="19" t="s">
        <v>372</v>
      </c>
      <c r="B140" s="19" t="s">
        <v>369</v>
      </c>
      <c r="C140" s="19" t="s">
        <v>227</v>
      </c>
      <c r="D140" s="55">
        <v>5.4139040183419098</v>
      </c>
      <c r="E140" s="55">
        <v>2.46179242465722</v>
      </c>
      <c r="F140" s="55">
        <v>0.471016230773041</v>
      </c>
    </row>
    <row r="141" spans="1:6">
      <c r="A141" s="19" t="s">
        <v>372</v>
      </c>
      <c r="B141" s="19" t="s">
        <v>117</v>
      </c>
      <c r="C141" s="19" t="s">
        <v>51</v>
      </c>
      <c r="D141" s="55">
        <v>4.5162970334252197</v>
      </c>
      <c r="E141" s="55">
        <v>2.3489249290682901</v>
      </c>
      <c r="F141" s="55">
        <v>0.515848684324971</v>
      </c>
    </row>
    <row r="142" spans="1:6">
      <c r="A142" s="19" t="s">
        <v>372</v>
      </c>
      <c r="B142" s="19" t="s">
        <v>116</v>
      </c>
      <c r="C142" s="19" t="s">
        <v>50</v>
      </c>
      <c r="D142" s="55">
        <v>1.57315710507161</v>
      </c>
      <c r="E142" s="55">
        <v>1.22247319492725</v>
      </c>
      <c r="F142" s="55">
        <v>0.775182446812131</v>
      </c>
    </row>
    <row r="143" spans="1:6">
      <c r="A143" s="19" t="s">
        <v>372</v>
      </c>
      <c r="B143" s="19" t="s">
        <v>124</v>
      </c>
      <c r="C143" s="19" t="s">
        <v>81</v>
      </c>
      <c r="D143" s="55">
        <v>1.9951190972405299</v>
      </c>
      <c r="E143" s="55">
        <v>1.4581825966320201</v>
      </c>
      <c r="F143" s="55">
        <v>0.71738207022788003</v>
      </c>
    </row>
    <row r="144" spans="1:6">
      <c r="A144" s="19" t="s">
        <v>372</v>
      </c>
      <c r="B144" s="19" t="s">
        <v>118</v>
      </c>
      <c r="C144" s="19" t="s">
        <v>159</v>
      </c>
      <c r="D144" s="55">
        <v>1.5365395465962699</v>
      </c>
      <c r="E144" s="55">
        <v>1.2258176147606901</v>
      </c>
      <c r="F144" s="55">
        <v>0.785214301545063</v>
      </c>
    </row>
    <row r="145" spans="1:6">
      <c r="A145" s="19" t="s">
        <v>372</v>
      </c>
      <c r="B145" s="19" t="s">
        <v>112</v>
      </c>
      <c r="C145" s="19" t="s">
        <v>42</v>
      </c>
      <c r="D145" s="55">
        <v>3.5309504845972399</v>
      </c>
      <c r="E145" s="55">
        <v>1.9442782382230499</v>
      </c>
      <c r="F145" s="55">
        <v>0.54633833176824997</v>
      </c>
    </row>
    <row r="146" spans="1:6">
      <c r="A146" s="19" t="s">
        <v>372</v>
      </c>
      <c r="B146" s="19" t="s">
        <v>119</v>
      </c>
      <c r="C146" s="19" t="s">
        <v>26</v>
      </c>
      <c r="D146" s="55">
        <v>6.6215828151154703</v>
      </c>
      <c r="E146" s="55">
        <v>2.4651595424654502</v>
      </c>
      <c r="F146" s="55">
        <v>0.37441087434227199</v>
      </c>
    </row>
    <row r="147" spans="1:6">
      <c r="A147" s="19" t="s">
        <v>372</v>
      </c>
      <c r="B147" s="19" t="s">
        <v>120</v>
      </c>
      <c r="C147" s="19" t="s">
        <v>43</v>
      </c>
      <c r="D147" s="55">
        <v>6.7258664192116404</v>
      </c>
      <c r="E147" s="55">
        <v>3.9844257137908401</v>
      </c>
      <c r="F147" s="55">
        <v>0.58998939695437602</v>
      </c>
    </row>
    <row r="148" spans="1:6">
      <c r="A148" s="19" t="s">
        <v>372</v>
      </c>
      <c r="B148" s="19" t="s">
        <v>121</v>
      </c>
      <c r="C148" s="19" t="s">
        <v>47</v>
      </c>
      <c r="D148" s="55">
        <v>2.2409421126345901</v>
      </c>
      <c r="E148" s="55">
        <v>1.7347467706689499</v>
      </c>
      <c r="F148" s="55">
        <v>0.77600898166703602</v>
      </c>
    </row>
    <row r="149" spans="1:6">
      <c r="A149" s="19" t="s">
        <v>372</v>
      </c>
      <c r="B149" s="19" t="s">
        <v>122</v>
      </c>
      <c r="C149" s="19" t="s">
        <v>29</v>
      </c>
      <c r="D149" s="55">
        <v>8.7297704991166007</v>
      </c>
      <c r="E149" s="55">
        <v>2.5728055798336502</v>
      </c>
      <c r="F149" s="55">
        <v>0.291200875040728</v>
      </c>
    </row>
    <row r="150" spans="1:6">
      <c r="A150" s="19" t="s">
        <v>372</v>
      </c>
      <c r="B150" s="19" t="s">
        <v>122</v>
      </c>
      <c r="C150" s="19" t="s">
        <v>21</v>
      </c>
      <c r="D150" s="55">
        <v>1.61508359701383</v>
      </c>
      <c r="E150" s="55">
        <v>1.34248400516163</v>
      </c>
      <c r="F150" s="55">
        <v>0.82762430874598603</v>
      </c>
    </row>
    <row r="151" spans="1:6">
      <c r="A151" s="19" t="s">
        <v>372</v>
      </c>
      <c r="B151" s="19" t="s">
        <v>123</v>
      </c>
      <c r="C151" s="19" t="s">
        <v>32</v>
      </c>
      <c r="D151" s="55">
        <v>2.47003452344459</v>
      </c>
      <c r="E151" s="55">
        <v>3.3833262903662402</v>
      </c>
      <c r="F151" s="55">
        <v>1.30246815263492</v>
      </c>
    </row>
    <row r="152" spans="1:6">
      <c r="A152" s="19" t="s">
        <v>372</v>
      </c>
      <c r="B152" s="19" t="s">
        <v>115</v>
      </c>
      <c r="C152" s="19" t="s">
        <v>36</v>
      </c>
      <c r="D152" s="55">
        <v>3.2691161650840201</v>
      </c>
      <c r="E152" s="55">
        <v>1.87296875699104</v>
      </c>
      <c r="F152" s="55">
        <v>0.56843060456559802</v>
      </c>
    </row>
    <row r="153" spans="1:6">
      <c r="A153" s="19" t="s">
        <v>372</v>
      </c>
      <c r="B153" s="19" t="s">
        <v>116</v>
      </c>
      <c r="C153" s="19" t="s">
        <v>40</v>
      </c>
      <c r="D153" s="55">
        <v>2.2974734911032599</v>
      </c>
      <c r="E153" s="55">
        <v>1.65309336341808</v>
      </c>
      <c r="F153" s="55">
        <v>0.71673975450753202</v>
      </c>
    </row>
    <row r="154" spans="1:6">
      <c r="A154" s="19" t="s">
        <v>139</v>
      </c>
      <c r="B154" s="19" t="s">
        <v>193</v>
      </c>
      <c r="C154" s="19" t="s">
        <v>13</v>
      </c>
      <c r="D154" s="55">
        <v>4.99684201292997</v>
      </c>
      <c r="E154" s="55">
        <v>2.4484727333131802</v>
      </c>
      <c r="F154" s="55">
        <v>0.48904211532176001</v>
      </c>
    </row>
    <row r="155" spans="1:6">
      <c r="A155" s="19" t="s">
        <v>139</v>
      </c>
      <c r="B155" s="19" t="s">
        <v>193</v>
      </c>
      <c r="C155" s="19" t="s">
        <v>41</v>
      </c>
      <c r="D155" s="55">
        <v>3.0980520543043601</v>
      </c>
      <c r="E155" s="55">
        <v>2.0375718196933899</v>
      </c>
      <c r="F155" s="55">
        <v>0.64406170314681399</v>
      </c>
    </row>
    <row r="156" spans="1:6">
      <c r="A156" s="19" t="s">
        <v>139</v>
      </c>
      <c r="B156" s="19" t="s">
        <v>193</v>
      </c>
      <c r="C156" s="19" t="s">
        <v>17</v>
      </c>
      <c r="D156" s="55">
        <v>7.9661375643823504</v>
      </c>
      <c r="E156" s="55">
        <v>2.9639512949445002</v>
      </c>
      <c r="F156" s="55">
        <v>0.37104903873106798</v>
      </c>
    </row>
    <row r="157" spans="1:6">
      <c r="A157" s="19" t="s">
        <v>139</v>
      </c>
      <c r="B157" s="19" t="s">
        <v>193</v>
      </c>
      <c r="C157" s="19" t="s">
        <v>84</v>
      </c>
      <c r="D157" s="55">
        <v>10.245568783182399</v>
      </c>
      <c r="E157" s="55">
        <v>3.4100455204280098</v>
      </c>
      <c r="F157" s="55">
        <v>0.33414901643363798</v>
      </c>
    </row>
    <row r="158" spans="1:6">
      <c r="A158" s="19" t="s">
        <v>139</v>
      </c>
      <c r="B158" s="19" t="s">
        <v>193</v>
      </c>
      <c r="C158" s="19" t="s">
        <v>156</v>
      </c>
      <c r="D158" s="55">
        <v>3.18372002173547</v>
      </c>
      <c r="E158" s="55">
        <v>1.8906320385552799</v>
      </c>
      <c r="F158" s="55">
        <v>0.59259740239895997</v>
      </c>
    </row>
    <row r="159" spans="1:6">
      <c r="A159" s="19" t="s">
        <v>139</v>
      </c>
      <c r="B159" s="19" t="s">
        <v>193</v>
      </c>
      <c r="C159" s="19" t="s">
        <v>227</v>
      </c>
      <c r="D159" s="55">
        <v>9.6709619999999994</v>
      </c>
      <c r="E159" s="55">
        <v>4.3828019999999999</v>
      </c>
      <c r="F159" s="55">
        <v>0.4517256</v>
      </c>
    </row>
    <row r="160" spans="1:6">
      <c r="A160" s="19" t="s">
        <v>139</v>
      </c>
      <c r="B160" s="19" t="s">
        <v>193</v>
      </c>
      <c r="C160" s="19" t="s">
        <v>51</v>
      </c>
      <c r="D160" s="55">
        <v>7.6765156051665002</v>
      </c>
      <c r="E160" s="55">
        <v>2.8010544350545699</v>
      </c>
      <c r="F160" s="55">
        <v>0.36499744344646801</v>
      </c>
    </row>
    <row r="161" spans="1:6">
      <c r="A161" s="19" t="s">
        <v>139</v>
      </c>
      <c r="B161" s="19" t="s">
        <v>193</v>
      </c>
      <c r="C161" s="19" t="s">
        <v>50</v>
      </c>
      <c r="D161" s="55">
        <v>2.3112102887507699</v>
      </c>
      <c r="E161" s="55">
        <v>1.5500708662338301</v>
      </c>
      <c r="F161" s="55">
        <v>0.67080115973580501</v>
      </c>
    </row>
    <row r="162" spans="1:6">
      <c r="A162" s="19" t="s">
        <v>139</v>
      </c>
      <c r="B162" s="19" t="s">
        <v>193</v>
      </c>
      <c r="C162" s="19" t="s">
        <v>81</v>
      </c>
      <c r="D162" s="55">
        <v>2.6007345983908801</v>
      </c>
      <c r="E162" s="55">
        <v>1.82528963829959</v>
      </c>
      <c r="F162" s="55">
        <v>0.69033465216329903</v>
      </c>
    </row>
    <row r="163" spans="1:6">
      <c r="A163" s="19" t="s">
        <v>139</v>
      </c>
      <c r="B163" s="19" t="s">
        <v>193</v>
      </c>
      <c r="C163" s="19" t="s">
        <v>159</v>
      </c>
      <c r="D163" s="55">
        <v>3.2027861727346001</v>
      </c>
      <c r="E163" s="55">
        <v>2.1618982554101001</v>
      </c>
      <c r="F163" s="55">
        <v>0.68172173536944902</v>
      </c>
    </row>
    <row r="164" spans="1:6">
      <c r="A164" s="19" t="s">
        <v>139</v>
      </c>
      <c r="B164" s="19" t="s">
        <v>193</v>
      </c>
      <c r="C164" s="19" t="s">
        <v>42</v>
      </c>
      <c r="D164" s="55">
        <v>5.9898637243226602</v>
      </c>
      <c r="E164" s="55">
        <v>2.5319535991417101</v>
      </c>
      <c r="F164" s="55">
        <v>0.42007935991949602</v>
      </c>
    </row>
    <row r="165" spans="1:6">
      <c r="A165" s="19" t="s">
        <v>139</v>
      </c>
      <c r="B165" s="19" t="s">
        <v>193</v>
      </c>
      <c r="C165" s="19" t="s">
        <v>26</v>
      </c>
      <c r="D165" s="55">
        <v>13.612770898017001</v>
      </c>
      <c r="E165" s="55">
        <v>3.6833577323546498</v>
      </c>
      <c r="F165" s="55">
        <v>0.27021896163625297</v>
      </c>
    </row>
    <row r="166" spans="1:6">
      <c r="A166" s="19" t="s">
        <v>139</v>
      </c>
      <c r="B166" s="19" t="s">
        <v>193</v>
      </c>
      <c r="C166" s="19" t="s">
        <v>43</v>
      </c>
      <c r="D166" s="55">
        <v>8.7178317896391704</v>
      </c>
      <c r="E166" s="55">
        <v>4.4377266937012498</v>
      </c>
      <c r="F166" s="55">
        <v>0.51112080723474296</v>
      </c>
    </row>
    <row r="167" spans="1:6">
      <c r="A167" s="19" t="s">
        <v>139</v>
      </c>
      <c r="B167" s="19" t="s">
        <v>193</v>
      </c>
      <c r="C167" s="19" t="s">
        <v>47</v>
      </c>
      <c r="D167" s="55">
        <v>2.9665579300945302</v>
      </c>
      <c r="E167" s="55">
        <v>2.1896453905925499</v>
      </c>
      <c r="F167" s="55">
        <v>0.73661978568998199</v>
      </c>
    </row>
    <row r="168" spans="1:6">
      <c r="A168" s="19" t="s">
        <v>139</v>
      </c>
      <c r="B168" s="19" t="s">
        <v>193</v>
      </c>
      <c r="C168" s="19" t="s">
        <v>29</v>
      </c>
      <c r="D168" s="55">
        <v>17.903134880729102</v>
      </c>
      <c r="E168" s="55">
        <v>5.09900344113702</v>
      </c>
      <c r="F168" s="55">
        <v>0.27544564565909002</v>
      </c>
    </row>
    <row r="169" spans="1:6">
      <c r="A169" s="19" t="s">
        <v>139</v>
      </c>
      <c r="B169" s="19" t="s">
        <v>193</v>
      </c>
      <c r="C169" s="19" t="s">
        <v>21</v>
      </c>
      <c r="D169" s="55">
        <v>2.0491685886610802</v>
      </c>
      <c r="E169" s="55">
        <v>1.58972907925061</v>
      </c>
      <c r="F169" s="55">
        <v>0.77112795235070797</v>
      </c>
    </row>
    <row r="170" spans="1:6">
      <c r="A170" s="19" t="s">
        <v>139</v>
      </c>
      <c r="B170" s="19" t="s">
        <v>193</v>
      </c>
      <c r="C170" s="19" t="s">
        <v>32</v>
      </c>
      <c r="D170" s="55">
        <v>12.113335424539899</v>
      </c>
      <c r="E170" s="55">
        <v>1.85202491821681</v>
      </c>
      <c r="F170" s="55">
        <v>0.149777582197478</v>
      </c>
    </row>
    <row r="171" spans="1:6">
      <c r="A171" s="19" t="s">
        <v>139</v>
      </c>
      <c r="B171" s="19" t="s">
        <v>193</v>
      </c>
      <c r="C171" s="19" t="s">
        <v>36</v>
      </c>
      <c r="D171" s="55">
        <v>6.6553519587911003</v>
      </c>
      <c r="E171" s="55">
        <v>2.5834953143957202</v>
      </c>
      <c r="F171" s="55">
        <v>0.39023742085581298</v>
      </c>
    </row>
    <row r="172" spans="1:6">
      <c r="A172" s="19" t="s">
        <v>139</v>
      </c>
      <c r="B172" s="19" t="s">
        <v>193</v>
      </c>
      <c r="C172" s="19" t="s">
        <v>40</v>
      </c>
      <c r="D172" s="55">
        <v>3.36417415053146</v>
      </c>
      <c r="E172" s="55">
        <v>2.18349160751462</v>
      </c>
      <c r="F172" s="55">
        <v>0.645121543787183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9FC-05F2-4326-AB99-F398A9D8A696}">
  <dimension ref="A1:E11"/>
  <sheetViews>
    <sheetView workbookViewId="0">
      <selection activeCell="A22" sqref="A22"/>
    </sheetView>
  </sheetViews>
  <sheetFormatPr defaultRowHeight="14.5"/>
  <cols>
    <col min="1" max="2" width="16.25" style="14" customWidth="1"/>
    <col min="3" max="3" width="14.83203125" style="14" customWidth="1"/>
    <col min="4" max="4" width="17.1640625" style="14" customWidth="1"/>
    <col min="5" max="5" width="25.58203125" style="14" customWidth="1"/>
    <col min="6" max="16384" width="8.6640625" style="14"/>
  </cols>
  <sheetData>
    <row r="1" spans="1:5">
      <c r="A1" s="22" t="s">
        <v>520</v>
      </c>
      <c r="B1" s="22" t="s">
        <v>134</v>
      </c>
      <c r="C1" s="59" t="s">
        <v>220</v>
      </c>
      <c r="D1" s="59" t="s">
        <v>221</v>
      </c>
      <c r="E1" s="59" t="s">
        <v>222</v>
      </c>
    </row>
    <row r="2" spans="1:5">
      <c r="A2" s="21">
        <v>50</v>
      </c>
      <c r="B2" s="21">
        <v>5</v>
      </c>
      <c r="C2" s="66">
        <v>2.3869444444444445</v>
      </c>
      <c r="D2" s="66">
        <v>11.934722222222222</v>
      </c>
      <c r="E2" s="68">
        <v>168584.568</v>
      </c>
    </row>
    <row r="3" spans="1:5">
      <c r="A3" s="21">
        <v>100</v>
      </c>
      <c r="B3" s="21">
        <v>5</v>
      </c>
      <c r="C3" s="66">
        <v>2.6219444444444444</v>
      </c>
      <c r="D3" s="66">
        <v>13.109722222222222</v>
      </c>
      <c r="E3" s="68">
        <v>169340.42800000001</v>
      </c>
    </row>
    <row r="4" spans="1:5">
      <c r="A4" s="21">
        <v>250</v>
      </c>
      <c r="B4" s="21">
        <v>5</v>
      </c>
      <c r="C4" s="66">
        <v>3.1488888888888891</v>
      </c>
      <c r="D4" s="66">
        <v>15.744444444444444</v>
      </c>
      <c r="E4" s="68">
        <v>50690.62</v>
      </c>
    </row>
    <row r="5" spans="1:5">
      <c r="A5" s="21">
        <v>500</v>
      </c>
      <c r="B5" s="21">
        <f t="shared" ref="B5:B10" si="0">D5/C5</f>
        <v>4.9999999999999991</v>
      </c>
      <c r="C5" s="66">
        <v>6.7877777777777775</v>
      </c>
      <c r="D5" s="66">
        <v>33.938888888888883</v>
      </c>
      <c r="E5" s="66">
        <v>65314.803999999996</v>
      </c>
    </row>
    <row r="6" spans="1:5">
      <c r="A6" s="21">
        <v>1000</v>
      </c>
      <c r="B6" s="21">
        <f t="shared" si="0"/>
        <v>5</v>
      </c>
      <c r="C6" s="66">
        <v>10.875277777777779</v>
      </c>
      <c r="D6" s="66">
        <v>54.37638888888889</v>
      </c>
      <c r="E6" s="66">
        <v>67225.399999999994</v>
      </c>
    </row>
    <row r="7" spans="1:5">
      <c r="A7" s="21">
        <v>5000</v>
      </c>
      <c r="B7" s="21">
        <f t="shared" si="0"/>
        <v>5.0000000000000009</v>
      </c>
      <c r="C7" s="66">
        <v>43.306388888888883</v>
      </c>
      <c r="D7" s="66">
        <v>216.53194444444446</v>
      </c>
      <c r="E7" s="66">
        <v>68625.288</v>
      </c>
    </row>
    <row r="8" spans="1:5">
      <c r="A8" s="21">
        <v>10000</v>
      </c>
      <c r="B8" s="21">
        <f t="shared" si="0"/>
        <v>4.9999999999999991</v>
      </c>
      <c r="C8" s="66">
        <v>83.450277777777785</v>
      </c>
      <c r="D8" s="66">
        <v>417.25138888888887</v>
      </c>
      <c r="E8" s="66">
        <v>68355.724000000002</v>
      </c>
    </row>
    <row r="9" spans="1:5">
      <c r="A9" s="21">
        <v>20000</v>
      </c>
      <c r="B9" s="21">
        <f t="shared" si="0"/>
        <v>5</v>
      </c>
      <c r="C9" s="66">
        <v>158.63972222222222</v>
      </c>
      <c r="D9" s="66">
        <v>793.19861111111106</v>
      </c>
      <c r="E9" s="66">
        <v>71478.843999999997</v>
      </c>
    </row>
    <row r="10" spans="1:5">
      <c r="A10" s="21">
        <v>50000</v>
      </c>
      <c r="B10" s="21">
        <f t="shared" si="0"/>
        <v>5</v>
      </c>
      <c r="C10" s="66">
        <v>387.48777777777781</v>
      </c>
      <c r="D10" s="66">
        <v>1937.4388888888889</v>
      </c>
      <c r="E10" s="66">
        <v>84741.267999999996</v>
      </c>
    </row>
    <row r="11" spans="1:5">
      <c r="E11" s="19"/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182B-2C26-4BD5-AAA7-946E1B0B259E}">
  <dimension ref="A1:I217"/>
  <sheetViews>
    <sheetView workbookViewId="0">
      <selection activeCell="E16" sqref="E16"/>
    </sheetView>
  </sheetViews>
  <sheetFormatPr defaultRowHeight="14.5"/>
  <cols>
    <col min="1" max="1" width="15.75" style="14" customWidth="1"/>
    <col min="2" max="2" width="20.33203125" style="14" customWidth="1"/>
    <col min="3" max="3" width="18.9140625" style="14" customWidth="1"/>
    <col min="4" max="4" width="21.5" style="14" customWidth="1"/>
    <col min="5" max="5" width="15.33203125" style="14" customWidth="1"/>
    <col min="6" max="6" width="17.75" style="14" customWidth="1"/>
    <col min="7" max="7" width="16.08203125" style="14" customWidth="1"/>
    <col min="8" max="8" width="21.75" style="14" customWidth="1"/>
    <col min="9" max="16384" width="8.6640625" style="14"/>
  </cols>
  <sheetData>
    <row r="1" spans="1:9">
      <c r="A1" s="18" t="s">
        <v>482</v>
      </c>
      <c r="B1" s="18" t="s">
        <v>93</v>
      </c>
      <c r="C1" s="18" t="s">
        <v>94</v>
      </c>
      <c r="D1" s="18" t="s">
        <v>95</v>
      </c>
      <c r="E1" s="18" t="s">
        <v>96</v>
      </c>
      <c r="F1" s="18" t="s">
        <v>151</v>
      </c>
      <c r="G1" s="16" t="s">
        <v>603</v>
      </c>
      <c r="H1" s="16" t="s">
        <v>604</v>
      </c>
      <c r="I1" s="19"/>
    </row>
    <row r="2" spans="1:9">
      <c r="A2" s="21">
        <v>50</v>
      </c>
      <c r="B2" s="21" t="s">
        <v>98</v>
      </c>
      <c r="C2" s="21" t="s">
        <v>484</v>
      </c>
      <c r="D2" s="21" t="s">
        <v>13</v>
      </c>
      <c r="E2" s="66">
        <v>0.59954830806592097</v>
      </c>
      <c r="F2" s="66">
        <v>1.3705792147659801</v>
      </c>
      <c r="G2" s="66">
        <v>7.206666666666667</v>
      </c>
      <c r="H2" s="66">
        <v>925.86</v>
      </c>
    </row>
    <row r="3" spans="1:9">
      <c r="A3" s="21">
        <v>100</v>
      </c>
      <c r="B3" s="21" t="s">
        <v>98</v>
      </c>
      <c r="C3" s="21" t="s">
        <v>484</v>
      </c>
      <c r="D3" s="21" t="s">
        <v>13</v>
      </c>
      <c r="E3" s="66">
        <v>0.60670130330984096</v>
      </c>
      <c r="F3" s="66">
        <v>1.41059148541454</v>
      </c>
      <c r="G3" s="66">
        <v>4.7866666666666662</v>
      </c>
      <c r="H3" s="66">
        <v>971.48400000000004</v>
      </c>
    </row>
    <row r="4" spans="1:9">
      <c r="A4" s="21">
        <v>250</v>
      </c>
      <c r="B4" s="21" t="s">
        <v>98</v>
      </c>
      <c r="C4" s="21" t="s">
        <v>190</v>
      </c>
      <c r="D4" s="21" t="s">
        <v>13</v>
      </c>
      <c r="E4" s="66">
        <v>0.61703043649946199</v>
      </c>
      <c r="F4" s="66">
        <v>1.47550812005557</v>
      </c>
      <c r="G4" s="66">
        <v>5.2883333333333331</v>
      </c>
      <c r="H4" s="66">
        <v>1324.3</v>
      </c>
    </row>
    <row r="5" spans="1:9">
      <c r="A5" s="21">
        <v>500</v>
      </c>
      <c r="B5" s="21" t="s">
        <v>199</v>
      </c>
      <c r="C5" s="20" t="s">
        <v>181</v>
      </c>
      <c r="D5" s="21" t="s">
        <v>252</v>
      </c>
      <c r="E5" s="68">
        <v>0.62818143066554299</v>
      </c>
      <c r="F5" s="68">
        <v>1.5471314863233401</v>
      </c>
      <c r="G5" s="66">
        <v>12.461666666666666</v>
      </c>
      <c r="H5" s="66">
        <v>1889.52734375</v>
      </c>
    </row>
    <row r="6" spans="1:9">
      <c r="A6" s="21">
        <v>1000</v>
      </c>
      <c r="B6" s="21" t="s">
        <v>98</v>
      </c>
      <c r="C6" s="21" t="s">
        <v>181</v>
      </c>
      <c r="D6" s="21" t="s">
        <v>13</v>
      </c>
      <c r="E6" s="66">
        <v>0.63012143061887504</v>
      </c>
      <c r="F6" s="66">
        <v>1.55968952050989</v>
      </c>
      <c r="G6" s="66">
        <v>13.915000000000001</v>
      </c>
      <c r="H6" s="66">
        <v>1148.9159999999999</v>
      </c>
    </row>
    <row r="7" spans="1:9">
      <c r="A7" s="21">
        <v>5000</v>
      </c>
      <c r="B7" s="21" t="s">
        <v>98</v>
      </c>
      <c r="C7" s="21" t="s">
        <v>181</v>
      </c>
      <c r="D7" s="21" t="s">
        <v>13</v>
      </c>
      <c r="E7" s="66">
        <v>0.63070079456624595</v>
      </c>
      <c r="F7" s="66">
        <v>1.5642418591089</v>
      </c>
      <c r="G7" s="66">
        <v>13.856666666666666</v>
      </c>
      <c r="H7" s="66">
        <v>1242.2639999999999</v>
      </c>
    </row>
    <row r="8" spans="1:9">
      <c r="A8" s="21">
        <v>10000</v>
      </c>
      <c r="B8" s="21" t="s">
        <v>98</v>
      </c>
      <c r="C8" s="21" t="s">
        <v>181</v>
      </c>
      <c r="D8" s="21" t="s">
        <v>13</v>
      </c>
      <c r="E8" s="66">
        <v>0.63096292639512097</v>
      </c>
      <c r="F8" s="66">
        <v>1.56576784426116</v>
      </c>
      <c r="G8" s="66">
        <v>13.45</v>
      </c>
      <c r="H8" s="66">
        <v>1639.316</v>
      </c>
    </row>
    <row r="9" spans="1:9">
      <c r="A9" s="21">
        <v>20000</v>
      </c>
      <c r="B9" s="21" t="s">
        <v>98</v>
      </c>
      <c r="C9" s="21" t="s">
        <v>181</v>
      </c>
      <c r="D9" s="21" t="s">
        <v>13</v>
      </c>
      <c r="E9" s="66">
        <v>0.63090738580560801</v>
      </c>
      <c r="F9" s="66">
        <v>1.56511361073148</v>
      </c>
      <c r="G9" s="66">
        <v>6.706666666666667</v>
      </c>
      <c r="H9" s="66">
        <v>1377.1279999999999</v>
      </c>
    </row>
    <row r="10" spans="1:9">
      <c r="A10" s="21">
        <v>50</v>
      </c>
      <c r="B10" s="21" t="s">
        <v>97</v>
      </c>
      <c r="C10" s="21" t="s">
        <v>390</v>
      </c>
      <c r="D10" s="21" t="s">
        <v>13</v>
      </c>
      <c r="E10" s="66">
        <v>0.61885742577075198</v>
      </c>
      <c r="F10" s="66">
        <v>1.48669165764172</v>
      </c>
      <c r="G10" s="66">
        <v>9.8816666666666677</v>
      </c>
      <c r="H10" s="66">
        <v>1174.6199999999999</v>
      </c>
    </row>
    <row r="11" spans="1:9">
      <c r="A11" s="21">
        <v>100</v>
      </c>
      <c r="B11" s="21" t="s">
        <v>97</v>
      </c>
      <c r="C11" s="21" t="s">
        <v>175</v>
      </c>
      <c r="D11" s="21" t="s">
        <v>13</v>
      </c>
      <c r="E11" s="66">
        <v>0.62439206657064505</v>
      </c>
      <c r="F11" s="66">
        <v>1.51989595842755</v>
      </c>
      <c r="G11" s="66">
        <v>7.7616666666666667</v>
      </c>
      <c r="H11" s="66">
        <v>1006.828</v>
      </c>
    </row>
    <row r="12" spans="1:9">
      <c r="A12" s="21">
        <v>250</v>
      </c>
      <c r="B12" s="21" t="s">
        <v>97</v>
      </c>
      <c r="C12" s="21" t="s">
        <v>174</v>
      </c>
      <c r="D12" s="21" t="s">
        <v>13</v>
      </c>
      <c r="E12" s="66">
        <v>0.62909627534334001</v>
      </c>
      <c r="F12" s="66">
        <v>1.55190191299803</v>
      </c>
      <c r="G12" s="66">
        <v>7.9633333333333338</v>
      </c>
      <c r="H12" s="66">
        <v>1097.008</v>
      </c>
    </row>
    <row r="13" spans="1:9">
      <c r="A13" s="21">
        <v>500</v>
      </c>
      <c r="B13" s="21" t="s">
        <v>198</v>
      </c>
      <c r="C13" s="21" t="s">
        <v>166</v>
      </c>
      <c r="D13" s="21" t="s">
        <v>13</v>
      </c>
      <c r="E13" s="66">
        <v>0.63300311208187898</v>
      </c>
      <c r="F13" s="66">
        <v>1.5782111323532799</v>
      </c>
      <c r="G13" s="66">
        <v>9.4949999999999992</v>
      </c>
      <c r="H13" s="66">
        <v>1145.984375</v>
      </c>
    </row>
    <row r="14" spans="1:9">
      <c r="A14" s="21">
        <v>1000</v>
      </c>
      <c r="B14" s="21" t="s">
        <v>97</v>
      </c>
      <c r="C14" s="21" t="s">
        <v>169</v>
      </c>
      <c r="D14" s="21" t="s">
        <v>13</v>
      </c>
      <c r="E14" s="66">
        <v>0.63477337925086297</v>
      </c>
      <c r="F14" s="66">
        <v>1.59097315016749</v>
      </c>
      <c r="G14" s="66">
        <v>15.898333333333333</v>
      </c>
      <c r="H14" s="66">
        <v>1377.152</v>
      </c>
    </row>
    <row r="15" spans="1:9">
      <c r="A15" s="21">
        <v>5000</v>
      </c>
      <c r="B15" s="21" t="s">
        <v>97</v>
      </c>
      <c r="C15" s="21" t="s">
        <v>169</v>
      </c>
      <c r="D15" s="21" t="s">
        <v>13</v>
      </c>
      <c r="E15" s="66">
        <v>0.63575862966602903</v>
      </c>
      <c r="F15" s="66">
        <v>1.59774244303469</v>
      </c>
      <c r="G15" s="66">
        <v>16.41333333333333</v>
      </c>
      <c r="H15" s="66">
        <v>1248.5119999999999</v>
      </c>
    </row>
    <row r="16" spans="1:9">
      <c r="A16" s="21">
        <v>10000</v>
      </c>
      <c r="B16" s="21" t="s">
        <v>97</v>
      </c>
      <c r="C16" s="21" t="s">
        <v>169</v>
      </c>
      <c r="D16" s="21" t="s">
        <v>13</v>
      </c>
      <c r="E16" s="66">
        <v>0.63598411019997203</v>
      </c>
      <c r="F16" s="66">
        <v>1.5991114018429899</v>
      </c>
      <c r="G16" s="66">
        <v>16.138333333333332</v>
      </c>
      <c r="H16" s="66">
        <v>1419.068</v>
      </c>
    </row>
    <row r="17" spans="1:8">
      <c r="A17" s="21">
        <v>20000</v>
      </c>
      <c r="B17" s="21" t="s">
        <v>97</v>
      </c>
      <c r="C17" s="21" t="s">
        <v>169</v>
      </c>
      <c r="D17" s="21" t="s">
        <v>13</v>
      </c>
      <c r="E17" s="66">
        <v>0.63592680682951697</v>
      </c>
      <c r="F17" s="66">
        <v>1.59880401263724</v>
      </c>
      <c r="G17" s="66">
        <v>9.1133333333333333</v>
      </c>
      <c r="H17" s="66">
        <v>1273.3320000000001</v>
      </c>
    </row>
    <row r="18" spans="1:8">
      <c r="A18" s="21">
        <v>50</v>
      </c>
      <c r="B18" s="21" t="s">
        <v>372</v>
      </c>
      <c r="C18" s="21" t="s">
        <v>478</v>
      </c>
      <c r="D18" s="21" t="s">
        <v>13</v>
      </c>
      <c r="E18" s="66">
        <v>0.59821916468479197</v>
      </c>
      <c r="F18" s="66">
        <v>1.3624813962342801</v>
      </c>
      <c r="G18" s="66">
        <v>1.0377777777777779</v>
      </c>
      <c r="H18" s="66">
        <v>1008.428</v>
      </c>
    </row>
    <row r="19" spans="1:8">
      <c r="A19" s="21">
        <v>100</v>
      </c>
      <c r="B19" s="21" t="s">
        <v>372</v>
      </c>
      <c r="C19" s="21" t="s">
        <v>115</v>
      </c>
      <c r="D19" s="21" t="s">
        <v>13</v>
      </c>
      <c r="E19" s="66">
        <v>0.59952546827149</v>
      </c>
      <c r="F19" s="66">
        <v>1.3711021957352201</v>
      </c>
      <c r="G19" s="66">
        <v>0.76888888888888896</v>
      </c>
      <c r="H19" s="66">
        <v>1100.9480000000001</v>
      </c>
    </row>
    <row r="20" spans="1:8">
      <c r="A20" s="21">
        <v>250</v>
      </c>
      <c r="B20" s="21" t="s">
        <v>372</v>
      </c>
      <c r="C20" s="21" t="s">
        <v>112</v>
      </c>
      <c r="D20" s="21" t="s">
        <v>13</v>
      </c>
      <c r="E20" s="66">
        <v>0.60337234380056803</v>
      </c>
      <c r="F20" s="66">
        <v>1.39435216668118</v>
      </c>
      <c r="G20" s="66">
        <v>0.89111111111111108</v>
      </c>
      <c r="H20" s="66">
        <v>840.51599999999996</v>
      </c>
    </row>
    <row r="21" spans="1:8">
      <c r="A21" s="21">
        <v>500</v>
      </c>
      <c r="B21" s="21" t="s">
        <v>372</v>
      </c>
      <c r="C21" s="21" t="s">
        <v>112</v>
      </c>
      <c r="D21" s="21" t="s">
        <v>13</v>
      </c>
      <c r="E21" s="66">
        <v>0.59966787806420296</v>
      </c>
      <c r="F21" s="66">
        <v>1.3709995642394499</v>
      </c>
      <c r="G21" s="66">
        <v>0.80666666666666675</v>
      </c>
      <c r="H21" s="66">
        <v>943.3125</v>
      </c>
    </row>
    <row r="22" spans="1:8">
      <c r="A22" s="21">
        <v>1000</v>
      </c>
      <c r="B22" s="21" t="s">
        <v>372</v>
      </c>
      <c r="C22" s="21" t="s">
        <v>112</v>
      </c>
      <c r="D22" s="21" t="s">
        <v>13</v>
      </c>
      <c r="E22" s="66">
        <v>0.59729303757642105</v>
      </c>
      <c r="F22" s="66">
        <v>1.35830392173968</v>
      </c>
      <c r="G22" s="66">
        <v>0.99333333333333329</v>
      </c>
      <c r="H22" s="66">
        <v>1050.492</v>
      </c>
    </row>
    <row r="23" spans="1:8">
      <c r="A23" s="21">
        <v>5000</v>
      </c>
      <c r="B23" s="21" t="s">
        <v>372</v>
      </c>
      <c r="C23" s="21" t="s">
        <v>119</v>
      </c>
      <c r="D23" s="21" t="s">
        <v>13</v>
      </c>
      <c r="E23" s="66">
        <v>0.59851748446581798</v>
      </c>
      <c r="F23" s="66">
        <v>1.36465784296836</v>
      </c>
      <c r="G23" s="66">
        <v>1.1377777777777778</v>
      </c>
      <c r="H23" s="66">
        <v>966.64400000000001</v>
      </c>
    </row>
    <row r="24" spans="1:8">
      <c r="A24" s="21">
        <v>10000</v>
      </c>
      <c r="B24" s="21" t="s">
        <v>372</v>
      </c>
      <c r="C24" s="21" t="s">
        <v>112</v>
      </c>
      <c r="D24" s="21" t="s">
        <v>13</v>
      </c>
      <c r="E24" s="66">
        <v>0.59911166318296605</v>
      </c>
      <c r="F24" s="66">
        <v>1.36884835556132</v>
      </c>
      <c r="G24" s="66">
        <v>1.2822222222222222</v>
      </c>
      <c r="H24" s="66">
        <v>990.32799999999997</v>
      </c>
    </row>
    <row r="25" spans="1:8">
      <c r="A25" s="21">
        <v>20000</v>
      </c>
      <c r="B25" s="21" t="s">
        <v>372</v>
      </c>
      <c r="C25" s="21" t="s">
        <v>112</v>
      </c>
      <c r="D25" s="21" t="s">
        <v>13</v>
      </c>
      <c r="E25" s="66">
        <v>0.60108278504172297</v>
      </c>
      <c r="F25" s="66">
        <v>1.38110858500609</v>
      </c>
      <c r="G25" s="66">
        <v>1.6488888888888888</v>
      </c>
      <c r="H25" s="66">
        <v>1119.972</v>
      </c>
    </row>
    <row r="26" spans="1:8">
      <c r="A26" s="21">
        <v>50</v>
      </c>
      <c r="B26" s="21" t="s">
        <v>211</v>
      </c>
      <c r="C26" s="21" t="s">
        <v>152</v>
      </c>
      <c r="D26" s="21" t="s">
        <v>13</v>
      </c>
      <c r="E26" s="66">
        <v>0.61759216111597703</v>
      </c>
      <c r="F26" s="66">
        <v>1.48186274739715</v>
      </c>
      <c r="G26" s="66">
        <v>0.48333333333333334</v>
      </c>
      <c r="H26" s="66">
        <v>946.952</v>
      </c>
    </row>
    <row r="27" spans="1:8">
      <c r="A27" s="21">
        <v>100</v>
      </c>
      <c r="B27" s="21" t="s">
        <v>211</v>
      </c>
      <c r="C27" s="21" t="s">
        <v>152</v>
      </c>
      <c r="D27" s="21" t="s">
        <v>13</v>
      </c>
      <c r="E27" s="66">
        <v>0.61644065310026797</v>
      </c>
      <c r="F27" s="66">
        <v>1.47335036065247</v>
      </c>
      <c r="G27" s="66">
        <v>0.57555555555555549</v>
      </c>
      <c r="H27" s="66">
        <v>970.82</v>
      </c>
    </row>
    <row r="28" spans="1:8">
      <c r="A28" s="21">
        <v>250</v>
      </c>
      <c r="B28" s="21" t="s">
        <v>211</v>
      </c>
      <c r="C28" s="21" t="s">
        <v>152</v>
      </c>
      <c r="D28" s="21" t="s">
        <v>13</v>
      </c>
      <c r="E28" s="66">
        <v>0.61697372682224205</v>
      </c>
      <c r="F28" s="66">
        <v>1.4767585985756</v>
      </c>
      <c r="G28" s="66">
        <v>0.62555555555555553</v>
      </c>
      <c r="H28" s="66">
        <v>817.73199999999997</v>
      </c>
    </row>
    <row r="29" spans="1:8">
      <c r="A29" s="21">
        <v>500</v>
      </c>
      <c r="B29" s="21" t="s">
        <v>194</v>
      </c>
      <c r="C29" s="21" t="s">
        <v>152</v>
      </c>
      <c r="D29" s="21" t="s">
        <v>13</v>
      </c>
      <c r="E29" s="66">
        <v>0.61682553032777199</v>
      </c>
      <c r="F29" s="66">
        <v>1.4769106201651701</v>
      </c>
      <c r="G29" s="66">
        <v>0.83333333333333337</v>
      </c>
      <c r="H29" s="66">
        <v>787.22265625</v>
      </c>
    </row>
    <row r="30" spans="1:8">
      <c r="A30" s="21">
        <v>1000</v>
      </c>
      <c r="B30" s="21" t="s">
        <v>211</v>
      </c>
      <c r="C30" s="21" t="s">
        <v>152</v>
      </c>
      <c r="D30" s="21" t="s">
        <v>13</v>
      </c>
      <c r="E30" s="66">
        <v>0.61735129764692698</v>
      </c>
      <c r="F30" s="66">
        <v>1.4788023325863</v>
      </c>
      <c r="G30" s="66">
        <v>0.78222222222222226</v>
      </c>
      <c r="H30" s="66">
        <v>885.02800000000002</v>
      </c>
    </row>
    <row r="31" spans="1:8">
      <c r="A31" s="21">
        <v>5000</v>
      </c>
      <c r="B31" s="21" t="s">
        <v>211</v>
      </c>
      <c r="C31" s="21" t="s">
        <v>152</v>
      </c>
      <c r="D31" s="21" t="s">
        <v>13</v>
      </c>
      <c r="E31" s="66">
        <v>0.61729403968451702</v>
      </c>
      <c r="F31" s="66">
        <v>1.47861854251257</v>
      </c>
      <c r="G31" s="66">
        <v>0.90888888888888886</v>
      </c>
      <c r="H31" s="66">
        <v>1013.124</v>
      </c>
    </row>
    <row r="32" spans="1:8">
      <c r="A32" s="21">
        <v>10000</v>
      </c>
      <c r="B32" s="21" t="s">
        <v>211</v>
      </c>
      <c r="C32" s="21" t="s">
        <v>161</v>
      </c>
      <c r="D32" s="21" t="s">
        <v>13</v>
      </c>
      <c r="E32" s="66">
        <v>0.616768752877352</v>
      </c>
      <c r="F32" s="66">
        <v>1.4745121170575199</v>
      </c>
      <c r="G32" s="66">
        <v>1.2366666666666668</v>
      </c>
      <c r="H32" s="66">
        <v>891.83600000000001</v>
      </c>
    </row>
    <row r="33" spans="1:8">
      <c r="A33" s="21">
        <v>20000</v>
      </c>
      <c r="B33" s="21" t="s">
        <v>211</v>
      </c>
      <c r="C33" s="21" t="s">
        <v>605</v>
      </c>
      <c r="D33" s="21" t="s">
        <v>13</v>
      </c>
      <c r="E33" s="66">
        <v>0.61722106579467495</v>
      </c>
      <c r="F33" s="66">
        <v>1.4782521675890301</v>
      </c>
      <c r="G33" s="66">
        <v>1.6422222222222222</v>
      </c>
      <c r="H33" s="66">
        <v>0.88700000000000001</v>
      </c>
    </row>
    <row r="34" spans="1:8">
      <c r="A34" s="21">
        <v>50</v>
      </c>
      <c r="B34" s="21" t="s">
        <v>223</v>
      </c>
      <c r="C34" s="21" t="s">
        <v>108</v>
      </c>
      <c r="D34" s="21" t="s">
        <v>13</v>
      </c>
      <c r="E34" s="66">
        <v>0.613815114122512</v>
      </c>
      <c r="F34" s="66">
        <v>1.4600533625855301</v>
      </c>
      <c r="G34" s="66">
        <v>180.22222222222223</v>
      </c>
      <c r="H34" s="66">
        <v>2270.7640000000001</v>
      </c>
    </row>
    <row r="35" spans="1:8">
      <c r="A35" s="21">
        <v>100</v>
      </c>
      <c r="B35" s="21" t="s">
        <v>223</v>
      </c>
      <c r="C35" s="21" t="s">
        <v>108</v>
      </c>
      <c r="D35" s="21" t="s">
        <v>13</v>
      </c>
      <c r="E35" s="66">
        <v>0.62696767816125198</v>
      </c>
      <c r="F35" s="66">
        <v>1.53850588558332</v>
      </c>
      <c r="G35" s="66">
        <v>185.03333333333333</v>
      </c>
      <c r="H35" s="66">
        <v>1778.2840000000001</v>
      </c>
    </row>
    <row r="36" spans="1:8">
      <c r="A36" s="21">
        <v>250</v>
      </c>
      <c r="B36" s="21" t="s">
        <v>223</v>
      </c>
      <c r="C36" s="21" t="s">
        <v>108</v>
      </c>
      <c r="D36" s="21" t="s">
        <v>13</v>
      </c>
      <c r="E36" s="66">
        <v>0.63139892404401199</v>
      </c>
      <c r="F36" s="66">
        <v>1.5659943984390401</v>
      </c>
      <c r="G36" s="66">
        <v>176.86666666666667</v>
      </c>
      <c r="H36" s="66">
        <v>1362.0119999999999</v>
      </c>
    </row>
    <row r="37" spans="1:8">
      <c r="A37" s="21">
        <v>500</v>
      </c>
      <c r="B37" s="21" t="s">
        <v>223</v>
      </c>
      <c r="C37" s="21" t="s">
        <v>108</v>
      </c>
      <c r="D37" s="21" t="s">
        <v>13</v>
      </c>
      <c r="E37" s="66">
        <v>0.63334491334096898</v>
      </c>
      <c r="F37" s="66">
        <v>1.5816033004533601</v>
      </c>
      <c r="G37" s="66">
        <v>198.96825396825398</v>
      </c>
      <c r="H37" s="66">
        <v>2369.48828125</v>
      </c>
    </row>
    <row r="38" spans="1:8">
      <c r="A38" s="21">
        <v>1000</v>
      </c>
      <c r="B38" s="21" t="s">
        <v>223</v>
      </c>
      <c r="C38" s="21" t="s">
        <v>108</v>
      </c>
      <c r="D38" s="21" t="s">
        <v>13</v>
      </c>
      <c r="E38" s="66">
        <v>0.63247535720066905</v>
      </c>
      <c r="F38" s="66">
        <v>1.5772887329315799</v>
      </c>
      <c r="G38" s="66">
        <v>199.5888888888889</v>
      </c>
      <c r="H38" s="66">
        <v>2405.8159999999998</v>
      </c>
    </row>
    <row r="39" spans="1:8">
      <c r="A39" s="21">
        <v>5000</v>
      </c>
      <c r="B39" s="21" t="s">
        <v>223</v>
      </c>
      <c r="C39" s="21" t="s">
        <v>108</v>
      </c>
      <c r="D39" s="21" t="s">
        <v>13</v>
      </c>
      <c r="E39" s="66">
        <v>0.63280756968146201</v>
      </c>
      <c r="F39" s="66">
        <v>1.57882394821969</v>
      </c>
      <c r="G39" s="66">
        <v>218.2</v>
      </c>
      <c r="H39" s="66">
        <v>2308.1959999999999</v>
      </c>
    </row>
    <row r="40" spans="1:8">
      <c r="A40" s="21">
        <v>10000</v>
      </c>
      <c r="B40" s="21" t="s">
        <v>223</v>
      </c>
      <c r="C40" s="21" t="s">
        <v>108</v>
      </c>
      <c r="D40" s="21" t="s">
        <v>13</v>
      </c>
      <c r="E40" s="66">
        <v>0.63305894996983203</v>
      </c>
      <c r="F40" s="66">
        <v>1.58056377524382</v>
      </c>
      <c r="G40" s="66">
        <v>198.81111111111113</v>
      </c>
      <c r="H40" s="66">
        <v>2339.0160000000001</v>
      </c>
    </row>
    <row r="41" spans="1:8">
      <c r="A41" s="21">
        <v>20000</v>
      </c>
      <c r="B41" s="21" t="s">
        <v>223</v>
      </c>
      <c r="C41" s="21" t="s">
        <v>108</v>
      </c>
      <c r="D41" s="21" t="s">
        <v>13</v>
      </c>
      <c r="E41" s="66">
        <v>0.63267902493007699</v>
      </c>
      <c r="F41" s="66">
        <v>1.57803516759413</v>
      </c>
      <c r="G41" s="66">
        <v>202.94444444444446</v>
      </c>
      <c r="H41" s="66">
        <v>2307.6039999999998</v>
      </c>
    </row>
    <row r="42" spans="1:8">
      <c r="A42" s="21">
        <v>50</v>
      </c>
      <c r="B42" s="21" t="s">
        <v>99</v>
      </c>
      <c r="C42" s="21" t="s">
        <v>100</v>
      </c>
      <c r="D42" s="21" t="s">
        <v>13</v>
      </c>
      <c r="E42" s="66">
        <v>0.59723641577845199</v>
      </c>
      <c r="F42" s="66">
        <v>1.3590057175524499</v>
      </c>
      <c r="G42" s="66">
        <v>136.02444444444447</v>
      </c>
      <c r="H42" s="66">
        <v>1963.356</v>
      </c>
    </row>
    <row r="43" spans="1:8">
      <c r="A43" s="21">
        <v>100</v>
      </c>
      <c r="B43" s="21" t="s">
        <v>99</v>
      </c>
      <c r="C43" s="21" t="s">
        <v>100</v>
      </c>
      <c r="D43" s="21" t="s">
        <v>13</v>
      </c>
      <c r="E43" s="66">
        <v>0.59051523680287099</v>
      </c>
      <c r="F43" s="66">
        <v>1.30414390793514</v>
      </c>
      <c r="G43" s="66">
        <v>80.582222222222214</v>
      </c>
      <c r="H43" s="66">
        <v>1763.732</v>
      </c>
    </row>
    <row r="44" spans="1:8">
      <c r="A44" s="21">
        <v>250</v>
      </c>
      <c r="B44" s="21" t="s">
        <v>99</v>
      </c>
      <c r="C44" s="21" t="s">
        <v>100</v>
      </c>
      <c r="D44" s="21" t="s">
        <v>13</v>
      </c>
      <c r="E44" s="66">
        <v>0.60030122901342498</v>
      </c>
      <c r="F44" s="66">
        <v>1.3584829333742301</v>
      </c>
      <c r="G44" s="66">
        <v>107.94666666666667</v>
      </c>
      <c r="H44" s="66">
        <v>1213.3599999999999</v>
      </c>
    </row>
    <row r="45" spans="1:8">
      <c r="A45" s="21">
        <v>500</v>
      </c>
      <c r="B45" s="21" t="s">
        <v>99</v>
      </c>
      <c r="C45" s="21" t="s">
        <v>100</v>
      </c>
      <c r="D45" s="21" t="s">
        <v>13</v>
      </c>
      <c r="E45" s="66">
        <v>0.55115106560355298</v>
      </c>
      <c r="F45" s="66">
        <v>1.08221876550278</v>
      </c>
      <c r="G45" s="66">
        <v>50.500740733333338</v>
      </c>
      <c r="H45" s="66">
        <v>1751.0117190000001</v>
      </c>
    </row>
    <row r="46" spans="1:8">
      <c r="A46" s="21">
        <v>1000</v>
      </c>
      <c r="B46" s="21" t="s">
        <v>99</v>
      </c>
      <c r="C46" s="21" t="s">
        <v>100</v>
      </c>
      <c r="D46" s="21" t="s">
        <v>13</v>
      </c>
      <c r="E46" s="66">
        <v>0.55927570398538196</v>
      </c>
      <c r="F46" s="66">
        <v>1.12742820262282</v>
      </c>
      <c r="G46" s="66">
        <v>91.948888888888888</v>
      </c>
      <c r="H46" s="66">
        <v>1643.7239999999999</v>
      </c>
    </row>
    <row r="47" spans="1:8">
      <c r="A47" s="21">
        <v>5000</v>
      </c>
      <c r="B47" s="21" t="s">
        <v>99</v>
      </c>
      <c r="C47" s="21" t="s">
        <v>100</v>
      </c>
      <c r="D47" s="21" t="s">
        <v>13</v>
      </c>
      <c r="E47" s="66">
        <v>0.54929038107841999</v>
      </c>
      <c r="F47" s="66">
        <v>1.07027747016831</v>
      </c>
      <c r="G47" s="66">
        <v>20.215555555555554</v>
      </c>
      <c r="H47" s="66">
        <v>1832.68</v>
      </c>
    </row>
    <row r="48" spans="1:8">
      <c r="A48" s="21">
        <v>10000</v>
      </c>
      <c r="B48" s="21" t="s">
        <v>99</v>
      </c>
      <c r="C48" s="21" t="s">
        <v>100</v>
      </c>
      <c r="D48" s="21" t="s">
        <v>13</v>
      </c>
      <c r="E48" s="66">
        <v>0.55064388214775695</v>
      </c>
      <c r="F48" s="66">
        <v>1.0838961450533999</v>
      </c>
      <c r="G48" s="66">
        <v>22.215555555555554</v>
      </c>
      <c r="H48" s="66">
        <v>2.0815000000000001</v>
      </c>
    </row>
    <row r="49" spans="1:8">
      <c r="A49" s="21">
        <v>20000</v>
      </c>
      <c r="B49" s="21" t="s">
        <v>99</v>
      </c>
      <c r="C49" s="21" t="s">
        <v>100</v>
      </c>
      <c r="D49" s="21" t="s">
        <v>13</v>
      </c>
      <c r="E49" s="66">
        <v>0.54919198636476796</v>
      </c>
      <c r="F49" s="66">
        <v>1.0692916205487999</v>
      </c>
      <c r="G49" s="66">
        <v>19.360000000000003</v>
      </c>
      <c r="H49" s="66">
        <v>2183.7640000000001</v>
      </c>
    </row>
    <row r="50" spans="1:8">
      <c r="A50" s="21">
        <v>50</v>
      </c>
      <c r="B50" s="21" t="s">
        <v>106</v>
      </c>
      <c r="C50" s="21" t="s">
        <v>141</v>
      </c>
      <c r="D50" s="21" t="s">
        <v>13</v>
      </c>
      <c r="E50" s="66">
        <v>0.61226073486869304</v>
      </c>
      <c r="F50" s="66">
        <v>1.44850704963796</v>
      </c>
      <c r="G50" s="66">
        <v>2.0711111111111111</v>
      </c>
      <c r="H50" s="66">
        <v>1002.716</v>
      </c>
    </row>
    <row r="51" spans="1:8">
      <c r="A51" s="21">
        <v>100</v>
      </c>
      <c r="B51" s="21" t="s">
        <v>106</v>
      </c>
      <c r="C51" s="21" t="s">
        <v>141</v>
      </c>
      <c r="D51" s="21" t="s">
        <v>13</v>
      </c>
      <c r="E51" s="66">
        <v>0.612728563556595</v>
      </c>
      <c r="F51" s="66">
        <v>1.4505615483657499</v>
      </c>
      <c r="G51" s="66">
        <v>2.5711111111111107</v>
      </c>
      <c r="H51" s="66">
        <v>1038.6199999999999</v>
      </c>
    </row>
    <row r="52" spans="1:8">
      <c r="A52" s="21">
        <v>250</v>
      </c>
      <c r="B52" s="21" t="s">
        <v>106</v>
      </c>
      <c r="C52" s="21" t="s">
        <v>141</v>
      </c>
      <c r="D52" s="21" t="s">
        <v>13</v>
      </c>
      <c r="E52" s="66">
        <v>0.61292156310653501</v>
      </c>
      <c r="F52" s="66">
        <v>1.4519562432067299</v>
      </c>
      <c r="G52" s="66">
        <v>3.0377777777777775</v>
      </c>
      <c r="H52" s="66">
        <v>1134.0719999999999</v>
      </c>
    </row>
    <row r="53" spans="1:8">
      <c r="A53" s="21">
        <v>500</v>
      </c>
      <c r="B53" s="21" t="s">
        <v>106</v>
      </c>
      <c r="C53" s="21" t="s">
        <v>141</v>
      </c>
      <c r="D53" s="21" t="s">
        <v>13</v>
      </c>
      <c r="E53" s="66">
        <v>0.61309462061818198</v>
      </c>
      <c r="F53" s="66">
        <v>1.4539956069424</v>
      </c>
      <c r="G53" s="66">
        <v>4.7866666666666662</v>
      </c>
      <c r="H53" s="66">
        <v>1103.47265625</v>
      </c>
    </row>
    <row r="54" spans="1:8">
      <c r="A54" s="21">
        <v>1000</v>
      </c>
      <c r="B54" s="21" t="s">
        <v>106</v>
      </c>
      <c r="C54" s="21" t="s">
        <v>141</v>
      </c>
      <c r="D54" s="21" t="s">
        <v>13</v>
      </c>
      <c r="E54" s="66">
        <v>0.61309859529047195</v>
      </c>
      <c r="F54" s="66">
        <v>1.45408259154361</v>
      </c>
      <c r="G54" s="66">
        <v>6.0933333333333328</v>
      </c>
      <c r="H54" s="66">
        <v>1323.2439999999999</v>
      </c>
    </row>
    <row r="55" spans="1:8">
      <c r="A55" s="21">
        <v>5000</v>
      </c>
      <c r="B55" s="21" t="s">
        <v>106</v>
      </c>
      <c r="C55" s="21" t="s">
        <v>141</v>
      </c>
      <c r="D55" s="21" t="s">
        <v>13</v>
      </c>
      <c r="E55" s="66">
        <v>0.61308456849710502</v>
      </c>
      <c r="F55" s="66">
        <v>1.45402309023634</v>
      </c>
      <c r="G55" s="66">
        <v>14.637777777777778</v>
      </c>
      <c r="H55" s="66">
        <v>1222.732</v>
      </c>
    </row>
    <row r="56" spans="1:8">
      <c r="A56" s="21">
        <v>10000</v>
      </c>
      <c r="B56" s="21" t="s">
        <v>106</v>
      </c>
      <c r="C56" s="21" t="s">
        <v>141</v>
      </c>
      <c r="D56" s="21" t="s">
        <v>13</v>
      </c>
      <c r="E56" s="66">
        <v>0.61307568184916295</v>
      </c>
      <c r="F56" s="66">
        <v>1.45392928779071</v>
      </c>
      <c r="G56" s="66">
        <v>26.506666666666668</v>
      </c>
      <c r="H56" s="66">
        <v>2403.0239999999999</v>
      </c>
    </row>
    <row r="57" spans="1:8">
      <c r="A57" s="21">
        <v>20000</v>
      </c>
      <c r="B57" s="21" t="s">
        <v>106</v>
      </c>
      <c r="C57" s="21" t="s">
        <v>141</v>
      </c>
      <c r="D57" s="21" t="s">
        <v>13</v>
      </c>
      <c r="E57" s="66">
        <v>0.61308161991106802</v>
      </c>
      <c r="F57" s="66">
        <v>1.45398020591469</v>
      </c>
      <c r="G57" s="66">
        <v>39.413333333333334</v>
      </c>
      <c r="H57" s="66">
        <v>2166.6759999999999</v>
      </c>
    </row>
    <row r="58" spans="1:8">
      <c r="A58" s="21">
        <v>50</v>
      </c>
      <c r="B58" s="21" t="s">
        <v>104</v>
      </c>
      <c r="C58" s="21" t="s">
        <v>141</v>
      </c>
      <c r="D58" s="21" t="s">
        <v>13</v>
      </c>
      <c r="E58" s="66">
        <v>0.60681311900000001</v>
      </c>
      <c r="F58" s="66">
        <v>1.4145111640000001</v>
      </c>
      <c r="G58" s="66">
        <v>1479.122222</v>
      </c>
      <c r="H58" s="66">
        <v>2409.9560000000001</v>
      </c>
    </row>
    <row r="59" spans="1:8">
      <c r="A59" s="21">
        <v>100</v>
      </c>
      <c r="B59" s="21" t="s">
        <v>104</v>
      </c>
      <c r="C59" s="21" t="s">
        <v>105</v>
      </c>
      <c r="D59" s="21" t="s">
        <v>13</v>
      </c>
      <c r="E59" s="66">
        <v>0.61056855799999998</v>
      </c>
      <c r="F59" s="66">
        <v>1.4363648200000001</v>
      </c>
      <c r="G59" s="66">
        <v>3040.6958330000002</v>
      </c>
      <c r="H59" s="66">
        <v>1741.46</v>
      </c>
    </row>
    <row r="60" spans="1:8">
      <c r="A60" s="21">
        <v>250</v>
      </c>
      <c r="B60" s="21" t="s">
        <v>104</v>
      </c>
      <c r="C60" s="21" t="s">
        <v>141</v>
      </c>
      <c r="D60" s="21" t="s">
        <v>13</v>
      </c>
      <c r="E60" s="66">
        <v>0.56822881416754401</v>
      </c>
      <c r="F60" s="66">
        <v>1.1923051428523801</v>
      </c>
      <c r="G60" s="66">
        <v>35.366666666666667</v>
      </c>
      <c r="H60" s="66">
        <v>1447.0440000000001</v>
      </c>
    </row>
    <row r="61" spans="1:8">
      <c r="A61" s="21">
        <v>500</v>
      </c>
      <c r="B61" s="21" t="s">
        <v>104</v>
      </c>
      <c r="C61" s="21" t="s">
        <v>141</v>
      </c>
      <c r="D61" s="21" t="s">
        <v>13</v>
      </c>
      <c r="E61" s="66">
        <v>0.58827653618312703</v>
      </c>
      <c r="F61" s="66">
        <v>1.2938715607939</v>
      </c>
      <c r="G61" s="66">
        <v>39.894444444444446</v>
      </c>
      <c r="H61" s="66">
        <v>1908.1171875</v>
      </c>
    </row>
    <row r="62" spans="1:8">
      <c r="A62" s="21">
        <v>1000</v>
      </c>
      <c r="B62" s="21" t="s">
        <v>104</v>
      </c>
      <c r="C62" s="21" t="s">
        <v>141</v>
      </c>
      <c r="D62" s="21" t="s">
        <v>13</v>
      </c>
      <c r="E62" s="66">
        <v>0.59802278641490303</v>
      </c>
      <c r="F62" s="66">
        <v>1.3489839039778899</v>
      </c>
      <c r="G62" s="66">
        <v>34.727777777777781</v>
      </c>
      <c r="H62" s="66">
        <v>2094.2759999999998</v>
      </c>
    </row>
    <row r="63" spans="1:8">
      <c r="A63" s="21">
        <v>5000</v>
      </c>
      <c r="B63" s="21" t="s">
        <v>104</v>
      </c>
      <c r="C63" s="21" t="s">
        <v>141</v>
      </c>
      <c r="D63" s="21" t="s">
        <v>13</v>
      </c>
      <c r="E63" s="66">
        <v>0.59936687220533602</v>
      </c>
      <c r="F63" s="66">
        <v>1.3694296163441</v>
      </c>
      <c r="G63" s="66">
        <v>36.177777777777777</v>
      </c>
      <c r="H63" s="66">
        <v>1241.616</v>
      </c>
    </row>
    <row r="64" spans="1:8">
      <c r="A64" s="21">
        <v>10000</v>
      </c>
      <c r="B64" s="21" t="s">
        <v>104</v>
      </c>
      <c r="C64" s="21" t="s">
        <v>141</v>
      </c>
      <c r="D64" s="21" t="s">
        <v>13</v>
      </c>
      <c r="E64" s="66">
        <v>0.59172396324662302</v>
      </c>
      <c r="F64" s="66">
        <v>1.32427996568936</v>
      </c>
      <c r="G64" s="66">
        <v>38.455555555555556</v>
      </c>
      <c r="H64" s="66">
        <v>1784.58</v>
      </c>
    </row>
    <row r="65" spans="1:8">
      <c r="A65" s="21">
        <v>20000</v>
      </c>
      <c r="B65" s="21" t="s">
        <v>104</v>
      </c>
      <c r="C65" s="21" t="s">
        <v>141</v>
      </c>
      <c r="D65" s="21" t="s">
        <v>13</v>
      </c>
      <c r="E65" s="66">
        <v>0.59666975117336296</v>
      </c>
      <c r="F65" s="66">
        <v>1.3480777424647401</v>
      </c>
      <c r="G65" s="66">
        <v>50.922222222222217</v>
      </c>
      <c r="H65" s="66">
        <v>1499.7080000000001</v>
      </c>
    </row>
    <row r="66" spans="1:8">
      <c r="A66" s="21">
        <v>50</v>
      </c>
      <c r="B66" s="21" t="s">
        <v>602</v>
      </c>
      <c r="C66" s="21" t="s">
        <v>141</v>
      </c>
      <c r="D66" s="21" t="s">
        <v>13</v>
      </c>
      <c r="E66" s="66">
        <v>0.59460203849763704</v>
      </c>
      <c r="F66" s="66">
        <v>0.74273242197216904</v>
      </c>
      <c r="G66" s="66">
        <v>5338.1999999999989</v>
      </c>
      <c r="H66" s="66">
        <v>2060.86</v>
      </c>
    </row>
    <row r="67" spans="1:8">
      <c r="A67" s="21">
        <v>100</v>
      </c>
      <c r="B67" s="21" t="s">
        <v>602</v>
      </c>
      <c r="C67" s="21" t="s">
        <v>141</v>
      </c>
      <c r="D67" s="21" t="s">
        <v>13</v>
      </c>
      <c r="E67" s="66">
        <v>0.60490250656034605</v>
      </c>
      <c r="F67" s="66">
        <v>0.74987397365329</v>
      </c>
      <c r="G67" s="66">
        <v>6053.3833333333332</v>
      </c>
      <c r="H67" s="66">
        <v>2075.7759999999998</v>
      </c>
    </row>
    <row r="68" spans="1:8">
      <c r="A68" s="21">
        <v>250</v>
      </c>
      <c r="B68" s="21" t="s">
        <v>602</v>
      </c>
      <c r="C68" s="21" t="s">
        <v>141</v>
      </c>
      <c r="D68" s="21" t="s">
        <v>13</v>
      </c>
      <c r="E68" s="66">
        <v>0.62004229808117595</v>
      </c>
      <c r="F68" s="66">
        <v>0.672002614472199</v>
      </c>
      <c r="G68" s="66">
        <v>5451.2666666666664</v>
      </c>
      <c r="H68" s="66">
        <v>2206.0120000000002</v>
      </c>
    </row>
    <row r="69" spans="1:8">
      <c r="A69" s="21">
        <v>500</v>
      </c>
      <c r="B69" s="21" t="s">
        <v>602</v>
      </c>
      <c r="C69" s="21" t="s">
        <v>141</v>
      </c>
      <c r="D69" s="21" t="s">
        <v>13</v>
      </c>
      <c r="E69" s="66">
        <v>0.62086181658992101</v>
      </c>
      <c r="F69" s="66">
        <v>0.66662268977510197</v>
      </c>
      <c r="G69" s="66">
        <v>5323.3444444444449</v>
      </c>
      <c r="H69" s="66">
        <v>2348.248</v>
      </c>
    </row>
    <row r="70" spans="1:8">
      <c r="A70" s="21">
        <v>1000</v>
      </c>
      <c r="B70" s="21" t="s">
        <v>602</v>
      </c>
      <c r="C70" s="21" t="s">
        <v>141</v>
      </c>
      <c r="D70" s="21" t="s">
        <v>13</v>
      </c>
      <c r="E70" s="66">
        <v>0.62002782375877497</v>
      </c>
      <c r="F70" s="66">
        <v>0.67232857768478205</v>
      </c>
      <c r="G70" s="66">
        <v>5109.9166666666661</v>
      </c>
      <c r="H70" s="66">
        <v>2356.4839999999999</v>
      </c>
    </row>
    <row r="71" spans="1:8">
      <c r="A71" s="21">
        <v>5000</v>
      </c>
      <c r="B71" s="21" t="s">
        <v>602</v>
      </c>
      <c r="C71" s="21" t="s">
        <v>141</v>
      </c>
      <c r="D71" s="21" t="s">
        <v>13</v>
      </c>
      <c r="E71" s="66">
        <v>0.62131909095733195</v>
      </c>
      <c r="F71" s="66">
        <v>0.666796508617576</v>
      </c>
      <c r="G71" s="66">
        <v>5426.4722222222226</v>
      </c>
      <c r="H71" s="66">
        <v>2348.1959999999999</v>
      </c>
    </row>
    <row r="72" spans="1:8">
      <c r="A72" s="21">
        <v>10000</v>
      </c>
      <c r="B72" s="21" t="s">
        <v>602</v>
      </c>
      <c r="C72" s="21" t="s">
        <v>141</v>
      </c>
      <c r="D72" s="21" t="s">
        <v>13</v>
      </c>
      <c r="E72" s="66">
        <v>0.62144062344158602</v>
      </c>
      <c r="F72" s="66">
        <v>0.66624240693838999</v>
      </c>
      <c r="G72" s="66">
        <v>5419.0166666666664</v>
      </c>
      <c r="H72" s="66">
        <v>2134.2240000000002</v>
      </c>
    </row>
    <row r="73" spans="1:8">
      <c r="A73" s="21">
        <v>20000</v>
      </c>
      <c r="B73" s="21" t="s">
        <v>602</v>
      </c>
      <c r="C73" s="21" t="s">
        <v>141</v>
      </c>
      <c r="D73" s="21" t="s">
        <v>13</v>
      </c>
      <c r="E73" s="66">
        <v>0.62116147940986799</v>
      </c>
      <c r="F73" s="66">
        <v>0.66701866647438801</v>
      </c>
      <c r="G73" s="66">
        <v>5214.75</v>
      </c>
      <c r="H73" s="66">
        <v>2393.7040000000002</v>
      </c>
    </row>
    <row r="74" spans="1:8">
      <c r="A74" s="21">
        <v>50</v>
      </c>
      <c r="B74" s="21" t="s">
        <v>98</v>
      </c>
      <c r="C74" s="21" t="s">
        <v>485</v>
      </c>
      <c r="D74" s="21" t="s">
        <v>84</v>
      </c>
      <c r="E74" s="66">
        <v>0.806251500571595</v>
      </c>
      <c r="F74" s="66">
        <v>1.6523653128609199</v>
      </c>
      <c r="G74" s="66">
        <v>4.0699999999999994</v>
      </c>
      <c r="H74" s="66">
        <v>1131.98</v>
      </c>
    </row>
    <row r="75" spans="1:8">
      <c r="A75" s="21">
        <v>100</v>
      </c>
      <c r="B75" s="21" t="s">
        <v>98</v>
      </c>
      <c r="C75" s="21" t="s">
        <v>186</v>
      </c>
      <c r="D75" s="21" t="s">
        <v>84</v>
      </c>
      <c r="E75" s="66">
        <v>0.80614290600291805</v>
      </c>
      <c r="F75" s="66">
        <v>1.6489430557671001</v>
      </c>
      <c r="G75" s="66">
        <v>4.8983333333333325</v>
      </c>
      <c r="H75" s="66">
        <v>984.22400000000005</v>
      </c>
    </row>
    <row r="76" spans="1:8">
      <c r="A76" s="21">
        <v>250</v>
      </c>
      <c r="B76" s="21" t="s">
        <v>98</v>
      </c>
      <c r="C76" s="21" t="s">
        <v>184</v>
      </c>
      <c r="D76" s="21" t="s">
        <v>84</v>
      </c>
      <c r="E76" s="66">
        <v>0.81692037627723502</v>
      </c>
      <c r="F76" s="66">
        <v>1.87236152894414</v>
      </c>
      <c r="G76" s="66">
        <v>5.1383333333333336</v>
      </c>
      <c r="H76" s="66">
        <v>1457.74</v>
      </c>
    </row>
    <row r="77" spans="1:8">
      <c r="A77" s="21">
        <v>500</v>
      </c>
      <c r="B77" s="21" t="s">
        <v>199</v>
      </c>
      <c r="C77" s="21" t="s">
        <v>184</v>
      </c>
      <c r="D77" s="21" t="s">
        <v>84</v>
      </c>
      <c r="E77" s="66">
        <v>0.81802011434216604</v>
      </c>
      <c r="F77" s="66">
        <v>1.8955868245059599</v>
      </c>
      <c r="G77" s="66">
        <v>2.4716666666666667</v>
      </c>
      <c r="H77" s="66">
        <v>962.5859375</v>
      </c>
    </row>
    <row r="78" spans="1:8">
      <c r="A78" s="21">
        <v>1000</v>
      </c>
      <c r="B78" s="21" t="s">
        <v>98</v>
      </c>
      <c r="C78" s="21" t="s">
        <v>184</v>
      </c>
      <c r="D78" s="21" t="s">
        <v>84</v>
      </c>
      <c r="E78" s="66">
        <v>0.81800764057074404</v>
      </c>
      <c r="F78" s="66">
        <v>1.9008714278118199</v>
      </c>
      <c r="G78" s="66">
        <v>8.1133333333333333</v>
      </c>
      <c r="H78" s="66">
        <v>1169.8320000000001</v>
      </c>
    </row>
    <row r="79" spans="1:8">
      <c r="A79" s="21">
        <v>5000</v>
      </c>
      <c r="B79" s="21" t="s">
        <v>98</v>
      </c>
      <c r="C79" s="21" t="s">
        <v>184</v>
      </c>
      <c r="D79" s="21" t="s">
        <v>84</v>
      </c>
      <c r="E79" s="66">
        <v>0.81843827690499205</v>
      </c>
      <c r="F79" s="66">
        <v>1.90684043349829</v>
      </c>
      <c r="G79" s="66">
        <v>11.58</v>
      </c>
      <c r="H79" s="66">
        <v>1123.0840000000001</v>
      </c>
    </row>
    <row r="80" spans="1:8">
      <c r="A80" s="21">
        <v>10000</v>
      </c>
      <c r="B80" s="21" t="s">
        <v>98</v>
      </c>
      <c r="C80" s="21" t="s">
        <v>184</v>
      </c>
      <c r="D80" s="21" t="s">
        <v>84</v>
      </c>
      <c r="E80" s="66">
        <v>0.81833446503082297</v>
      </c>
      <c r="F80" s="66">
        <v>1.9070628161571399</v>
      </c>
      <c r="G80" s="66">
        <v>11.328333333333333</v>
      </c>
      <c r="H80" s="66">
        <v>1401.568</v>
      </c>
    </row>
    <row r="81" spans="1:8">
      <c r="A81" s="21">
        <v>20000</v>
      </c>
      <c r="B81" s="21" t="s">
        <v>98</v>
      </c>
      <c r="C81" s="21" t="s">
        <v>184</v>
      </c>
      <c r="D81" s="21" t="s">
        <v>84</v>
      </c>
      <c r="E81" s="66">
        <v>0.81843994306628498</v>
      </c>
      <c r="F81" s="66">
        <v>1.9084119016202099</v>
      </c>
      <c r="G81" s="66">
        <v>13.498333333333333</v>
      </c>
      <c r="H81" s="66">
        <v>1267.548</v>
      </c>
    </row>
    <row r="82" spans="1:8">
      <c r="A82" s="21">
        <v>50</v>
      </c>
      <c r="B82" s="21" t="s">
        <v>97</v>
      </c>
      <c r="C82" s="21" t="s">
        <v>486</v>
      </c>
      <c r="D82" s="21" t="s">
        <v>84</v>
      </c>
      <c r="E82" s="66">
        <v>0.81440068781735298</v>
      </c>
      <c r="F82" s="66">
        <v>1.8235056345303799</v>
      </c>
      <c r="G82" s="66">
        <v>6.6449999999999996</v>
      </c>
      <c r="H82" s="66">
        <v>1588.3320000000001</v>
      </c>
    </row>
    <row r="83" spans="1:8">
      <c r="A83" s="21">
        <v>100</v>
      </c>
      <c r="B83" s="21" t="s">
        <v>97</v>
      </c>
      <c r="C83" s="21" t="s">
        <v>171</v>
      </c>
      <c r="D83" s="21" t="s">
        <v>84</v>
      </c>
      <c r="E83" s="66">
        <v>0.81811832619571501</v>
      </c>
      <c r="F83" s="66">
        <v>1.9037310334819799</v>
      </c>
      <c r="G83" s="66">
        <v>8.8666666666666671</v>
      </c>
      <c r="H83" s="66">
        <v>947.37599999999998</v>
      </c>
    </row>
    <row r="84" spans="1:8">
      <c r="A84" s="21">
        <v>250</v>
      </c>
      <c r="B84" s="21" t="s">
        <v>97</v>
      </c>
      <c r="C84" s="21" t="s">
        <v>168</v>
      </c>
      <c r="D84" s="21" t="s">
        <v>84</v>
      </c>
      <c r="E84" s="66">
        <v>0.82016813616491102</v>
      </c>
      <c r="F84" s="66">
        <v>1.95109602645737</v>
      </c>
      <c r="G84" s="66">
        <v>6.9950000000000001</v>
      </c>
      <c r="H84" s="66">
        <v>1318.452</v>
      </c>
    </row>
    <row r="85" spans="1:8">
      <c r="A85" s="21">
        <v>500</v>
      </c>
      <c r="B85" s="21" t="s">
        <v>198</v>
      </c>
      <c r="C85" s="21" t="s">
        <v>169</v>
      </c>
      <c r="D85" s="21" t="s">
        <v>84</v>
      </c>
      <c r="E85" s="66">
        <v>0.822172123356678</v>
      </c>
      <c r="F85" s="66">
        <v>1.9908700800499799</v>
      </c>
      <c r="G85" s="66">
        <v>7.7949999999999999</v>
      </c>
      <c r="H85" s="66">
        <v>1173.8046875</v>
      </c>
    </row>
    <row r="86" spans="1:8">
      <c r="A86" s="21">
        <v>1000</v>
      </c>
      <c r="B86" s="21" t="s">
        <v>97</v>
      </c>
      <c r="C86" s="21" t="s">
        <v>179</v>
      </c>
      <c r="D86" s="21" t="s">
        <v>84</v>
      </c>
      <c r="E86" s="66">
        <v>0.82228679440126895</v>
      </c>
      <c r="F86" s="66">
        <v>2.0000247037593102</v>
      </c>
      <c r="G86" s="66">
        <v>7.98</v>
      </c>
      <c r="H86" s="66">
        <v>1132.74</v>
      </c>
    </row>
    <row r="87" spans="1:8">
      <c r="A87" s="21">
        <v>5000</v>
      </c>
      <c r="B87" s="21" t="s">
        <v>97</v>
      </c>
      <c r="C87" s="21" t="s">
        <v>179</v>
      </c>
      <c r="D87" s="21" t="s">
        <v>84</v>
      </c>
      <c r="E87" s="66">
        <v>0.82277584854653796</v>
      </c>
      <c r="F87" s="66">
        <v>2.0059966021436302</v>
      </c>
      <c r="G87" s="66">
        <v>14.246666666666666</v>
      </c>
      <c r="H87" s="66">
        <v>1850.944</v>
      </c>
    </row>
    <row r="88" spans="1:8">
      <c r="A88" s="21">
        <v>10000</v>
      </c>
      <c r="B88" s="21" t="s">
        <v>97</v>
      </c>
      <c r="C88" s="21" t="s">
        <v>179</v>
      </c>
      <c r="D88" s="21" t="s">
        <v>84</v>
      </c>
      <c r="E88" s="66">
        <v>0.82280259878996898</v>
      </c>
      <c r="F88" s="66">
        <v>2.0103098965077799</v>
      </c>
      <c r="G88" s="66">
        <v>14.22</v>
      </c>
      <c r="H88" s="66">
        <v>1904.204</v>
      </c>
    </row>
    <row r="89" spans="1:8">
      <c r="A89" s="21">
        <v>20000</v>
      </c>
      <c r="B89" s="21" t="s">
        <v>97</v>
      </c>
      <c r="C89" s="21" t="s">
        <v>179</v>
      </c>
      <c r="D89" s="21" t="s">
        <v>84</v>
      </c>
      <c r="E89" s="66">
        <v>0.822733178585492</v>
      </c>
      <c r="F89" s="66">
        <v>2.00788073210003</v>
      </c>
      <c r="G89" s="66">
        <v>13.961666666666666</v>
      </c>
      <c r="H89" s="66">
        <v>1303.6759999999999</v>
      </c>
    </row>
    <row r="90" spans="1:8">
      <c r="A90" s="21">
        <v>50</v>
      </c>
      <c r="B90" s="21" t="s">
        <v>372</v>
      </c>
      <c r="C90" s="21" t="s">
        <v>480</v>
      </c>
      <c r="D90" s="21" t="s">
        <v>84</v>
      </c>
      <c r="E90" s="66">
        <v>0.80337599453549502</v>
      </c>
      <c r="F90" s="66">
        <v>1.60137030807934</v>
      </c>
      <c r="G90" s="66">
        <v>0.7155555555555555</v>
      </c>
      <c r="H90" s="66">
        <v>1066.9000000000001</v>
      </c>
    </row>
    <row r="91" spans="1:8">
      <c r="A91" s="21">
        <v>100</v>
      </c>
      <c r="B91" s="21" t="s">
        <v>372</v>
      </c>
      <c r="C91" s="21" t="s">
        <v>481</v>
      </c>
      <c r="D91" s="21" t="s">
        <v>84</v>
      </c>
      <c r="E91" s="66">
        <v>0.80585826741003097</v>
      </c>
      <c r="F91" s="66">
        <v>1.66099696447273</v>
      </c>
      <c r="G91" s="66">
        <v>0.69333333333333336</v>
      </c>
      <c r="H91" s="66">
        <v>1063.9639999999999</v>
      </c>
    </row>
    <row r="92" spans="1:8">
      <c r="A92" s="21">
        <v>250</v>
      </c>
      <c r="B92" s="21" t="s">
        <v>372</v>
      </c>
      <c r="C92" s="21" t="s">
        <v>112</v>
      </c>
      <c r="D92" s="21" t="s">
        <v>84</v>
      </c>
      <c r="E92" s="66">
        <v>0.80467969270356099</v>
      </c>
      <c r="F92" s="66">
        <v>1.642194459345</v>
      </c>
      <c r="G92" s="66">
        <v>0.76</v>
      </c>
      <c r="H92" s="66">
        <v>1049.884</v>
      </c>
    </row>
    <row r="93" spans="1:8">
      <c r="A93" s="21">
        <v>500</v>
      </c>
      <c r="B93" s="21" t="s">
        <v>372</v>
      </c>
      <c r="C93" s="21" t="s">
        <v>115</v>
      </c>
      <c r="D93" s="21" t="s">
        <v>84</v>
      </c>
      <c r="E93" s="66">
        <v>0.80397277818231805</v>
      </c>
      <c r="F93" s="66">
        <v>1.62495158331739</v>
      </c>
      <c r="G93" s="66">
        <v>0.83777777777777784</v>
      </c>
      <c r="H93" s="66">
        <v>890.3125</v>
      </c>
    </row>
    <row r="94" spans="1:8">
      <c r="A94" s="21">
        <v>1000</v>
      </c>
      <c r="B94" s="21" t="s">
        <v>372</v>
      </c>
      <c r="C94" s="21" t="s">
        <v>115</v>
      </c>
      <c r="D94" s="21" t="s">
        <v>84</v>
      </c>
      <c r="E94" s="66">
        <v>0.80537593328950696</v>
      </c>
      <c r="F94" s="66">
        <v>1.6531490811596801</v>
      </c>
      <c r="G94" s="66">
        <v>0.96</v>
      </c>
      <c r="H94" s="66">
        <v>1052.8320000000001</v>
      </c>
    </row>
    <row r="95" spans="1:8">
      <c r="A95" s="21">
        <v>5000</v>
      </c>
      <c r="B95" s="21" t="s">
        <v>372</v>
      </c>
      <c r="C95" s="21" t="s">
        <v>113</v>
      </c>
      <c r="D95" s="21" t="s">
        <v>84</v>
      </c>
      <c r="E95" s="66">
        <v>0.80381242471887004</v>
      </c>
      <c r="F95" s="66">
        <v>1.6138448451897101</v>
      </c>
      <c r="G95" s="66">
        <v>1.0822222222222222</v>
      </c>
      <c r="H95" s="66">
        <v>985.03200000000004</v>
      </c>
    </row>
    <row r="96" spans="1:8">
      <c r="A96" s="21">
        <v>10000</v>
      </c>
      <c r="B96" s="21" t="s">
        <v>372</v>
      </c>
      <c r="C96" s="21" t="s">
        <v>122</v>
      </c>
      <c r="D96" s="21" t="s">
        <v>84</v>
      </c>
      <c r="E96" s="66">
        <v>0.80446943174176</v>
      </c>
      <c r="F96" s="66">
        <v>1.6276442630938199</v>
      </c>
      <c r="G96" s="66">
        <v>1.1377777777777778</v>
      </c>
      <c r="H96" s="66">
        <v>1111.768</v>
      </c>
    </row>
    <row r="97" spans="1:8">
      <c r="A97" s="21">
        <v>20000</v>
      </c>
      <c r="B97" s="21" t="s">
        <v>372</v>
      </c>
      <c r="C97" s="21" t="s">
        <v>122</v>
      </c>
      <c r="D97" s="21" t="s">
        <v>84</v>
      </c>
      <c r="E97" s="66">
        <v>0.805303170259422</v>
      </c>
      <c r="F97" s="66">
        <v>1.64563563605578</v>
      </c>
      <c r="G97" s="66">
        <v>1.3155555555555556</v>
      </c>
      <c r="H97" s="66">
        <v>1079.6559999999999</v>
      </c>
    </row>
    <row r="98" spans="1:8">
      <c r="A98" s="21">
        <v>50</v>
      </c>
      <c r="B98" s="21" t="s">
        <v>211</v>
      </c>
      <c r="C98" s="21" t="s">
        <v>157</v>
      </c>
      <c r="D98" s="21" t="s">
        <v>84</v>
      </c>
      <c r="E98" s="66">
        <v>0.81119101284400097</v>
      </c>
      <c r="F98" s="66">
        <v>1.7643937796735101</v>
      </c>
      <c r="G98" s="66">
        <v>0.39777777777777779</v>
      </c>
      <c r="H98" s="66">
        <v>957.81200000000001</v>
      </c>
    </row>
    <row r="99" spans="1:8">
      <c r="A99" s="21">
        <v>100</v>
      </c>
      <c r="B99" s="21" t="s">
        <v>211</v>
      </c>
      <c r="C99" s="21" t="s">
        <v>157</v>
      </c>
      <c r="D99" s="21" t="s">
        <v>84</v>
      </c>
      <c r="E99" s="66">
        <v>0.81133772192642994</v>
      </c>
      <c r="F99" s="66">
        <v>1.76581220137217</v>
      </c>
      <c r="G99" s="66">
        <v>0.52888888888888896</v>
      </c>
      <c r="H99" s="66">
        <v>819.33199999999999</v>
      </c>
    </row>
    <row r="100" spans="1:8">
      <c r="A100" s="21">
        <v>250</v>
      </c>
      <c r="B100" s="21" t="s">
        <v>211</v>
      </c>
      <c r="C100" s="21" t="s">
        <v>152</v>
      </c>
      <c r="D100" s="21" t="s">
        <v>84</v>
      </c>
      <c r="E100" s="66">
        <v>0.81131607901638403</v>
      </c>
      <c r="F100" s="66">
        <v>1.76647481337434</v>
      </c>
      <c r="G100" s="66">
        <v>0.66888888888888887</v>
      </c>
      <c r="H100" s="66">
        <v>825.572</v>
      </c>
    </row>
    <row r="101" spans="1:8">
      <c r="A101" s="21">
        <v>500</v>
      </c>
      <c r="B101" s="21" t="s">
        <v>211</v>
      </c>
      <c r="C101" s="21" t="s">
        <v>152</v>
      </c>
      <c r="D101" s="21" t="s">
        <v>84</v>
      </c>
      <c r="E101" s="66">
        <v>0.81181557221117595</v>
      </c>
      <c r="F101" s="66">
        <v>1.7756318560692601</v>
      </c>
      <c r="G101" s="66">
        <v>0.73777777777777775</v>
      </c>
      <c r="H101" s="66">
        <v>782.1640625</v>
      </c>
    </row>
    <row r="102" spans="1:8">
      <c r="A102" s="21">
        <v>1000</v>
      </c>
      <c r="B102" s="21" t="s">
        <v>211</v>
      </c>
      <c r="C102" s="21" t="s">
        <v>157</v>
      </c>
      <c r="D102" s="21" t="s">
        <v>84</v>
      </c>
      <c r="E102" s="66">
        <v>0.81201110793546405</v>
      </c>
      <c r="F102" s="66">
        <v>1.7819752065418599</v>
      </c>
      <c r="G102" s="66">
        <v>0.59777777777777785</v>
      </c>
      <c r="H102" s="66">
        <v>938.88400000000001</v>
      </c>
    </row>
    <row r="103" spans="1:8">
      <c r="A103" s="21">
        <v>5000</v>
      </c>
      <c r="B103" s="21" t="s">
        <v>211</v>
      </c>
      <c r="C103" s="21" t="s">
        <v>152</v>
      </c>
      <c r="D103" s="21" t="s">
        <v>84</v>
      </c>
      <c r="E103" s="66">
        <v>0.811771952204006</v>
      </c>
      <c r="F103" s="66">
        <v>1.7772607718279201</v>
      </c>
      <c r="G103" s="66">
        <v>0.7533333333333333</v>
      </c>
      <c r="H103" s="66">
        <v>902.43600000000004</v>
      </c>
    </row>
    <row r="104" spans="1:8">
      <c r="A104" s="21">
        <v>10000</v>
      </c>
      <c r="B104" s="21" t="s">
        <v>211</v>
      </c>
      <c r="C104" s="21" t="s">
        <v>152</v>
      </c>
      <c r="D104" s="21" t="s">
        <v>84</v>
      </c>
      <c r="E104" s="66">
        <v>0.81184701921529501</v>
      </c>
      <c r="F104" s="66">
        <v>1.77873572363732</v>
      </c>
      <c r="G104" s="66">
        <v>1.1488888888888888</v>
      </c>
      <c r="H104" s="66">
        <v>884.87199999999996</v>
      </c>
    </row>
    <row r="105" spans="1:8">
      <c r="A105" s="21">
        <v>20000</v>
      </c>
      <c r="B105" s="21" t="s">
        <v>211</v>
      </c>
      <c r="C105" s="21" t="s">
        <v>152</v>
      </c>
      <c r="D105" s="21" t="s">
        <v>84</v>
      </c>
      <c r="E105" s="66">
        <v>0.81185459475896204</v>
      </c>
      <c r="F105" s="66">
        <v>1.7784406122021299</v>
      </c>
      <c r="G105" s="66">
        <v>1.5933333333333335</v>
      </c>
      <c r="H105" s="66">
        <v>906.26400000000001</v>
      </c>
    </row>
    <row r="106" spans="1:8">
      <c r="A106" s="21">
        <v>50</v>
      </c>
      <c r="B106" s="21" t="s">
        <v>223</v>
      </c>
      <c r="C106" s="21" t="s">
        <v>141</v>
      </c>
      <c r="D106" s="21" t="s">
        <v>84</v>
      </c>
      <c r="E106" s="66">
        <v>0.80257126536591705</v>
      </c>
      <c r="F106" s="66">
        <v>1.5695344516604499</v>
      </c>
      <c r="G106" s="66">
        <v>220.25555555555556</v>
      </c>
      <c r="H106" s="66">
        <v>2251.6120000000001</v>
      </c>
    </row>
    <row r="107" spans="1:8">
      <c r="A107" s="21">
        <v>100</v>
      </c>
      <c r="B107" s="21" t="s">
        <v>223</v>
      </c>
      <c r="C107" s="21" t="s">
        <v>141</v>
      </c>
      <c r="D107" s="21" t="s">
        <v>84</v>
      </c>
      <c r="E107" s="66">
        <v>0.81747854126522801</v>
      </c>
      <c r="F107" s="66">
        <v>1.88810735408244</v>
      </c>
      <c r="G107" s="66">
        <v>212.53888888888889</v>
      </c>
      <c r="H107" s="66">
        <v>1840.4480000000001</v>
      </c>
    </row>
    <row r="108" spans="1:8">
      <c r="A108" s="21">
        <v>250</v>
      </c>
      <c r="B108" s="21" t="s">
        <v>223</v>
      </c>
      <c r="C108" s="21" t="s">
        <v>141</v>
      </c>
      <c r="D108" s="21" t="s">
        <v>84</v>
      </c>
      <c r="E108" s="66">
        <v>0.82057849020793505</v>
      </c>
      <c r="F108" s="66">
        <v>1.96044054767058</v>
      </c>
      <c r="G108" s="66">
        <v>176.7</v>
      </c>
      <c r="H108" s="66">
        <v>2373.9879999999998</v>
      </c>
    </row>
    <row r="109" spans="1:8">
      <c r="A109" s="21">
        <v>500</v>
      </c>
      <c r="B109" s="21" t="s">
        <v>223</v>
      </c>
      <c r="C109" s="21" t="s">
        <v>141</v>
      </c>
      <c r="D109" s="21" t="s">
        <v>84</v>
      </c>
      <c r="E109" s="66">
        <v>0.82136252173948998</v>
      </c>
      <c r="F109" s="66">
        <v>1.9676884406428501</v>
      </c>
      <c r="G109" s="66">
        <v>230.02380952380955</v>
      </c>
      <c r="H109" s="66">
        <v>2403.671875</v>
      </c>
    </row>
    <row r="110" spans="1:8">
      <c r="A110" s="21">
        <v>1000</v>
      </c>
      <c r="B110" s="21" t="s">
        <v>223</v>
      </c>
      <c r="C110" s="21" t="s">
        <v>141</v>
      </c>
      <c r="D110" s="21" t="s">
        <v>84</v>
      </c>
      <c r="E110" s="66">
        <v>0.82084824506315102</v>
      </c>
      <c r="F110" s="66">
        <v>1.96587547648991</v>
      </c>
      <c r="G110" s="66">
        <v>201.33333333333334</v>
      </c>
      <c r="H110" s="66">
        <v>2439.828</v>
      </c>
    </row>
    <row r="111" spans="1:8">
      <c r="A111" s="21">
        <v>5000</v>
      </c>
      <c r="B111" s="21" t="s">
        <v>223</v>
      </c>
      <c r="C111" s="21" t="s">
        <v>141</v>
      </c>
      <c r="D111" s="21" t="s">
        <v>84</v>
      </c>
      <c r="E111" s="66">
        <v>0.821686600136601</v>
      </c>
      <c r="F111" s="66">
        <v>1.9788514218981399</v>
      </c>
      <c r="G111" s="66">
        <v>227.31666666666666</v>
      </c>
      <c r="H111" s="66">
        <v>2433.248</v>
      </c>
    </row>
    <row r="112" spans="1:8">
      <c r="A112" s="21">
        <v>10000</v>
      </c>
      <c r="B112" s="21" t="s">
        <v>223</v>
      </c>
      <c r="C112" s="21" t="s">
        <v>141</v>
      </c>
      <c r="D112" s="21" t="s">
        <v>84</v>
      </c>
      <c r="E112" s="66">
        <v>0.82144553476469295</v>
      </c>
      <c r="F112" s="66">
        <v>1.9722322275358699</v>
      </c>
      <c r="G112" s="66">
        <v>200.58333333333334</v>
      </c>
      <c r="H112" s="66">
        <v>2246.0239999999999</v>
      </c>
    </row>
    <row r="113" spans="1:9">
      <c r="A113" s="21">
        <v>20000</v>
      </c>
      <c r="B113" s="21" t="s">
        <v>223</v>
      </c>
      <c r="C113" s="21" t="s">
        <v>141</v>
      </c>
      <c r="D113" s="21" t="s">
        <v>84</v>
      </c>
      <c r="E113" s="66">
        <v>0.82153750495842903</v>
      </c>
      <c r="F113" s="66">
        <v>1.97780135274475</v>
      </c>
      <c r="G113" s="66">
        <v>209.38888888888889</v>
      </c>
      <c r="H113" s="66">
        <v>2304.66</v>
      </c>
    </row>
    <row r="114" spans="1:9">
      <c r="A114" s="21">
        <v>50</v>
      </c>
      <c r="B114" s="21" t="s">
        <v>99</v>
      </c>
      <c r="C114" s="21" t="s">
        <v>100</v>
      </c>
      <c r="D114" s="21" t="s">
        <v>84</v>
      </c>
      <c r="E114" s="66">
        <v>0.79684721264277603</v>
      </c>
      <c r="F114" s="66">
        <v>1.4366893079455301</v>
      </c>
      <c r="G114" s="66">
        <v>226.78</v>
      </c>
      <c r="H114" s="66">
        <v>2049.5839999999998</v>
      </c>
    </row>
    <row r="115" spans="1:9">
      <c r="A115" s="21">
        <v>100</v>
      </c>
      <c r="B115" s="21" t="s">
        <v>99</v>
      </c>
      <c r="C115" s="21" t="s">
        <v>100</v>
      </c>
      <c r="D115" s="21" t="s">
        <v>84</v>
      </c>
      <c r="E115" s="66">
        <v>0.80568518428334002</v>
      </c>
      <c r="F115" s="66">
        <v>1.6460315367596701</v>
      </c>
      <c r="G115" s="66">
        <v>142.17999999999998</v>
      </c>
      <c r="H115" s="66">
        <v>2080.9839999999999</v>
      </c>
      <c r="I115" s="20"/>
    </row>
    <row r="116" spans="1:9">
      <c r="A116" s="21">
        <v>250</v>
      </c>
      <c r="B116" s="21" t="s">
        <v>99</v>
      </c>
      <c r="C116" s="21" t="s">
        <v>100</v>
      </c>
      <c r="D116" s="21" t="s">
        <v>84</v>
      </c>
      <c r="E116" s="66">
        <v>0.80797635752835395</v>
      </c>
      <c r="F116" s="66">
        <v>1.69445344081813</v>
      </c>
      <c r="G116" s="66">
        <v>107.26</v>
      </c>
      <c r="H116" s="66">
        <v>2188.576</v>
      </c>
    </row>
    <row r="117" spans="1:9">
      <c r="A117" s="21">
        <v>500</v>
      </c>
      <c r="B117" s="21" t="s">
        <v>99</v>
      </c>
      <c r="C117" s="21" t="s">
        <v>100</v>
      </c>
      <c r="D117" s="21" t="s">
        <v>84</v>
      </c>
      <c r="E117" s="66">
        <v>0.78669295830357699</v>
      </c>
      <c r="F117" s="66">
        <v>1.1739233455496501</v>
      </c>
      <c r="G117" s="66">
        <v>74.343333333333334</v>
      </c>
      <c r="H117" s="66">
        <v>1655.109375</v>
      </c>
    </row>
    <row r="118" spans="1:9">
      <c r="A118" s="21">
        <v>1000</v>
      </c>
      <c r="B118" s="21" t="s">
        <v>99</v>
      </c>
      <c r="C118" s="21" t="s">
        <v>100</v>
      </c>
      <c r="D118" s="21" t="s">
        <v>84</v>
      </c>
      <c r="E118" s="66">
        <v>0.80855026081811998</v>
      </c>
      <c r="F118" s="66">
        <v>1.6973295816821801</v>
      </c>
      <c r="G118" s="66">
        <v>88.348888888888879</v>
      </c>
      <c r="H118" s="66">
        <v>2219.6320000000001</v>
      </c>
    </row>
    <row r="119" spans="1:9">
      <c r="A119" s="21">
        <v>5000</v>
      </c>
      <c r="B119" s="21" t="s">
        <v>99</v>
      </c>
      <c r="C119" s="21" t="s">
        <v>100</v>
      </c>
      <c r="D119" s="21" t="s">
        <v>84</v>
      </c>
      <c r="E119" s="66">
        <v>0.78991806030730904</v>
      </c>
      <c r="F119" s="66">
        <v>1.2752435314285699</v>
      </c>
      <c r="G119" s="66">
        <v>75.126666666666665</v>
      </c>
      <c r="H119" s="66">
        <v>2065.2919999999999</v>
      </c>
    </row>
    <row r="120" spans="1:9">
      <c r="A120" s="21">
        <v>10000</v>
      </c>
      <c r="B120" s="21" t="s">
        <v>99</v>
      </c>
      <c r="C120" s="21" t="s">
        <v>100</v>
      </c>
      <c r="D120" s="21" t="s">
        <v>84</v>
      </c>
      <c r="E120" s="66">
        <v>0.78720194623068895</v>
      </c>
      <c r="F120" s="66">
        <v>1.1713427687209399</v>
      </c>
      <c r="G120" s="66">
        <v>72.704444444444448</v>
      </c>
      <c r="H120" s="66">
        <v>2206.5079999999998</v>
      </c>
    </row>
    <row r="121" spans="1:9">
      <c r="A121" s="21">
        <v>20000</v>
      </c>
      <c r="B121" s="21" t="s">
        <v>99</v>
      </c>
      <c r="C121" s="21" t="s">
        <v>100</v>
      </c>
      <c r="D121" s="21" t="s">
        <v>84</v>
      </c>
      <c r="E121" s="66">
        <v>0.79328754449658001</v>
      </c>
      <c r="F121" s="66">
        <v>1.25712100058778</v>
      </c>
      <c r="G121" s="66">
        <v>60.671111111111109</v>
      </c>
      <c r="H121" s="66">
        <v>2220.0160000000001</v>
      </c>
    </row>
    <row r="122" spans="1:9">
      <c r="A122" s="21">
        <v>50</v>
      </c>
      <c r="B122" s="21" t="s">
        <v>106</v>
      </c>
      <c r="C122" s="21" t="s">
        <v>141</v>
      </c>
      <c r="D122" s="21" t="s">
        <v>84</v>
      </c>
      <c r="E122" s="66">
        <v>0.80779166378772405</v>
      </c>
      <c r="F122" s="66">
        <v>1.68558597234998</v>
      </c>
      <c r="G122" s="66">
        <v>1.0155555555555555</v>
      </c>
      <c r="H122" s="66">
        <v>954.24400000000003</v>
      </c>
    </row>
    <row r="123" spans="1:9">
      <c r="A123" s="21">
        <v>100</v>
      </c>
      <c r="B123" s="21" t="s">
        <v>106</v>
      </c>
      <c r="C123" s="21" t="s">
        <v>141</v>
      </c>
      <c r="D123" s="21" t="s">
        <v>84</v>
      </c>
      <c r="E123" s="66">
        <v>0.80774665929122802</v>
      </c>
      <c r="F123" s="66">
        <v>1.68647244513154</v>
      </c>
      <c r="G123" s="66">
        <v>1.1044444444444446</v>
      </c>
      <c r="H123" s="66">
        <v>1043.876</v>
      </c>
    </row>
    <row r="124" spans="1:9">
      <c r="A124" s="21">
        <v>250</v>
      </c>
      <c r="B124" s="21" t="s">
        <v>106</v>
      </c>
      <c r="C124" s="21" t="s">
        <v>141</v>
      </c>
      <c r="D124" s="21" t="s">
        <v>84</v>
      </c>
      <c r="E124" s="66">
        <v>0.80810788783366305</v>
      </c>
      <c r="F124" s="66">
        <v>1.69292539830377</v>
      </c>
      <c r="G124" s="66">
        <v>1.2266666666666668</v>
      </c>
      <c r="H124" s="66">
        <v>1089.3240000000001</v>
      </c>
    </row>
    <row r="125" spans="1:9">
      <c r="A125" s="21">
        <v>500</v>
      </c>
      <c r="B125" s="21" t="s">
        <v>106</v>
      </c>
      <c r="C125" s="21" t="s">
        <v>141</v>
      </c>
      <c r="D125" s="21" t="s">
        <v>84</v>
      </c>
      <c r="E125" s="66">
        <v>0.80833955777455402</v>
      </c>
      <c r="F125" s="66">
        <v>1.6970620224098101</v>
      </c>
      <c r="G125" s="66">
        <v>1.6577777777777778</v>
      </c>
      <c r="H125" s="66">
        <v>930.65625</v>
      </c>
    </row>
    <row r="126" spans="1:9">
      <c r="A126" s="21">
        <v>1000</v>
      </c>
      <c r="B126" s="21" t="s">
        <v>106</v>
      </c>
      <c r="C126" s="21" t="s">
        <v>141</v>
      </c>
      <c r="D126" s="21" t="s">
        <v>84</v>
      </c>
      <c r="E126" s="66">
        <v>0.80844505968052205</v>
      </c>
      <c r="F126" s="66">
        <v>1.6996718516581399</v>
      </c>
      <c r="G126" s="66">
        <v>2.3933333333333331</v>
      </c>
      <c r="H126" s="66">
        <v>1005.728</v>
      </c>
    </row>
    <row r="127" spans="1:9">
      <c r="A127" s="21">
        <v>5000</v>
      </c>
      <c r="B127" s="21" t="s">
        <v>106</v>
      </c>
      <c r="C127" s="21" t="s">
        <v>141</v>
      </c>
      <c r="D127" s="21" t="s">
        <v>84</v>
      </c>
      <c r="E127" s="66">
        <v>0.80844714023379305</v>
      </c>
      <c r="F127" s="66">
        <v>1.69986192558084</v>
      </c>
      <c r="G127" s="66">
        <v>6.2822222222222219</v>
      </c>
      <c r="H127" s="66">
        <v>1149.8320000000001</v>
      </c>
    </row>
    <row r="128" spans="1:9">
      <c r="A128" s="21">
        <v>10000</v>
      </c>
      <c r="B128" s="21" t="s">
        <v>106</v>
      </c>
      <c r="C128" s="21" t="s">
        <v>141</v>
      </c>
      <c r="D128" s="21" t="s">
        <v>84</v>
      </c>
      <c r="E128" s="66">
        <v>0.80843292677991996</v>
      </c>
      <c r="F128" s="66">
        <v>1.69971743391814</v>
      </c>
      <c r="G128" s="66">
        <v>10.66</v>
      </c>
      <c r="H128" s="66">
        <v>1146</v>
      </c>
    </row>
    <row r="129" spans="1:8">
      <c r="A129" s="21">
        <v>20000</v>
      </c>
      <c r="B129" s="21" t="s">
        <v>106</v>
      </c>
      <c r="C129" s="21" t="s">
        <v>141</v>
      </c>
      <c r="D129" s="21" t="s">
        <v>84</v>
      </c>
      <c r="E129" s="66">
        <v>0.80848142496362096</v>
      </c>
      <c r="F129" s="66">
        <v>1.7004102870561899</v>
      </c>
      <c r="G129" s="66">
        <v>18.860000000000003</v>
      </c>
      <c r="H129" s="66">
        <v>1901.94</v>
      </c>
    </row>
    <row r="130" spans="1:8">
      <c r="A130" s="21">
        <v>50</v>
      </c>
      <c r="B130" s="21" t="s">
        <v>104</v>
      </c>
      <c r="C130" s="21" t="s">
        <v>141</v>
      </c>
      <c r="D130" s="21" t="s">
        <v>84</v>
      </c>
      <c r="E130" s="66">
        <v>0.80589513700000004</v>
      </c>
      <c r="F130" s="66">
        <v>1.64885913</v>
      </c>
      <c r="G130" s="66">
        <v>1463.8361110000001</v>
      </c>
      <c r="H130" s="66">
        <v>1853.7159999999999</v>
      </c>
    </row>
    <row r="131" spans="1:8">
      <c r="A131" s="21">
        <v>100</v>
      </c>
      <c r="B131" s="21" t="s">
        <v>104</v>
      </c>
      <c r="C131" s="21" t="s">
        <v>105</v>
      </c>
      <c r="D131" s="21" t="s">
        <v>84</v>
      </c>
      <c r="E131" s="66">
        <v>0.806948102</v>
      </c>
      <c r="F131" s="66">
        <v>1.673296289</v>
      </c>
      <c r="G131" s="66">
        <v>1399.6</v>
      </c>
      <c r="H131" s="66">
        <v>1869.672</v>
      </c>
    </row>
    <row r="132" spans="1:8">
      <c r="A132" s="21">
        <v>250</v>
      </c>
      <c r="B132" s="21" t="s">
        <v>104</v>
      </c>
      <c r="C132" s="21" t="s">
        <v>141</v>
      </c>
      <c r="D132" s="21" t="s">
        <v>84</v>
      </c>
      <c r="E132" s="66">
        <v>0.81941845238131805</v>
      </c>
      <c r="F132" s="66">
        <v>1.93018584085374</v>
      </c>
      <c r="G132" s="66">
        <v>41.033333333333331</v>
      </c>
      <c r="H132" s="66">
        <v>1528.4280000000001</v>
      </c>
    </row>
    <row r="133" spans="1:8">
      <c r="A133" s="21">
        <v>500</v>
      </c>
      <c r="B133" s="21" t="s">
        <v>104</v>
      </c>
      <c r="C133" s="21" t="s">
        <v>141</v>
      </c>
      <c r="D133" s="21" t="s">
        <v>84</v>
      </c>
      <c r="E133" s="66">
        <v>0.81923879531737698</v>
      </c>
      <c r="F133" s="66">
        <v>1.93029243097777</v>
      </c>
      <c r="G133" s="66">
        <v>56.644444444444446</v>
      </c>
      <c r="H133" s="66">
        <v>1570.0859375</v>
      </c>
    </row>
    <row r="134" spans="1:8">
      <c r="A134" s="21">
        <v>1000</v>
      </c>
      <c r="B134" s="21" t="s">
        <v>104</v>
      </c>
      <c r="C134" s="21" t="s">
        <v>141</v>
      </c>
      <c r="D134" s="21" t="s">
        <v>84</v>
      </c>
      <c r="E134" s="66">
        <v>0.81851386620294397</v>
      </c>
      <c r="F134" s="66">
        <v>1.9239754474266999</v>
      </c>
      <c r="G134" s="66">
        <v>86.516666666666666</v>
      </c>
      <c r="H134" s="66">
        <v>1933.9960000000001</v>
      </c>
    </row>
    <row r="135" spans="1:8">
      <c r="A135" s="21">
        <v>5000</v>
      </c>
      <c r="B135" s="21" t="s">
        <v>104</v>
      </c>
      <c r="C135" s="21" t="s">
        <v>141</v>
      </c>
      <c r="D135" s="21" t="s">
        <v>84</v>
      </c>
      <c r="E135" s="66">
        <v>0.81632061836541003</v>
      </c>
      <c r="F135" s="66">
        <v>1.82941119777761</v>
      </c>
      <c r="G135" s="66">
        <v>87.027777777777771</v>
      </c>
      <c r="H135" s="66">
        <v>2401.04</v>
      </c>
    </row>
    <row r="136" spans="1:8">
      <c r="A136" s="21">
        <v>10000</v>
      </c>
      <c r="B136" s="21" t="s">
        <v>104</v>
      </c>
      <c r="C136" s="21" t="s">
        <v>141</v>
      </c>
      <c r="D136" s="21" t="s">
        <v>84</v>
      </c>
      <c r="E136" s="66">
        <v>0.81725959430383699</v>
      </c>
      <c r="F136" s="66">
        <v>1.9013317261464699</v>
      </c>
      <c r="G136" s="66">
        <v>102.53333333333333</v>
      </c>
      <c r="H136" s="66">
        <v>2459.9960000000001</v>
      </c>
    </row>
    <row r="137" spans="1:8">
      <c r="A137" s="21">
        <v>20000</v>
      </c>
      <c r="B137" s="21" t="s">
        <v>104</v>
      </c>
      <c r="C137" s="21" t="s">
        <v>141</v>
      </c>
      <c r="D137" s="21" t="s">
        <v>84</v>
      </c>
      <c r="E137" s="66">
        <v>0.81493064073215005</v>
      </c>
      <c r="F137" s="66">
        <v>1.73992711023054</v>
      </c>
      <c r="G137" s="66">
        <v>101.45</v>
      </c>
      <c r="H137" s="66">
        <v>1768.98</v>
      </c>
    </row>
    <row r="138" spans="1:8">
      <c r="A138" s="21">
        <v>50</v>
      </c>
      <c r="B138" s="21" t="s">
        <v>602</v>
      </c>
      <c r="C138" s="21" t="s">
        <v>141</v>
      </c>
      <c r="D138" s="21" t="s">
        <v>84</v>
      </c>
      <c r="E138" s="66">
        <v>0.80380991736095897</v>
      </c>
      <c r="F138" s="66">
        <v>1.6046801018318499</v>
      </c>
      <c r="G138" s="66">
        <v>5603.1999999999989</v>
      </c>
      <c r="H138" s="66">
        <v>1867.5160000000001</v>
      </c>
    </row>
    <row r="139" spans="1:8">
      <c r="A139" s="21">
        <v>100</v>
      </c>
      <c r="B139" s="21" t="s">
        <v>602</v>
      </c>
      <c r="C139" s="21" t="s">
        <v>141</v>
      </c>
      <c r="D139" s="21" t="s">
        <v>84</v>
      </c>
      <c r="E139" s="66">
        <v>0.80820930406388702</v>
      </c>
      <c r="F139" s="66">
        <v>1.6914124633029699</v>
      </c>
      <c r="G139" s="66">
        <v>5229.8944444444451</v>
      </c>
      <c r="H139" s="66">
        <v>2271.1999999999998</v>
      </c>
    </row>
    <row r="140" spans="1:8">
      <c r="A140" s="21">
        <v>250</v>
      </c>
      <c r="B140" s="21" t="s">
        <v>602</v>
      </c>
      <c r="C140" s="21" t="s">
        <v>141</v>
      </c>
      <c r="D140" s="21" t="s">
        <v>84</v>
      </c>
      <c r="E140" s="66">
        <v>0.81813278790284605</v>
      </c>
      <c r="F140" s="66">
        <v>1.9050070877171901</v>
      </c>
      <c r="G140" s="66">
        <v>5313.4722222222226</v>
      </c>
      <c r="H140" s="66">
        <v>1992.6679999999999</v>
      </c>
    </row>
    <row r="141" spans="1:8">
      <c r="A141" s="21">
        <v>500</v>
      </c>
      <c r="B141" s="21" t="s">
        <v>602</v>
      </c>
      <c r="C141" s="21" t="s">
        <v>141</v>
      </c>
      <c r="D141" s="21" t="s">
        <v>84</v>
      </c>
      <c r="E141" s="66">
        <v>0.81793937378909898</v>
      </c>
      <c r="F141" s="66">
        <v>1.91081410426058</v>
      </c>
      <c r="G141" s="66">
        <v>6629.25</v>
      </c>
      <c r="H141" s="66">
        <v>2024.46</v>
      </c>
    </row>
    <row r="142" spans="1:8">
      <c r="A142" s="21">
        <v>1000</v>
      </c>
      <c r="B142" s="21" t="s">
        <v>602</v>
      </c>
      <c r="C142" s="21" t="s">
        <v>141</v>
      </c>
      <c r="D142" s="21" t="s">
        <v>84</v>
      </c>
      <c r="E142" s="66">
        <v>0.81769138119645701</v>
      </c>
      <c r="F142" s="66">
        <v>1.9037902885233899</v>
      </c>
      <c r="G142" s="66">
        <v>5742.4722222222226</v>
      </c>
      <c r="H142" s="66">
        <v>2311.788</v>
      </c>
    </row>
    <row r="143" spans="1:8">
      <c r="A143" s="21">
        <v>5000</v>
      </c>
      <c r="B143" s="21" t="s">
        <v>602</v>
      </c>
      <c r="C143" s="21" t="s">
        <v>141</v>
      </c>
      <c r="D143" s="21" t="s">
        <v>84</v>
      </c>
      <c r="E143" s="66">
        <v>0.81813026908709197</v>
      </c>
      <c r="F143" s="66">
        <v>1.9141214005538101</v>
      </c>
      <c r="G143" s="66">
        <v>5110.8</v>
      </c>
      <c r="H143" s="66">
        <v>1804.9480000000001</v>
      </c>
    </row>
    <row r="144" spans="1:8">
      <c r="A144" s="21">
        <v>10000</v>
      </c>
      <c r="B144" s="21" t="s">
        <v>602</v>
      </c>
      <c r="C144" s="21" t="s">
        <v>141</v>
      </c>
      <c r="D144" s="21" t="s">
        <v>84</v>
      </c>
      <c r="E144" s="66">
        <v>0.81797671203400801</v>
      </c>
      <c r="F144" s="66">
        <v>1.91254413351851</v>
      </c>
      <c r="G144" s="66">
        <v>5240.4555555555553</v>
      </c>
      <c r="H144" s="66">
        <v>2386.5680000000002</v>
      </c>
    </row>
    <row r="145" spans="1:8">
      <c r="A145" s="21">
        <v>20000</v>
      </c>
      <c r="B145" s="21" t="s">
        <v>602</v>
      </c>
      <c r="C145" s="21" t="s">
        <v>141</v>
      </c>
      <c r="D145" s="21" t="s">
        <v>84</v>
      </c>
      <c r="E145" s="66">
        <v>0.81808085714043599</v>
      </c>
      <c r="F145" s="66">
        <v>1.91192883343186</v>
      </c>
      <c r="G145" s="66">
        <v>5997.3555555555558</v>
      </c>
      <c r="H145" s="66">
        <v>1986.308</v>
      </c>
    </row>
    <row r="146" spans="1:8">
      <c r="A146" s="21">
        <v>50</v>
      </c>
      <c r="B146" s="21" t="s">
        <v>98</v>
      </c>
      <c r="C146" s="21" t="s">
        <v>185</v>
      </c>
      <c r="D146" s="21" t="s">
        <v>36</v>
      </c>
      <c r="E146" s="66">
        <v>0.68513494931883301</v>
      </c>
      <c r="F146" s="66">
        <v>1.4127776563760499</v>
      </c>
      <c r="G146" s="66">
        <v>2.8516666666666666</v>
      </c>
      <c r="H146" s="66">
        <v>1018.296</v>
      </c>
    </row>
    <row r="147" spans="1:8">
      <c r="A147" s="21">
        <v>100</v>
      </c>
      <c r="B147" s="21" t="s">
        <v>98</v>
      </c>
      <c r="C147" s="21" t="s">
        <v>190</v>
      </c>
      <c r="D147" s="21" t="s">
        <v>36</v>
      </c>
      <c r="E147" s="66">
        <v>0.69224345975421697</v>
      </c>
      <c r="F147" s="66">
        <v>1.4963770970422099</v>
      </c>
      <c r="G147" s="66">
        <v>2.6266666666666665</v>
      </c>
      <c r="H147" s="66">
        <v>1018.56</v>
      </c>
    </row>
    <row r="148" spans="1:8">
      <c r="A148" s="21">
        <v>250</v>
      </c>
      <c r="B148" s="21" t="s">
        <v>98</v>
      </c>
      <c r="C148" s="21" t="s">
        <v>181</v>
      </c>
      <c r="D148" s="21" t="s">
        <v>36</v>
      </c>
      <c r="E148" s="66">
        <v>0.70101445387221695</v>
      </c>
      <c r="F148" s="66">
        <v>1.5922851249641801</v>
      </c>
      <c r="G148" s="66">
        <v>2.6133333333333333</v>
      </c>
      <c r="H148" s="66">
        <v>1187.58</v>
      </c>
    </row>
    <row r="149" spans="1:8">
      <c r="A149" s="21">
        <v>500</v>
      </c>
      <c r="B149" s="21" t="s">
        <v>199</v>
      </c>
      <c r="C149" s="21" t="s">
        <v>181</v>
      </c>
      <c r="D149" s="21" t="s">
        <v>36</v>
      </c>
      <c r="E149" s="66">
        <v>0.70126856085265898</v>
      </c>
      <c r="F149" s="66">
        <v>1.5938021832564899</v>
      </c>
      <c r="G149" s="66">
        <v>7.7733333333333334</v>
      </c>
      <c r="H149" s="66">
        <v>1427.1953125</v>
      </c>
    </row>
    <row r="150" spans="1:8">
      <c r="A150" s="21">
        <v>1000</v>
      </c>
      <c r="B150" s="21" t="s">
        <v>98</v>
      </c>
      <c r="C150" s="21" t="s">
        <v>181</v>
      </c>
      <c r="D150" s="21" t="s">
        <v>36</v>
      </c>
      <c r="E150" s="66">
        <v>0.70139978041781303</v>
      </c>
      <c r="F150" s="66">
        <v>1.5939459847080699</v>
      </c>
      <c r="G150" s="66">
        <v>10.113333333333333</v>
      </c>
      <c r="H150" s="66">
        <v>1113.924</v>
      </c>
    </row>
    <row r="151" spans="1:8">
      <c r="A151" s="21">
        <v>5000</v>
      </c>
      <c r="B151" s="21" t="s">
        <v>98</v>
      </c>
      <c r="C151" s="21" t="s">
        <v>181</v>
      </c>
      <c r="D151" s="21" t="s">
        <v>36</v>
      </c>
      <c r="E151" s="66">
        <v>0.70154351118251701</v>
      </c>
      <c r="F151" s="66">
        <v>1.59564843484136</v>
      </c>
      <c r="G151" s="66">
        <v>10.656666666666666</v>
      </c>
      <c r="H151" s="66">
        <v>912.96799999999996</v>
      </c>
    </row>
    <row r="152" spans="1:8">
      <c r="A152" s="21">
        <v>10000</v>
      </c>
      <c r="B152" s="21" t="s">
        <v>98</v>
      </c>
      <c r="C152" s="21" t="s">
        <v>181</v>
      </c>
      <c r="D152" s="21" t="s">
        <v>36</v>
      </c>
      <c r="E152" s="66">
        <v>0.70155898259140703</v>
      </c>
      <c r="F152" s="66">
        <v>1.5958578951934399</v>
      </c>
      <c r="G152" s="66">
        <v>7.2966666666666669</v>
      </c>
      <c r="H152" s="66">
        <v>1098.2639999999999</v>
      </c>
    </row>
    <row r="153" spans="1:8">
      <c r="A153" s="21">
        <v>20000</v>
      </c>
      <c r="B153" s="21" t="s">
        <v>98</v>
      </c>
      <c r="C153" s="21" t="s">
        <v>181</v>
      </c>
      <c r="D153" s="21" t="s">
        <v>36</v>
      </c>
      <c r="E153" s="66">
        <v>0.70158157438695601</v>
      </c>
      <c r="F153" s="66">
        <v>1.5960004542639901</v>
      </c>
      <c r="G153" s="66">
        <v>9.8949999999999996</v>
      </c>
      <c r="H153" s="66">
        <v>1838.232</v>
      </c>
    </row>
    <row r="154" spans="1:8">
      <c r="A154" s="21">
        <v>50</v>
      </c>
      <c r="B154" s="21" t="s">
        <v>97</v>
      </c>
      <c r="C154" s="21" t="s">
        <v>487</v>
      </c>
      <c r="D154" s="21" t="s">
        <v>36</v>
      </c>
      <c r="E154" s="66">
        <v>0.704060188846242</v>
      </c>
      <c r="F154" s="66">
        <v>1.6193839958938001</v>
      </c>
      <c r="G154" s="66">
        <v>6.7333333333333334</v>
      </c>
      <c r="H154" s="66">
        <v>1145.26</v>
      </c>
    </row>
    <row r="155" spans="1:8">
      <c r="A155" s="21">
        <v>100</v>
      </c>
      <c r="B155" s="21" t="s">
        <v>97</v>
      </c>
      <c r="C155" s="21" t="s">
        <v>167</v>
      </c>
      <c r="D155" s="21" t="s">
        <v>36</v>
      </c>
      <c r="E155" s="66">
        <v>0.70708506513705305</v>
      </c>
      <c r="F155" s="66">
        <v>1.65353542527675</v>
      </c>
      <c r="G155" s="66">
        <v>6.5566666666666666</v>
      </c>
      <c r="H155" s="66">
        <v>1192.5719999999999</v>
      </c>
    </row>
    <row r="156" spans="1:8">
      <c r="A156" s="21">
        <v>250</v>
      </c>
      <c r="B156" s="21" t="s">
        <v>97</v>
      </c>
      <c r="C156" s="21" t="s">
        <v>179</v>
      </c>
      <c r="D156" s="21" t="s">
        <v>36</v>
      </c>
      <c r="E156" s="66">
        <v>0.70955055032678205</v>
      </c>
      <c r="F156" s="66">
        <v>1.6830053811682599</v>
      </c>
      <c r="G156" s="66">
        <v>5.6583333333333341</v>
      </c>
      <c r="H156" s="66">
        <v>1067.944</v>
      </c>
    </row>
    <row r="157" spans="1:8">
      <c r="A157" s="21">
        <v>500</v>
      </c>
      <c r="B157" s="21" t="s">
        <v>198</v>
      </c>
      <c r="C157" s="21" t="s">
        <v>179</v>
      </c>
      <c r="D157" s="21" t="s">
        <v>36</v>
      </c>
      <c r="E157" s="66">
        <v>0.71039341616982299</v>
      </c>
      <c r="F157" s="66">
        <v>1.69180687493905</v>
      </c>
      <c r="G157" s="66">
        <v>11.576666666666666</v>
      </c>
      <c r="H157" s="66">
        <v>1120.1171875</v>
      </c>
    </row>
    <row r="158" spans="1:8">
      <c r="A158" s="21">
        <v>1000</v>
      </c>
      <c r="B158" s="21" t="s">
        <v>97</v>
      </c>
      <c r="C158" s="21" t="s">
        <v>179</v>
      </c>
      <c r="D158" s="21" t="s">
        <v>36</v>
      </c>
      <c r="E158" s="66">
        <v>0.71063824030492995</v>
      </c>
      <c r="F158" s="66">
        <v>1.6951961812196099</v>
      </c>
      <c r="G158" s="66">
        <v>12.280000000000001</v>
      </c>
      <c r="H158" s="66">
        <v>1686.5119999999999</v>
      </c>
    </row>
    <row r="159" spans="1:8">
      <c r="A159" s="21">
        <v>5000</v>
      </c>
      <c r="B159" s="21" t="s">
        <v>97</v>
      </c>
      <c r="C159" s="21" t="s">
        <v>179</v>
      </c>
      <c r="D159" s="21" t="s">
        <v>36</v>
      </c>
      <c r="E159" s="66">
        <v>0.71072513497166701</v>
      </c>
      <c r="F159" s="66">
        <v>1.6949696797854801</v>
      </c>
      <c r="G159" s="66">
        <v>13.698333333333334</v>
      </c>
      <c r="H159" s="66">
        <v>1766.864</v>
      </c>
    </row>
    <row r="160" spans="1:8">
      <c r="A160" s="21">
        <v>10000</v>
      </c>
      <c r="B160" s="21" t="s">
        <v>97</v>
      </c>
      <c r="C160" s="21" t="s">
        <v>179</v>
      </c>
      <c r="D160" s="21" t="s">
        <v>36</v>
      </c>
      <c r="E160" s="66">
        <v>0.71064241738874301</v>
      </c>
      <c r="F160" s="66">
        <v>1.6952262745062101</v>
      </c>
      <c r="G160" s="66">
        <v>9.5266666666666673</v>
      </c>
      <c r="H160" s="66">
        <v>1292.116</v>
      </c>
    </row>
    <row r="161" spans="1:8">
      <c r="A161" s="21">
        <v>20000</v>
      </c>
      <c r="B161" s="21" t="s">
        <v>97</v>
      </c>
      <c r="C161" s="21" t="s">
        <v>179</v>
      </c>
      <c r="D161" s="21" t="s">
        <v>36</v>
      </c>
      <c r="E161" s="66">
        <v>0.71064895902282499</v>
      </c>
      <c r="F161" s="66">
        <v>1.6948925783061499</v>
      </c>
      <c r="G161" s="66">
        <v>9.6516666666666673</v>
      </c>
      <c r="H161" s="66">
        <v>1393.268</v>
      </c>
    </row>
    <row r="162" spans="1:8">
      <c r="A162" s="21">
        <v>50</v>
      </c>
      <c r="B162" s="21" t="s">
        <v>372</v>
      </c>
      <c r="C162" s="21" t="s">
        <v>119</v>
      </c>
      <c r="D162" s="21" t="s">
        <v>36</v>
      </c>
      <c r="E162" s="66">
        <v>0.68391903379786201</v>
      </c>
      <c r="F162" s="66">
        <v>1.4125279685929699</v>
      </c>
      <c r="G162" s="66">
        <v>0.6777777777777777</v>
      </c>
      <c r="H162" s="66">
        <v>1046.204</v>
      </c>
    </row>
    <row r="163" spans="1:8">
      <c r="A163" s="21">
        <v>100</v>
      </c>
      <c r="B163" s="21" t="s">
        <v>372</v>
      </c>
      <c r="C163" s="21" t="s">
        <v>119</v>
      </c>
      <c r="D163" s="21" t="s">
        <v>36</v>
      </c>
      <c r="E163" s="66">
        <v>0.68717899686895001</v>
      </c>
      <c r="F163" s="66">
        <v>1.4460011405913999</v>
      </c>
      <c r="G163" s="66">
        <v>0.78888888888888886</v>
      </c>
      <c r="H163" s="66">
        <v>970.72</v>
      </c>
    </row>
    <row r="164" spans="1:8">
      <c r="A164" s="21">
        <v>250</v>
      </c>
      <c r="B164" s="21" t="s">
        <v>372</v>
      </c>
      <c r="C164" s="21" t="s">
        <v>119</v>
      </c>
      <c r="D164" s="21" t="s">
        <v>36</v>
      </c>
      <c r="E164" s="66">
        <v>0.68425673042183599</v>
      </c>
      <c r="F164" s="66">
        <v>1.41358305666178</v>
      </c>
      <c r="G164" s="66">
        <v>0.85111111111111104</v>
      </c>
      <c r="H164" s="66">
        <v>1012.628</v>
      </c>
    </row>
    <row r="165" spans="1:8">
      <c r="A165" s="21">
        <v>500</v>
      </c>
      <c r="B165" s="21" t="s">
        <v>372</v>
      </c>
      <c r="C165" s="21" t="s">
        <v>115</v>
      </c>
      <c r="D165" s="21" t="s">
        <v>36</v>
      </c>
      <c r="E165" s="66">
        <v>0.68331821195442</v>
      </c>
      <c r="F165" s="66">
        <v>1.40546828014664</v>
      </c>
      <c r="G165" s="66">
        <v>0.88444444444444437</v>
      </c>
      <c r="H165" s="66">
        <v>981.81640625</v>
      </c>
    </row>
    <row r="166" spans="1:8">
      <c r="A166" s="21">
        <v>1000</v>
      </c>
      <c r="B166" s="21" t="s">
        <v>372</v>
      </c>
      <c r="C166" s="21" t="s">
        <v>112</v>
      </c>
      <c r="D166" s="21" t="s">
        <v>36</v>
      </c>
      <c r="E166" s="66">
        <v>0.68239363544785003</v>
      </c>
      <c r="F166" s="66">
        <v>1.3927919874362999</v>
      </c>
      <c r="G166" s="66">
        <v>1.0733333333333333</v>
      </c>
      <c r="H166" s="66">
        <v>1173.6959999999999</v>
      </c>
    </row>
    <row r="167" spans="1:8">
      <c r="A167" s="21">
        <v>5000</v>
      </c>
      <c r="B167" s="21" t="s">
        <v>372</v>
      </c>
      <c r="C167" s="21" t="s">
        <v>115</v>
      </c>
      <c r="D167" s="21" t="s">
        <v>36</v>
      </c>
      <c r="E167" s="66">
        <v>0.68186118150473296</v>
      </c>
      <c r="F167" s="66">
        <v>1.38737588021174</v>
      </c>
      <c r="G167" s="66">
        <v>0.98222222222222222</v>
      </c>
      <c r="H167" s="66">
        <v>971.34799999999996</v>
      </c>
    </row>
    <row r="168" spans="1:8">
      <c r="A168" s="21">
        <v>10000</v>
      </c>
      <c r="B168" s="21" t="s">
        <v>372</v>
      </c>
      <c r="C168" s="21" t="s">
        <v>115</v>
      </c>
      <c r="D168" s="21" t="s">
        <v>36</v>
      </c>
      <c r="E168" s="66">
        <v>0.68122304781294696</v>
      </c>
      <c r="F168" s="66">
        <v>1.37980092779538</v>
      </c>
      <c r="G168" s="66">
        <v>1.1377777777777778</v>
      </c>
      <c r="H168" s="66">
        <v>1035.9359999999999</v>
      </c>
    </row>
    <row r="169" spans="1:8">
      <c r="A169" s="21">
        <v>20000</v>
      </c>
      <c r="B169" s="21" t="s">
        <v>372</v>
      </c>
      <c r="C169" s="21" t="s">
        <v>115</v>
      </c>
      <c r="D169" s="21" t="s">
        <v>36</v>
      </c>
      <c r="E169" s="66">
        <v>0.68264974958311797</v>
      </c>
      <c r="F169" s="66">
        <v>1.3937420312937301</v>
      </c>
      <c r="G169" s="66">
        <v>1.2377777777777779</v>
      </c>
      <c r="H169" s="66">
        <v>1016.504</v>
      </c>
    </row>
    <row r="170" spans="1:8">
      <c r="A170" s="21">
        <v>50</v>
      </c>
      <c r="B170" s="21" t="s">
        <v>211</v>
      </c>
      <c r="C170" s="21" t="s">
        <v>157</v>
      </c>
      <c r="D170" s="21" t="s">
        <v>36</v>
      </c>
      <c r="E170" s="66">
        <v>0.69320168451095898</v>
      </c>
      <c r="F170" s="66">
        <v>1.5029480793744201</v>
      </c>
      <c r="G170" s="66">
        <v>0.3288888888888889</v>
      </c>
      <c r="H170" s="66">
        <v>806.16</v>
      </c>
    </row>
    <row r="171" spans="1:8">
      <c r="A171" s="21">
        <v>100</v>
      </c>
      <c r="B171" s="21" t="s">
        <v>211</v>
      </c>
      <c r="C171" s="21" t="s">
        <v>157</v>
      </c>
      <c r="D171" s="21" t="s">
        <v>36</v>
      </c>
      <c r="E171" s="66">
        <v>0.69304827104265199</v>
      </c>
      <c r="F171" s="66">
        <v>1.5008929217620399</v>
      </c>
      <c r="G171" s="66">
        <v>0.4</v>
      </c>
      <c r="H171" s="66">
        <v>1534.124</v>
      </c>
    </row>
    <row r="172" spans="1:8">
      <c r="A172" s="21">
        <v>250</v>
      </c>
      <c r="B172" s="21" t="s">
        <v>211</v>
      </c>
      <c r="C172" s="21" t="s">
        <v>157</v>
      </c>
      <c r="D172" s="21" t="s">
        <v>36</v>
      </c>
      <c r="E172" s="66">
        <v>0.693319282552325</v>
      </c>
      <c r="F172" s="66">
        <v>1.5038245471334899</v>
      </c>
      <c r="G172" s="66">
        <v>0.41111111111111115</v>
      </c>
      <c r="H172" s="66">
        <v>898.41600000000005</v>
      </c>
    </row>
    <row r="173" spans="1:8">
      <c r="A173" s="21">
        <v>500</v>
      </c>
      <c r="B173" s="21" t="s">
        <v>211</v>
      </c>
      <c r="C173" s="21" t="s">
        <v>157</v>
      </c>
      <c r="D173" s="21" t="s">
        <v>36</v>
      </c>
      <c r="E173" s="66">
        <v>0.69338246959483596</v>
      </c>
      <c r="F173" s="66">
        <v>1.50356692148727</v>
      </c>
      <c r="G173" s="66">
        <v>0.5033333333333333</v>
      </c>
      <c r="H173" s="66">
        <v>818.01171875</v>
      </c>
    </row>
    <row r="174" spans="1:8">
      <c r="A174" s="21">
        <v>1000</v>
      </c>
      <c r="B174" s="21" t="s">
        <v>211</v>
      </c>
      <c r="C174" s="21" t="s">
        <v>157</v>
      </c>
      <c r="D174" s="21" t="s">
        <v>36</v>
      </c>
      <c r="E174" s="66">
        <v>0.69377201529389498</v>
      </c>
      <c r="F174" s="66">
        <v>1.5077452327754</v>
      </c>
      <c r="G174" s="66">
        <v>0.44333333333333336</v>
      </c>
      <c r="H174" s="66">
        <v>867.548</v>
      </c>
    </row>
    <row r="175" spans="1:8">
      <c r="A175" s="21">
        <v>5000</v>
      </c>
      <c r="B175" s="21" t="s">
        <v>211</v>
      </c>
      <c r="C175" s="21" t="s">
        <v>157</v>
      </c>
      <c r="D175" s="21" t="s">
        <v>36</v>
      </c>
      <c r="E175" s="66">
        <v>0.69368122859471604</v>
      </c>
      <c r="F175" s="66">
        <v>1.5070157145509899</v>
      </c>
      <c r="G175" s="66">
        <v>0.62666666666666671</v>
      </c>
      <c r="H175" s="66">
        <v>875.45600000000002</v>
      </c>
    </row>
    <row r="176" spans="1:8">
      <c r="A176" s="21">
        <v>10000</v>
      </c>
      <c r="B176" s="21" t="s">
        <v>211</v>
      </c>
      <c r="C176" s="21" t="s">
        <v>157</v>
      </c>
      <c r="D176" s="21" t="s">
        <v>36</v>
      </c>
      <c r="E176" s="66">
        <v>0.69385575395048804</v>
      </c>
      <c r="F176" s="66">
        <v>1.5090721660552999</v>
      </c>
      <c r="G176" s="66">
        <v>0.99777777777777776</v>
      </c>
      <c r="H176" s="66">
        <v>956.65599999999995</v>
      </c>
    </row>
    <row r="177" spans="1:8">
      <c r="A177" s="21">
        <v>20000</v>
      </c>
      <c r="B177" s="21" t="s">
        <v>211</v>
      </c>
      <c r="C177" s="21" t="s">
        <v>157</v>
      </c>
      <c r="D177" s="21" t="s">
        <v>36</v>
      </c>
      <c r="E177" s="66">
        <v>0.69375594232831905</v>
      </c>
      <c r="F177" s="66">
        <v>1.5081180521326301</v>
      </c>
      <c r="G177" s="66">
        <v>1.4266666666666667</v>
      </c>
      <c r="H177" s="66">
        <v>894.52</v>
      </c>
    </row>
    <row r="178" spans="1:8">
      <c r="A178" s="21">
        <v>50</v>
      </c>
      <c r="B178" s="21" t="s">
        <v>223</v>
      </c>
      <c r="C178" s="21" t="s">
        <v>108</v>
      </c>
      <c r="D178" s="21" t="s">
        <v>36</v>
      </c>
      <c r="E178" s="66">
        <v>0.68678396324294599</v>
      </c>
      <c r="F178" s="66">
        <v>1.4307829311107001</v>
      </c>
      <c r="G178" s="66">
        <v>207.39444444444445</v>
      </c>
      <c r="H178" s="66">
        <v>1586.9680000000001</v>
      </c>
    </row>
    <row r="179" spans="1:8">
      <c r="A179" s="21">
        <v>100</v>
      </c>
      <c r="B179" s="21" t="s">
        <v>223</v>
      </c>
      <c r="C179" s="21" t="s">
        <v>108</v>
      </c>
      <c r="D179" s="21" t="s">
        <v>36</v>
      </c>
      <c r="E179" s="66">
        <v>0.70515151214813998</v>
      </c>
      <c r="F179" s="66">
        <v>1.63286053176471</v>
      </c>
      <c r="G179" s="66">
        <v>190.28333333333333</v>
      </c>
      <c r="H179" s="66">
        <v>2406.2959999999998</v>
      </c>
    </row>
    <row r="180" spans="1:8">
      <c r="A180" s="21">
        <v>250</v>
      </c>
      <c r="B180" s="21" t="s">
        <v>223</v>
      </c>
      <c r="C180" s="21" t="s">
        <v>108</v>
      </c>
      <c r="D180" s="21" t="s">
        <v>36</v>
      </c>
      <c r="E180" s="66">
        <v>0.70732571297469604</v>
      </c>
      <c r="F180" s="66">
        <v>1.65737773979755</v>
      </c>
      <c r="G180" s="66">
        <v>206.65555555555557</v>
      </c>
      <c r="H180" s="66">
        <v>2145.7840000000001</v>
      </c>
    </row>
    <row r="181" spans="1:8">
      <c r="A181" s="21">
        <v>500</v>
      </c>
      <c r="B181" s="21" t="s">
        <v>223</v>
      </c>
      <c r="C181" s="21" t="s">
        <v>108</v>
      </c>
      <c r="D181" s="21" t="s">
        <v>36</v>
      </c>
      <c r="E181" s="66">
        <v>0.70713012880998904</v>
      </c>
      <c r="F181" s="66">
        <v>1.65546262308831</v>
      </c>
      <c r="G181" s="66">
        <v>217.96984126984125</v>
      </c>
      <c r="H181" s="66">
        <v>2334.1328125</v>
      </c>
    </row>
    <row r="182" spans="1:8">
      <c r="A182" s="21">
        <v>1000</v>
      </c>
      <c r="B182" s="21" t="s">
        <v>223</v>
      </c>
      <c r="C182" s="21" t="s">
        <v>108</v>
      </c>
      <c r="D182" s="21" t="s">
        <v>36</v>
      </c>
      <c r="E182" s="66">
        <v>0.70743335387679596</v>
      </c>
      <c r="F182" s="66">
        <v>1.6576642221136899</v>
      </c>
      <c r="G182" s="66">
        <v>219.22777777777779</v>
      </c>
      <c r="H182" s="66">
        <v>2355.748</v>
      </c>
    </row>
    <row r="183" spans="1:8">
      <c r="A183" s="21">
        <v>5000</v>
      </c>
      <c r="B183" s="21" t="s">
        <v>223</v>
      </c>
      <c r="C183" s="21" t="s">
        <v>108</v>
      </c>
      <c r="D183" s="21" t="s">
        <v>36</v>
      </c>
      <c r="E183" s="66">
        <v>0.70665109388695602</v>
      </c>
      <c r="F183" s="66">
        <v>1.64927598246475</v>
      </c>
      <c r="G183" s="66">
        <v>197.45</v>
      </c>
      <c r="H183" s="66">
        <v>2340.9360000000001</v>
      </c>
    </row>
    <row r="184" spans="1:8">
      <c r="A184" s="21">
        <v>10000</v>
      </c>
      <c r="B184" s="21" t="s">
        <v>223</v>
      </c>
      <c r="C184" s="21" t="s">
        <v>108</v>
      </c>
      <c r="D184" s="21" t="s">
        <v>36</v>
      </c>
      <c r="E184" s="66">
        <v>0.70682114845770905</v>
      </c>
      <c r="F184" s="66">
        <v>1.6523855957367199</v>
      </c>
      <c r="G184" s="66">
        <v>196.78333333333333</v>
      </c>
      <c r="H184" s="66">
        <v>2355.5839999999998</v>
      </c>
    </row>
    <row r="185" spans="1:8">
      <c r="A185" s="21">
        <v>20000</v>
      </c>
      <c r="B185" s="21" t="s">
        <v>223</v>
      </c>
      <c r="C185" s="21" t="s">
        <v>108</v>
      </c>
      <c r="D185" s="21" t="s">
        <v>36</v>
      </c>
      <c r="E185" s="66">
        <v>0.70693580594845096</v>
      </c>
      <c r="F185" s="66">
        <v>1.653659963955</v>
      </c>
      <c r="G185" s="66">
        <v>192.72777777777779</v>
      </c>
      <c r="H185" s="66">
        <v>2331.5</v>
      </c>
    </row>
    <row r="186" spans="1:8">
      <c r="A186" s="21">
        <v>50</v>
      </c>
      <c r="B186" s="21" t="s">
        <v>99</v>
      </c>
      <c r="C186" s="21" t="s">
        <v>102</v>
      </c>
      <c r="D186" s="21" t="s">
        <v>36</v>
      </c>
      <c r="E186" s="66">
        <v>0.662831726802941</v>
      </c>
      <c r="F186" s="66">
        <v>1.1052440233420899</v>
      </c>
      <c r="G186" s="66">
        <v>206.72666666666666</v>
      </c>
      <c r="H186" s="66">
        <v>2226.5839999999998</v>
      </c>
    </row>
    <row r="187" spans="1:8">
      <c r="A187" s="21">
        <v>100</v>
      </c>
      <c r="B187" s="21" t="s">
        <v>99</v>
      </c>
      <c r="C187" s="21" t="s">
        <v>102</v>
      </c>
      <c r="D187" s="21" t="s">
        <v>36</v>
      </c>
      <c r="E187" s="66">
        <v>0.66629016780161898</v>
      </c>
      <c r="F187" s="66">
        <v>1.1792719455982399</v>
      </c>
      <c r="G187" s="66">
        <v>67.728888888888889</v>
      </c>
      <c r="H187" s="66">
        <v>1785.64</v>
      </c>
    </row>
    <row r="188" spans="1:8">
      <c r="A188" s="21">
        <v>250</v>
      </c>
      <c r="B188" s="21" t="s">
        <v>99</v>
      </c>
      <c r="C188" s="21" t="s">
        <v>102</v>
      </c>
      <c r="D188" s="21" t="s">
        <v>36</v>
      </c>
      <c r="E188" s="66">
        <v>0.66179815805418596</v>
      </c>
      <c r="F188" s="66">
        <v>1.0698306309855901</v>
      </c>
      <c r="G188" s="66">
        <v>69.222222222222229</v>
      </c>
      <c r="H188" s="66">
        <v>1247.6679999999999</v>
      </c>
    </row>
    <row r="189" spans="1:8">
      <c r="A189" s="21">
        <v>500</v>
      </c>
      <c r="B189" s="21" t="s">
        <v>99</v>
      </c>
      <c r="C189" s="21" t="s">
        <v>102</v>
      </c>
      <c r="D189" s="21" t="s">
        <v>36</v>
      </c>
      <c r="E189" s="66">
        <v>0.69221656505907703</v>
      </c>
      <c r="F189" s="66">
        <v>1.4653647046198</v>
      </c>
      <c r="G189" s="66">
        <v>338.33814816666666</v>
      </c>
      <c r="H189" s="66">
        <v>1969.8359379999999</v>
      </c>
    </row>
    <row r="190" spans="1:8">
      <c r="A190" s="21">
        <v>1000</v>
      </c>
      <c r="B190" s="21" t="s">
        <v>99</v>
      </c>
      <c r="C190" s="21" t="s">
        <v>102</v>
      </c>
      <c r="D190" s="21" t="s">
        <v>36</v>
      </c>
      <c r="E190" s="66">
        <v>0.66098297246854698</v>
      </c>
      <c r="F190" s="66">
        <v>0.96588430197117603</v>
      </c>
      <c r="G190" s="66">
        <v>122.41555555555556</v>
      </c>
      <c r="H190" s="66">
        <v>2075.9520000000002</v>
      </c>
    </row>
    <row r="191" spans="1:8">
      <c r="A191" s="21">
        <v>5000</v>
      </c>
      <c r="B191" s="21" t="s">
        <v>99</v>
      </c>
      <c r="C191" s="21" t="s">
        <v>102</v>
      </c>
      <c r="D191" s="21" t="s">
        <v>36</v>
      </c>
      <c r="E191" s="66">
        <v>0.68433145830971298</v>
      </c>
      <c r="F191" s="66">
        <v>1.38825712712877</v>
      </c>
      <c r="G191" s="66">
        <v>123.42444444444445</v>
      </c>
      <c r="H191" s="66">
        <v>2149.8240000000001</v>
      </c>
    </row>
    <row r="192" spans="1:8">
      <c r="A192" s="21">
        <v>10000</v>
      </c>
      <c r="B192" s="21" t="s">
        <v>99</v>
      </c>
      <c r="C192" s="21" t="s">
        <v>102</v>
      </c>
      <c r="D192" s="21" t="s">
        <v>36</v>
      </c>
      <c r="E192" s="66">
        <v>0.66076930936295997</v>
      </c>
      <c r="F192" s="66">
        <v>0.98706039179092597</v>
      </c>
      <c r="G192" s="66">
        <v>109.58</v>
      </c>
      <c r="H192" s="66">
        <v>2242.2440000000001</v>
      </c>
    </row>
    <row r="193" spans="1:8">
      <c r="A193" s="21">
        <v>20000</v>
      </c>
      <c r="B193" s="21" t="s">
        <v>99</v>
      </c>
      <c r="C193" s="21" t="s">
        <v>102</v>
      </c>
      <c r="D193" s="21" t="s">
        <v>36</v>
      </c>
      <c r="E193" s="66">
        <v>0.660894103673626</v>
      </c>
      <c r="F193" s="66">
        <v>0.97000056479126395</v>
      </c>
      <c r="G193" s="66">
        <v>111.38222222222221</v>
      </c>
      <c r="H193" s="66">
        <v>2.1735000000000002</v>
      </c>
    </row>
    <row r="194" spans="1:8">
      <c r="A194" s="21">
        <v>50</v>
      </c>
      <c r="B194" s="21" t="s">
        <v>106</v>
      </c>
      <c r="C194" s="21" t="s">
        <v>141</v>
      </c>
      <c r="D194" s="21" t="s">
        <v>36</v>
      </c>
      <c r="E194" s="66">
        <v>0.69146165152165295</v>
      </c>
      <c r="F194" s="66">
        <v>1.48420957431121</v>
      </c>
      <c r="G194" s="66">
        <v>1.1399999999999999</v>
      </c>
      <c r="H194" s="66">
        <v>901.12400000000002</v>
      </c>
    </row>
    <row r="195" spans="1:8">
      <c r="A195" s="21">
        <v>100</v>
      </c>
      <c r="B195" s="21" t="s">
        <v>106</v>
      </c>
      <c r="C195" s="21" t="s">
        <v>141</v>
      </c>
      <c r="D195" s="21" t="s">
        <v>36</v>
      </c>
      <c r="E195" s="66">
        <v>0.69161841208281505</v>
      </c>
      <c r="F195" s="66">
        <v>1.4858933903229601</v>
      </c>
      <c r="G195" s="66">
        <v>1.0266666666666666</v>
      </c>
      <c r="H195" s="66">
        <v>969.94399999999996</v>
      </c>
    </row>
    <row r="196" spans="1:8">
      <c r="A196" s="21">
        <v>250</v>
      </c>
      <c r="B196" s="21" t="s">
        <v>106</v>
      </c>
      <c r="C196" s="21" t="s">
        <v>141</v>
      </c>
      <c r="D196" s="21" t="s">
        <v>36</v>
      </c>
      <c r="E196" s="66">
        <v>0.69179246798846805</v>
      </c>
      <c r="F196" s="66">
        <v>1.4874410057639</v>
      </c>
      <c r="G196" s="66">
        <v>1.3399999999999999</v>
      </c>
      <c r="H196" s="66">
        <v>987.5</v>
      </c>
    </row>
    <row r="197" spans="1:8">
      <c r="A197" s="21">
        <v>500</v>
      </c>
      <c r="B197" s="21" t="s">
        <v>106</v>
      </c>
      <c r="C197" s="21" t="s">
        <v>141</v>
      </c>
      <c r="D197" s="21" t="s">
        <v>36</v>
      </c>
      <c r="E197" s="66">
        <v>0.69216123442552202</v>
      </c>
      <c r="F197" s="66">
        <v>1.4922659708784201</v>
      </c>
      <c r="G197" s="66">
        <v>2.528888888888889</v>
      </c>
      <c r="H197" s="66">
        <v>1233.09765625</v>
      </c>
    </row>
    <row r="198" spans="1:8">
      <c r="A198" s="21">
        <v>1000</v>
      </c>
      <c r="B198" s="21" t="s">
        <v>106</v>
      </c>
      <c r="C198" s="21" t="s">
        <v>141</v>
      </c>
      <c r="D198" s="21" t="s">
        <v>36</v>
      </c>
      <c r="E198" s="66">
        <v>0.69218822820058701</v>
      </c>
      <c r="F198" s="66">
        <v>1.49202334359846</v>
      </c>
      <c r="G198" s="66">
        <v>2.5933333333333333</v>
      </c>
      <c r="H198" s="66">
        <v>1064.9960000000001</v>
      </c>
    </row>
    <row r="199" spans="1:8">
      <c r="A199" s="21">
        <v>5000</v>
      </c>
      <c r="B199" s="21" t="s">
        <v>106</v>
      </c>
      <c r="C199" s="21" t="s">
        <v>141</v>
      </c>
      <c r="D199" s="21" t="s">
        <v>36</v>
      </c>
      <c r="E199" s="66">
        <v>0.69229706553209602</v>
      </c>
      <c r="F199" s="66">
        <v>1.4932683608172499</v>
      </c>
      <c r="G199" s="66">
        <v>6.3244444444444445</v>
      </c>
      <c r="H199" s="66">
        <v>1125.604</v>
      </c>
    </row>
    <row r="200" spans="1:8">
      <c r="A200" s="21">
        <v>10000</v>
      </c>
      <c r="B200" s="21" t="s">
        <v>106</v>
      </c>
      <c r="C200" s="21" t="s">
        <v>141</v>
      </c>
      <c r="D200" s="21" t="s">
        <v>36</v>
      </c>
      <c r="E200" s="66">
        <v>0.69231249408498796</v>
      </c>
      <c r="F200" s="66">
        <v>1.4934787685522399</v>
      </c>
      <c r="G200" s="66">
        <v>11.117777777777778</v>
      </c>
      <c r="H200" s="66">
        <v>1114.0840000000001</v>
      </c>
    </row>
    <row r="201" spans="1:8">
      <c r="A201" s="21">
        <v>20000</v>
      </c>
      <c r="B201" s="21" t="s">
        <v>106</v>
      </c>
      <c r="C201" s="21" t="s">
        <v>141</v>
      </c>
      <c r="D201" s="21" t="s">
        <v>36</v>
      </c>
      <c r="E201" s="66">
        <v>0.69228938054713596</v>
      </c>
      <c r="F201" s="66">
        <v>1.4932130425655801</v>
      </c>
      <c r="G201" s="66">
        <v>18.637777777777778</v>
      </c>
      <c r="H201" s="66">
        <v>1809.152</v>
      </c>
    </row>
    <row r="202" spans="1:8">
      <c r="A202" s="21">
        <v>50</v>
      </c>
      <c r="B202" s="21" t="s">
        <v>104</v>
      </c>
      <c r="C202" s="21" t="s">
        <v>141</v>
      </c>
      <c r="D202" s="21" t="s">
        <v>36</v>
      </c>
      <c r="E202" s="66">
        <v>0.69575480199999995</v>
      </c>
      <c r="F202" s="66">
        <v>1.534732926</v>
      </c>
      <c r="G202" s="66">
        <v>553.31666670000004</v>
      </c>
      <c r="H202" s="66">
        <v>1728.5039999999999</v>
      </c>
    </row>
    <row r="203" spans="1:8">
      <c r="A203" s="21">
        <v>100</v>
      </c>
      <c r="B203" s="21" t="s">
        <v>104</v>
      </c>
      <c r="C203" s="21" t="s">
        <v>141</v>
      </c>
      <c r="D203" s="21" t="s">
        <v>36</v>
      </c>
      <c r="E203" s="66">
        <v>0.69780672099999996</v>
      </c>
      <c r="F203" s="66">
        <v>1.5546679699999999</v>
      </c>
      <c r="G203" s="66">
        <v>700.43333329999996</v>
      </c>
      <c r="H203" s="66">
        <v>1761.7080000000001</v>
      </c>
    </row>
    <row r="204" spans="1:8">
      <c r="A204" s="21">
        <v>250</v>
      </c>
      <c r="B204" s="21" t="s">
        <v>104</v>
      </c>
      <c r="C204" s="21" t="s">
        <v>141</v>
      </c>
      <c r="D204" s="21" t="s">
        <v>36</v>
      </c>
      <c r="E204" s="66">
        <v>0.70667806485791096</v>
      </c>
      <c r="F204" s="66">
        <v>1.6543775070474001</v>
      </c>
      <c r="G204" s="66">
        <v>41.783333333333331</v>
      </c>
      <c r="H204" s="66">
        <v>1422.9839999999999</v>
      </c>
    </row>
    <row r="205" spans="1:8">
      <c r="A205" s="21">
        <v>500</v>
      </c>
      <c r="B205" s="21" t="s">
        <v>104</v>
      </c>
      <c r="C205" s="21" t="s">
        <v>141</v>
      </c>
      <c r="D205" s="21" t="s">
        <v>36</v>
      </c>
      <c r="E205" s="66">
        <v>0.70637126387080196</v>
      </c>
      <c r="F205" s="66">
        <v>1.6511406773316599</v>
      </c>
      <c r="G205" s="66">
        <v>78.894444444444446</v>
      </c>
      <c r="H205" s="66">
        <v>2347.51953125</v>
      </c>
    </row>
    <row r="206" spans="1:8">
      <c r="A206" s="21">
        <v>1000</v>
      </c>
      <c r="B206" s="21" t="s">
        <v>104</v>
      </c>
      <c r="C206" s="21" t="s">
        <v>141</v>
      </c>
      <c r="D206" s="21" t="s">
        <v>36</v>
      </c>
      <c r="E206" s="66">
        <v>0.70671503464460905</v>
      </c>
      <c r="F206" s="66">
        <v>1.65605185904994</v>
      </c>
      <c r="G206" s="66">
        <v>82.061111111111103</v>
      </c>
      <c r="H206" s="66">
        <v>2321.0920000000001</v>
      </c>
    </row>
    <row r="207" spans="1:8">
      <c r="A207" s="21">
        <v>5000</v>
      </c>
      <c r="B207" s="21" t="s">
        <v>104</v>
      </c>
      <c r="C207" s="21" t="s">
        <v>141</v>
      </c>
      <c r="D207" s="21" t="s">
        <v>36</v>
      </c>
      <c r="E207" s="66">
        <v>0.705823723829613</v>
      </c>
      <c r="F207" s="66">
        <v>1.6424673146797899</v>
      </c>
      <c r="G207" s="66">
        <v>94.694444444444443</v>
      </c>
      <c r="H207" s="66">
        <v>2124.9279999999999</v>
      </c>
    </row>
    <row r="208" spans="1:8">
      <c r="A208" s="21">
        <v>10000</v>
      </c>
      <c r="B208" s="21" t="s">
        <v>104</v>
      </c>
      <c r="C208" s="21" t="s">
        <v>141</v>
      </c>
      <c r="D208" s="21" t="s">
        <v>36</v>
      </c>
      <c r="E208" s="66">
        <v>0.70598666430449597</v>
      </c>
      <c r="F208" s="66">
        <v>1.6430385945985999</v>
      </c>
      <c r="G208" s="66">
        <v>105.67222222222223</v>
      </c>
      <c r="H208" s="66">
        <v>2396.4920000000002</v>
      </c>
    </row>
    <row r="209" spans="1:8">
      <c r="A209" s="21">
        <v>20000</v>
      </c>
      <c r="B209" s="21" t="s">
        <v>104</v>
      </c>
      <c r="C209" s="21" t="s">
        <v>141</v>
      </c>
      <c r="D209" s="21" t="s">
        <v>36</v>
      </c>
      <c r="E209" s="66">
        <v>0.70606437402630096</v>
      </c>
      <c r="F209" s="66">
        <v>1.64655091785908</v>
      </c>
      <c r="G209" s="66">
        <v>86.561111111111103</v>
      </c>
      <c r="H209" s="66">
        <v>2327.3119999999999</v>
      </c>
    </row>
    <row r="210" spans="1:8">
      <c r="A210" s="21">
        <v>50</v>
      </c>
      <c r="B210" s="21" t="s">
        <v>602</v>
      </c>
      <c r="C210" s="21" t="s">
        <v>141</v>
      </c>
      <c r="D210" s="21" t="s">
        <v>36</v>
      </c>
      <c r="E210" s="66">
        <v>0.68691355113473496</v>
      </c>
      <c r="F210" s="66">
        <v>1.425534311362</v>
      </c>
      <c r="G210" s="66">
        <v>5244.9722222222226</v>
      </c>
      <c r="H210" s="66">
        <v>2336.4639999999999</v>
      </c>
    </row>
    <row r="211" spans="1:8">
      <c r="A211" s="21">
        <v>100</v>
      </c>
      <c r="B211" s="21" t="s">
        <v>602</v>
      </c>
      <c r="C211" s="21" t="s">
        <v>141</v>
      </c>
      <c r="D211" s="21" t="s">
        <v>36</v>
      </c>
      <c r="E211" s="66">
        <v>0.68898960189373204</v>
      </c>
      <c r="F211" s="66">
        <v>1.4489964883725801</v>
      </c>
      <c r="G211" s="66">
        <v>5679.2166666666662</v>
      </c>
      <c r="H211" s="66">
        <v>2364.2440000000001</v>
      </c>
    </row>
    <row r="212" spans="1:8">
      <c r="A212" s="21">
        <v>250</v>
      </c>
      <c r="B212" s="21" t="s">
        <v>602</v>
      </c>
      <c r="C212" s="21" t="s">
        <v>141</v>
      </c>
      <c r="D212" s="21" t="s">
        <v>36</v>
      </c>
      <c r="E212" s="66">
        <v>0.69689889751267098</v>
      </c>
      <c r="F212" s="66">
        <v>1.5415580032823299</v>
      </c>
      <c r="G212" s="66">
        <v>5907.0166666666673</v>
      </c>
      <c r="H212" s="66">
        <v>2223.596</v>
      </c>
    </row>
    <row r="213" spans="1:8">
      <c r="A213" s="21">
        <v>500</v>
      </c>
      <c r="B213" s="21" t="s">
        <v>602</v>
      </c>
      <c r="C213" s="21" t="s">
        <v>141</v>
      </c>
      <c r="D213" s="21" t="s">
        <v>36</v>
      </c>
      <c r="E213" s="66">
        <v>0.69635923235963004</v>
      </c>
      <c r="F213" s="66">
        <v>1.5376201270199401</v>
      </c>
      <c r="G213" s="66">
        <v>5012.0888888888885</v>
      </c>
      <c r="H213" s="66">
        <v>2430.54</v>
      </c>
    </row>
    <row r="214" spans="1:8">
      <c r="A214" s="21">
        <v>1000</v>
      </c>
      <c r="B214" s="21" t="s">
        <v>602</v>
      </c>
      <c r="C214" s="21" t="s">
        <v>141</v>
      </c>
      <c r="D214" s="21" t="s">
        <v>36</v>
      </c>
      <c r="E214" s="66">
        <v>0.69637170542127302</v>
      </c>
      <c r="F214" s="66">
        <v>1.5366688646779401</v>
      </c>
      <c r="G214" s="66">
        <v>5073.75</v>
      </c>
      <c r="H214" s="66">
        <v>2206.9920000000002</v>
      </c>
    </row>
    <row r="215" spans="1:8">
      <c r="A215" s="21">
        <v>5000</v>
      </c>
      <c r="B215" s="21" t="s">
        <v>602</v>
      </c>
      <c r="C215" s="21" t="s">
        <v>141</v>
      </c>
      <c r="D215" s="21" t="s">
        <v>36</v>
      </c>
      <c r="E215" s="66">
        <v>0.69683533734774505</v>
      </c>
      <c r="F215" s="66">
        <v>1.54171495290446</v>
      </c>
      <c r="G215" s="66">
        <v>5050.0111111111109</v>
      </c>
      <c r="H215" s="66">
        <v>2389.7840000000001</v>
      </c>
    </row>
    <row r="216" spans="1:8">
      <c r="A216" s="21">
        <v>10000</v>
      </c>
      <c r="B216" s="21" t="s">
        <v>602</v>
      </c>
      <c r="C216" s="21" t="s">
        <v>141</v>
      </c>
      <c r="D216" s="21" t="s">
        <v>36</v>
      </c>
      <c r="E216" s="66">
        <v>0.69590133527356801</v>
      </c>
      <c r="F216" s="66">
        <v>1.5344035152806399</v>
      </c>
      <c r="G216" s="66">
        <v>4943.0555555555557</v>
      </c>
      <c r="H216" s="66">
        <v>2325.9560000000001</v>
      </c>
    </row>
    <row r="217" spans="1:8">
      <c r="A217" s="21">
        <v>20000</v>
      </c>
      <c r="B217" s="21" t="s">
        <v>602</v>
      </c>
      <c r="C217" s="21" t="s">
        <v>141</v>
      </c>
      <c r="D217" s="21" t="s">
        <v>36</v>
      </c>
      <c r="E217" s="66">
        <v>0.69575880722906203</v>
      </c>
      <c r="F217" s="66">
        <v>1.53086292369279</v>
      </c>
      <c r="G217" s="66">
        <v>7464.4111111111106</v>
      </c>
      <c r="H217" s="66">
        <v>2447.4920000000002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F28C-B9F4-4D51-9A5C-A93A0EFC6E3B}">
  <dimension ref="A1:I217"/>
  <sheetViews>
    <sheetView topLeftCell="A202" workbookViewId="0">
      <selection activeCell="E12" sqref="E12"/>
    </sheetView>
  </sheetViews>
  <sheetFormatPr defaultRowHeight="14.5"/>
  <cols>
    <col min="1" max="1" width="12.25" style="14" bestFit="1" customWidth="1"/>
    <col min="2" max="2" width="20.6640625" style="14" customWidth="1"/>
    <col min="3" max="3" width="20.6640625" style="14" bestFit="1" customWidth="1"/>
    <col min="4" max="4" width="28.08203125" style="14" customWidth="1"/>
    <col min="5" max="5" width="12.75" style="14" bestFit="1" customWidth="1"/>
    <col min="6" max="6" width="16.25" style="14" customWidth="1"/>
    <col min="7" max="7" width="21.6640625" style="14" customWidth="1"/>
    <col min="8" max="16384" width="8.6640625" style="14"/>
  </cols>
  <sheetData>
    <row r="1" spans="1:9" s="62" customFormat="1" ht="16.5">
      <c r="A1" s="18" t="s">
        <v>482</v>
      </c>
      <c r="B1" s="18" t="s">
        <v>93</v>
      </c>
      <c r="C1" s="18" t="s">
        <v>94</v>
      </c>
      <c r="D1" s="18" t="s">
        <v>125</v>
      </c>
      <c r="E1" s="18" t="s">
        <v>403</v>
      </c>
      <c r="F1" s="16" t="s">
        <v>603</v>
      </c>
      <c r="G1" s="16" t="s">
        <v>604</v>
      </c>
    </row>
    <row r="2" spans="1:9">
      <c r="A2" s="21">
        <v>50</v>
      </c>
      <c r="B2" s="21" t="s">
        <v>98</v>
      </c>
      <c r="C2" s="21" t="s">
        <v>484</v>
      </c>
      <c r="D2" s="21" t="s">
        <v>248</v>
      </c>
      <c r="E2" s="66">
        <v>3.7271247983362198E-2</v>
      </c>
      <c r="F2" s="66">
        <v>5.1216666666666661</v>
      </c>
      <c r="G2" s="66">
        <v>908.61199999999997</v>
      </c>
    </row>
    <row r="3" spans="1:9">
      <c r="A3" s="21">
        <v>100</v>
      </c>
      <c r="B3" s="21" t="s">
        <v>98</v>
      </c>
      <c r="C3" s="21" t="s">
        <v>485</v>
      </c>
      <c r="D3" s="21" t="s">
        <v>504</v>
      </c>
      <c r="E3" s="66">
        <v>5.1232029787116946E-2</v>
      </c>
      <c r="F3" s="66">
        <v>5.4216666666666669</v>
      </c>
      <c r="G3" s="66">
        <v>1265.3119999999999</v>
      </c>
    </row>
    <row r="4" spans="1:9">
      <c r="A4" s="21">
        <v>250</v>
      </c>
      <c r="B4" s="21" t="s">
        <v>98</v>
      </c>
      <c r="C4" s="21" t="s">
        <v>183</v>
      </c>
      <c r="D4" s="21" t="s">
        <v>504</v>
      </c>
      <c r="E4" s="66">
        <v>6.1290454647897591E-2</v>
      </c>
      <c r="F4" s="66">
        <v>5.996666666666667</v>
      </c>
      <c r="G4" s="66">
        <v>958.75199999999995</v>
      </c>
    </row>
    <row r="5" spans="1:9">
      <c r="A5" s="21">
        <v>500</v>
      </c>
      <c r="B5" s="21" t="s">
        <v>98</v>
      </c>
      <c r="C5" s="21" t="s">
        <v>183</v>
      </c>
      <c r="D5" s="21" t="s">
        <v>504</v>
      </c>
      <c r="E5" s="66">
        <v>6.3350242958766928E-2</v>
      </c>
      <c r="F5" s="66">
        <v>45.531666666666666</v>
      </c>
      <c r="G5" s="66">
        <v>1887.9</v>
      </c>
    </row>
    <row r="6" spans="1:9">
      <c r="A6" s="21">
        <v>1000</v>
      </c>
      <c r="B6" s="21" t="s">
        <v>98</v>
      </c>
      <c r="C6" s="21" t="s">
        <v>484</v>
      </c>
      <c r="D6" s="21" t="s">
        <v>504</v>
      </c>
      <c r="E6" s="66">
        <v>6.5407363486690864E-2</v>
      </c>
      <c r="F6" s="66">
        <v>8.4633333333333329</v>
      </c>
      <c r="G6" s="66">
        <v>1292.268</v>
      </c>
    </row>
    <row r="7" spans="1:9">
      <c r="A7" s="21">
        <v>5000</v>
      </c>
      <c r="B7" s="21" t="s">
        <v>98</v>
      </c>
      <c r="C7" s="21" t="s">
        <v>484</v>
      </c>
      <c r="D7" s="21" t="s">
        <v>504</v>
      </c>
      <c r="E7" s="66">
        <v>6.5600697709288017E-2</v>
      </c>
      <c r="F7" s="66">
        <v>14.139999999999999</v>
      </c>
      <c r="G7" s="66">
        <v>1454.0640000000001</v>
      </c>
    </row>
    <row r="8" spans="1:9">
      <c r="A8" s="21">
        <v>10000</v>
      </c>
      <c r="B8" s="21" t="s">
        <v>98</v>
      </c>
      <c r="C8" s="21" t="s">
        <v>484</v>
      </c>
      <c r="D8" s="21" t="s">
        <v>504</v>
      </c>
      <c r="E8" s="66">
        <v>6.5614351847726377E-2</v>
      </c>
      <c r="F8" s="66">
        <v>13.93</v>
      </c>
      <c r="G8" s="66">
        <v>1218.3879999999999</v>
      </c>
    </row>
    <row r="9" spans="1:9">
      <c r="A9" s="21">
        <v>20000</v>
      </c>
      <c r="B9" s="21" t="s">
        <v>98</v>
      </c>
      <c r="C9" s="21" t="s">
        <v>484</v>
      </c>
      <c r="D9" s="21" t="s">
        <v>504</v>
      </c>
      <c r="E9" s="66">
        <v>6.5820881892965852E-2</v>
      </c>
      <c r="F9" s="66">
        <v>13.655000000000001</v>
      </c>
      <c r="G9" s="66">
        <v>1422.296</v>
      </c>
      <c r="I9" s="67"/>
    </row>
    <row r="10" spans="1:9">
      <c r="A10" s="21">
        <v>50</v>
      </c>
      <c r="B10" s="21" t="s">
        <v>97</v>
      </c>
      <c r="C10" s="21" t="s">
        <v>175</v>
      </c>
      <c r="D10" s="21" t="s">
        <v>504</v>
      </c>
      <c r="E10" s="66">
        <v>6.2434252816082801E-2</v>
      </c>
      <c r="F10" s="66">
        <v>6.871666666666667</v>
      </c>
      <c r="G10" s="66">
        <v>921.32</v>
      </c>
    </row>
    <row r="11" spans="1:9">
      <c r="A11" s="21">
        <v>100</v>
      </c>
      <c r="B11" s="21" t="s">
        <v>97</v>
      </c>
      <c r="C11" s="21" t="s">
        <v>175</v>
      </c>
      <c r="D11" s="21" t="s">
        <v>504</v>
      </c>
      <c r="E11" s="66">
        <v>6.6640420784807322E-2</v>
      </c>
      <c r="F11" s="66">
        <v>6.7450000000000001</v>
      </c>
      <c r="G11" s="66">
        <v>1424.5160000000001</v>
      </c>
    </row>
    <row r="12" spans="1:9">
      <c r="A12" s="21">
        <v>250</v>
      </c>
      <c r="B12" s="21" t="s">
        <v>97</v>
      </c>
      <c r="C12" s="21" t="s">
        <v>174</v>
      </c>
      <c r="D12" s="21" t="s">
        <v>504</v>
      </c>
      <c r="E12" s="66">
        <v>7.0395151872375439E-2</v>
      </c>
      <c r="F12" s="66">
        <v>7.8466666666666667</v>
      </c>
      <c r="G12" s="66">
        <v>1204.5239999999999</v>
      </c>
    </row>
    <row r="13" spans="1:9">
      <c r="A13" s="21">
        <v>500</v>
      </c>
      <c r="B13" s="21" t="s">
        <v>97</v>
      </c>
      <c r="C13" s="21" t="s">
        <v>174</v>
      </c>
      <c r="D13" s="21" t="s">
        <v>504</v>
      </c>
      <c r="E13" s="66">
        <v>7.2453966062983835E-2</v>
      </c>
      <c r="F13" s="66">
        <v>35.571666666666673</v>
      </c>
      <c r="G13" s="66">
        <v>2143.12</v>
      </c>
    </row>
    <row r="14" spans="1:9">
      <c r="A14" s="21">
        <v>1000</v>
      </c>
      <c r="B14" s="21" t="s">
        <v>97</v>
      </c>
      <c r="C14" s="21" t="s">
        <v>174</v>
      </c>
      <c r="D14" s="21" t="s">
        <v>504</v>
      </c>
      <c r="E14" s="66">
        <v>7.2322276922450746E-2</v>
      </c>
      <c r="F14" s="66">
        <v>8.3550000000000004</v>
      </c>
      <c r="G14" s="66">
        <v>1319.828</v>
      </c>
    </row>
    <row r="15" spans="1:9">
      <c r="A15" s="21">
        <v>5000</v>
      </c>
      <c r="B15" s="21" t="s">
        <v>97</v>
      </c>
      <c r="C15" s="21" t="s">
        <v>171</v>
      </c>
      <c r="D15" s="21" t="s">
        <v>504</v>
      </c>
      <c r="E15" s="66">
        <v>7.3197862735991284E-2</v>
      </c>
      <c r="F15" s="66">
        <v>14.273333333333333</v>
      </c>
      <c r="G15" s="66">
        <v>1299.712</v>
      </c>
    </row>
    <row r="16" spans="1:9">
      <c r="A16" s="21">
        <v>10000</v>
      </c>
      <c r="B16" s="21" t="s">
        <v>97</v>
      </c>
      <c r="C16" s="21" t="s">
        <v>166</v>
      </c>
      <c r="D16" s="21" t="s">
        <v>504</v>
      </c>
      <c r="E16" s="66">
        <v>7.3226850330372906E-2</v>
      </c>
      <c r="F16" s="66">
        <v>15.34</v>
      </c>
      <c r="G16" s="66">
        <v>1209.1079999999999</v>
      </c>
    </row>
    <row r="17" spans="1:7">
      <c r="A17" s="21">
        <v>20000</v>
      </c>
      <c r="B17" s="21" t="s">
        <v>97</v>
      </c>
      <c r="C17" s="21" t="s">
        <v>166</v>
      </c>
      <c r="D17" s="21" t="s">
        <v>504</v>
      </c>
      <c r="E17" s="66">
        <v>7.3865064387024948E-2</v>
      </c>
      <c r="F17" s="66">
        <v>14.505000000000001</v>
      </c>
      <c r="G17" s="66">
        <v>1264.9000000000001</v>
      </c>
    </row>
    <row r="18" spans="1:7">
      <c r="A18" s="21">
        <v>50</v>
      </c>
      <c r="B18" s="21" t="s">
        <v>372</v>
      </c>
      <c r="C18" s="21" t="s">
        <v>488</v>
      </c>
      <c r="D18" s="21" t="s">
        <v>504</v>
      </c>
      <c r="E18" s="66">
        <v>3.3217779634115686E-2</v>
      </c>
      <c r="F18" s="66">
        <v>0.84888888888888892</v>
      </c>
      <c r="G18" s="66">
        <v>957.75199999999995</v>
      </c>
    </row>
    <row r="19" spans="1:7">
      <c r="A19" s="21">
        <v>100</v>
      </c>
      <c r="B19" s="21" t="s">
        <v>372</v>
      </c>
      <c r="C19" s="21" t="s">
        <v>131</v>
      </c>
      <c r="D19" s="21" t="s">
        <v>504</v>
      </c>
      <c r="E19" s="66">
        <v>3.5859545556880409E-2</v>
      </c>
      <c r="F19" s="66">
        <v>0.90222222222222226</v>
      </c>
      <c r="G19" s="66">
        <v>1087.92</v>
      </c>
    </row>
    <row r="20" spans="1:7">
      <c r="A20" s="21">
        <v>250</v>
      </c>
      <c r="B20" s="21" t="s">
        <v>372</v>
      </c>
      <c r="C20" s="21" t="s">
        <v>115</v>
      </c>
      <c r="D20" s="21" t="s">
        <v>504</v>
      </c>
      <c r="E20" s="66">
        <v>3.5367699230368949E-2</v>
      </c>
      <c r="F20" s="66">
        <v>1.1822222222222223</v>
      </c>
      <c r="G20" s="66">
        <v>1127.376</v>
      </c>
    </row>
    <row r="21" spans="1:7">
      <c r="A21" s="21">
        <v>500</v>
      </c>
      <c r="B21" s="21" t="s">
        <v>372</v>
      </c>
      <c r="C21" s="21" t="s">
        <v>115</v>
      </c>
      <c r="D21" s="21" t="s">
        <v>504</v>
      </c>
      <c r="E21" s="66">
        <v>3.4591877740483924E-2</v>
      </c>
      <c r="F21" s="66">
        <v>1.3555555555555556</v>
      </c>
      <c r="G21" s="66">
        <v>884.68</v>
      </c>
    </row>
    <row r="22" spans="1:7">
      <c r="A22" s="21">
        <v>1000</v>
      </c>
      <c r="B22" s="21" t="s">
        <v>372</v>
      </c>
      <c r="C22" s="21" t="s">
        <v>481</v>
      </c>
      <c r="D22" s="21" t="s">
        <v>504</v>
      </c>
      <c r="E22" s="66">
        <v>3.363958760566587E-2</v>
      </c>
      <c r="F22" s="66">
        <v>0.96</v>
      </c>
      <c r="G22" s="66">
        <v>988.63199999999995</v>
      </c>
    </row>
    <row r="23" spans="1:7">
      <c r="A23" s="21">
        <v>5000</v>
      </c>
      <c r="B23" s="21" t="s">
        <v>372</v>
      </c>
      <c r="C23" s="21" t="s">
        <v>489</v>
      </c>
      <c r="D23" s="21" t="s">
        <v>504</v>
      </c>
      <c r="E23" s="66">
        <v>3.3235941987020227E-2</v>
      </c>
      <c r="F23" s="66">
        <v>1.1800000000000002</v>
      </c>
      <c r="G23" s="66">
        <v>1131.492</v>
      </c>
    </row>
    <row r="24" spans="1:7">
      <c r="A24" s="21">
        <v>10000</v>
      </c>
      <c r="B24" s="21" t="s">
        <v>372</v>
      </c>
      <c r="C24" s="21" t="s">
        <v>115</v>
      </c>
      <c r="D24" s="21" t="s">
        <v>504</v>
      </c>
      <c r="E24" s="66">
        <v>3.420958837201564E-2</v>
      </c>
      <c r="F24" s="66">
        <v>1.3066666666666666</v>
      </c>
      <c r="G24" s="66">
        <v>1127.78</v>
      </c>
    </row>
    <row r="25" spans="1:7">
      <c r="A25" s="21">
        <v>20000</v>
      </c>
      <c r="B25" s="21" t="s">
        <v>372</v>
      </c>
      <c r="C25" s="21" t="s">
        <v>117</v>
      </c>
      <c r="D25" s="21" t="s">
        <v>504</v>
      </c>
      <c r="E25" s="66">
        <v>3.4008160240506603E-2</v>
      </c>
      <c r="F25" s="66">
        <v>1.4266666666666667</v>
      </c>
      <c r="G25" s="66">
        <v>940.43200000000002</v>
      </c>
    </row>
    <row r="26" spans="1:7">
      <c r="A26" s="21">
        <v>50</v>
      </c>
      <c r="B26" s="21" t="s">
        <v>211</v>
      </c>
      <c r="C26" s="21" t="s">
        <v>161</v>
      </c>
      <c r="D26" s="21" t="s">
        <v>504</v>
      </c>
      <c r="E26" s="66">
        <v>5.5283195982299055E-2</v>
      </c>
      <c r="F26" s="66">
        <v>0.47000000000000003</v>
      </c>
      <c r="G26" s="66">
        <v>922.14800000000002</v>
      </c>
    </row>
    <row r="27" spans="1:7">
      <c r="A27" s="21">
        <v>100</v>
      </c>
      <c r="B27" s="21" t="s">
        <v>211</v>
      </c>
      <c r="C27" s="21" t="s">
        <v>161</v>
      </c>
      <c r="D27" s="21" t="s">
        <v>504</v>
      </c>
      <c r="E27" s="66">
        <v>5.54650035702903E-2</v>
      </c>
      <c r="F27" s="66">
        <v>0.4811111111111111</v>
      </c>
      <c r="G27" s="66">
        <v>900.77599999999995</v>
      </c>
    </row>
    <row r="28" spans="1:7">
      <c r="A28" s="21">
        <v>250</v>
      </c>
      <c r="B28" s="21" t="s">
        <v>211</v>
      </c>
      <c r="C28" s="21" t="s">
        <v>161</v>
      </c>
      <c r="D28" s="21" t="s">
        <v>504</v>
      </c>
      <c r="E28" s="66">
        <v>5.5262789231597179E-2</v>
      </c>
      <c r="F28" s="66">
        <v>0.70444444444444443</v>
      </c>
      <c r="G28" s="66">
        <v>877.81200000000001</v>
      </c>
    </row>
    <row r="29" spans="1:7">
      <c r="A29" s="21">
        <v>500</v>
      </c>
      <c r="B29" s="21" t="s">
        <v>211</v>
      </c>
      <c r="C29" s="21" t="s">
        <v>152</v>
      </c>
      <c r="D29" s="21" t="s">
        <v>504</v>
      </c>
      <c r="E29" s="66">
        <v>5.4831544738455085E-2</v>
      </c>
      <c r="F29" s="66">
        <v>1.0899999999999999</v>
      </c>
      <c r="G29" s="66">
        <v>732.23599999999999</v>
      </c>
    </row>
    <row r="30" spans="1:7">
      <c r="A30" s="21">
        <v>1000</v>
      </c>
      <c r="B30" s="21" t="s">
        <v>211</v>
      </c>
      <c r="C30" s="21" t="s">
        <v>161</v>
      </c>
      <c r="D30" s="21" t="s">
        <v>504</v>
      </c>
      <c r="E30" s="66">
        <v>5.5552794261826646E-2</v>
      </c>
      <c r="F30" s="66">
        <v>0.62555555555555553</v>
      </c>
      <c r="G30" s="66">
        <v>898.27599999999995</v>
      </c>
    </row>
    <row r="31" spans="1:7">
      <c r="A31" s="21">
        <v>5000</v>
      </c>
      <c r="B31" s="21" t="s">
        <v>211</v>
      </c>
      <c r="C31" s="21" t="s">
        <v>152</v>
      </c>
      <c r="D31" s="21" t="s">
        <v>504</v>
      </c>
      <c r="E31" s="66">
        <v>5.5225059073914888E-2</v>
      </c>
      <c r="F31" s="66">
        <v>0.92555555555555546</v>
      </c>
      <c r="G31" s="66">
        <v>1019.1079999999999</v>
      </c>
    </row>
    <row r="32" spans="1:7">
      <c r="A32" s="21">
        <v>10000</v>
      </c>
      <c r="B32" s="21" t="s">
        <v>211</v>
      </c>
      <c r="C32" s="21" t="s">
        <v>161</v>
      </c>
      <c r="D32" s="21" t="s">
        <v>504</v>
      </c>
      <c r="E32" s="66">
        <v>5.571317444297199E-2</v>
      </c>
      <c r="F32" s="66">
        <v>0.99111111111111105</v>
      </c>
      <c r="G32" s="66">
        <v>984.13599999999997</v>
      </c>
    </row>
    <row r="33" spans="1:7">
      <c r="A33" s="21">
        <v>20000</v>
      </c>
      <c r="B33" s="21" t="s">
        <v>211</v>
      </c>
      <c r="C33" s="21" t="s">
        <v>152</v>
      </c>
      <c r="D33" s="21" t="s">
        <v>504</v>
      </c>
      <c r="E33" s="66">
        <v>5.5417646654601645E-2</v>
      </c>
      <c r="F33" s="66">
        <v>1.5533333333333335</v>
      </c>
      <c r="G33" s="66">
        <v>957.66</v>
      </c>
    </row>
    <row r="34" spans="1:7">
      <c r="A34" s="21">
        <v>50</v>
      </c>
      <c r="B34" s="21" t="s">
        <v>107</v>
      </c>
      <c r="C34" s="21" t="s">
        <v>496</v>
      </c>
      <c r="D34" s="21" t="s">
        <v>504</v>
      </c>
      <c r="E34" s="66">
        <v>4.9687480568371654E-2</v>
      </c>
      <c r="F34" s="66">
        <v>183.39444444444445</v>
      </c>
      <c r="G34" s="66">
        <v>2062.92</v>
      </c>
    </row>
    <row r="35" spans="1:7">
      <c r="A35" s="21">
        <v>100</v>
      </c>
      <c r="B35" s="21" t="s">
        <v>107</v>
      </c>
      <c r="C35" s="21" t="s">
        <v>496</v>
      </c>
      <c r="D35" s="21" t="s">
        <v>504</v>
      </c>
      <c r="E35" s="66">
        <v>6.4787005497283334E-2</v>
      </c>
      <c r="F35" s="66">
        <v>216.16666666666666</v>
      </c>
      <c r="G35" s="66">
        <v>1162.6199999999999</v>
      </c>
    </row>
    <row r="36" spans="1:7">
      <c r="A36" s="21">
        <v>250</v>
      </c>
      <c r="B36" s="21" t="s">
        <v>107</v>
      </c>
      <c r="C36" s="21" t="s">
        <v>496</v>
      </c>
      <c r="D36" s="21" t="s">
        <v>504</v>
      </c>
      <c r="E36" s="66">
        <v>7.1540443668531406E-2</v>
      </c>
      <c r="F36" s="66">
        <v>192.7</v>
      </c>
      <c r="G36" s="66">
        <v>2378.7280000000001</v>
      </c>
    </row>
    <row r="37" spans="1:7">
      <c r="A37" s="21">
        <v>500</v>
      </c>
      <c r="B37" s="21" t="s">
        <v>107</v>
      </c>
      <c r="C37" s="21" t="s">
        <v>496</v>
      </c>
      <c r="D37" s="21" t="s">
        <v>504</v>
      </c>
      <c r="E37" s="66">
        <v>7.2186368598203529E-2</v>
      </c>
      <c r="F37" s="66">
        <v>218.36269841269839</v>
      </c>
      <c r="G37" s="66">
        <v>2364.8919999999998</v>
      </c>
    </row>
    <row r="38" spans="1:7">
      <c r="A38" s="21">
        <v>1000</v>
      </c>
      <c r="B38" s="21" t="s">
        <v>107</v>
      </c>
      <c r="C38" s="21" t="s">
        <v>496</v>
      </c>
      <c r="D38" s="21" t="s">
        <v>504</v>
      </c>
      <c r="E38" s="66">
        <v>7.2888086039276156E-2</v>
      </c>
      <c r="F38" s="66">
        <v>193.63888888888889</v>
      </c>
      <c r="G38" s="66">
        <v>2384.1080000000002</v>
      </c>
    </row>
    <row r="39" spans="1:7">
      <c r="A39" s="21">
        <v>5000</v>
      </c>
      <c r="B39" s="21" t="s">
        <v>107</v>
      </c>
      <c r="C39" s="21" t="s">
        <v>496</v>
      </c>
      <c r="D39" s="21" t="s">
        <v>504</v>
      </c>
      <c r="E39" s="66">
        <v>7.2915731660610328E-2</v>
      </c>
      <c r="F39" s="66">
        <v>196.87222222222223</v>
      </c>
      <c r="G39" s="66">
        <v>2352.9319999999998</v>
      </c>
    </row>
    <row r="40" spans="1:7">
      <c r="A40" s="21">
        <v>10000</v>
      </c>
      <c r="B40" s="21" t="s">
        <v>107</v>
      </c>
      <c r="C40" s="21" t="s">
        <v>496</v>
      </c>
      <c r="D40" s="21" t="s">
        <v>504</v>
      </c>
      <c r="E40" s="66">
        <v>7.289506705857475E-2</v>
      </c>
      <c r="F40" s="66">
        <v>200.11111111111111</v>
      </c>
      <c r="G40" s="66">
        <v>2389.3560000000002</v>
      </c>
    </row>
    <row r="41" spans="1:7">
      <c r="A41" s="21">
        <v>20000</v>
      </c>
      <c r="B41" s="21" t="s">
        <v>107</v>
      </c>
      <c r="C41" s="21" t="s">
        <v>496</v>
      </c>
      <c r="D41" s="21" t="s">
        <v>504</v>
      </c>
      <c r="E41" s="66">
        <v>7.2869459098264158E-2</v>
      </c>
      <c r="F41" s="66">
        <v>191.86111111111111</v>
      </c>
      <c r="G41" s="66">
        <v>2405.636</v>
      </c>
    </row>
    <row r="42" spans="1:7">
      <c r="A42" s="21">
        <v>50</v>
      </c>
      <c r="B42" s="21" t="s">
        <v>99</v>
      </c>
      <c r="C42" s="21" t="s">
        <v>368</v>
      </c>
      <c r="D42" s="21" t="s">
        <v>504</v>
      </c>
      <c r="E42" s="66">
        <v>2.2278054779238762E-2</v>
      </c>
      <c r="F42" s="66">
        <v>320.56444444444446</v>
      </c>
      <c r="G42" s="66">
        <v>1942.348</v>
      </c>
    </row>
    <row r="43" spans="1:7">
      <c r="A43" s="21">
        <v>100</v>
      </c>
      <c r="B43" s="21" t="s">
        <v>99</v>
      </c>
      <c r="C43" s="21" t="s">
        <v>368</v>
      </c>
      <c r="D43" s="21" t="s">
        <v>504</v>
      </c>
      <c r="E43" s="66">
        <v>3.6035917844403E-2</v>
      </c>
      <c r="F43" s="66">
        <v>296.93555555555554</v>
      </c>
      <c r="G43" s="66">
        <v>1797.1959999999999</v>
      </c>
    </row>
    <row r="44" spans="1:7">
      <c r="A44" s="21">
        <v>250</v>
      </c>
      <c r="B44" s="21" t="s">
        <v>99</v>
      </c>
      <c r="C44" s="21" t="s">
        <v>368</v>
      </c>
      <c r="D44" s="21" t="s">
        <v>504</v>
      </c>
      <c r="E44" s="66">
        <v>5.3664342495961449E-2</v>
      </c>
      <c r="F44" s="66">
        <v>144.88</v>
      </c>
      <c r="G44" s="66">
        <v>959.78</v>
      </c>
    </row>
    <row r="45" spans="1:7">
      <c r="A45" s="21">
        <v>500</v>
      </c>
      <c r="B45" s="21" t="s">
        <v>99</v>
      </c>
      <c r="C45" s="21" t="s">
        <v>368</v>
      </c>
      <c r="D45" s="21" t="s">
        <v>504</v>
      </c>
      <c r="E45" s="66">
        <v>1.948265837993593E-2</v>
      </c>
      <c r="F45" s="66">
        <v>209.82916666666665</v>
      </c>
      <c r="G45" s="66">
        <v>2965.2212</v>
      </c>
    </row>
    <row r="46" spans="1:7">
      <c r="A46" s="21">
        <v>1000</v>
      </c>
      <c r="B46" s="21" t="s">
        <v>99</v>
      </c>
      <c r="C46" s="21" t="s">
        <v>368</v>
      </c>
      <c r="D46" s="21" t="s">
        <v>504</v>
      </c>
      <c r="E46" s="66">
        <v>3.1626334434763793E-2</v>
      </c>
      <c r="F46" s="66">
        <v>124.37111111111111</v>
      </c>
      <c r="G46" s="66">
        <v>1852.6079999999999</v>
      </c>
    </row>
    <row r="47" spans="1:7">
      <c r="A47" s="21">
        <v>5000</v>
      </c>
      <c r="B47" s="21" t="s">
        <v>99</v>
      </c>
      <c r="C47" s="21" t="s">
        <v>368</v>
      </c>
      <c r="D47" s="21" t="s">
        <v>504</v>
      </c>
      <c r="E47" s="66">
        <v>1.3007699353719549E-2</v>
      </c>
      <c r="F47" s="66">
        <v>235.00444444444443</v>
      </c>
      <c r="G47" s="66">
        <v>2079.3240000000001</v>
      </c>
    </row>
    <row r="48" spans="1:7">
      <c r="A48" s="21">
        <v>10000</v>
      </c>
      <c r="B48" s="21" t="s">
        <v>99</v>
      </c>
      <c r="C48" s="21" t="s">
        <v>368</v>
      </c>
      <c r="D48" s="21" t="s">
        <v>504</v>
      </c>
      <c r="E48" s="66">
        <v>3.1371545984294608E-5</v>
      </c>
      <c r="F48" s="66">
        <v>216.06888888888889</v>
      </c>
      <c r="G48" s="66">
        <v>2190.8960000000002</v>
      </c>
    </row>
    <row r="49" spans="1:7">
      <c r="A49" s="21">
        <v>20000</v>
      </c>
      <c r="B49" s="21" t="s">
        <v>99</v>
      </c>
      <c r="C49" s="21" t="s">
        <v>368</v>
      </c>
      <c r="D49" s="21" t="s">
        <v>504</v>
      </c>
      <c r="E49" s="66">
        <v>9.6556772204219894E-3</v>
      </c>
      <c r="F49" s="66">
        <v>226.37777777777779</v>
      </c>
      <c r="G49" s="66">
        <v>2226.3879999999999</v>
      </c>
    </row>
    <row r="50" spans="1:7">
      <c r="A50" s="21">
        <v>50</v>
      </c>
      <c r="B50" s="21" t="s">
        <v>106</v>
      </c>
      <c r="C50" s="21" t="s">
        <v>141</v>
      </c>
      <c r="D50" s="21" t="s">
        <v>504</v>
      </c>
      <c r="E50" s="66">
        <v>3.8231471428256503E-2</v>
      </c>
      <c r="F50" s="66">
        <v>0.35777777777777775</v>
      </c>
      <c r="G50" s="66">
        <v>971.15599999999995</v>
      </c>
    </row>
    <row r="51" spans="1:7">
      <c r="A51" s="21">
        <v>100</v>
      </c>
      <c r="B51" s="21" t="s">
        <v>106</v>
      </c>
      <c r="C51" s="21" t="s">
        <v>141</v>
      </c>
      <c r="D51" s="21" t="s">
        <v>504</v>
      </c>
      <c r="E51" s="66">
        <v>3.7527982096913735E-2</v>
      </c>
      <c r="F51" s="66">
        <v>0.34888888888888886</v>
      </c>
      <c r="G51" s="66">
        <v>964.20399999999995</v>
      </c>
    </row>
    <row r="52" spans="1:7">
      <c r="A52" s="21">
        <v>250</v>
      </c>
      <c r="B52" s="21" t="s">
        <v>106</v>
      </c>
      <c r="C52" s="21" t="s">
        <v>141</v>
      </c>
      <c r="D52" s="21" t="s">
        <v>504</v>
      </c>
      <c r="E52" s="66">
        <v>3.7741003616002668E-2</v>
      </c>
      <c r="F52" s="66">
        <v>0.47111111111111109</v>
      </c>
      <c r="G52" s="66">
        <v>925.09199999999998</v>
      </c>
    </row>
    <row r="53" spans="1:7">
      <c r="A53" s="21">
        <v>500</v>
      </c>
      <c r="B53" s="21" t="s">
        <v>106</v>
      </c>
      <c r="C53" s="21" t="s">
        <v>141</v>
      </c>
      <c r="D53" s="21" t="s">
        <v>504</v>
      </c>
      <c r="E53" s="66">
        <v>3.7897262168496572E-2</v>
      </c>
      <c r="F53" s="66">
        <v>0.66</v>
      </c>
      <c r="G53" s="66">
        <v>757.10400000000004</v>
      </c>
    </row>
    <row r="54" spans="1:7">
      <c r="A54" s="21">
        <v>1000</v>
      </c>
      <c r="B54" s="21" t="s">
        <v>106</v>
      </c>
      <c r="C54" s="21" t="s">
        <v>141</v>
      </c>
      <c r="D54" s="21" t="s">
        <v>504</v>
      </c>
      <c r="E54" s="66">
        <v>3.740125748913288E-2</v>
      </c>
      <c r="F54" s="66">
        <v>0.54888888888888887</v>
      </c>
      <c r="G54" s="66">
        <v>944.46400000000006</v>
      </c>
    </row>
    <row r="55" spans="1:7">
      <c r="A55" s="21">
        <v>5000</v>
      </c>
      <c r="B55" s="21" t="s">
        <v>106</v>
      </c>
      <c r="C55" s="21" t="s">
        <v>141</v>
      </c>
      <c r="D55" s="21" t="s">
        <v>504</v>
      </c>
      <c r="E55" s="66">
        <v>3.7515955204303897E-2</v>
      </c>
      <c r="F55" s="66">
        <v>1.1266666666666667</v>
      </c>
      <c r="G55" s="66">
        <v>937.19200000000001</v>
      </c>
    </row>
    <row r="56" spans="1:7">
      <c r="A56" s="21">
        <v>10000</v>
      </c>
      <c r="B56" s="21" t="s">
        <v>106</v>
      </c>
      <c r="C56" s="21" t="s">
        <v>141</v>
      </c>
      <c r="D56" s="21" t="s">
        <v>504</v>
      </c>
      <c r="E56" s="66">
        <v>3.7652751742285821E-2</v>
      </c>
      <c r="F56" s="66">
        <v>2.1044444444444443</v>
      </c>
      <c r="G56" s="66">
        <v>1114.204</v>
      </c>
    </row>
    <row r="57" spans="1:7">
      <c r="A57" s="21">
        <v>20000</v>
      </c>
      <c r="B57" s="21" t="s">
        <v>106</v>
      </c>
      <c r="C57" s="21" t="s">
        <v>141</v>
      </c>
      <c r="D57" s="21" t="s">
        <v>504</v>
      </c>
      <c r="E57" s="66">
        <v>3.7623417057475288E-2</v>
      </c>
      <c r="F57" s="66">
        <v>3.0711111111111111</v>
      </c>
      <c r="G57" s="66">
        <v>983.34400000000005</v>
      </c>
    </row>
    <row r="58" spans="1:7">
      <c r="A58" s="21">
        <v>50</v>
      </c>
      <c r="B58" s="21" t="s">
        <v>104</v>
      </c>
      <c r="C58" s="21" t="s">
        <v>141</v>
      </c>
      <c r="D58" s="21" t="s">
        <v>504</v>
      </c>
      <c r="E58" s="66">
        <v>4.7109043000000003E-2</v>
      </c>
      <c r="F58" s="66">
        <v>2239.6166669999998</v>
      </c>
      <c r="G58" s="66">
        <v>1681.704</v>
      </c>
    </row>
    <row r="59" spans="1:7">
      <c r="A59" s="21">
        <v>100</v>
      </c>
      <c r="B59" s="21" t="s">
        <v>104</v>
      </c>
      <c r="C59" s="21" t="s">
        <v>141</v>
      </c>
      <c r="D59" s="21" t="s">
        <v>504</v>
      </c>
      <c r="E59" s="66">
        <v>5.3392967E-2</v>
      </c>
      <c r="F59" s="66">
        <v>4351.1138890000002</v>
      </c>
      <c r="G59" s="66">
        <v>1720.04</v>
      </c>
    </row>
    <row r="60" spans="1:7">
      <c r="A60" s="21">
        <v>250</v>
      </c>
      <c r="B60" s="21" t="s">
        <v>104</v>
      </c>
      <c r="C60" s="21" t="s">
        <v>141</v>
      </c>
      <c r="D60" s="21" t="s">
        <v>504</v>
      </c>
      <c r="E60" s="66">
        <v>7.0815099671051818E-2</v>
      </c>
      <c r="F60" s="66">
        <v>39.227777777777781</v>
      </c>
      <c r="G60" s="66">
        <v>2164.7800000000002</v>
      </c>
    </row>
    <row r="61" spans="1:7">
      <c r="A61" s="21">
        <v>500</v>
      </c>
      <c r="B61" s="21" t="s">
        <v>104</v>
      </c>
      <c r="C61" s="21" t="s">
        <v>141</v>
      </c>
      <c r="D61" s="21" t="s">
        <v>504</v>
      </c>
      <c r="E61" s="66">
        <v>7.2647048309902817E-2</v>
      </c>
      <c r="F61" s="66">
        <v>56.255555555555553</v>
      </c>
      <c r="G61" s="66">
        <v>2343.54</v>
      </c>
    </row>
    <row r="62" spans="1:7">
      <c r="A62" s="21">
        <v>1000</v>
      </c>
      <c r="B62" s="21" t="s">
        <v>104</v>
      </c>
      <c r="C62" s="21" t="s">
        <v>141</v>
      </c>
      <c r="D62" s="21" t="s">
        <v>504</v>
      </c>
      <c r="E62" s="66">
        <v>7.3050678126262925E-2</v>
      </c>
      <c r="F62" s="66">
        <v>87.705555555555563</v>
      </c>
      <c r="G62" s="66">
        <v>1986.6679999999999</v>
      </c>
    </row>
    <row r="63" spans="1:7">
      <c r="A63" s="21">
        <v>5000</v>
      </c>
      <c r="B63" s="21" t="s">
        <v>104</v>
      </c>
      <c r="C63" s="21" t="s">
        <v>141</v>
      </c>
      <c r="D63" s="21" t="s">
        <v>504</v>
      </c>
      <c r="E63" s="66">
        <v>7.3194349850858112E-2</v>
      </c>
      <c r="F63" s="66">
        <v>83.977777777777774</v>
      </c>
      <c r="G63" s="66">
        <v>1948.596</v>
      </c>
    </row>
    <row r="64" spans="1:7">
      <c r="A64" s="21">
        <v>10000</v>
      </c>
      <c r="B64" s="21" t="s">
        <v>104</v>
      </c>
      <c r="C64" s="21" t="s">
        <v>141</v>
      </c>
      <c r="D64" s="21" t="s">
        <v>504</v>
      </c>
      <c r="E64" s="66">
        <v>7.2915002068068377E-2</v>
      </c>
      <c r="F64" s="66">
        <v>84.061111111111103</v>
      </c>
      <c r="G64" s="66">
        <v>1620.644</v>
      </c>
    </row>
    <row r="65" spans="1:7">
      <c r="A65" s="21">
        <v>20000</v>
      </c>
      <c r="B65" s="21" t="s">
        <v>104</v>
      </c>
      <c r="C65" s="21" t="s">
        <v>141</v>
      </c>
      <c r="D65" s="21" t="s">
        <v>504</v>
      </c>
      <c r="E65" s="66">
        <v>7.3019770422237701E-2</v>
      </c>
      <c r="F65" s="66">
        <v>91.25555555555556</v>
      </c>
      <c r="G65" s="66">
        <v>1503.0519999999999</v>
      </c>
    </row>
    <row r="66" spans="1:7">
      <c r="A66" s="21">
        <v>50</v>
      </c>
      <c r="B66" s="21" t="s">
        <v>602</v>
      </c>
      <c r="C66" s="21" t="s">
        <v>141</v>
      </c>
      <c r="D66" s="21" t="s">
        <v>504</v>
      </c>
      <c r="E66" s="66">
        <v>3.651864035756959E-2</v>
      </c>
      <c r="F66" s="66">
        <v>5054.5277777777774</v>
      </c>
      <c r="G66" s="66">
        <v>2258.8879999999999</v>
      </c>
    </row>
    <row r="67" spans="1:7">
      <c r="A67" s="21">
        <v>100</v>
      </c>
      <c r="B67" s="21" t="s">
        <v>602</v>
      </c>
      <c r="C67" s="21" t="s">
        <v>141</v>
      </c>
      <c r="D67" s="21" t="s">
        <v>504</v>
      </c>
      <c r="E67" s="66">
        <v>4.4383166071056426E-2</v>
      </c>
      <c r="F67" s="66">
        <v>5999.5611111111111</v>
      </c>
      <c r="G67" s="66">
        <v>2215.636</v>
      </c>
    </row>
    <row r="68" spans="1:7">
      <c r="A68" s="21">
        <v>250</v>
      </c>
      <c r="B68" s="21" t="s">
        <v>602</v>
      </c>
      <c r="C68" s="21" t="s">
        <v>141</v>
      </c>
      <c r="D68" s="21" t="s">
        <v>504</v>
      </c>
      <c r="E68" s="66">
        <v>5.7388419540492557E-2</v>
      </c>
      <c r="F68" s="66">
        <v>6011.2388888888891</v>
      </c>
      <c r="G68" s="66">
        <v>2299.6559999999999</v>
      </c>
    </row>
    <row r="69" spans="1:7">
      <c r="A69" s="21">
        <v>500</v>
      </c>
      <c r="B69" s="21" t="s">
        <v>602</v>
      </c>
      <c r="C69" s="21" t="s">
        <v>141</v>
      </c>
      <c r="D69" s="21" t="s">
        <v>504</v>
      </c>
      <c r="E69" s="66">
        <v>5.9552528386858497E-2</v>
      </c>
      <c r="F69" s="66">
        <v>5441.2</v>
      </c>
      <c r="G69" s="66">
        <v>2032.412</v>
      </c>
    </row>
    <row r="70" spans="1:7">
      <c r="A70" s="21">
        <v>1000</v>
      </c>
      <c r="B70" s="21" t="s">
        <v>602</v>
      </c>
      <c r="C70" s="21" t="s">
        <v>141</v>
      </c>
      <c r="D70" s="21" t="s">
        <v>504</v>
      </c>
      <c r="E70" s="66">
        <v>6.0597626227042976E-2</v>
      </c>
      <c r="F70" s="66">
        <v>4974.1722222222224</v>
      </c>
      <c r="G70" s="66">
        <v>2394.6480000000001</v>
      </c>
    </row>
    <row r="71" spans="1:7">
      <c r="A71" s="21">
        <v>5000</v>
      </c>
      <c r="B71" s="21" t="s">
        <v>602</v>
      </c>
      <c r="C71" s="21" t="s">
        <v>141</v>
      </c>
      <c r="D71" s="21" t="s">
        <v>504</v>
      </c>
      <c r="E71" s="66">
        <v>6.1721645009234688E-2</v>
      </c>
      <c r="F71" s="66">
        <v>5531.2333333333336</v>
      </c>
      <c r="G71" s="66">
        <v>2227.3960000000002</v>
      </c>
    </row>
    <row r="72" spans="1:7">
      <c r="A72" s="21">
        <v>10000</v>
      </c>
      <c r="B72" s="21" t="s">
        <v>602</v>
      </c>
      <c r="C72" s="21" t="s">
        <v>141</v>
      </c>
      <c r="D72" s="21" t="s">
        <v>504</v>
      </c>
      <c r="E72" s="66">
        <v>6.2094567545992546E-2</v>
      </c>
      <c r="F72" s="66">
        <v>5194.0888888888894</v>
      </c>
      <c r="G72" s="66">
        <v>2310.04</v>
      </c>
    </row>
    <row r="73" spans="1:7">
      <c r="A73" s="21">
        <v>20000</v>
      </c>
      <c r="B73" s="21" t="s">
        <v>602</v>
      </c>
      <c r="C73" s="21" t="s">
        <v>141</v>
      </c>
      <c r="D73" s="21" t="s">
        <v>504</v>
      </c>
      <c r="E73" s="66">
        <v>6.2024835211743609E-2</v>
      </c>
      <c r="F73" s="66">
        <v>5541.3944444444442</v>
      </c>
      <c r="G73" s="66">
        <v>2330.6480000000001</v>
      </c>
    </row>
    <row r="74" spans="1:7">
      <c r="A74" s="21">
        <v>50</v>
      </c>
      <c r="B74" s="21" t="s">
        <v>98</v>
      </c>
      <c r="C74" s="21" t="s">
        <v>188</v>
      </c>
      <c r="D74" s="21" t="s">
        <v>477</v>
      </c>
      <c r="E74" s="66">
        <v>2.047760035136343E-2</v>
      </c>
      <c r="F74" s="66">
        <v>5.6116666666666664</v>
      </c>
      <c r="G74" s="66">
        <v>981.8</v>
      </c>
    </row>
    <row r="75" spans="1:7">
      <c r="A75" s="21">
        <v>100</v>
      </c>
      <c r="B75" s="21" t="s">
        <v>98</v>
      </c>
      <c r="C75" s="21" t="s">
        <v>190</v>
      </c>
      <c r="D75" s="21" t="s">
        <v>477</v>
      </c>
      <c r="E75" s="66">
        <v>2.5783835990675859E-2</v>
      </c>
      <c r="F75" s="66">
        <v>4.3466666666666667</v>
      </c>
      <c r="G75" s="66">
        <v>1047.412</v>
      </c>
    </row>
    <row r="76" spans="1:7">
      <c r="A76" s="21">
        <v>250</v>
      </c>
      <c r="B76" s="21" t="s">
        <v>98</v>
      </c>
      <c r="C76" s="21" t="s">
        <v>184</v>
      </c>
      <c r="D76" s="21" t="s">
        <v>477</v>
      </c>
      <c r="E76" s="66">
        <v>3.955592701054244E-2</v>
      </c>
      <c r="F76" s="66">
        <v>3.8650000000000002</v>
      </c>
      <c r="G76" s="66">
        <v>1214.6079999999999</v>
      </c>
    </row>
    <row r="77" spans="1:7">
      <c r="A77" s="21">
        <v>500</v>
      </c>
      <c r="B77" s="21" t="s">
        <v>98</v>
      </c>
      <c r="C77" s="21" t="s">
        <v>184</v>
      </c>
      <c r="D77" s="21" t="s">
        <v>477</v>
      </c>
      <c r="E77" s="66">
        <v>4.2042289642677914E-2</v>
      </c>
      <c r="F77" s="66">
        <v>6.253333333333333</v>
      </c>
      <c r="G77" s="66">
        <v>1147.82421875</v>
      </c>
    </row>
    <row r="78" spans="1:7">
      <c r="A78" s="21">
        <v>1000</v>
      </c>
      <c r="B78" s="21" t="s">
        <v>98</v>
      </c>
      <c r="C78" s="21" t="s">
        <v>184</v>
      </c>
      <c r="D78" s="21" t="s">
        <v>477</v>
      </c>
      <c r="E78" s="66">
        <v>4.4806794924732406E-2</v>
      </c>
      <c r="F78" s="66">
        <v>13.488333333333333</v>
      </c>
      <c r="G78" s="66">
        <v>1597.2080000000001</v>
      </c>
    </row>
    <row r="79" spans="1:7">
      <c r="A79" s="21">
        <v>5000</v>
      </c>
      <c r="B79" s="21" t="s">
        <v>98</v>
      </c>
      <c r="C79" s="21" t="s">
        <v>184</v>
      </c>
      <c r="D79" s="21" t="s">
        <v>477</v>
      </c>
      <c r="E79" s="66">
        <v>4.515637443859398E-2</v>
      </c>
      <c r="F79" s="66">
        <v>14.496666666666666</v>
      </c>
      <c r="G79" s="66">
        <v>1876.1559999999999</v>
      </c>
    </row>
    <row r="80" spans="1:7">
      <c r="A80" s="21">
        <v>10000</v>
      </c>
      <c r="B80" s="21" t="s">
        <v>98</v>
      </c>
      <c r="C80" s="21" t="s">
        <v>184</v>
      </c>
      <c r="D80" s="21" t="s">
        <v>477</v>
      </c>
      <c r="E80" s="66">
        <v>4.5194125826574644E-2</v>
      </c>
      <c r="F80" s="66">
        <v>14.103333333333333</v>
      </c>
      <c r="G80" s="66">
        <v>1342.528</v>
      </c>
    </row>
    <row r="81" spans="1:7">
      <c r="A81" s="21">
        <v>20000</v>
      </c>
      <c r="B81" s="21" t="s">
        <v>98</v>
      </c>
      <c r="C81" s="21" t="s">
        <v>184</v>
      </c>
      <c r="D81" s="21" t="s">
        <v>477</v>
      </c>
      <c r="E81" s="66">
        <v>4.5216764757001142E-2</v>
      </c>
      <c r="F81" s="66">
        <v>13.363333333333333</v>
      </c>
      <c r="G81" s="66">
        <v>1486.308</v>
      </c>
    </row>
    <row r="82" spans="1:7">
      <c r="A82" s="21">
        <v>50</v>
      </c>
      <c r="B82" s="21" t="s">
        <v>97</v>
      </c>
      <c r="C82" s="21" t="s">
        <v>500</v>
      </c>
      <c r="D82" s="21" t="s">
        <v>477</v>
      </c>
      <c r="E82" s="66">
        <v>3.4256111687276693E-2</v>
      </c>
      <c r="F82" s="66">
        <v>8.4883333333333333</v>
      </c>
      <c r="G82" s="66">
        <v>1130.2719999999999</v>
      </c>
    </row>
    <row r="83" spans="1:7">
      <c r="A83" s="21">
        <v>100</v>
      </c>
      <c r="B83" s="21" t="s">
        <v>97</v>
      </c>
      <c r="C83" s="21" t="s">
        <v>166</v>
      </c>
      <c r="D83" s="21" t="s">
        <v>477</v>
      </c>
      <c r="E83" s="66">
        <v>4.023118074207848E-2</v>
      </c>
      <c r="F83" s="66">
        <v>8.2566666666666659</v>
      </c>
      <c r="G83" s="66">
        <v>1300.268</v>
      </c>
    </row>
    <row r="84" spans="1:7">
      <c r="A84" s="21">
        <v>250</v>
      </c>
      <c r="B84" s="21" t="s">
        <v>97</v>
      </c>
      <c r="C84" s="21" t="s">
        <v>169</v>
      </c>
      <c r="D84" s="21" t="s">
        <v>477</v>
      </c>
      <c r="E84" s="66">
        <v>4.5965038851884417E-2</v>
      </c>
      <c r="F84" s="66">
        <v>7.2116666666666669</v>
      </c>
      <c r="G84" s="66">
        <v>1196.42</v>
      </c>
    </row>
    <row r="85" spans="1:7">
      <c r="A85" s="21">
        <v>500</v>
      </c>
      <c r="B85" s="21" t="s">
        <v>97</v>
      </c>
      <c r="C85" s="21" t="s">
        <v>168</v>
      </c>
      <c r="D85" s="21" t="s">
        <v>477</v>
      </c>
      <c r="E85" s="66">
        <v>4.5955411545305316E-2</v>
      </c>
      <c r="F85" s="66">
        <v>7.9233333333333338</v>
      </c>
      <c r="G85" s="66">
        <v>1125.765625</v>
      </c>
    </row>
    <row r="86" spans="1:7">
      <c r="A86" s="21">
        <v>1000</v>
      </c>
      <c r="B86" s="21" t="s">
        <v>97</v>
      </c>
      <c r="C86" s="21" t="s">
        <v>179</v>
      </c>
      <c r="D86" s="21" t="s">
        <v>477</v>
      </c>
      <c r="E86" s="66">
        <v>4.9662982420903355E-2</v>
      </c>
      <c r="F86" s="66">
        <v>14.438333333333334</v>
      </c>
      <c r="G86" s="66">
        <v>1298</v>
      </c>
    </row>
    <row r="87" spans="1:7">
      <c r="A87" s="21">
        <v>5000</v>
      </c>
      <c r="B87" s="21" t="s">
        <v>97</v>
      </c>
      <c r="C87" s="21" t="s">
        <v>371</v>
      </c>
      <c r="D87" s="21" t="s">
        <v>477</v>
      </c>
      <c r="E87" s="66">
        <v>5.0016594443334839E-2</v>
      </c>
      <c r="F87" s="66">
        <v>14.938333333333334</v>
      </c>
      <c r="G87" s="66">
        <v>1444.8040000000001</v>
      </c>
    </row>
    <row r="88" spans="1:7">
      <c r="A88" s="21">
        <v>10000</v>
      </c>
      <c r="B88" s="21" t="s">
        <v>97</v>
      </c>
      <c r="C88" s="21" t="s">
        <v>179</v>
      </c>
      <c r="D88" s="21" t="s">
        <v>477</v>
      </c>
      <c r="E88" s="66">
        <v>5.0298595120893234E-2</v>
      </c>
      <c r="F88" s="66">
        <v>15.030000000000001</v>
      </c>
      <c r="G88" s="66">
        <v>1525.672</v>
      </c>
    </row>
    <row r="89" spans="1:7">
      <c r="A89" s="21">
        <v>20000</v>
      </c>
      <c r="B89" s="21" t="s">
        <v>97</v>
      </c>
      <c r="C89" s="21" t="s">
        <v>179</v>
      </c>
      <c r="D89" s="21" t="s">
        <v>477</v>
      </c>
      <c r="E89" s="66">
        <v>5.0247042991776639E-2</v>
      </c>
      <c r="F89" s="66">
        <v>16.138333333333332</v>
      </c>
      <c r="G89" s="66">
        <v>2009.9880000000001</v>
      </c>
    </row>
    <row r="90" spans="1:7">
      <c r="A90" s="21">
        <v>50</v>
      </c>
      <c r="B90" s="21" t="s">
        <v>372</v>
      </c>
      <c r="C90" s="21" t="s">
        <v>489</v>
      </c>
      <c r="D90" s="21" t="s">
        <v>477</v>
      </c>
      <c r="E90" s="66">
        <v>2.2789993265911499E-2</v>
      </c>
      <c r="F90" s="66">
        <v>0.98444444444444434</v>
      </c>
      <c r="G90" s="66">
        <v>1151.0840000000001</v>
      </c>
    </row>
    <row r="91" spans="1:7">
      <c r="A91" s="21">
        <v>100</v>
      </c>
      <c r="B91" s="21" t="s">
        <v>372</v>
      </c>
      <c r="C91" s="21" t="s">
        <v>490</v>
      </c>
      <c r="D91" s="21" t="s">
        <v>249</v>
      </c>
      <c r="E91" s="66">
        <v>2.4464235629909219E-2</v>
      </c>
      <c r="F91" s="66">
        <v>0.94000000000000006</v>
      </c>
      <c r="G91" s="66">
        <v>1117.1400000000001</v>
      </c>
    </row>
    <row r="92" spans="1:7">
      <c r="A92" s="21">
        <v>250</v>
      </c>
      <c r="B92" s="21" t="s">
        <v>372</v>
      </c>
      <c r="C92" s="21" t="s">
        <v>491</v>
      </c>
      <c r="D92" s="21" t="s">
        <v>477</v>
      </c>
      <c r="E92" s="66">
        <v>2.7131190525202839E-2</v>
      </c>
      <c r="F92" s="66">
        <v>0.81777777777777771</v>
      </c>
      <c r="G92" s="66">
        <v>995.96</v>
      </c>
    </row>
    <row r="93" spans="1:7">
      <c r="A93" s="21">
        <v>500</v>
      </c>
      <c r="B93" s="21" t="s">
        <v>372</v>
      </c>
      <c r="C93" s="21" t="s">
        <v>497</v>
      </c>
      <c r="D93" s="21" t="s">
        <v>477</v>
      </c>
      <c r="E93" s="66">
        <v>2.3870213335275781E-2</v>
      </c>
      <c r="F93" s="66">
        <v>1.06</v>
      </c>
      <c r="G93" s="66">
        <v>949.78125</v>
      </c>
    </row>
    <row r="94" spans="1:7">
      <c r="A94" s="21">
        <v>1000</v>
      </c>
      <c r="B94" s="21" t="s">
        <v>372</v>
      </c>
      <c r="C94" s="21" t="s">
        <v>124</v>
      </c>
      <c r="D94" s="21" t="s">
        <v>477</v>
      </c>
      <c r="E94" s="66">
        <v>2.6793234049356504E-2</v>
      </c>
      <c r="F94" s="66">
        <v>0.97111111111111115</v>
      </c>
      <c r="G94" s="66">
        <v>1107.7280000000001</v>
      </c>
    </row>
    <row r="95" spans="1:7">
      <c r="A95" s="21">
        <v>5000</v>
      </c>
      <c r="B95" s="21" t="s">
        <v>372</v>
      </c>
      <c r="C95" s="21" t="s">
        <v>124</v>
      </c>
      <c r="D95" s="21" t="s">
        <v>477</v>
      </c>
      <c r="E95" s="66">
        <v>2.5354720831100679E-2</v>
      </c>
      <c r="F95" s="66">
        <v>1.1577777777777778</v>
      </c>
      <c r="G95" s="66">
        <v>1137.492</v>
      </c>
    </row>
    <row r="96" spans="1:7">
      <c r="A96" s="21">
        <v>10000</v>
      </c>
      <c r="B96" s="21" t="s">
        <v>372</v>
      </c>
      <c r="C96" s="21" t="s">
        <v>112</v>
      </c>
      <c r="D96" s="21" t="s">
        <v>477</v>
      </c>
      <c r="E96" s="66">
        <v>2.3582524374152682E-2</v>
      </c>
      <c r="F96" s="66">
        <v>1.4488888888888889</v>
      </c>
      <c r="G96" s="66">
        <v>1085.8040000000001</v>
      </c>
    </row>
    <row r="97" spans="1:7">
      <c r="A97" s="21">
        <v>20000</v>
      </c>
      <c r="B97" s="21" t="s">
        <v>372</v>
      </c>
      <c r="C97" s="21" t="s">
        <v>492</v>
      </c>
      <c r="D97" s="21" t="s">
        <v>477</v>
      </c>
      <c r="E97" s="66">
        <v>2.404920908580532E-2</v>
      </c>
      <c r="F97" s="66">
        <v>1.3933333333333333</v>
      </c>
      <c r="G97" s="66">
        <v>965.93200000000002</v>
      </c>
    </row>
    <row r="98" spans="1:7">
      <c r="A98" s="21">
        <v>50</v>
      </c>
      <c r="B98" s="21" t="s">
        <v>211</v>
      </c>
      <c r="C98" s="21" t="s">
        <v>160</v>
      </c>
      <c r="D98" s="21" t="s">
        <v>477</v>
      </c>
      <c r="E98" s="66">
        <v>3.0125984772361326E-2</v>
      </c>
      <c r="F98" s="66">
        <v>0.5</v>
      </c>
      <c r="G98" s="66">
        <v>868.56</v>
      </c>
    </row>
    <row r="99" spans="1:7">
      <c r="A99" s="21">
        <v>100</v>
      </c>
      <c r="B99" s="21" t="s">
        <v>211</v>
      </c>
      <c r="C99" s="21" t="s">
        <v>160</v>
      </c>
      <c r="D99" s="21" t="s">
        <v>477</v>
      </c>
      <c r="E99" s="66">
        <v>2.9730371030106117E-2</v>
      </c>
      <c r="F99" s="66">
        <v>0.47555555555555556</v>
      </c>
      <c r="G99" s="66">
        <v>860.08399999999995</v>
      </c>
    </row>
    <row r="100" spans="1:7">
      <c r="A100" s="21">
        <v>250</v>
      </c>
      <c r="B100" s="21" t="s">
        <v>211</v>
      </c>
      <c r="C100" s="21" t="s">
        <v>160</v>
      </c>
      <c r="D100" s="21" t="s">
        <v>477</v>
      </c>
      <c r="E100" s="66">
        <v>2.939235043972795E-2</v>
      </c>
      <c r="F100" s="66">
        <v>0.50444444444444447</v>
      </c>
      <c r="G100" s="66">
        <v>835.14800000000002</v>
      </c>
    </row>
    <row r="101" spans="1:7">
      <c r="A101" s="21">
        <v>500</v>
      </c>
      <c r="B101" s="21" t="s">
        <v>211</v>
      </c>
      <c r="C101" s="21" t="s">
        <v>160</v>
      </c>
      <c r="D101" s="21" t="s">
        <v>477</v>
      </c>
      <c r="E101" s="66">
        <v>2.9669325052976186E-2</v>
      </c>
      <c r="F101" s="66">
        <v>0.81777777777777771</v>
      </c>
      <c r="G101" s="66">
        <v>989.19140625</v>
      </c>
    </row>
    <row r="102" spans="1:7">
      <c r="A102" s="21">
        <v>1000</v>
      </c>
      <c r="B102" s="21" t="s">
        <v>211</v>
      </c>
      <c r="C102" s="21" t="s">
        <v>160</v>
      </c>
      <c r="D102" s="21" t="s">
        <v>477</v>
      </c>
      <c r="E102" s="66">
        <v>3.0625832964685493E-2</v>
      </c>
      <c r="F102" s="66">
        <v>0.66999999999999993</v>
      </c>
      <c r="G102" s="66">
        <v>868.84400000000005</v>
      </c>
    </row>
    <row r="103" spans="1:7">
      <c r="A103" s="21">
        <v>5000</v>
      </c>
      <c r="B103" s="21" t="s">
        <v>211</v>
      </c>
      <c r="C103" s="21" t="s">
        <v>160</v>
      </c>
      <c r="D103" s="21" t="s">
        <v>477</v>
      </c>
      <c r="E103" s="66">
        <v>3.0464016204651244E-2</v>
      </c>
      <c r="F103" s="66">
        <v>0.97111111111111115</v>
      </c>
      <c r="G103" s="66">
        <v>833.27200000000005</v>
      </c>
    </row>
    <row r="104" spans="1:7">
      <c r="A104" s="21">
        <v>10000</v>
      </c>
      <c r="B104" s="21" t="s">
        <v>211</v>
      </c>
      <c r="C104" s="21" t="s">
        <v>160</v>
      </c>
      <c r="D104" s="21" t="s">
        <v>477</v>
      </c>
      <c r="E104" s="66">
        <v>3.029314387886679E-2</v>
      </c>
      <c r="F104" s="66">
        <v>1.06</v>
      </c>
      <c r="G104" s="66">
        <v>1005.424</v>
      </c>
    </row>
    <row r="105" spans="1:7">
      <c r="A105" s="21">
        <v>20000</v>
      </c>
      <c r="B105" s="21" t="s">
        <v>211</v>
      </c>
      <c r="C105" s="21" t="s">
        <v>160</v>
      </c>
      <c r="D105" s="21" t="s">
        <v>477</v>
      </c>
      <c r="E105" s="66">
        <v>3.0439374058613827E-2</v>
      </c>
      <c r="F105" s="66">
        <v>1.6477777777777778</v>
      </c>
      <c r="G105" s="66">
        <v>885.17600000000004</v>
      </c>
    </row>
    <row r="106" spans="1:7">
      <c r="A106" s="21">
        <v>50</v>
      </c>
      <c r="B106" s="21" t="s">
        <v>107</v>
      </c>
      <c r="C106" s="21" t="s">
        <v>498</v>
      </c>
      <c r="D106" s="21" t="s">
        <v>477</v>
      </c>
      <c r="E106" s="66">
        <v>2.379778439345074E-2</v>
      </c>
      <c r="F106" s="66">
        <v>185.87222222222223</v>
      </c>
      <c r="G106" s="66">
        <v>2368.96</v>
      </c>
    </row>
    <row r="107" spans="1:7">
      <c r="A107" s="21">
        <v>100</v>
      </c>
      <c r="B107" s="21" t="s">
        <v>107</v>
      </c>
      <c r="C107" s="21" t="s">
        <v>498</v>
      </c>
      <c r="D107" s="21" t="s">
        <v>477</v>
      </c>
      <c r="E107" s="66">
        <v>3.9076285038621976E-2</v>
      </c>
      <c r="F107" s="66">
        <v>255.12222222222223</v>
      </c>
      <c r="G107" s="66">
        <v>2283.7959999999998</v>
      </c>
    </row>
    <row r="108" spans="1:7">
      <c r="A108" s="21">
        <v>250</v>
      </c>
      <c r="B108" s="21" t="s">
        <v>107</v>
      </c>
      <c r="C108" s="21" t="s">
        <v>498</v>
      </c>
      <c r="D108" s="21" t="s">
        <v>477</v>
      </c>
      <c r="E108" s="66">
        <v>4.6516829646815243E-2</v>
      </c>
      <c r="F108" s="66">
        <v>185.78888888888889</v>
      </c>
      <c r="G108" s="66">
        <v>1541.0360000000001</v>
      </c>
    </row>
    <row r="109" spans="1:7">
      <c r="A109" s="21">
        <v>500</v>
      </c>
      <c r="B109" s="21" t="s">
        <v>107</v>
      </c>
      <c r="C109" s="21" t="s">
        <v>498</v>
      </c>
      <c r="D109" s="21" t="s">
        <v>477</v>
      </c>
      <c r="E109" s="66">
        <v>4.7587835364764207E-2</v>
      </c>
      <c r="F109" s="66">
        <v>197.03095238095239</v>
      </c>
      <c r="G109" s="66">
        <v>2445.32421875</v>
      </c>
    </row>
    <row r="110" spans="1:7">
      <c r="A110" s="21">
        <v>1000</v>
      </c>
      <c r="B110" s="21" t="s">
        <v>107</v>
      </c>
      <c r="C110" s="21" t="s">
        <v>498</v>
      </c>
      <c r="D110" s="21" t="s">
        <v>477</v>
      </c>
      <c r="E110" s="66">
        <v>4.8359449895297717E-2</v>
      </c>
      <c r="F110" s="66">
        <v>202.94444444444446</v>
      </c>
      <c r="G110" s="66">
        <v>2293.1320000000001</v>
      </c>
    </row>
    <row r="111" spans="1:7">
      <c r="A111" s="21">
        <v>5000</v>
      </c>
      <c r="B111" s="21" t="s">
        <v>107</v>
      </c>
      <c r="C111" s="21" t="s">
        <v>498</v>
      </c>
      <c r="D111" s="21" t="s">
        <v>477</v>
      </c>
      <c r="E111" s="66">
        <v>4.7840168555077757E-2</v>
      </c>
      <c r="F111" s="66">
        <v>229.65555555555557</v>
      </c>
      <c r="G111" s="66">
        <v>2329.5279999999998</v>
      </c>
    </row>
    <row r="112" spans="1:7">
      <c r="A112" s="21">
        <v>10000</v>
      </c>
      <c r="B112" s="21" t="s">
        <v>107</v>
      </c>
      <c r="C112" s="21" t="s">
        <v>498</v>
      </c>
      <c r="D112" s="21" t="s">
        <v>477</v>
      </c>
      <c r="E112" s="66">
        <v>4.8634351227948687E-2</v>
      </c>
      <c r="F112" s="66">
        <v>208.75</v>
      </c>
      <c r="G112" s="66">
        <v>2377.1840000000002</v>
      </c>
    </row>
    <row r="113" spans="1:7">
      <c r="A113" s="21">
        <v>20000</v>
      </c>
      <c r="B113" s="21" t="s">
        <v>107</v>
      </c>
      <c r="C113" s="21" t="s">
        <v>498</v>
      </c>
      <c r="D113" s="21" t="s">
        <v>477</v>
      </c>
      <c r="E113" s="66">
        <v>4.8499296463857644E-2</v>
      </c>
      <c r="F113" s="66">
        <v>216.11666666666667</v>
      </c>
      <c r="G113" s="66">
        <v>2478.7959999999998</v>
      </c>
    </row>
    <row r="114" spans="1:7">
      <c r="A114" s="21">
        <v>50</v>
      </c>
      <c r="B114" s="21" t="s">
        <v>99</v>
      </c>
      <c r="C114" s="21" t="s">
        <v>368</v>
      </c>
      <c r="D114" s="21" t="s">
        <v>477</v>
      </c>
      <c r="E114" s="66">
        <v>2.1965082462438019E-2</v>
      </c>
      <c r="F114" s="66">
        <v>233.92666666666665</v>
      </c>
      <c r="G114" s="66">
        <v>2170.44</v>
      </c>
    </row>
    <row r="115" spans="1:7">
      <c r="A115" s="21">
        <v>100</v>
      </c>
      <c r="B115" s="21" t="s">
        <v>99</v>
      </c>
      <c r="C115" s="21" t="s">
        <v>368</v>
      </c>
      <c r="D115" s="21" t="s">
        <v>477</v>
      </c>
      <c r="E115" s="66">
        <v>3.0188568223266606E-2</v>
      </c>
      <c r="F115" s="66">
        <v>161.23777777777775</v>
      </c>
      <c r="G115" s="66">
        <v>1784.9880000000001</v>
      </c>
    </row>
    <row r="116" spans="1:7">
      <c r="A116" s="21">
        <v>250</v>
      </c>
      <c r="B116" s="21" t="s">
        <v>99</v>
      </c>
      <c r="C116" s="21" t="s">
        <v>368</v>
      </c>
      <c r="D116" s="21" t="s">
        <v>477</v>
      </c>
      <c r="E116" s="66">
        <v>3.7207278981290302E-2</v>
      </c>
      <c r="F116" s="66">
        <v>118.54666666666667</v>
      </c>
      <c r="G116" s="66">
        <v>1424.068</v>
      </c>
    </row>
    <row r="117" spans="1:7">
      <c r="A117" s="21">
        <v>500</v>
      </c>
      <c r="B117" s="21" t="s">
        <v>99</v>
      </c>
      <c r="C117" s="21" t="s">
        <v>368</v>
      </c>
      <c r="D117" s="21" t="s">
        <v>477</v>
      </c>
      <c r="E117" s="66">
        <v>3.5267664930935611E-2</v>
      </c>
      <c r="F117" s="66">
        <v>138.25</v>
      </c>
      <c r="G117" s="66">
        <v>1615.90625</v>
      </c>
    </row>
    <row r="118" spans="1:7">
      <c r="A118" s="21">
        <v>1000</v>
      </c>
      <c r="B118" s="21" t="s">
        <v>99</v>
      </c>
      <c r="C118" s="21" t="s">
        <v>368</v>
      </c>
      <c r="D118" s="21" t="s">
        <v>477</v>
      </c>
      <c r="E118" s="66">
        <v>3.7147849744694324E-2</v>
      </c>
      <c r="F118" s="66">
        <v>91.126666666666665</v>
      </c>
      <c r="G118" s="66">
        <v>2076.2759999999998</v>
      </c>
    </row>
    <row r="119" spans="1:7">
      <c r="A119" s="21">
        <v>5000</v>
      </c>
      <c r="B119" s="21" t="s">
        <v>99</v>
      </c>
      <c r="C119" s="21" t="s">
        <v>368</v>
      </c>
      <c r="D119" s="21" t="s">
        <v>477</v>
      </c>
      <c r="E119" s="66">
        <v>3.1279520319020322E-2</v>
      </c>
      <c r="F119" s="66">
        <v>74.237777777777779</v>
      </c>
      <c r="G119" s="66">
        <v>1870.404</v>
      </c>
    </row>
    <row r="120" spans="1:7">
      <c r="A120" s="21">
        <v>10000</v>
      </c>
      <c r="B120" s="21" t="s">
        <v>99</v>
      </c>
      <c r="C120" s="21" t="s">
        <v>368</v>
      </c>
      <c r="D120" s="21" t="s">
        <v>477</v>
      </c>
      <c r="E120" s="66">
        <v>2.8613669966672674E-2</v>
      </c>
      <c r="F120" s="66">
        <v>72.415555555555557</v>
      </c>
      <c r="G120" s="66">
        <v>2210.9920000000002</v>
      </c>
    </row>
    <row r="121" spans="1:7">
      <c r="A121" s="21">
        <v>20000</v>
      </c>
      <c r="B121" s="21" t="s">
        <v>99</v>
      </c>
      <c r="C121" s="21" t="s">
        <v>368</v>
      </c>
      <c r="D121" s="21" t="s">
        <v>477</v>
      </c>
      <c r="E121" s="66">
        <v>3.3686246892899153E-2</v>
      </c>
      <c r="F121" s="66">
        <v>76.782222222222217</v>
      </c>
      <c r="G121" s="66">
        <v>2176.7080000000001</v>
      </c>
    </row>
    <row r="122" spans="1:7">
      <c r="A122" s="21">
        <v>50</v>
      </c>
      <c r="B122" s="21" t="s">
        <v>106</v>
      </c>
      <c r="C122" s="21" t="s">
        <v>141</v>
      </c>
      <c r="D122" s="21" t="s">
        <v>477</v>
      </c>
      <c r="E122" s="66">
        <v>4.9007694670328075E-4</v>
      </c>
      <c r="F122" s="66">
        <v>2.5622222222222222</v>
      </c>
      <c r="G122" s="66">
        <v>1046.08</v>
      </c>
    </row>
    <row r="123" spans="1:7">
      <c r="A123" s="21">
        <v>100</v>
      </c>
      <c r="B123" s="21" t="s">
        <v>106</v>
      </c>
      <c r="C123" s="21" t="s">
        <v>141</v>
      </c>
      <c r="D123" s="21" t="s">
        <v>477</v>
      </c>
      <c r="E123" s="66">
        <v>5.6883590385346458E-4</v>
      </c>
      <c r="F123" s="66">
        <v>2.4400000000000004</v>
      </c>
      <c r="G123" s="66">
        <v>1155.54</v>
      </c>
    </row>
    <row r="124" spans="1:7">
      <c r="A124" s="21">
        <v>250</v>
      </c>
      <c r="B124" s="21" t="s">
        <v>106</v>
      </c>
      <c r="C124" s="21" t="s">
        <v>141</v>
      </c>
      <c r="D124" s="21" t="s">
        <v>477</v>
      </c>
      <c r="E124" s="66">
        <v>1.6115348985285681E-3</v>
      </c>
      <c r="F124" s="66">
        <v>3.1066666666666669</v>
      </c>
      <c r="G124" s="66">
        <v>1149.788</v>
      </c>
    </row>
    <row r="125" spans="1:7">
      <c r="A125" s="21">
        <v>500</v>
      </c>
      <c r="B125" s="21" t="s">
        <v>106</v>
      </c>
      <c r="C125" s="21" t="s">
        <v>141</v>
      </c>
      <c r="D125" s="21" t="s">
        <v>477</v>
      </c>
      <c r="E125" s="66">
        <v>2.2145930962170237E-2</v>
      </c>
      <c r="F125" s="66">
        <v>4.1800000000000006</v>
      </c>
      <c r="G125" s="66">
        <v>1048.26171875</v>
      </c>
    </row>
    <row r="126" spans="1:7">
      <c r="A126" s="21">
        <v>1000</v>
      </c>
      <c r="B126" s="21" t="s">
        <v>106</v>
      </c>
      <c r="C126" s="21" t="s">
        <v>141</v>
      </c>
      <c r="D126" s="21" t="s">
        <v>477</v>
      </c>
      <c r="E126" s="66">
        <v>2.2139619736523411E-2</v>
      </c>
      <c r="F126" s="66">
        <v>6.5377777777777775</v>
      </c>
      <c r="G126" s="66">
        <v>1193.32</v>
      </c>
    </row>
    <row r="127" spans="1:7">
      <c r="A127" s="21">
        <v>5000</v>
      </c>
      <c r="B127" s="21" t="s">
        <v>106</v>
      </c>
      <c r="C127" s="21" t="s">
        <v>141</v>
      </c>
      <c r="D127" s="21" t="s">
        <v>477</v>
      </c>
      <c r="E127" s="66">
        <v>2.2147662426193107E-2</v>
      </c>
      <c r="F127" s="66">
        <v>14.548888888888889</v>
      </c>
      <c r="G127" s="66">
        <v>1885.492</v>
      </c>
    </row>
    <row r="128" spans="1:7">
      <c r="A128" s="21">
        <v>10000</v>
      </c>
      <c r="B128" s="21" t="s">
        <v>106</v>
      </c>
      <c r="C128" s="21" t="s">
        <v>141</v>
      </c>
      <c r="D128" s="21" t="s">
        <v>477</v>
      </c>
      <c r="E128" s="66">
        <v>2.2154415035895294E-2</v>
      </c>
      <c r="F128" s="66">
        <v>23.837777777777777</v>
      </c>
      <c r="G128" s="66">
        <v>1417.752</v>
      </c>
    </row>
    <row r="129" spans="1:7">
      <c r="A129" s="21">
        <v>20000</v>
      </c>
      <c r="B129" s="21" t="s">
        <v>106</v>
      </c>
      <c r="C129" s="21" t="s">
        <v>141</v>
      </c>
      <c r="D129" s="21" t="s">
        <v>477</v>
      </c>
      <c r="E129" s="66">
        <v>2.2156209251248494E-2</v>
      </c>
      <c r="F129" s="66">
        <v>43.093333333333334</v>
      </c>
      <c r="G129" s="66">
        <v>2184.748</v>
      </c>
    </row>
    <row r="130" spans="1:7">
      <c r="A130" s="21">
        <v>50</v>
      </c>
      <c r="B130" s="21" t="s">
        <v>104</v>
      </c>
      <c r="C130" s="21" t="s">
        <v>141</v>
      </c>
      <c r="D130" s="21" t="s">
        <v>477</v>
      </c>
      <c r="E130" s="66">
        <v>2.3750186E-2</v>
      </c>
      <c r="F130" s="66">
        <v>571.9</v>
      </c>
      <c r="G130" s="66">
        <v>1572.172</v>
      </c>
    </row>
    <row r="131" spans="1:7">
      <c r="A131" s="21">
        <v>100</v>
      </c>
      <c r="B131" s="21" t="s">
        <v>104</v>
      </c>
      <c r="C131" s="21" t="s">
        <v>141</v>
      </c>
      <c r="D131" s="21" t="s">
        <v>477</v>
      </c>
      <c r="E131" s="66">
        <v>2.6005769122018477E-2</v>
      </c>
      <c r="F131" s="66">
        <v>1175.122222</v>
      </c>
      <c r="G131" s="66">
        <v>1565.5039999999999</v>
      </c>
    </row>
    <row r="132" spans="1:7">
      <c r="A132" s="21">
        <v>250</v>
      </c>
      <c r="B132" s="21" t="s">
        <v>104</v>
      </c>
      <c r="C132" s="21" t="s">
        <v>141</v>
      </c>
      <c r="D132" s="21" t="s">
        <v>477</v>
      </c>
      <c r="E132" s="66">
        <v>3.7979170964935006E-2</v>
      </c>
      <c r="F132" s="66">
        <v>53.572222222222223</v>
      </c>
      <c r="G132" s="66">
        <v>1947.2360000000001</v>
      </c>
    </row>
    <row r="133" spans="1:7">
      <c r="A133" s="21">
        <v>500</v>
      </c>
      <c r="B133" s="21" t="s">
        <v>104</v>
      </c>
      <c r="C133" s="21" t="s">
        <v>141</v>
      </c>
      <c r="D133" s="21" t="s">
        <v>477</v>
      </c>
      <c r="E133" s="66">
        <v>4.0368023640778468E-2</v>
      </c>
      <c r="F133" s="66">
        <v>75.927777777777777</v>
      </c>
      <c r="G133" s="66">
        <v>2275.08203125</v>
      </c>
    </row>
    <row r="134" spans="1:7">
      <c r="A134" s="21">
        <v>1000</v>
      </c>
      <c r="B134" s="21" t="s">
        <v>104</v>
      </c>
      <c r="C134" s="21" t="s">
        <v>141</v>
      </c>
      <c r="D134" s="21" t="s">
        <v>477</v>
      </c>
      <c r="E134" s="66">
        <v>4.7473170124380827E-2</v>
      </c>
      <c r="F134" s="66">
        <v>83.527777777777771</v>
      </c>
      <c r="G134" s="66">
        <v>2341.5360000000001</v>
      </c>
    </row>
    <row r="135" spans="1:7">
      <c r="A135" s="21">
        <v>5000</v>
      </c>
      <c r="B135" s="21" t="s">
        <v>104</v>
      </c>
      <c r="C135" s="21" t="s">
        <v>141</v>
      </c>
      <c r="D135" s="21" t="s">
        <v>477</v>
      </c>
      <c r="E135" s="66">
        <v>4.6917013079216453E-2</v>
      </c>
      <c r="F135" s="66">
        <v>101.89444444444445</v>
      </c>
      <c r="G135" s="66">
        <v>2380.8240000000001</v>
      </c>
    </row>
    <row r="136" spans="1:7">
      <c r="A136" s="21">
        <v>10000</v>
      </c>
      <c r="B136" s="21" t="s">
        <v>104</v>
      </c>
      <c r="C136" s="21" t="s">
        <v>141</v>
      </c>
      <c r="D136" s="21" t="s">
        <v>477</v>
      </c>
      <c r="E136" s="66">
        <v>4.7618857705437244E-2</v>
      </c>
      <c r="F136" s="66">
        <v>88.172222222222231</v>
      </c>
      <c r="G136" s="66">
        <v>2038.7919999999999</v>
      </c>
    </row>
    <row r="137" spans="1:7">
      <c r="A137" s="21">
        <v>20000</v>
      </c>
      <c r="B137" s="21" t="s">
        <v>104</v>
      </c>
      <c r="C137" s="21" t="s">
        <v>141</v>
      </c>
      <c r="D137" s="21" t="s">
        <v>477</v>
      </c>
      <c r="E137" s="66">
        <v>4.564091496006726E-2</v>
      </c>
      <c r="F137" s="66">
        <v>86.45</v>
      </c>
      <c r="G137" s="66">
        <v>1720.604</v>
      </c>
    </row>
    <row r="138" spans="1:7">
      <c r="A138" s="21">
        <v>50</v>
      </c>
      <c r="B138" s="21" t="s">
        <v>602</v>
      </c>
      <c r="C138" s="21" t="s">
        <v>141</v>
      </c>
      <c r="D138" s="21" t="s">
        <v>477</v>
      </c>
      <c r="E138" s="66">
        <v>1.4703784871194059E-2</v>
      </c>
      <c r="F138" s="66">
        <v>4725.5277777777783</v>
      </c>
      <c r="G138" s="66">
        <v>2373.7280000000001</v>
      </c>
    </row>
    <row r="139" spans="1:7">
      <c r="A139" s="21">
        <v>100</v>
      </c>
      <c r="B139" s="21" t="s">
        <v>602</v>
      </c>
      <c r="C139" s="21" t="s">
        <v>141</v>
      </c>
      <c r="D139" s="21" t="s">
        <v>477</v>
      </c>
      <c r="E139" s="66">
        <v>2.7775426297717787E-2</v>
      </c>
      <c r="F139" s="66">
        <v>5064.9611111111108</v>
      </c>
      <c r="G139" s="66">
        <v>1947.4</v>
      </c>
    </row>
    <row r="140" spans="1:7">
      <c r="A140" s="21">
        <v>250</v>
      </c>
      <c r="B140" s="21" t="s">
        <v>602</v>
      </c>
      <c r="C140" s="21" t="s">
        <v>141</v>
      </c>
      <c r="D140" s="21" t="s">
        <v>477</v>
      </c>
      <c r="E140" s="66">
        <v>3.6761440899310001E-2</v>
      </c>
      <c r="F140" s="66">
        <v>5098.5499999999993</v>
      </c>
      <c r="G140" s="66">
        <v>2255.424</v>
      </c>
    </row>
    <row r="141" spans="1:7">
      <c r="A141" s="21">
        <v>500</v>
      </c>
      <c r="B141" s="21" t="s">
        <v>602</v>
      </c>
      <c r="C141" s="21" t="s">
        <v>141</v>
      </c>
      <c r="D141" s="21" t="s">
        <v>477</v>
      </c>
      <c r="E141" s="66">
        <v>3.7406440004267051E-2</v>
      </c>
      <c r="F141" s="66">
        <v>4965.3444444444449</v>
      </c>
      <c r="G141" s="66">
        <v>2399.8440000000001</v>
      </c>
    </row>
    <row r="142" spans="1:7">
      <c r="A142" s="21">
        <v>1000</v>
      </c>
      <c r="B142" s="21" t="s">
        <v>602</v>
      </c>
      <c r="C142" s="21" t="s">
        <v>141</v>
      </c>
      <c r="D142" s="21" t="s">
        <v>477</v>
      </c>
      <c r="E142" s="66">
        <v>3.6877042780413739E-2</v>
      </c>
      <c r="F142" s="66">
        <v>5100.9833333333336</v>
      </c>
      <c r="G142" s="66">
        <v>2358.86</v>
      </c>
    </row>
    <row r="143" spans="1:7">
      <c r="A143" s="21">
        <v>5000</v>
      </c>
      <c r="B143" s="21" t="s">
        <v>602</v>
      </c>
      <c r="C143" s="21" t="s">
        <v>141</v>
      </c>
      <c r="D143" s="21" t="s">
        <v>477</v>
      </c>
      <c r="E143" s="66">
        <v>3.678039049791007E-2</v>
      </c>
      <c r="F143" s="66">
        <v>5934.1944444444434</v>
      </c>
      <c r="G143" s="66">
        <v>2587.1680000000001</v>
      </c>
    </row>
    <row r="144" spans="1:7">
      <c r="A144" s="21">
        <v>10000</v>
      </c>
      <c r="B144" s="21" t="s">
        <v>602</v>
      </c>
      <c r="C144" s="21" t="s">
        <v>141</v>
      </c>
      <c r="D144" s="21" t="s">
        <v>477</v>
      </c>
      <c r="E144" s="66">
        <v>3.715461597573614E-2</v>
      </c>
      <c r="F144" s="66">
        <v>5202.9222222222224</v>
      </c>
      <c r="G144" s="66">
        <v>2416.076</v>
      </c>
    </row>
    <row r="145" spans="1:7">
      <c r="A145" s="21">
        <v>20000</v>
      </c>
      <c r="B145" s="21" t="s">
        <v>602</v>
      </c>
      <c r="C145" s="21" t="s">
        <v>141</v>
      </c>
      <c r="D145" s="21" t="s">
        <v>477</v>
      </c>
      <c r="E145" s="66">
        <v>3.6761889479519257E-2</v>
      </c>
      <c r="F145" s="66">
        <v>5024.3388888888885</v>
      </c>
      <c r="G145" s="66">
        <v>2419.152</v>
      </c>
    </row>
    <row r="146" spans="1:7">
      <c r="A146" s="21">
        <v>50</v>
      </c>
      <c r="B146" s="21" t="s">
        <v>98</v>
      </c>
      <c r="C146" s="21" t="s">
        <v>394</v>
      </c>
      <c r="D146" s="21" t="s">
        <v>505</v>
      </c>
      <c r="E146" s="66">
        <v>0.1124494297904068</v>
      </c>
      <c r="F146" s="66">
        <v>2.8066666666666666</v>
      </c>
      <c r="G146" s="66">
        <v>996.50800000000004</v>
      </c>
    </row>
    <row r="147" spans="1:7">
      <c r="A147" s="21">
        <v>100</v>
      </c>
      <c r="B147" s="21" t="s">
        <v>98</v>
      </c>
      <c r="C147" s="21" t="s">
        <v>394</v>
      </c>
      <c r="D147" s="21" t="s">
        <v>505</v>
      </c>
      <c r="E147" s="66">
        <v>0.13074750318232931</v>
      </c>
      <c r="F147" s="66">
        <v>2.7816666666666667</v>
      </c>
      <c r="G147" s="66">
        <v>1015.98</v>
      </c>
    </row>
    <row r="148" spans="1:7">
      <c r="A148" s="21">
        <v>250</v>
      </c>
      <c r="B148" s="21" t="s">
        <v>98</v>
      </c>
      <c r="C148" s="21" t="s">
        <v>394</v>
      </c>
      <c r="D148" s="21" t="s">
        <v>505</v>
      </c>
      <c r="E148" s="66">
        <v>0.14508161901300243</v>
      </c>
      <c r="F148" s="66">
        <v>2.5916666666666668</v>
      </c>
      <c r="G148" s="66">
        <v>1151.0119999999999</v>
      </c>
    </row>
    <row r="149" spans="1:7">
      <c r="A149" s="21">
        <v>500</v>
      </c>
      <c r="B149" s="21" t="s">
        <v>98</v>
      </c>
      <c r="C149" s="21" t="s">
        <v>394</v>
      </c>
      <c r="D149" s="21" t="s">
        <v>505</v>
      </c>
      <c r="E149" s="66">
        <v>0.17218246669711945</v>
      </c>
      <c r="F149" s="66">
        <v>4.6266666666666669</v>
      </c>
      <c r="G149" s="66">
        <v>990.22265625</v>
      </c>
    </row>
    <row r="150" spans="1:7">
      <c r="A150" s="21">
        <v>1000</v>
      </c>
      <c r="B150" s="21" t="s">
        <v>98</v>
      </c>
      <c r="C150" s="21" t="s">
        <v>501</v>
      </c>
      <c r="D150" s="21" t="s">
        <v>505</v>
      </c>
      <c r="E150" s="66">
        <v>0.19839787545594767</v>
      </c>
      <c r="F150" s="66">
        <v>11.58</v>
      </c>
      <c r="G150" s="66">
        <v>1402.384</v>
      </c>
    </row>
    <row r="151" spans="1:7">
      <c r="A151" s="21">
        <v>5000</v>
      </c>
      <c r="B151" s="21" t="s">
        <v>98</v>
      </c>
      <c r="C151" s="21" t="s">
        <v>502</v>
      </c>
      <c r="D151" s="21" t="s">
        <v>505</v>
      </c>
      <c r="E151" s="66">
        <v>0.2127430895686781</v>
      </c>
      <c r="F151" s="66">
        <v>12.088333333333335</v>
      </c>
      <c r="G151" s="66">
        <v>1417.644</v>
      </c>
    </row>
    <row r="152" spans="1:7">
      <c r="A152" s="21">
        <v>10000</v>
      </c>
      <c r="B152" s="21" t="s">
        <v>98</v>
      </c>
      <c r="C152" s="21" t="s">
        <v>502</v>
      </c>
      <c r="D152" s="21" t="s">
        <v>505</v>
      </c>
      <c r="E152" s="66">
        <v>0.21446895479940348</v>
      </c>
      <c r="F152" s="66">
        <v>10.596666666666668</v>
      </c>
      <c r="G152" s="66">
        <v>1136.5440000000001</v>
      </c>
    </row>
    <row r="153" spans="1:7">
      <c r="A153" s="21">
        <v>20000</v>
      </c>
      <c r="B153" s="21" t="s">
        <v>98</v>
      </c>
      <c r="C153" s="21" t="s">
        <v>502</v>
      </c>
      <c r="D153" s="21" t="s">
        <v>505</v>
      </c>
      <c r="E153" s="66">
        <v>0.21542671313924966</v>
      </c>
      <c r="F153" s="66">
        <v>8.6466666666666665</v>
      </c>
      <c r="G153" s="66">
        <v>1251.9680000000001</v>
      </c>
    </row>
    <row r="154" spans="1:7">
      <c r="A154" s="21">
        <v>50</v>
      </c>
      <c r="B154" s="21" t="s">
        <v>97</v>
      </c>
      <c r="C154" s="21" t="s">
        <v>479</v>
      </c>
      <c r="D154" s="21" t="s">
        <v>505</v>
      </c>
      <c r="E154" s="66" t="s">
        <v>479</v>
      </c>
      <c r="F154" s="66" t="s">
        <v>479</v>
      </c>
      <c r="G154" s="66" t="s">
        <v>479</v>
      </c>
    </row>
    <row r="155" spans="1:7">
      <c r="A155" s="21">
        <v>100</v>
      </c>
      <c r="B155" s="21" t="s">
        <v>97</v>
      </c>
      <c r="C155" s="21" t="s">
        <v>479</v>
      </c>
      <c r="D155" s="21" t="s">
        <v>505</v>
      </c>
      <c r="E155" s="66" t="s">
        <v>479</v>
      </c>
      <c r="F155" s="66" t="s">
        <v>479</v>
      </c>
      <c r="G155" s="66" t="s">
        <v>479</v>
      </c>
    </row>
    <row r="156" spans="1:7">
      <c r="A156" s="21">
        <v>250</v>
      </c>
      <c r="B156" s="21" t="s">
        <v>97</v>
      </c>
      <c r="C156" s="21" t="s">
        <v>503</v>
      </c>
      <c r="D156" s="21" t="s">
        <v>505</v>
      </c>
      <c r="E156" s="66">
        <v>0.16511044512575546</v>
      </c>
      <c r="F156" s="66">
        <v>4.08</v>
      </c>
      <c r="G156" s="66">
        <v>1093.2</v>
      </c>
    </row>
    <row r="157" spans="1:7">
      <c r="A157" s="21">
        <v>500</v>
      </c>
      <c r="B157" s="21" t="s">
        <v>198</v>
      </c>
      <c r="C157" s="21" t="s">
        <v>386</v>
      </c>
      <c r="D157" s="21" t="s">
        <v>505</v>
      </c>
      <c r="E157" s="66">
        <v>0.18625676198269209</v>
      </c>
      <c r="F157" s="66">
        <v>6.3900000000000006</v>
      </c>
      <c r="G157" s="66">
        <v>1107.52734375</v>
      </c>
    </row>
    <row r="158" spans="1:7">
      <c r="A158" s="21">
        <v>1000</v>
      </c>
      <c r="B158" s="21" t="s">
        <v>97</v>
      </c>
      <c r="C158" s="21" t="s">
        <v>390</v>
      </c>
      <c r="D158" s="21" t="s">
        <v>505</v>
      </c>
      <c r="E158" s="66">
        <v>0.20135001026467009</v>
      </c>
      <c r="F158" s="66">
        <v>15.113333333333333</v>
      </c>
      <c r="G158" s="66">
        <v>1664.364</v>
      </c>
    </row>
    <row r="159" spans="1:7">
      <c r="A159" s="21">
        <v>5000</v>
      </c>
      <c r="B159" s="21" t="s">
        <v>97</v>
      </c>
      <c r="C159" s="21" t="s">
        <v>166</v>
      </c>
      <c r="D159" s="21" t="s">
        <v>505</v>
      </c>
      <c r="E159" s="66">
        <v>0.21739671459511425</v>
      </c>
      <c r="F159" s="66">
        <v>15.345000000000001</v>
      </c>
      <c r="G159" s="66">
        <v>1140.076</v>
      </c>
    </row>
    <row r="160" spans="1:7">
      <c r="A160" s="21">
        <v>10000</v>
      </c>
      <c r="B160" s="21" t="s">
        <v>97</v>
      </c>
      <c r="C160" s="21" t="s">
        <v>166</v>
      </c>
      <c r="D160" s="21" t="s">
        <v>505</v>
      </c>
      <c r="E160" s="66">
        <v>0.2193624951708297</v>
      </c>
      <c r="F160" s="66">
        <v>15.620000000000001</v>
      </c>
      <c r="G160" s="66">
        <v>1806.828</v>
      </c>
    </row>
    <row r="161" spans="1:7">
      <c r="A161" s="21">
        <v>20000</v>
      </c>
      <c r="B161" s="21" t="s">
        <v>97</v>
      </c>
      <c r="C161" s="21" t="s">
        <v>166</v>
      </c>
      <c r="D161" s="21" t="s">
        <v>505</v>
      </c>
      <c r="E161" s="66">
        <v>0.22046971975128676</v>
      </c>
      <c r="F161" s="66">
        <v>12.426666666666666</v>
      </c>
      <c r="G161" s="66">
        <v>789.24800000000005</v>
      </c>
    </row>
    <row r="162" spans="1:7">
      <c r="A162" s="21">
        <v>50</v>
      </c>
      <c r="B162" s="21" t="s">
        <v>372</v>
      </c>
      <c r="C162" s="21" t="s">
        <v>493</v>
      </c>
      <c r="D162" s="21" t="s">
        <v>505</v>
      </c>
      <c r="E162" s="66">
        <v>7.4272810062779818E-2</v>
      </c>
      <c r="F162" s="66">
        <v>1.2288888888888889</v>
      </c>
      <c r="G162" s="66">
        <v>1140.3800000000001</v>
      </c>
    </row>
    <row r="163" spans="1:7">
      <c r="A163" s="21">
        <v>100</v>
      </c>
      <c r="B163" s="21" t="s">
        <v>372</v>
      </c>
      <c r="C163" s="21" t="s">
        <v>494</v>
      </c>
      <c r="D163" s="21" t="s">
        <v>250</v>
      </c>
      <c r="E163" s="66">
        <v>8.8511166462993521E-2</v>
      </c>
      <c r="F163" s="66">
        <v>0.81333333333333335</v>
      </c>
      <c r="G163" s="66">
        <v>1072.252</v>
      </c>
    </row>
    <row r="164" spans="1:7">
      <c r="A164" s="21">
        <v>250</v>
      </c>
      <c r="B164" s="21" t="s">
        <v>372</v>
      </c>
      <c r="C164" s="21" t="s">
        <v>488</v>
      </c>
      <c r="D164" s="21" t="s">
        <v>505</v>
      </c>
      <c r="E164" s="66">
        <v>0.10257794308316651</v>
      </c>
      <c r="F164" s="66">
        <v>0.72666666666666668</v>
      </c>
      <c r="G164" s="66">
        <v>1073.816</v>
      </c>
    </row>
    <row r="165" spans="1:7">
      <c r="A165" s="21">
        <v>500</v>
      </c>
      <c r="B165" s="21" t="s">
        <v>372</v>
      </c>
      <c r="C165" s="21" t="s">
        <v>499</v>
      </c>
      <c r="D165" s="21" t="s">
        <v>505</v>
      </c>
      <c r="E165" s="66">
        <v>9.1479062957617527E-2</v>
      </c>
      <c r="F165" s="66">
        <v>1.06</v>
      </c>
      <c r="G165" s="66">
        <v>1101.30859375</v>
      </c>
    </row>
    <row r="166" spans="1:7">
      <c r="A166" s="21">
        <v>1000</v>
      </c>
      <c r="B166" s="21" t="s">
        <v>372</v>
      </c>
      <c r="C166" s="21" t="s">
        <v>488</v>
      </c>
      <c r="D166" s="21" t="s">
        <v>505</v>
      </c>
      <c r="E166" s="66">
        <v>0.10312157659937685</v>
      </c>
      <c r="F166" s="66">
        <v>1.0266666666666666</v>
      </c>
      <c r="G166" s="66">
        <v>1140.72</v>
      </c>
    </row>
    <row r="167" spans="1:7">
      <c r="A167" s="21">
        <v>5000</v>
      </c>
      <c r="B167" s="21" t="s">
        <v>372</v>
      </c>
      <c r="C167" s="21" t="s">
        <v>495</v>
      </c>
      <c r="D167" s="21" t="s">
        <v>505</v>
      </c>
      <c r="E167" s="66">
        <v>9.0022590814749268E-2</v>
      </c>
      <c r="F167" s="66">
        <v>1.0377777777777779</v>
      </c>
      <c r="G167" s="66">
        <v>995.33600000000001</v>
      </c>
    </row>
    <row r="168" spans="1:7">
      <c r="A168" s="21">
        <v>10000</v>
      </c>
      <c r="B168" s="21" t="s">
        <v>372</v>
      </c>
      <c r="C168" s="21" t="s">
        <v>115</v>
      </c>
      <c r="D168" s="21" t="s">
        <v>505</v>
      </c>
      <c r="E168" s="66">
        <v>8.9551735328550569E-2</v>
      </c>
      <c r="F168" s="66">
        <v>1.2822222222222222</v>
      </c>
      <c r="G168" s="66">
        <v>1060.7</v>
      </c>
    </row>
    <row r="169" spans="1:7">
      <c r="A169" s="21">
        <v>20000</v>
      </c>
      <c r="B169" s="21" t="s">
        <v>372</v>
      </c>
      <c r="C169" s="21" t="s">
        <v>495</v>
      </c>
      <c r="D169" s="21" t="s">
        <v>505</v>
      </c>
      <c r="E169" s="66">
        <v>8.6187816814321458E-2</v>
      </c>
      <c r="F169" s="66">
        <v>1.6377777777777778</v>
      </c>
      <c r="G169" s="66">
        <v>1111.316</v>
      </c>
    </row>
    <row r="170" spans="1:7">
      <c r="A170" s="21">
        <v>50</v>
      </c>
      <c r="B170" s="21" t="s">
        <v>211</v>
      </c>
      <c r="C170" s="21" t="s">
        <v>161</v>
      </c>
      <c r="D170" s="21" t="s">
        <v>505</v>
      </c>
      <c r="E170" s="66">
        <v>0.13786312051136607</v>
      </c>
      <c r="F170" s="66">
        <v>0.41666666666666669</v>
      </c>
      <c r="G170" s="66">
        <v>842.23599999999999</v>
      </c>
    </row>
    <row r="171" spans="1:7">
      <c r="A171" s="21">
        <v>100</v>
      </c>
      <c r="B171" s="21" t="s">
        <v>211</v>
      </c>
      <c r="C171" s="21" t="s">
        <v>162</v>
      </c>
      <c r="D171" s="21" t="s">
        <v>505</v>
      </c>
      <c r="E171" s="66">
        <v>0.14133521652087613</v>
      </c>
      <c r="F171" s="66">
        <v>0.44333333333333336</v>
      </c>
      <c r="G171" s="66">
        <v>812.45600000000002</v>
      </c>
    </row>
    <row r="172" spans="1:7">
      <c r="A172" s="21">
        <v>250</v>
      </c>
      <c r="B172" s="21" t="s">
        <v>211</v>
      </c>
      <c r="C172" s="21" t="s">
        <v>379</v>
      </c>
      <c r="D172" s="21" t="s">
        <v>505</v>
      </c>
      <c r="E172" s="66">
        <v>0.14151285808797198</v>
      </c>
      <c r="F172" s="66">
        <v>0.53666666666666663</v>
      </c>
      <c r="G172" s="66">
        <v>899.42399999999998</v>
      </c>
    </row>
    <row r="173" spans="1:7">
      <c r="A173" s="21">
        <v>500</v>
      </c>
      <c r="B173" s="21" t="s">
        <v>211</v>
      </c>
      <c r="C173" s="21" t="s">
        <v>379</v>
      </c>
      <c r="D173" s="21" t="s">
        <v>505</v>
      </c>
      <c r="E173" s="66">
        <v>0.14404315038589069</v>
      </c>
      <c r="F173" s="66">
        <v>0.77777777777777779</v>
      </c>
      <c r="G173" s="66">
        <v>961.3203125</v>
      </c>
    </row>
    <row r="174" spans="1:7">
      <c r="A174" s="21">
        <v>1000</v>
      </c>
      <c r="B174" s="21" t="s">
        <v>211</v>
      </c>
      <c r="C174" s="21" t="s">
        <v>161</v>
      </c>
      <c r="D174" s="21" t="s">
        <v>505</v>
      </c>
      <c r="E174" s="66">
        <v>0.14568224630896975</v>
      </c>
      <c r="F174" s="66">
        <v>0.70444444444444443</v>
      </c>
      <c r="G174" s="66">
        <v>951.49599999999998</v>
      </c>
    </row>
    <row r="175" spans="1:7">
      <c r="A175" s="21">
        <v>5000</v>
      </c>
      <c r="B175" s="21" t="s">
        <v>211</v>
      </c>
      <c r="C175" s="21" t="s">
        <v>161</v>
      </c>
      <c r="D175" s="21" t="s">
        <v>505</v>
      </c>
      <c r="E175" s="66">
        <v>0.14548686513617967</v>
      </c>
      <c r="F175" s="66">
        <v>0.93111111111111111</v>
      </c>
      <c r="G175" s="66">
        <v>1029.6079999999999</v>
      </c>
    </row>
    <row r="176" spans="1:7">
      <c r="A176" s="21">
        <v>10000</v>
      </c>
      <c r="B176" s="21" t="s">
        <v>211</v>
      </c>
      <c r="C176" s="21" t="s">
        <v>161</v>
      </c>
      <c r="D176" s="21" t="s">
        <v>505</v>
      </c>
      <c r="E176" s="66">
        <v>0.14594115646357375</v>
      </c>
      <c r="F176" s="66">
        <v>1.1755555555555557</v>
      </c>
      <c r="G176" s="66">
        <v>882.66</v>
      </c>
    </row>
    <row r="177" spans="1:7">
      <c r="A177" s="21">
        <v>20000</v>
      </c>
      <c r="B177" s="21" t="s">
        <v>211</v>
      </c>
      <c r="C177" s="21" t="s">
        <v>161</v>
      </c>
      <c r="D177" s="21" t="s">
        <v>505</v>
      </c>
      <c r="E177" s="66">
        <v>0.14570944975758524</v>
      </c>
      <c r="F177" s="66">
        <v>1.5544444444444445</v>
      </c>
      <c r="G177" s="66">
        <v>908.33600000000001</v>
      </c>
    </row>
    <row r="178" spans="1:7">
      <c r="A178" s="21">
        <v>50</v>
      </c>
      <c r="B178" s="21" t="s">
        <v>107</v>
      </c>
      <c r="C178" s="21" t="s">
        <v>496</v>
      </c>
      <c r="D178" s="21" t="s">
        <v>505</v>
      </c>
      <c r="E178" s="66">
        <v>9.9328339505554988E-2</v>
      </c>
      <c r="F178" s="66">
        <v>181.9</v>
      </c>
      <c r="G178" s="66">
        <v>2003.884</v>
      </c>
    </row>
    <row r="179" spans="1:7">
      <c r="A179" s="21">
        <v>100</v>
      </c>
      <c r="B179" s="21" t="s">
        <v>107</v>
      </c>
      <c r="C179" s="21" t="s">
        <v>496</v>
      </c>
      <c r="D179" s="21" t="s">
        <v>505</v>
      </c>
      <c r="E179" s="66">
        <v>0.13658843173198659</v>
      </c>
      <c r="F179" s="66">
        <v>301.85555555555555</v>
      </c>
      <c r="G179" s="66">
        <v>1761.268</v>
      </c>
    </row>
    <row r="180" spans="1:7">
      <c r="A180" s="21">
        <v>250</v>
      </c>
      <c r="B180" s="21" t="s">
        <v>107</v>
      </c>
      <c r="C180" s="21" t="s">
        <v>496</v>
      </c>
      <c r="D180" s="21" t="s">
        <v>505</v>
      </c>
      <c r="E180" s="66">
        <v>0.1688575648549861</v>
      </c>
      <c r="F180" s="66">
        <v>192.12222222222223</v>
      </c>
      <c r="G180" s="66">
        <v>2078.252</v>
      </c>
    </row>
    <row r="181" spans="1:7">
      <c r="A181" s="21">
        <v>500</v>
      </c>
      <c r="B181" s="21" t="s">
        <v>107</v>
      </c>
      <c r="C181" s="21" t="s">
        <v>496</v>
      </c>
      <c r="D181" s="21" t="s">
        <v>505</v>
      </c>
      <c r="E181" s="66">
        <v>0.18457213552640214</v>
      </c>
      <c r="F181" s="66">
        <v>222.71666666666667</v>
      </c>
      <c r="G181" s="66">
        <v>2644.6904296875</v>
      </c>
    </row>
    <row r="182" spans="1:7">
      <c r="A182" s="21">
        <v>1000</v>
      </c>
      <c r="B182" s="21" t="s">
        <v>107</v>
      </c>
      <c r="C182" s="21" t="s">
        <v>496</v>
      </c>
      <c r="D182" s="21" t="s">
        <v>505</v>
      </c>
      <c r="E182" s="66">
        <v>0.19027857125213304</v>
      </c>
      <c r="F182" s="66">
        <v>212.75555555555556</v>
      </c>
      <c r="G182" s="66">
        <v>2375.4920000000002</v>
      </c>
    </row>
    <row r="183" spans="1:7">
      <c r="A183" s="21">
        <v>5000</v>
      </c>
      <c r="B183" s="21" t="s">
        <v>107</v>
      </c>
      <c r="C183" s="21" t="s">
        <v>496</v>
      </c>
      <c r="D183" s="21" t="s">
        <v>505</v>
      </c>
      <c r="E183" s="66">
        <v>0.19302655324756632</v>
      </c>
      <c r="F183" s="66">
        <v>191.66666666666666</v>
      </c>
      <c r="G183" s="66">
        <v>2380.0320000000002</v>
      </c>
    </row>
    <row r="184" spans="1:7">
      <c r="A184" s="21">
        <v>10000</v>
      </c>
      <c r="B184" s="21" t="s">
        <v>107</v>
      </c>
      <c r="C184" s="21" t="s">
        <v>496</v>
      </c>
      <c r="D184" s="21" t="s">
        <v>505</v>
      </c>
      <c r="E184" s="66">
        <v>0.19290457018237939</v>
      </c>
      <c r="F184" s="66">
        <v>195.64444444444445</v>
      </c>
      <c r="G184" s="66">
        <v>2476.92</v>
      </c>
    </row>
    <row r="185" spans="1:7">
      <c r="A185" s="21">
        <v>20000</v>
      </c>
      <c r="B185" s="21" t="s">
        <v>107</v>
      </c>
      <c r="C185" s="21" t="s">
        <v>496</v>
      </c>
      <c r="D185" s="21" t="s">
        <v>505</v>
      </c>
      <c r="E185" s="66">
        <v>0.19265257909671871</v>
      </c>
      <c r="F185" s="66">
        <v>198.91666666666666</v>
      </c>
      <c r="G185" s="66">
        <v>2345.04</v>
      </c>
    </row>
    <row r="186" spans="1:7">
      <c r="A186" s="21">
        <v>50</v>
      </c>
      <c r="B186" s="21" t="s">
        <v>99</v>
      </c>
      <c r="C186" s="21" t="s">
        <v>368</v>
      </c>
      <c r="D186" s="21" t="s">
        <v>505</v>
      </c>
      <c r="E186" s="66">
        <v>0.10939422209096521</v>
      </c>
      <c r="F186" s="66">
        <v>63.608888888888892</v>
      </c>
      <c r="G186" s="66">
        <v>1204.1880000000001</v>
      </c>
    </row>
    <row r="187" spans="1:7">
      <c r="A187" s="21">
        <v>100</v>
      </c>
      <c r="B187" s="21" t="s">
        <v>99</v>
      </c>
      <c r="C187" s="21" t="s">
        <v>368</v>
      </c>
      <c r="D187" s="21" t="s">
        <v>505</v>
      </c>
      <c r="E187" s="66">
        <v>7.9641378859889575E-2</v>
      </c>
      <c r="F187" s="66">
        <v>51.844444444444449</v>
      </c>
      <c r="G187" s="66">
        <v>1257.6479999999999</v>
      </c>
    </row>
    <row r="188" spans="1:7">
      <c r="A188" s="21">
        <v>250</v>
      </c>
      <c r="B188" s="21" t="s">
        <v>99</v>
      </c>
      <c r="C188" s="21" t="s">
        <v>368</v>
      </c>
      <c r="D188" s="21" t="s">
        <v>505</v>
      </c>
      <c r="E188" s="66">
        <v>9.2212330912948365E-2</v>
      </c>
      <c r="F188" s="66">
        <v>65.282222222222217</v>
      </c>
      <c r="G188" s="66">
        <v>2211.924</v>
      </c>
    </row>
    <row r="189" spans="1:7">
      <c r="A189" s="21">
        <v>500</v>
      </c>
      <c r="B189" s="21" t="s">
        <v>99</v>
      </c>
      <c r="C189" s="21" t="s">
        <v>368</v>
      </c>
      <c r="D189" s="21" t="s">
        <v>505</v>
      </c>
      <c r="E189" s="66">
        <v>0.13785119773474672</v>
      </c>
      <c r="F189" s="66">
        <v>33.58518518333333</v>
      </c>
      <c r="G189" s="66">
        <v>1839.140625</v>
      </c>
    </row>
    <row r="190" spans="1:7">
      <c r="A190" s="21">
        <v>1000</v>
      </c>
      <c r="B190" s="21" t="s">
        <v>99</v>
      </c>
      <c r="C190" s="21" t="s">
        <v>368</v>
      </c>
      <c r="D190" s="21" t="s">
        <v>505</v>
      </c>
      <c r="E190" s="66">
        <v>8.2383153997921788E-2</v>
      </c>
      <c r="F190" s="66">
        <v>98.095555555555549</v>
      </c>
      <c r="G190" s="66">
        <v>2147.732</v>
      </c>
    </row>
    <row r="191" spans="1:7">
      <c r="A191" s="21">
        <v>5000</v>
      </c>
      <c r="B191" s="21" t="s">
        <v>99</v>
      </c>
      <c r="C191" s="21" t="s">
        <v>368</v>
      </c>
      <c r="D191" s="21" t="s">
        <v>505</v>
      </c>
      <c r="E191" s="66">
        <v>7.7480236341126177E-2</v>
      </c>
      <c r="F191" s="66">
        <v>119.28444444444445</v>
      </c>
      <c r="G191" s="66">
        <v>2250.2159999999999</v>
      </c>
    </row>
    <row r="192" spans="1:7">
      <c r="A192" s="21">
        <v>10000</v>
      </c>
      <c r="B192" s="21" t="s">
        <v>99</v>
      </c>
      <c r="C192" s="21" t="s">
        <v>368</v>
      </c>
      <c r="D192" s="21" t="s">
        <v>505</v>
      </c>
      <c r="E192" s="66">
        <v>7.8120102113629339E-2</v>
      </c>
      <c r="F192" s="66">
        <v>106.16888888888889</v>
      </c>
      <c r="G192" s="66">
        <v>2193.3760000000002</v>
      </c>
    </row>
    <row r="193" spans="1:7">
      <c r="A193" s="21">
        <v>20000</v>
      </c>
      <c r="B193" s="21" t="s">
        <v>99</v>
      </c>
      <c r="C193" s="21" t="s">
        <v>368</v>
      </c>
      <c r="D193" s="21" t="s">
        <v>505</v>
      </c>
      <c r="E193" s="66">
        <v>0.15501577301914854</v>
      </c>
      <c r="F193" s="66">
        <v>103.23555555555555</v>
      </c>
      <c r="G193" s="66">
        <v>2226.0120000000002</v>
      </c>
    </row>
    <row r="194" spans="1:7">
      <c r="A194" s="21">
        <v>50</v>
      </c>
      <c r="B194" s="21" t="s">
        <v>106</v>
      </c>
      <c r="C194" s="21" t="s">
        <v>141</v>
      </c>
      <c r="D194" s="21" t="s">
        <v>505</v>
      </c>
      <c r="E194" s="66">
        <v>9.4634861095619902E-2</v>
      </c>
      <c r="F194" s="66">
        <v>2.3155555555555556</v>
      </c>
      <c r="G194" s="66">
        <v>1001.612</v>
      </c>
    </row>
    <row r="195" spans="1:7">
      <c r="A195" s="21">
        <v>100</v>
      </c>
      <c r="B195" s="21" t="s">
        <v>106</v>
      </c>
      <c r="C195" s="21" t="s">
        <v>141</v>
      </c>
      <c r="D195" s="21" t="s">
        <v>505</v>
      </c>
      <c r="E195" s="66">
        <v>0.11974328246774966</v>
      </c>
      <c r="F195" s="66">
        <v>2.1599999999999997</v>
      </c>
      <c r="G195" s="66">
        <v>1145.1959999999999</v>
      </c>
    </row>
    <row r="196" spans="1:7">
      <c r="A196" s="21">
        <v>250</v>
      </c>
      <c r="B196" s="21" t="s">
        <v>106</v>
      </c>
      <c r="C196" s="21" t="s">
        <v>141</v>
      </c>
      <c r="D196" s="21" t="s">
        <v>505</v>
      </c>
      <c r="E196" s="66">
        <v>0.12556918204850967</v>
      </c>
      <c r="F196" s="66">
        <v>2.6599999999999997</v>
      </c>
      <c r="G196" s="66">
        <v>1146.8879999999999</v>
      </c>
    </row>
    <row r="197" spans="1:7">
      <c r="A197" s="21">
        <v>500</v>
      </c>
      <c r="B197" s="21" t="s">
        <v>106</v>
      </c>
      <c r="C197" s="21" t="s">
        <v>141</v>
      </c>
      <c r="D197" s="21" t="s">
        <v>505</v>
      </c>
      <c r="E197" s="66">
        <v>0.10102250683615699</v>
      </c>
      <c r="F197" s="66">
        <v>4.24</v>
      </c>
      <c r="G197" s="66">
        <v>1051.328125</v>
      </c>
    </row>
    <row r="198" spans="1:7">
      <c r="A198" s="21">
        <v>1000</v>
      </c>
      <c r="B198" s="21" t="s">
        <v>106</v>
      </c>
      <c r="C198" s="21" t="s">
        <v>141</v>
      </c>
      <c r="D198" s="21" t="s">
        <v>505</v>
      </c>
      <c r="E198" s="66">
        <v>0.11740631912473658</v>
      </c>
      <c r="F198" s="66">
        <v>5.8599999999999994</v>
      </c>
      <c r="G198" s="66">
        <v>1320.296</v>
      </c>
    </row>
    <row r="199" spans="1:7">
      <c r="A199" s="21">
        <v>5000</v>
      </c>
      <c r="B199" s="21" t="s">
        <v>106</v>
      </c>
      <c r="C199" s="21" t="s">
        <v>141</v>
      </c>
      <c r="D199" s="21" t="s">
        <v>505</v>
      </c>
      <c r="E199" s="66">
        <v>1.3159758168126874E-3</v>
      </c>
      <c r="F199" s="66">
        <v>16.271111111111111</v>
      </c>
      <c r="G199" s="66">
        <v>1427.076</v>
      </c>
    </row>
    <row r="200" spans="1:7">
      <c r="A200" s="21">
        <v>10000</v>
      </c>
      <c r="B200" s="21" t="s">
        <v>106</v>
      </c>
      <c r="C200" s="21" t="s">
        <v>141</v>
      </c>
      <c r="D200" s="21" t="s">
        <v>505</v>
      </c>
      <c r="E200" s="66">
        <v>0.1122048842597837</v>
      </c>
      <c r="F200" s="66">
        <v>23.871111111111112</v>
      </c>
      <c r="G200" s="66">
        <v>2163.308</v>
      </c>
    </row>
    <row r="201" spans="1:7">
      <c r="A201" s="21">
        <v>20000</v>
      </c>
      <c r="B201" s="21" t="s">
        <v>106</v>
      </c>
      <c r="C201" s="21" t="s">
        <v>141</v>
      </c>
      <c r="D201" s="21" t="s">
        <v>505</v>
      </c>
      <c r="E201" s="66">
        <v>3.8600436160776623E-2</v>
      </c>
      <c r="F201" s="66">
        <v>43.726666666666667</v>
      </c>
      <c r="G201" s="66">
        <v>2134.3879999999999</v>
      </c>
    </row>
    <row r="202" spans="1:7">
      <c r="A202" s="21">
        <v>50</v>
      </c>
      <c r="B202" s="21" t="s">
        <v>104</v>
      </c>
      <c r="C202" s="21" t="s">
        <v>105</v>
      </c>
      <c r="D202" s="21" t="s">
        <v>505</v>
      </c>
      <c r="E202" s="66">
        <v>8.4110670999999998E-2</v>
      </c>
      <c r="F202" s="66">
        <v>9449.9388889999991</v>
      </c>
      <c r="G202" s="66">
        <v>2234.4319999999998</v>
      </c>
    </row>
    <row r="203" spans="1:7">
      <c r="A203" s="21">
        <v>100</v>
      </c>
      <c r="B203" s="21" t="s">
        <v>104</v>
      </c>
      <c r="C203" s="21" t="s">
        <v>105</v>
      </c>
      <c r="D203" s="21" t="s">
        <v>505</v>
      </c>
      <c r="E203" s="66">
        <v>9.1359696000000004E-2</v>
      </c>
      <c r="F203" s="66">
        <v>10349.47639</v>
      </c>
      <c r="G203" s="66">
        <v>1700.5039999999999</v>
      </c>
    </row>
    <row r="204" spans="1:7">
      <c r="A204" s="21">
        <v>250</v>
      </c>
      <c r="B204" s="21" t="s">
        <v>104</v>
      </c>
      <c r="C204" s="21" t="s">
        <v>141</v>
      </c>
      <c r="D204" s="21" t="s">
        <v>505</v>
      </c>
      <c r="E204" s="66">
        <v>7.0115462000000003E-2</v>
      </c>
      <c r="F204" s="66">
        <v>44.316666669999996</v>
      </c>
      <c r="G204" s="66">
        <v>2187.864</v>
      </c>
    </row>
    <row r="205" spans="1:7">
      <c r="A205" s="21">
        <v>500</v>
      </c>
      <c r="B205" s="21" t="s">
        <v>104</v>
      </c>
      <c r="C205" s="21" t="s">
        <v>141</v>
      </c>
      <c r="D205" s="21" t="s">
        <v>505</v>
      </c>
      <c r="E205" s="66">
        <v>0.15710290700673987</v>
      </c>
      <c r="F205" s="66">
        <v>45.727777777777781</v>
      </c>
      <c r="G205" s="66">
        <v>2155.5078125</v>
      </c>
    </row>
    <row r="206" spans="1:7">
      <c r="A206" s="21">
        <v>1000</v>
      </c>
      <c r="B206" s="21" t="s">
        <v>104</v>
      </c>
      <c r="C206" s="21" t="s">
        <v>141</v>
      </c>
      <c r="D206" s="21" t="s">
        <v>505</v>
      </c>
      <c r="E206" s="66">
        <v>0.18879578966729763</v>
      </c>
      <c r="F206" s="66">
        <v>52.244444444444447</v>
      </c>
      <c r="G206" s="66">
        <v>2201.5239999999999</v>
      </c>
    </row>
    <row r="207" spans="1:7">
      <c r="A207" s="21">
        <v>5000</v>
      </c>
      <c r="B207" s="21" t="s">
        <v>104</v>
      </c>
      <c r="C207" s="21" t="s">
        <v>141</v>
      </c>
      <c r="D207" s="21" t="s">
        <v>505</v>
      </c>
      <c r="E207" s="66">
        <v>0.20943384390378303</v>
      </c>
      <c r="F207" s="66">
        <v>58.594444444444449</v>
      </c>
      <c r="G207" s="66">
        <v>1497.028</v>
      </c>
    </row>
    <row r="208" spans="1:7">
      <c r="A208" s="21">
        <v>10000</v>
      </c>
      <c r="B208" s="21" t="s">
        <v>104</v>
      </c>
      <c r="C208" s="21" t="s">
        <v>141</v>
      </c>
      <c r="D208" s="21" t="s">
        <v>505</v>
      </c>
      <c r="E208" s="66">
        <v>0.20818016665692626</v>
      </c>
      <c r="F208" s="66">
        <v>68.261111111111106</v>
      </c>
      <c r="G208" s="66">
        <v>1755.9480000000001</v>
      </c>
    </row>
    <row r="209" spans="1:7">
      <c r="A209" s="21">
        <v>20000</v>
      </c>
      <c r="B209" s="21" t="s">
        <v>104</v>
      </c>
      <c r="C209" s="21" t="s">
        <v>141</v>
      </c>
      <c r="D209" s="21" t="s">
        <v>505</v>
      </c>
      <c r="E209" s="66">
        <v>0.2099640961255613</v>
      </c>
      <c r="F209" s="66">
        <v>60.95</v>
      </c>
      <c r="G209" s="66">
        <v>2225.0160000000001</v>
      </c>
    </row>
    <row r="210" spans="1:7">
      <c r="A210" s="21">
        <v>50</v>
      </c>
      <c r="B210" s="21" t="s">
        <v>602</v>
      </c>
      <c r="C210" s="21" t="s">
        <v>141</v>
      </c>
      <c r="D210" s="21" t="s">
        <v>505</v>
      </c>
      <c r="E210" s="66">
        <v>9.9109314986787017E-2</v>
      </c>
      <c r="F210" s="66">
        <v>4733.1499999999996</v>
      </c>
      <c r="G210" s="66">
        <v>2289.192</v>
      </c>
    </row>
    <row r="211" spans="1:7">
      <c r="A211" s="21">
        <v>100</v>
      </c>
      <c r="B211" s="21" t="s">
        <v>602</v>
      </c>
      <c r="C211" s="21" t="s">
        <v>141</v>
      </c>
      <c r="D211" s="21" t="s">
        <v>505</v>
      </c>
      <c r="E211" s="66">
        <v>0.10016738620946246</v>
      </c>
      <c r="F211" s="66">
        <v>5798.6333333333332</v>
      </c>
      <c r="G211" s="66">
        <v>2363.8560000000002</v>
      </c>
    </row>
    <row r="212" spans="1:7">
      <c r="A212" s="21">
        <v>250</v>
      </c>
      <c r="B212" s="21" t="s">
        <v>602</v>
      </c>
      <c r="C212" s="21" t="s">
        <v>141</v>
      </c>
      <c r="D212" s="21" t="s">
        <v>505</v>
      </c>
      <c r="E212" s="66">
        <v>0.1382084879472035</v>
      </c>
      <c r="F212" s="66">
        <v>5036.666666666667</v>
      </c>
      <c r="G212" s="66">
        <v>2411.9639999999999</v>
      </c>
    </row>
    <row r="213" spans="1:7">
      <c r="A213" s="21">
        <v>500</v>
      </c>
      <c r="B213" s="21" t="s">
        <v>602</v>
      </c>
      <c r="C213" s="21" t="s">
        <v>141</v>
      </c>
      <c r="D213" s="21" t="s">
        <v>505</v>
      </c>
      <c r="E213" s="66">
        <v>0.1700877740099383</v>
      </c>
      <c r="F213" s="66">
        <v>5113.4888888888891</v>
      </c>
      <c r="G213" s="66">
        <v>2357.2759999999998</v>
      </c>
    </row>
    <row r="214" spans="1:7">
      <c r="A214" s="21">
        <v>1000</v>
      </c>
      <c r="B214" s="21" t="s">
        <v>602</v>
      </c>
      <c r="C214" s="21" t="s">
        <v>141</v>
      </c>
      <c r="D214" s="21" t="s">
        <v>505</v>
      </c>
      <c r="E214" s="66">
        <v>0.18326958252657818</v>
      </c>
      <c r="F214" s="66">
        <v>5568.405555555556</v>
      </c>
      <c r="G214" s="66">
        <v>2342.6959999999999</v>
      </c>
    </row>
    <row r="215" spans="1:7">
      <c r="A215" s="21">
        <v>5000</v>
      </c>
      <c r="B215" s="21" t="s">
        <v>602</v>
      </c>
      <c r="C215" s="21" t="s">
        <v>141</v>
      </c>
      <c r="D215" s="21" t="s">
        <v>505</v>
      </c>
      <c r="E215" s="66">
        <v>0.18714404624865549</v>
      </c>
      <c r="F215" s="66">
        <v>5169.7222222222226</v>
      </c>
      <c r="G215" s="66">
        <v>2245.5439999999999</v>
      </c>
    </row>
    <row r="216" spans="1:7">
      <c r="A216" s="21">
        <v>10000</v>
      </c>
      <c r="B216" s="21" t="s">
        <v>602</v>
      </c>
      <c r="C216" s="21" t="s">
        <v>141</v>
      </c>
      <c r="D216" s="21" t="s">
        <v>505</v>
      </c>
      <c r="E216" s="66">
        <v>0.18768968205642289</v>
      </c>
      <c r="F216" s="66">
        <v>5221.5</v>
      </c>
      <c r="G216" s="66">
        <v>2423.4679999999998</v>
      </c>
    </row>
    <row r="217" spans="1:7">
      <c r="A217" s="21">
        <v>20000</v>
      </c>
      <c r="B217" s="21" t="s">
        <v>602</v>
      </c>
      <c r="C217" s="21" t="s">
        <v>141</v>
      </c>
      <c r="D217" s="21" t="s">
        <v>505</v>
      </c>
      <c r="E217" s="66">
        <v>0.18751828182126362</v>
      </c>
      <c r="F217" s="66">
        <v>5730.4722222222226</v>
      </c>
      <c r="G217" s="66">
        <v>2110.0839999999998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8FCF-116F-4E67-8BB5-BA49BE20304F}">
  <dimension ref="A1:K14"/>
  <sheetViews>
    <sheetView workbookViewId="0">
      <selection activeCell="J9" sqref="J9"/>
    </sheetView>
  </sheetViews>
  <sheetFormatPr defaultRowHeight="14.5"/>
  <cols>
    <col min="1" max="1" width="16.08203125" style="14" customWidth="1"/>
    <col min="2" max="2" width="21.33203125" style="14" customWidth="1"/>
    <col min="3" max="3" width="14.9140625" style="14" customWidth="1"/>
    <col min="4" max="4" width="10.25" style="14" customWidth="1"/>
    <col min="5" max="5" width="12.33203125" style="14" customWidth="1"/>
    <col min="6" max="6" width="15.33203125" style="14" customWidth="1"/>
    <col min="7" max="7" width="10.75" style="14" customWidth="1"/>
    <col min="8" max="8" width="10.08203125" style="14" customWidth="1"/>
    <col min="9" max="9" width="11.33203125" style="14" customWidth="1"/>
    <col min="10" max="16384" width="8.6640625" style="14"/>
  </cols>
  <sheetData>
    <row r="1" spans="1:11">
      <c r="C1" s="70" t="s">
        <v>511</v>
      </c>
      <c r="D1" s="70"/>
      <c r="E1" s="70"/>
      <c r="F1" s="70" t="s">
        <v>512</v>
      </c>
      <c r="G1" s="70"/>
      <c r="H1" s="70"/>
    </row>
    <row r="2" spans="1:11">
      <c r="A2" s="16" t="s">
        <v>93</v>
      </c>
      <c r="B2" s="18" t="s">
        <v>95</v>
      </c>
      <c r="C2" s="17" t="s">
        <v>94</v>
      </c>
      <c r="D2" s="17" t="s">
        <v>96</v>
      </c>
      <c r="E2" s="17" t="s">
        <v>151</v>
      </c>
      <c r="F2" s="17" t="s">
        <v>94</v>
      </c>
      <c r="G2" s="17" t="s">
        <v>96</v>
      </c>
      <c r="H2" s="17" t="s">
        <v>151</v>
      </c>
    </row>
    <row r="3" spans="1:11">
      <c r="A3" s="19" t="s">
        <v>513</v>
      </c>
      <c r="B3" s="19" t="s">
        <v>252</v>
      </c>
      <c r="C3" s="20" t="s">
        <v>507</v>
      </c>
      <c r="D3" s="55">
        <v>0.60580138500169101</v>
      </c>
      <c r="E3" s="55">
        <v>1.4105290075505299</v>
      </c>
      <c r="F3" s="20" t="s">
        <v>498</v>
      </c>
      <c r="G3" s="55">
        <v>0.59993033723921096</v>
      </c>
      <c r="H3" s="55">
        <v>1.15615256594316</v>
      </c>
    </row>
    <row r="4" spans="1:11">
      <c r="A4" s="19" t="s">
        <v>513</v>
      </c>
      <c r="B4" s="19" t="s">
        <v>84</v>
      </c>
      <c r="C4" s="20" t="s">
        <v>506</v>
      </c>
      <c r="D4" s="55">
        <v>0.80756198178254202</v>
      </c>
      <c r="E4" s="55">
        <v>1.6885444891885999</v>
      </c>
      <c r="F4" s="20" t="s">
        <v>508</v>
      </c>
      <c r="G4" s="55">
        <v>0.70985229365397995</v>
      </c>
      <c r="H4" s="55">
        <v>1.21649613764366</v>
      </c>
    </row>
    <row r="5" spans="1:11">
      <c r="A5" s="19" t="s">
        <v>513</v>
      </c>
      <c r="B5" s="19" t="s">
        <v>314</v>
      </c>
      <c r="C5" s="20" t="s">
        <v>506</v>
      </c>
      <c r="D5" s="55">
        <v>0.69398824504134304</v>
      </c>
      <c r="E5" s="55">
        <v>1.51318329150343</v>
      </c>
      <c r="F5" s="20" t="s">
        <v>509</v>
      </c>
      <c r="G5" s="55">
        <v>0.69589730896578605</v>
      </c>
      <c r="H5" s="55">
        <v>1.2226061428752499</v>
      </c>
    </row>
    <row r="6" spans="1:11">
      <c r="A6" s="19" t="s">
        <v>514</v>
      </c>
      <c r="B6" s="19" t="s">
        <v>252</v>
      </c>
      <c r="C6" s="20" t="s">
        <v>508</v>
      </c>
      <c r="D6" s="55">
        <v>0.60546029694257997</v>
      </c>
      <c r="E6" s="55">
        <v>1.4087010447538699</v>
      </c>
      <c r="F6" s="20" t="s">
        <v>498</v>
      </c>
      <c r="G6" s="55">
        <v>0.598821467787789</v>
      </c>
      <c r="H6" s="55">
        <v>1.1496120896561599</v>
      </c>
    </row>
    <row r="7" spans="1:11">
      <c r="A7" s="19" t="s">
        <v>514</v>
      </c>
      <c r="B7" s="19" t="s">
        <v>84</v>
      </c>
      <c r="C7" s="20" t="s">
        <v>508</v>
      </c>
      <c r="D7" s="55">
        <v>0.80759239089707502</v>
      </c>
      <c r="E7" s="55">
        <v>1.68810488335812</v>
      </c>
      <c r="F7" s="20" t="s">
        <v>508</v>
      </c>
      <c r="G7" s="55">
        <v>0.70961493121268304</v>
      </c>
      <c r="H7" s="55">
        <v>1.2128552286268699</v>
      </c>
    </row>
    <row r="8" spans="1:11">
      <c r="A8" s="19" t="s">
        <v>514</v>
      </c>
      <c r="B8" s="19" t="s">
        <v>314</v>
      </c>
      <c r="C8" s="20" t="s">
        <v>507</v>
      </c>
      <c r="D8" s="55">
        <v>0.69551474467258301</v>
      </c>
      <c r="E8" s="55">
        <v>1.5284119948920201</v>
      </c>
      <c r="F8" s="20" t="s">
        <v>510</v>
      </c>
      <c r="G8" s="55">
        <v>0.69623855742387797</v>
      </c>
      <c r="H8" s="55">
        <v>1.22573488674801</v>
      </c>
    </row>
    <row r="9" spans="1:11">
      <c r="A9" s="19" t="s">
        <v>600</v>
      </c>
      <c r="B9" s="19" t="s">
        <v>252</v>
      </c>
      <c r="C9" s="20" t="s">
        <v>152</v>
      </c>
      <c r="D9" s="68">
        <v>0.63300438395893999</v>
      </c>
      <c r="E9" s="68">
        <v>1.5782211000647099</v>
      </c>
      <c r="F9" s="20" t="s">
        <v>152</v>
      </c>
      <c r="G9" s="68">
        <v>0.60650975466674695</v>
      </c>
      <c r="H9" s="68">
        <v>1.2591923353626899</v>
      </c>
    </row>
    <row r="10" spans="1:11">
      <c r="A10" s="19" t="s">
        <v>600</v>
      </c>
      <c r="B10" s="19" t="s">
        <v>84</v>
      </c>
      <c r="C10" s="20" t="s">
        <v>169</v>
      </c>
      <c r="D10" s="68">
        <v>0.82222788008373104</v>
      </c>
      <c r="E10" s="68">
        <v>1.99260823638385</v>
      </c>
      <c r="F10" s="20" t="s">
        <v>169</v>
      </c>
      <c r="G10" s="68">
        <v>0.71770755672802999</v>
      </c>
      <c r="H10" s="68">
        <v>1.3147196997381501</v>
      </c>
    </row>
    <row r="11" spans="1:11">
      <c r="A11" s="19" t="s">
        <v>600</v>
      </c>
      <c r="B11" s="19" t="s">
        <v>314</v>
      </c>
      <c r="C11" s="20" t="s">
        <v>179</v>
      </c>
      <c r="D11" s="68">
        <v>0.71203452375184095</v>
      </c>
      <c r="E11" s="68">
        <v>1.7094843824866901</v>
      </c>
      <c r="F11" s="20" t="s">
        <v>179</v>
      </c>
      <c r="G11" s="68">
        <v>0.69941407518015997</v>
      </c>
      <c r="H11" s="68">
        <v>1.2922635019662401</v>
      </c>
      <c r="K11" s="62"/>
    </row>
    <row r="12" spans="1:11">
      <c r="A12" s="19" t="s">
        <v>515</v>
      </c>
      <c r="B12" s="19" t="s">
        <v>252</v>
      </c>
      <c r="C12" s="20" t="s">
        <v>601</v>
      </c>
      <c r="D12" s="68">
        <v>0.60572407046427801</v>
      </c>
      <c r="E12" s="68">
        <v>1.4101584771205</v>
      </c>
      <c r="F12" s="20" t="s">
        <v>601</v>
      </c>
      <c r="G12" s="68">
        <v>0.59939399978941399</v>
      </c>
      <c r="H12" s="68">
        <v>1.15334744032403</v>
      </c>
    </row>
    <row r="13" spans="1:11">
      <c r="A13" s="19" t="s">
        <v>515</v>
      </c>
      <c r="B13" s="19" t="s">
        <v>84</v>
      </c>
      <c r="C13" s="20" t="s">
        <v>601</v>
      </c>
      <c r="D13" s="68">
        <v>0.80747425385506699</v>
      </c>
      <c r="E13" s="68">
        <v>1.68713736369701</v>
      </c>
      <c r="F13" s="20" t="s">
        <v>601</v>
      </c>
      <c r="G13" s="68">
        <v>0.70996062013725603</v>
      </c>
      <c r="H13" s="68">
        <v>1.2197460622302601</v>
      </c>
    </row>
    <row r="14" spans="1:11">
      <c r="A14" s="19" t="s">
        <v>515</v>
      </c>
      <c r="B14" s="19" t="s">
        <v>314</v>
      </c>
      <c r="C14" s="20" t="s">
        <v>601</v>
      </c>
      <c r="D14" s="68">
        <v>0.69561197982353395</v>
      </c>
      <c r="E14" s="68">
        <v>1.5288331425311801</v>
      </c>
      <c r="F14" s="20" t="s">
        <v>601</v>
      </c>
      <c r="G14" s="68">
        <v>0.69625032461208902</v>
      </c>
      <c r="H14" s="68">
        <v>1.22672480145872</v>
      </c>
    </row>
  </sheetData>
  <mergeCells count="2">
    <mergeCell ref="C1:E1"/>
    <mergeCell ref="F1:H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DD07-1F9B-4F1E-BD90-18E96F7641C6}">
  <dimension ref="A1:F14"/>
  <sheetViews>
    <sheetView workbookViewId="0">
      <selection activeCell="J6" sqref="J6"/>
    </sheetView>
  </sheetViews>
  <sheetFormatPr defaultRowHeight="14"/>
  <cols>
    <col min="1" max="1" width="14.6640625" customWidth="1"/>
    <col min="2" max="2" width="29.4140625" customWidth="1"/>
    <col min="3" max="3" width="14.9140625" customWidth="1"/>
    <col min="4" max="4" width="12.1640625" customWidth="1"/>
    <col min="5" max="5" width="15.83203125" customWidth="1"/>
    <col min="6" max="6" width="12.6640625" customWidth="1"/>
  </cols>
  <sheetData>
    <row r="1" spans="1:6" ht="14.5">
      <c r="A1" s="14"/>
      <c r="B1" s="14"/>
      <c r="C1" s="70" t="s">
        <v>511</v>
      </c>
      <c r="D1" s="70"/>
      <c r="E1" s="70" t="s">
        <v>512</v>
      </c>
      <c r="F1" s="70"/>
    </row>
    <row r="2" spans="1:6" ht="16.5">
      <c r="A2" s="16" t="s">
        <v>93</v>
      </c>
      <c r="B2" s="17" t="s">
        <v>125</v>
      </c>
      <c r="C2" s="17" t="s">
        <v>94</v>
      </c>
      <c r="D2" s="17" t="s">
        <v>405</v>
      </c>
      <c r="E2" s="17" t="s">
        <v>94</v>
      </c>
      <c r="F2" s="17" t="s">
        <v>405</v>
      </c>
    </row>
    <row r="3" spans="1:6" ht="14.5">
      <c r="A3" s="19" t="s">
        <v>513</v>
      </c>
      <c r="B3" s="19" t="s">
        <v>555</v>
      </c>
      <c r="C3" s="20" t="s">
        <v>508</v>
      </c>
      <c r="D3" s="68">
        <v>8.1459443710366494E-2</v>
      </c>
      <c r="E3" s="20" t="s">
        <v>509</v>
      </c>
      <c r="F3" s="68">
        <v>2.101064285718E-2</v>
      </c>
    </row>
    <row r="4" spans="1:6" ht="14.5">
      <c r="A4" s="19" t="s">
        <v>513</v>
      </c>
      <c r="B4" s="19" t="s">
        <v>554</v>
      </c>
      <c r="C4" s="20" t="s">
        <v>508</v>
      </c>
      <c r="D4" s="68">
        <v>5.06118997354746E-2</v>
      </c>
      <c r="E4" s="20" t="s">
        <v>508</v>
      </c>
      <c r="F4" s="68">
        <v>1.9233341446153799E-2</v>
      </c>
    </row>
    <row r="5" spans="1:6" ht="14.5">
      <c r="A5" s="19" t="s">
        <v>513</v>
      </c>
      <c r="B5" s="19" t="s">
        <v>556</v>
      </c>
      <c r="C5" s="20" t="s">
        <v>506</v>
      </c>
      <c r="D5" s="68">
        <v>2.2029257846421499E-2</v>
      </c>
      <c r="E5" s="20" t="s">
        <v>509</v>
      </c>
      <c r="F5" s="68">
        <v>2.6868075649749399E-3</v>
      </c>
    </row>
    <row r="6" spans="1:6" ht="14.5">
      <c r="A6" s="19" t="s">
        <v>514</v>
      </c>
      <c r="B6" s="19" t="s">
        <v>557</v>
      </c>
      <c r="C6" s="20" t="s">
        <v>508</v>
      </c>
      <c r="D6" s="68">
        <v>7.96433862431664E-2</v>
      </c>
      <c r="E6" s="20" t="s">
        <v>509</v>
      </c>
      <c r="F6" s="68">
        <v>2.5016156687587499E-2</v>
      </c>
    </row>
    <row r="7" spans="1:6" ht="14.5">
      <c r="A7" s="19" t="s">
        <v>514</v>
      </c>
      <c r="B7" s="19" t="s">
        <v>554</v>
      </c>
      <c r="C7" s="20" t="s">
        <v>508</v>
      </c>
      <c r="D7" s="68">
        <v>5.0246864998129699E-2</v>
      </c>
      <c r="E7" s="20" t="s">
        <v>508</v>
      </c>
      <c r="F7" s="68">
        <v>1.9639516737132899E-2</v>
      </c>
    </row>
    <row r="8" spans="1:6" ht="14.5">
      <c r="A8" s="19" t="s">
        <v>514</v>
      </c>
      <c r="B8" s="19" t="s">
        <v>556</v>
      </c>
      <c r="C8" s="20" t="s">
        <v>508</v>
      </c>
      <c r="D8" s="68">
        <v>2.1865206253063499E-2</v>
      </c>
      <c r="E8" s="20" t="s">
        <v>510</v>
      </c>
      <c r="F8" s="68">
        <v>3.0621042356242401E-3</v>
      </c>
    </row>
    <row r="9" spans="1:6" ht="14.5">
      <c r="A9" s="19" t="s">
        <v>600</v>
      </c>
      <c r="B9" s="19" t="s">
        <v>505</v>
      </c>
      <c r="C9" s="19" t="s">
        <v>386</v>
      </c>
      <c r="D9" s="55">
        <v>0.186548139687711</v>
      </c>
      <c r="E9" s="19" t="s">
        <v>386</v>
      </c>
      <c r="F9" s="55">
        <v>4.7062693768460499E-2</v>
      </c>
    </row>
    <row r="10" spans="1:6" ht="14.5">
      <c r="A10" s="19" t="s">
        <v>600</v>
      </c>
      <c r="B10" s="19" t="s">
        <v>504</v>
      </c>
      <c r="C10" s="19" t="s">
        <v>174</v>
      </c>
      <c r="D10" s="55">
        <v>7.2607903510987795E-2</v>
      </c>
      <c r="E10" s="19" t="s">
        <v>174</v>
      </c>
      <c r="F10" s="55">
        <v>2.33086454511322E-2</v>
      </c>
    </row>
    <row r="11" spans="1:6" ht="14.5">
      <c r="A11" s="19" t="s">
        <v>600</v>
      </c>
      <c r="B11" s="19" t="s">
        <v>477</v>
      </c>
      <c r="C11" s="19" t="s">
        <v>168</v>
      </c>
      <c r="D11" s="55">
        <v>4.6080101968848798E-2</v>
      </c>
      <c r="E11" s="19" t="s">
        <v>168</v>
      </c>
      <c r="F11" s="55">
        <v>4.9802428715484898E-3</v>
      </c>
    </row>
    <row r="12" spans="1:6" ht="14.5">
      <c r="A12" s="19" t="s">
        <v>515</v>
      </c>
      <c r="B12" s="19" t="s">
        <v>555</v>
      </c>
      <c r="C12" s="20" t="s">
        <v>601</v>
      </c>
      <c r="D12" s="55">
        <v>8.3028562304261699E-2</v>
      </c>
      <c r="E12" s="20" t="s">
        <v>601</v>
      </c>
      <c r="F12" s="55">
        <v>2.28417224876294E-2</v>
      </c>
    </row>
    <row r="13" spans="1:6" ht="14.5">
      <c r="A13" s="19" t="s">
        <v>515</v>
      </c>
      <c r="B13" s="19" t="s">
        <v>554</v>
      </c>
      <c r="C13" s="20" t="s">
        <v>601</v>
      </c>
      <c r="D13" s="55">
        <v>5.0547726500369698E-2</v>
      </c>
      <c r="E13" s="20" t="s">
        <v>601</v>
      </c>
      <c r="F13" s="55">
        <v>1.9766872550066601E-2</v>
      </c>
    </row>
    <row r="14" spans="1:6" ht="14.5">
      <c r="A14" s="19" t="s">
        <v>515</v>
      </c>
      <c r="B14" s="19" t="s">
        <v>556</v>
      </c>
      <c r="C14" s="20" t="s">
        <v>601</v>
      </c>
      <c r="D14" s="55">
        <v>2.2028164850690701E-2</v>
      </c>
      <c r="E14" s="20" t="s">
        <v>601</v>
      </c>
      <c r="F14" s="55">
        <v>2.0443088134341398E-3</v>
      </c>
    </row>
  </sheetData>
  <mergeCells count="2">
    <mergeCell ref="C1:D1"/>
    <mergeCell ref="E1:F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6E4-FC30-4116-8216-9EBCD8A3DC5D}">
  <dimension ref="A1:F301"/>
  <sheetViews>
    <sheetView topLeftCell="A296" workbookViewId="0">
      <selection activeCell="E314" sqref="E314"/>
    </sheetView>
  </sheetViews>
  <sheetFormatPr defaultRowHeight="14.5"/>
  <cols>
    <col min="1" max="1" width="15.33203125" style="19" customWidth="1"/>
    <col min="2" max="2" width="41" style="19" customWidth="1"/>
    <col min="3" max="3" width="18.33203125" style="19" customWidth="1"/>
    <col min="4" max="5" width="16.25" style="19" customWidth="1"/>
    <col min="6" max="6" width="24.83203125" style="19" customWidth="1"/>
    <col min="7" max="16384" width="8.6640625" style="19"/>
  </cols>
  <sheetData>
    <row r="1" spans="1:6">
      <c r="A1" s="59" t="s">
        <v>214</v>
      </c>
      <c r="B1" s="59" t="s">
        <v>213</v>
      </c>
      <c r="C1" s="59" t="s">
        <v>212</v>
      </c>
      <c r="D1" s="59" t="s">
        <v>220</v>
      </c>
      <c r="E1" s="59" t="s">
        <v>221</v>
      </c>
      <c r="F1" s="59" t="s">
        <v>222</v>
      </c>
    </row>
    <row r="2" spans="1:6">
      <c r="A2" s="60" t="s">
        <v>211</v>
      </c>
      <c r="B2" s="61" t="s">
        <v>52</v>
      </c>
      <c r="C2" s="29" t="s">
        <v>215</v>
      </c>
      <c r="D2" s="63">
        <v>0.188888888888888</v>
      </c>
      <c r="E2" s="65">
        <v>0.75555555555555554</v>
      </c>
      <c r="F2" s="66">
        <v>820.828125</v>
      </c>
    </row>
    <row r="3" spans="1:6">
      <c r="A3" s="60" t="s">
        <v>211</v>
      </c>
      <c r="B3" s="61" t="s">
        <v>56</v>
      </c>
      <c r="C3" s="29" t="s">
        <v>215</v>
      </c>
      <c r="D3" s="63">
        <v>0.227777777777777</v>
      </c>
      <c r="E3" s="65">
        <v>0.91111111111111109</v>
      </c>
      <c r="F3" s="66">
        <v>983.4453125</v>
      </c>
    </row>
    <row r="4" spans="1:6">
      <c r="A4" s="60" t="s">
        <v>211</v>
      </c>
      <c r="B4" s="61" t="s">
        <v>13</v>
      </c>
      <c r="C4" s="29" t="s">
        <v>215</v>
      </c>
      <c r="D4" s="63">
        <v>0.20833333333333301</v>
      </c>
      <c r="E4" s="65">
        <v>0.83333333333333337</v>
      </c>
      <c r="F4" s="66">
        <v>787.22265625</v>
      </c>
    </row>
    <row r="5" spans="1:6">
      <c r="A5" s="61" t="s">
        <v>211</v>
      </c>
      <c r="B5" s="61" t="s">
        <v>41</v>
      </c>
      <c r="C5" s="29">
        <v>4.0000000000000009</v>
      </c>
      <c r="D5" s="64">
        <v>0.37722222222222218</v>
      </c>
      <c r="E5" s="65">
        <v>1.5088888888888889</v>
      </c>
      <c r="F5" s="66">
        <v>800.96799999999996</v>
      </c>
    </row>
    <row r="6" spans="1:6">
      <c r="A6" s="61" t="s">
        <v>211</v>
      </c>
      <c r="B6" s="61" t="s">
        <v>89</v>
      </c>
      <c r="C6" s="29">
        <v>3.9999999999999991</v>
      </c>
      <c r="D6" s="64">
        <v>0.27250000000000002</v>
      </c>
      <c r="E6" s="65">
        <v>1.0899999999999999</v>
      </c>
      <c r="F6" s="66">
        <v>732.23599999999999</v>
      </c>
    </row>
    <row r="7" spans="1:6">
      <c r="A7" s="60" t="s">
        <v>211</v>
      </c>
      <c r="B7" s="61" t="s">
        <v>17</v>
      </c>
      <c r="C7" s="29">
        <v>4.0000000000000018</v>
      </c>
      <c r="D7" s="63">
        <v>0.208611111111111</v>
      </c>
      <c r="E7" s="65">
        <v>0.83444444444444443</v>
      </c>
      <c r="F7" s="66">
        <v>925.71875</v>
      </c>
    </row>
    <row r="8" spans="1:6">
      <c r="A8" s="60" t="s">
        <v>211</v>
      </c>
      <c r="B8" s="61" t="s">
        <v>84</v>
      </c>
      <c r="C8" s="29" t="s">
        <v>215</v>
      </c>
      <c r="D8" s="63">
        <v>0.18444444444444399</v>
      </c>
      <c r="E8" s="65">
        <v>0.73777777777777775</v>
      </c>
      <c r="F8" s="66">
        <v>782.1640625</v>
      </c>
    </row>
    <row r="9" spans="1:6">
      <c r="A9" s="61" t="s">
        <v>211</v>
      </c>
      <c r="B9" s="61" t="s">
        <v>76</v>
      </c>
      <c r="C9" s="29">
        <v>4</v>
      </c>
      <c r="D9" s="64">
        <v>0.16527777777777777</v>
      </c>
      <c r="E9" s="65">
        <v>0.66111111111111109</v>
      </c>
      <c r="F9" s="66">
        <v>745.24400000000003</v>
      </c>
    </row>
    <row r="10" spans="1:6">
      <c r="A10" s="60" t="s">
        <v>211</v>
      </c>
      <c r="B10" s="61" t="s">
        <v>156</v>
      </c>
      <c r="C10" s="29" t="s">
        <v>215</v>
      </c>
      <c r="D10" s="63">
        <v>0.20444444444444401</v>
      </c>
      <c r="E10" s="65">
        <v>0.81777777777777771</v>
      </c>
      <c r="F10" s="66">
        <v>847.76953125</v>
      </c>
    </row>
    <row r="11" spans="1:6">
      <c r="A11" s="60" t="s">
        <v>211</v>
      </c>
      <c r="B11" s="61" t="s">
        <v>85</v>
      </c>
      <c r="C11" s="29">
        <v>4</v>
      </c>
      <c r="D11" s="63">
        <v>0.16694444444444442</v>
      </c>
      <c r="E11" s="65">
        <v>0.66777777777777769</v>
      </c>
      <c r="F11" s="66">
        <v>892.30399999999997</v>
      </c>
    </row>
    <row r="12" spans="1:6">
      <c r="A12" s="60" t="s">
        <v>211</v>
      </c>
      <c r="B12" s="60" t="s">
        <v>58</v>
      </c>
      <c r="C12" s="29">
        <v>4.0000000000000018</v>
      </c>
      <c r="D12" s="63">
        <v>0.238611111111111</v>
      </c>
      <c r="E12" s="66">
        <v>0.95444444444444443</v>
      </c>
      <c r="F12" s="66">
        <v>840.12890625</v>
      </c>
    </row>
    <row r="13" spans="1:6">
      <c r="A13" s="60" t="s">
        <v>211</v>
      </c>
      <c r="B13" s="61" t="s">
        <v>147</v>
      </c>
      <c r="C13" s="29" t="s">
        <v>215</v>
      </c>
      <c r="D13" s="63">
        <v>0.23194444444444401</v>
      </c>
      <c r="E13" s="65">
        <v>0.9277777777777777</v>
      </c>
      <c r="F13" s="66">
        <v>713.1484375</v>
      </c>
    </row>
    <row r="14" spans="1:6">
      <c r="A14" s="60" t="s">
        <v>211</v>
      </c>
      <c r="B14" s="61" t="s">
        <v>477</v>
      </c>
      <c r="C14" s="29" t="s">
        <v>215</v>
      </c>
      <c r="D14" s="63">
        <v>0.20444444444444401</v>
      </c>
      <c r="E14" s="65">
        <v>0.81777777777777771</v>
      </c>
      <c r="F14" s="66">
        <v>989.19140625</v>
      </c>
    </row>
    <row r="15" spans="1:6">
      <c r="A15" s="60" t="s">
        <v>211</v>
      </c>
      <c r="B15" s="61" t="s">
        <v>51</v>
      </c>
      <c r="C15" s="29">
        <v>4</v>
      </c>
      <c r="D15" s="63">
        <v>0.20250000000000001</v>
      </c>
      <c r="E15" s="65">
        <v>0.81</v>
      </c>
      <c r="F15" s="66">
        <v>887.94140625</v>
      </c>
    </row>
    <row r="16" spans="1:6">
      <c r="A16" s="60" t="s">
        <v>211</v>
      </c>
      <c r="B16" s="61" t="s">
        <v>90</v>
      </c>
      <c r="C16" s="29" t="s">
        <v>215</v>
      </c>
      <c r="D16" s="63">
        <v>0.194444444444444</v>
      </c>
      <c r="E16" s="65">
        <v>0.77777777777777779</v>
      </c>
      <c r="F16" s="66">
        <v>961.3203125</v>
      </c>
    </row>
    <row r="17" spans="1:6">
      <c r="A17" s="60" t="s">
        <v>211</v>
      </c>
      <c r="B17" s="61" t="s">
        <v>50</v>
      </c>
      <c r="C17" s="29" t="s">
        <v>215</v>
      </c>
      <c r="D17" s="63">
        <v>0.22944444444444401</v>
      </c>
      <c r="E17" s="65">
        <v>0.91777777777777769</v>
      </c>
      <c r="F17" s="66">
        <v>917.015625</v>
      </c>
    </row>
    <row r="18" spans="1:6">
      <c r="A18" s="61" t="s">
        <v>211</v>
      </c>
      <c r="B18" s="61" t="s">
        <v>77</v>
      </c>
      <c r="C18" s="29">
        <v>4</v>
      </c>
      <c r="D18" s="64">
        <v>0.17027777777777778</v>
      </c>
      <c r="E18" s="65">
        <v>0.68111111111111111</v>
      </c>
      <c r="F18" s="66">
        <v>751.62</v>
      </c>
    </row>
    <row r="19" spans="1:6">
      <c r="A19" s="60" t="s">
        <v>211</v>
      </c>
      <c r="B19" s="61" t="s">
        <v>91</v>
      </c>
      <c r="C19" s="29" t="s">
        <v>215</v>
      </c>
      <c r="D19" s="63">
        <v>0.174166666666666</v>
      </c>
      <c r="E19" s="65">
        <v>0.69666666666666666</v>
      </c>
      <c r="F19" s="66">
        <v>940.578125</v>
      </c>
    </row>
    <row r="20" spans="1:6">
      <c r="A20" s="61" t="s">
        <v>211</v>
      </c>
      <c r="B20" s="61" t="s">
        <v>81</v>
      </c>
      <c r="C20" s="29">
        <v>3.9999999999999996</v>
      </c>
      <c r="D20" s="64">
        <v>0.23055555555555557</v>
      </c>
      <c r="E20" s="65">
        <v>0.92222222222222217</v>
      </c>
      <c r="F20" s="66">
        <v>743.40800000000002</v>
      </c>
    </row>
    <row r="21" spans="1:6">
      <c r="A21" s="60" t="s">
        <v>211</v>
      </c>
      <c r="B21" s="61" t="s">
        <v>532</v>
      </c>
      <c r="C21" s="29">
        <v>4</v>
      </c>
      <c r="D21" s="63">
        <v>0.2</v>
      </c>
      <c r="E21" s="65">
        <v>0.8</v>
      </c>
      <c r="F21" s="66">
        <v>817.53125</v>
      </c>
    </row>
    <row r="22" spans="1:6">
      <c r="A22" s="60" t="s">
        <v>211</v>
      </c>
      <c r="B22" s="61" t="s">
        <v>148</v>
      </c>
      <c r="C22" s="29" t="s">
        <v>215</v>
      </c>
      <c r="D22" s="63">
        <v>0.230833333333333</v>
      </c>
      <c r="E22" s="65">
        <v>0.92333333333333334</v>
      </c>
      <c r="F22" s="66">
        <v>877.390625</v>
      </c>
    </row>
    <row r="23" spans="1:6">
      <c r="A23" s="60" t="s">
        <v>211</v>
      </c>
      <c r="B23" s="61" t="s">
        <v>149</v>
      </c>
      <c r="C23" s="29" t="s">
        <v>215</v>
      </c>
      <c r="D23" s="63">
        <v>0.22666666666666599</v>
      </c>
      <c r="E23" s="65">
        <v>0.90666666666666673</v>
      </c>
      <c r="F23" s="66">
        <v>1115.21484375</v>
      </c>
    </row>
    <row r="24" spans="1:6">
      <c r="A24" s="60" t="s">
        <v>211</v>
      </c>
      <c r="B24" s="61" t="s">
        <v>159</v>
      </c>
      <c r="C24" s="29" t="s">
        <v>215</v>
      </c>
      <c r="D24" s="63">
        <v>0.193333333333333</v>
      </c>
      <c r="E24" s="65">
        <v>0.77333333333333343</v>
      </c>
      <c r="F24" s="66">
        <v>851.51953125</v>
      </c>
    </row>
    <row r="25" spans="1:6">
      <c r="A25" s="60" t="s">
        <v>211</v>
      </c>
      <c r="B25" s="61" t="s">
        <v>67</v>
      </c>
      <c r="C25" s="29" t="s">
        <v>215</v>
      </c>
      <c r="D25" s="63">
        <v>0.20583333333333301</v>
      </c>
      <c r="E25" s="65">
        <v>0.82333333333333336</v>
      </c>
      <c r="F25" s="66">
        <v>976.265625</v>
      </c>
    </row>
    <row r="26" spans="1:6">
      <c r="A26" s="61" t="s">
        <v>211</v>
      </c>
      <c r="B26" s="61" t="s">
        <v>42</v>
      </c>
      <c r="C26" s="29">
        <v>4</v>
      </c>
      <c r="D26" s="64">
        <v>0.25861111111111112</v>
      </c>
      <c r="E26" s="65">
        <v>1.0344444444444445</v>
      </c>
      <c r="F26" s="66">
        <v>767.67600000000004</v>
      </c>
    </row>
    <row r="27" spans="1:6">
      <c r="A27" s="60" t="s">
        <v>211</v>
      </c>
      <c r="B27" s="61" t="s">
        <v>26</v>
      </c>
      <c r="C27" s="29">
        <v>4.0000000000000044</v>
      </c>
      <c r="D27" s="63">
        <v>0.209722222222222</v>
      </c>
      <c r="E27" s="65">
        <v>0.83888888888888891</v>
      </c>
      <c r="F27" s="66">
        <v>892.5625</v>
      </c>
    </row>
    <row r="28" spans="1:6">
      <c r="A28" s="60" t="s">
        <v>211</v>
      </c>
      <c r="B28" s="61" t="s">
        <v>43</v>
      </c>
      <c r="C28" s="29" t="s">
        <v>215</v>
      </c>
      <c r="D28" s="63">
        <v>0.18388888888888799</v>
      </c>
      <c r="E28" s="65">
        <v>0.73555555555555552</v>
      </c>
      <c r="F28" s="66">
        <v>863.546875</v>
      </c>
    </row>
    <row r="29" spans="1:6">
      <c r="A29" s="60" t="s">
        <v>211</v>
      </c>
      <c r="B29" s="61" t="s">
        <v>47</v>
      </c>
      <c r="C29" s="29" t="s">
        <v>215</v>
      </c>
      <c r="D29" s="63">
        <v>0.16305555555555501</v>
      </c>
      <c r="E29" s="65">
        <v>0.65222222222222226</v>
      </c>
      <c r="F29" s="66">
        <v>923.66796875</v>
      </c>
    </row>
    <row r="30" spans="1:6">
      <c r="A30" s="60" t="s">
        <v>211</v>
      </c>
      <c r="B30" s="61" t="s">
        <v>29</v>
      </c>
      <c r="C30" s="29" t="s">
        <v>215</v>
      </c>
      <c r="D30" s="63">
        <v>0.21666666666666601</v>
      </c>
      <c r="E30" s="65">
        <v>0.8666666666666667</v>
      </c>
      <c r="F30" s="66">
        <v>849.046875</v>
      </c>
    </row>
    <row r="31" spans="1:6">
      <c r="A31" s="60" t="s">
        <v>211</v>
      </c>
      <c r="B31" s="61" t="s">
        <v>69</v>
      </c>
      <c r="C31" s="29" t="s">
        <v>215</v>
      </c>
      <c r="D31" s="63">
        <v>0.23583333333333301</v>
      </c>
      <c r="E31" s="65">
        <v>0.94333333333333336</v>
      </c>
      <c r="F31" s="66">
        <v>1015.84375</v>
      </c>
    </row>
    <row r="32" spans="1:6">
      <c r="A32" s="61" t="s">
        <v>211</v>
      </c>
      <c r="B32" s="61" t="s">
        <v>21</v>
      </c>
      <c r="C32" s="29">
        <v>3.9999999999999996</v>
      </c>
      <c r="D32" s="64">
        <v>0.23777777777777778</v>
      </c>
      <c r="E32" s="65">
        <v>0.95111111111111102</v>
      </c>
      <c r="F32" s="66">
        <v>841.56</v>
      </c>
    </row>
    <row r="33" spans="1:6">
      <c r="A33" s="60" t="s">
        <v>211</v>
      </c>
      <c r="B33" s="61" t="s">
        <v>32</v>
      </c>
      <c r="C33" s="29" t="s">
        <v>215</v>
      </c>
      <c r="D33" s="63">
        <v>0.188888888888888</v>
      </c>
      <c r="E33" s="65">
        <v>0.75555555555555554</v>
      </c>
      <c r="F33" s="66">
        <v>845.55078125</v>
      </c>
    </row>
    <row r="34" spans="1:6">
      <c r="A34" s="60" t="s">
        <v>211</v>
      </c>
      <c r="B34" s="61" t="s">
        <v>150</v>
      </c>
      <c r="C34" s="29">
        <v>4</v>
      </c>
      <c r="D34" s="63">
        <v>0.2</v>
      </c>
      <c r="E34" s="65">
        <v>0.8</v>
      </c>
      <c r="F34" s="66">
        <v>844.7734375</v>
      </c>
    </row>
    <row r="35" spans="1:6">
      <c r="A35" s="60" t="s">
        <v>211</v>
      </c>
      <c r="B35" s="61" t="s">
        <v>126</v>
      </c>
      <c r="C35" s="29" t="s">
        <v>215</v>
      </c>
      <c r="D35" s="63">
        <v>0.20694444444444399</v>
      </c>
      <c r="E35" s="65">
        <v>0.82777777777777772</v>
      </c>
      <c r="F35" s="66">
        <v>993.18359375</v>
      </c>
    </row>
    <row r="36" spans="1:6">
      <c r="A36" s="60" t="s">
        <v>211</v>
      </c>
      <c r="B36" s="61" t="s">
        <v>36</v>
      </c>
      <c r="C36" s="29" t="s">
        <v>215</v>
      </c>
      <c r="D36" s="63">
        <v>0.12583333333333299</v>
      </c>
      <c r="E36" s="65">
        <v>0.5033333333333333</v>
      </c>
      <c r="F36" s="66">
        <v>818.01171875</v>
      </c>
    </row>
    <row r="37" spans="1:6">
      <c r="A37" s="60" t="s">
        <v>211</v>
      </c>
      <c r="B37" s="61" t="s">
        <v>40</v>
      </c>
      <c r="C37" s="29">
        <v>4.0000000000000018</v>
      </c>
      <c r="D37" s="63">
        <v>0.23361111111111099</v>
      </c>
      <c r="E37" s="65">
        <v>0.93444444444444441</v>
      </c>
      <c r="F37" s="66">
        <v>1104.6484375</v>
      </c>
    </row>
    <row r="38" spans="1:6">
      <c r="A38" s="60" t="s">
        <v>97</v>
      </c>
      <c r="B38" s="61" t="s">
        <v>52</v>
      </c>
      <c r="C38" s="29" t="s">
        <v>216</v>
      </c>
      <c r="D38" s="63">
        <v>2.40749999999999</v>
      </c>
      <c r="E38" s="65">
        <v>14.445</v>
      </c>
      <c r="F38" s="66">
        <v>2067.30859375</v>
      </c>
    </row>
    <row r="39" spans="1:6">
      <c r="A39" s="60" t="s">
        <v>97</v>
      </c>
      <c r="B39" s="61" t="s">
        <v>56</v>
      </c>
      <c r="C39" s="29" t="s">
        <v>216</v>
      </c>
      <c r="D39" s="63">
        <v>1.3997222222222201</v>
      </c>
      <c r="E39" s="65">
        <v>8.3983333333333334</v>
      </c>
      <c r="F39" s="66">
        <v>1101.46484375</v>
      </c>
    </row>
    <row r="40" spans="1:6">
      <c r="A40" s="60" t="s">
        <v>97</v>
      </c>
      <c r="B40" s="61" t="s">
        <v>13</v>
      </c>
      <c r="C40" s="29">
        <v>5.9999999999999991</v>
      </c>
      <c r="D40" s="63">
        <v>1.5825</v>
      </c>
      <c r="E40" s="65">
        <v>9.4949999999999992</v>
      </c>
      <c r="F40" s="66">
        <v>1145.984375</v>
      </c>
    </row>
    <row r="41" spans="1:6">
      <c r="A41" s="61" t="s">
        <v>97</v>
      </c>
      <c r="B41" s="61" t="s">
        <v>41</v>
      </c>
      <c r="C41" s="29">
        <v>5.9999999999999991</v>
      </c>
      <c r="D41" s="64">
        <v>6.6541666666666668</v>
      </c>
      <c r="E41" s="65">
        <v>39.924999999999997</v>
      </c>
      <c r="F41" s="66">
        <v>1894.6479999999999</v>
      </c>
    </row>
    <row r="42" spans="1:6">
      <c r="A42" s="61" t="s">
        <v>97</v>
      </c>
      <c r="B42" s="61" t="s">
        <v>89</v>
      </c>
      <c r="C42" s="29">
        <v>6.0000000000000009</v>
      </c>
      <c r="D42" s="64">
        <v>5.9286111111111115</v>
      </c>
      <c r="E42" s="65">
        <v>35.571666666666673</v>
      </c>
      <c r="F42" s="66">
        <v>2143.12</v>
      </c>
    </row>
    <row r="43" spans="1:6">
      <c r="A43" s="60" t="s">
        <v>97</v>
      </c>
      <c r="B43" s="61" t="s">
        <v>17</v>
      </c>
      <c r="C43" s="29" t="s">
        <v>216</v>
      </c>
      <c r="D43" s="63">
        <v>1.05527777777777</v>
      </c>
      <c r="E43" s="65">
        <v>6.3316666666666661</v>
      </c>
      <c r="F43" s="66">
        <v>1036.3671875</v>
      </c>
    </row>
    <row r="44" spans="1:6">
      <c r="A44" s="60" t="s">
        <v>97</v>
      </c>
      <c r="B44" s="61" t="s">
        <v>84</v>
      </c>
      <c r="C44" s="29" t="s">
        <v>216</v>
      </c>
      <c r="D44" s="63">
        <v>1.2991666666666599</v>
      </c>
      <c r="E44" s="65">
        <v>7.7949999999999999</v>
      </c>
      <c r="F44" s="66">
        <v>1173.8046875</v>
      </c>
    </row>
    <row r="45" spans="1:6">
      <c r="A45" s="61" t="s">
        <v>97</v>
      </c>
      <c r="B45" s="61" t="s">
        <v>76</v>
      </c>
      <c r="C45" s="29">
        <v>6</v>
      </c>
      <c r="D45" s="64">
        <v>5.0991666666666662</v>
      </c>
      <c r="E45" s="65">
        <v>30.594999999999999</v>
      </c>
      <c r="F45" s="66">
        <v>1784.2919999999999</v>
      </c>
    </row>
    <row r="46" spans="1:6">
      <c r="A46" s="60" t="s">
        <v>97</v>
      </c>
      <c r="B46" s="61" t="s">
        <v>156</v>
      </c>
      <c r="C46" s="29" t="s">
        <v>216</v>
      </c>
      <c r="D46" s="63">
        <v>1.1083333333333301</v>
      </c>
      <c r="E46" s="65">
        <v>6.65</v>
      </c>
      <c r="F46" s="66">
        <v>1053.37109375</v>
      </c>
    </row>
    <row r="47" spans="1:6">
      <c r="A47" s="60" t="s">
        <v>97</v>
      </c>
      <c r="B47" s="61" t="s">
        <v>85</v>
      </c>
      <c r="C47" s="29">
        <v>6</v>
      </c>
      <c r="D47" s="63">
        <v>0.9277777777777777</v>
      </c>
      <c r="E47" s="65">
        <v>5.5666666666666664</v>
      </c>
      <c r="F47" s="66">
        <v>840.02</v>
      </c>
    </row>
    <row r="48" spans="1:6">
      <c r="A48" s="60" t="s">
        <v>97</v>
      </c>
      <c r="B48" s="61" t="s">
        <v>58</v>
      </c>
      <c r="C48" s="29" t="s">
        <v>216</v>
      </c>
      <c r="D48" s="63">
        <v>3.4416666666666602</v>
      </c>
      <c r="E48" s="65">
        <v>20.65</v>
      </c>
      <c r="F48" s="66">
        <v>1592.86328125</v>
      </c>
    </row>
    <row r="49" spans="1:6">
      <c r="A49" s="60" t="s">
        <v>97</v>
      </c>
      <c r="B49" s="61" t="s">
        <v>147</v>
      </c>
      <c r="C49" s="29">
        <v>6</v>
      </c>
      <c r="D49" s="63">
        <v>3.5150000000000001</v>
      </c>
      <c r="E49" s="65">
        <v>21.09</v>
      </c>
      <c r="F49" s="66">
        <v>1384.6484375</v>
      </c>
    </row>
    <row r="50" spans="1:6">
      <c r="A50" s="60" t="s">
        <v>97</v>
      </c>
      <c r="B50" s="61" t="s">
        <v>477</v>
      </c>
      <c r="C50" s="29" t="s">
        <v>216</v>
      </c>
      <c r="D50" s="63">
        <v>1.3205555555555499</v>
      </c>
      <c r="E50" s="65">
        <v>7.9233333333333338</v>
      </c>
      <c r="F50" s="66">
        <v>1125.765625</v>
      </c>
    </row>
    <row r="51" spans="1:6">
      <c r="A51" s="60" t="s">
        <v>97</v>
      </c>
      <c r="B51" s="61" t="s">
        <v>51</v>
      </c>
      <c r="C51" s="29" t="s">
        <v>216</v>
      </c>
      <c r="D51" s="63">
        <v>2.4113888888888799</v>
      </c>
      <c r="E51" s="65">
        <v>14.468333333333334</v>
      </c>
      <c r="F51" s="66">
        <v>1211.875</v>
      </c>
    </row>
    <row r="52" spans="1:6">
      <c r="A52" s="60" t="s">
        <v>97</v>
      </c>
      <c r="B52" s="61" t="s">
        <v>90</v>
      </c>
      <c r="C52" s="29">
        <v>6.0000000000000009</v>
      </c>
      <c r="D52" s="63">
        <v>1.0649999999999999</v>
      </c>
      <c r="E52" s="65">
        <v>6.3900000000000006</v>
      </c>
      <c r="F52" s="66">
        <v>1107.52734375</v>
      </c>
    </row>
    <row r="53" spans="1:6">
      <c r="A53" s="60" t="s">
        <v>97</v>
      </c>
      <c r="B53" s="61" t="s">
        <v>50</v>
      </c>
      <c r="C53" s="29" t="s">
        <v>216</v>
      </c>
      <c r="D53" s="63">
        <v>3.3163888888888802</v>
      </c>
      <c r="E53" s="65">
        <v>19.898333333333333</v>
      </c>
      <c r="F53" s="66">
        <v>1517.9375</v>
      </c>
    </row>
    <row r="54" spans="1:6">
      <c r="A54" s="61" t="s">
        <v>97</v>
      </c>
      <c r="B54" s="61" t="s">
        <v>77</v>
      </c>
      <c r="C54" s="29">
        <v>6</v>
      </c>
      <c r="D54" s="64">
        <v>1.9436111111111112</v>
      </c>
      <c r="E54" s="65">
        <v>11.661666666666667</v>
      </c>
      <c r="F54" s="66">
        <v>1383.0519999999999</v>
      </c>
    </row>
    <row r="55" spans="1:6">
      <c r="A55" s="60" t="s">
        <v>97</v>
      </c>
      <c r="B55" s="61" t="s">
        <v>91</v>
      </c>
      <c r="C55" s="29" t="s">
        <v>216</v>
      </c>
      <c r="D55" s="63">
        <v>1.0147222222222201</v>
      </c>
      <c r="E55" s="65">
        <v>6.0883333333333329</v>
      </c>
      <c r="F55" s="66">
        <v>1343.1796875</v>
      </c>
    </row>
    <row r="56" spans="1:6">
      <c r="A56" s="61" t="s">
        <v>97</v>
      </c>
      <c r="B56" s="61" t="s">
        <v>81</v>
      </c>
      <c r="C56" s="29">
        <v>6</v>
      </c>
      <c r="D56" s="64">
        <v>2.4138888888888888</v>
      </c>
      <c r="E56" s="65">
        <v>14.483333333333333</v>
      </c>
      <c r="F56" s="66">
        <v>1349.66</v>
      </c>
    </row>
    <row r="57" spans="1:6">
      <c r="A57" s="60" t="s">
        <v>97</v>
      </c>
      <c r="B57" s="61" t="s">
        <v>532</v>
      </c>
      <c r="C57" s="29" t="s">
        <v>216</v>
      </c>
      <c r="D57" s="63">
        <v>1.2049999999999901</v>
      </c>
      <c r="E57" s="65">
        <v>7.23</v>
      </c>
      <c r="F57" s="66">
        <v>1228.953125</v>
      </c>
    </row>
    <row r="58" spans="1:6">
      <c r="A58" s="60" t="s">
        <v>97</v>
      </c>
      <c r="B58" s="61" t="s">
        <v>148</v>
      </c>
      <c r="C58" s="29" t="s">
        <v>216</v>
      </c>
      <c r="D58" s="63">
        <v>1.4327777777777699</v>
      </c>
      <c r="E58" s="65">
        <v>8.5966666666666676</v>
      </c>
      <c r="F58" s="66">
        <v>1723.2890625</v>
      </c>
    </row>
    <row r="59" spans="1:6">
      <c r="A59" s="60" t="s">
        <v>97</v>
      </c>
      <c r="B59" s="61" t="s">
        <v>149</v>
      </c>
      <c r="C59" s="29" t="s">
        <v>216</v>
      </c>
      <c r="D59" s="63">
        <v>2.16194444444444</v>
      </c>
      <c r="E59" s="65">
        <v>12.971666666666668</v>
      </c>
      <c r="F59" s="66">
        <v>1937.9453125</v>
      </c>
    </row>
    <row r="60" spans="1:6">
      <c r="A60" s="60" t="s">
        <v>97</v>
      </c>
      <c r="B60" s="61" t="s">
        <v>159</v>
      </c>
      <c r="C60" s="29">
        <v>6</v>
      </c>
      <c r="D60" s="63">
        <v>1.365</v>
      </c>
      <c r="E60" s="65">
        <v>8.19</v>
      </c>
      <c r="F60" s="66">
        <v>1029.93359375</v>
      </c>
    </row>
    <row r="61" spans="1:6">
      <c r="A61" s="60" t="s">
        <v>97</v>
      </c>
      <c r="B61" s="61" t="s">
        <v>67</v>
      </c>
      <c r="C61" s="29" t="s">
        <v>216</v>
      </c>
      <c r="D61" s="63">
        <v>1.3258333333333301</v>
      </c>
      <c r="E61" s="65">
        <v>7.9550000000000001</v>
      </c>
      <c r="F61" s="66">
        <v>1166.8046875</v>
      </c>
    </row>
    <row r="62" spans="1:6">
      <c r="A62" s="61" t="s">
        <v>97</v>
      </c>
      <c r="B62" s="61" t="s">
        <v>42</v>
      </c>
      <c r="C62" s="29">
        <v>6</v>
      </c>
      <c r="D62" s="64">
        <v>1.5388888888888888</v>
      </c>
      <c r="E62" s="65">
        <v>9.2333333333333325</v>
      </c>
      <c r="F62" s="66">
        <v>1117.78</v>
      </c>
    </row>
    <row r="63" spans="1:6">
      <c r="A63" s="60" t="s">
        <v>97</v>
      </c>
      <c r="B63" s="61" t="s">
        <v>26</v>
      </c>
      <c r="C63" s="29" t="s">
        <v>216</v>
      </c>
      <c r="D63" s="63">
        <v>1.3330555555555501</v>
      </c>
      <c r="E63" s="65">
        <v>7.9983333333333331</v>
      </c>
      <c r="F63" s="66">
        <v>1058.203125</v>
      </c>
    </row>
    <row r="64" spans="1:6">
      <c r="A64" s="60" t="s">
        <v>97</v>
      </c>
      <c r="B64" s="61" t="s">
        <v>43</v>
      </c>
      <c r="C64" s="29">
        <v>6.0000000000000027</v>
      </c>
      <c r="D64" s="63">
        <v>1.72611111111111</v>
      </c>
      <c r="E64" s="65">
        <v>10.356666666666666</v>
      </c>
      <c r="F64" s="66">
        <v>1153.296875</v>
      </c>
    </row>
    <row r="65" spans="1:6">
      <c r="A65" s="60" t="s">
        <v>97</v>
      </c>
      <c r="B65" s="61" t="s">
        <v>47</v>
      </c>
      <c r="C65" s="29">
        <v>6.0000000000000018</v>
      </c>
      <c r="D65" s="63">
        <v>0.94222222222222196</v>
      </c>
      <c r="E65" s="65">
        <v>5.6533333333333333</v>
      </c>
      <c r="F65" s="66">
        <v>918.734375</v>
      </c>
    </row>
    <row r="66" spans="1:6">
      <c r="A66" s="60" t="s">
        <v>97</v>
      </c>
      <c r="B66" s="61" t="s">
        <v>29</v>
      </c>
      <c r="C66" s="29" t="s">
        <v>216</v>
      </c>
      <c r="D66" s="63">
        <v>1.3841666666666601</v>
      </c>
      <c r="E66" s="65">
        <v>8.3050000000000015</v>
      </c>
      <c r="F66" s="66">
        <v>1717.875</v>
      </c>
    </row>
    <row r="67" spans="1:6">
      <c r="A67" s="60" t="s">
        <v>97</v>
      </c>
      <c r="B67" s="61" t="s">
        <v>69</v>
      </c>
      <c r="C67" s="29" t="s">
        <v>216</v>
      </c>
      <c r="D67" s="63">
        <v>1.31277777777777</v>
      </c>
      <c r="E67" s="65">
        <v>7.8766666666666669</v>
      </c>
      <c r="F67" s="66">
        <v>1119.34765625</v>
      </c>
    </row>
    <row r="68" spans="1:6">
      <c r="A68" s="61" t="s">
        <v>97</v>
      </c>
      <c r="B68" s="61" t="s">
        <v>21</v>
      </c>
      <c r="C68" s="29">
        <v>6.0000000000000009</v>
      </c>
      <c r="D68" s="64">
        <v>1.2705555555555554</v>
      </c>
      <c r="E68" s="65">
        <v>7.623333333333334</v>
      </c>
      <c r="F68" s="66">
        <v>1100.5319999999999</v>
      </c>
    </row>
    <row r="69" spans="1:6">
      <c r="A69" s="60" t="s">
        <v>97</v>
      </c>
      <c r="B69" s="61" t="s">
        <v>32</v>
      </c>
      <c r="C69" s="29" t="s">
        <v>216</v>
      </c>
      <c r="D69" s="63">
        <v>1.8597222222222201</v>
      </c>
      <c r="E69" s="65">
        <v>11.158333333333333</v>
      </c>
      <c r="F69" s="66">
        <v>1452.8515625</v>
      </c>
    </row>
    <row r="70" spans="1:6">
      <c r="A70" s="60" t="s">
        <v>97</v>
      </c>
      <c r="B70" s="61" t="s">
        <v>150</v>
      </c>
      <c r="C70" s="29" t="s">
        <v>216</v>
      </c>
      <c r="D70" s="63">
        <v>1.30083333333333</v>
      </c>
      <c r="E70" s="65">
        <v>7.8049999999999997</v>
      </c>
      <c r="F70" s="66">
        <v>1088</v>
      </c>
    </row>
    <row r="71" spans="1:6">
      <c r="A71" s="60" t="s">
        <v>97</v>
      </c>
      <c r="B71" s="61" t="s">
        <v>126</v>
      </c>
      <c r="C71" s="29" t="s">
        <v>216</v>
      </c>
      <c r="D71" s="63">
        <v>1.0686111111111101</v>
      </c>
      <c r="E71" s="65">
        <v>6.4116666666666671</v>
      </c>
      <c r="F71" s="66">
        <v>1307.80859375</v>
      </c>
    </row>
    <row r="72" spans="1:6">
      <c r="A72" s="60" t="s">
        <v>97</v>
      </c>
      <c r="B72" s="61" t="s">
        <v>36</v>
      </c>
      <c r="C72" s="29" t="s">
        <v>216</v>
      </c>
      <c r="D72" s="63">
        <v>1.9294444444444401</v>
      </c>
      <c r="E72" s="65">
        <v>11.576666666666666</v>
      </c>
      <c r="F72" s="66">
        <v>1120.1171875</v>
      </c>
    </row>
    <row r="73" spans="1:6">
      <c r="A73" s="60" t="s">
        <v>97</v>
      </c>
      <c r="B73" s="61" t="s">
        <v>40</v>
      </c>
      <c r="C73" s="29" t="s">
        <v>216</v>
      </c>
      <c r="D73" s="63">
        <v>1.6738888888888801</v>
      </c>
      <c r="E73" s="65">
        <v>10.043333333333333</v>
      </c>
      <c r="F73" s="66">
        <v>1137.49609375</v>
      </c>
    </row>
    <row r="74" spans="1:6">
      <c r="A74" s="60" t="s">
        <v>98</v>
      </c>
      <c r="B74" s="61" t="s">
        <v>52</v>
      </c>
      <c r="C74" s="29" t="s">
        <v>216</v>
      </c>
      <c r="D74" s="63">
        <v>3.5658333333333299</v>
      </c>
      <c r="E74" s="65">
        <v>21.395</v>
      </c>
      <c r="F74" s="66">
        <v>1992.82421875</v>
      </c>
    </row>
    <row r="75" spans="1:6">
      <c r="A75" s="60" t="s">
        <v>98</v>
      </c>
      <c r="B75" s="61" t="s">
        <v>56</v>
      </c>
      <c r="C75" s="29" t="s">
        <v>216</v>
      </c>
      <c r="D75" s="63">
        <v>0.661944444444444</v>
      </c>
      <c r="E75" s="65">
        <v>3.9716666666666667</v>
      </c>
      <c r="F75" s="66">
        <v>1029.12109375</v>
      </c>
    </row>
    <row r="76" spans="1:6">
      <c r="A76" s="60" t="s">
        <v>98</v>
      </c>
      <c r="B76" s="61" t="s">
        <v>13</v>
      </c>
      <c r="C76" s="29" t="s">
        <v>216</v>
      </c>
      <c r="D76" s="63">
        <v>2.07694444444444</v>
      </c>
      <c r="E76" s="65">
        <v>12.461666666666666</v>
      </c>
      <c r="F76" s="66">
        <v>1889.52734375</v>
      </c>
    </row>
    <row r="77" spans="1:6">
      <c r="A77" s="61" t="s">
        <v>98</v>
      </c>
      <c r="B77" s="61" t="s">
        <v>41</v>
      </c>
      <c r="C77" s="29">
        <v>6</v>
      </c>
      <c r="D77" s="64">
        <v>8.7222222222222232</v>
      </c>
      <c r="E77" s="65">
        <v>52.333333333333336</v>
      </c>
      <c r="F77" s="66">
        <v>1816.096</v>
      </c>
    </row>
    <row r="78" spans="1:6">
      <c r="A78" s="61" t="s">
        <v>98</v>
      </c>
      <c r="B78" s="61" t="s">
        <v>89</v>
      </c>
      <c r="C78" s="29">
        <v>6</v>
      </c>
      <c r="D78" s="64">
        <v>7.5886111111111108</v>
      </c>
      <c r="E78" s="65">
        <v>45.531666666666666</v>
      </c>
      <c r="F78" s="66">
        <v>1887.9</v>
      </c>
    </row>
    <row r="79" spans="1:6">
      <c r="A79" s="60" t="s">
        <v>98</v>
      </c>
      <c r="B79" s="61" t="s">
        <v>17</v>
      </c>
      <c r="C79" s="29" t="s">
        <v>216</v>
      </c>
      <c r="D79" s="63">
        <v>0.64527777777777695</v>
      </c>
      <c r="E79" s="65">
        <v>3.8716666666666666</v>
      </c>
      <c r="F79" s="66">
        <v>1041.58984375</v>
      </c>
    </row>
    <row r="80" spans="1:6">
      <c r="A80" s="60" t="s">
        <v>98</v>
      </c>
      <c r="B80" s="61" t="s">
        <v>84</v>
      </c>
      <c r="C80" s="29" t="s">
        <v>216</v>
      </c>
      <c r="D80" s="63">
        <v>0.411944444444444</v>
      </c>
      <c r="E80" s="65">
        <v>2.4716666666666667</v>
      </c>
      <c r="F80" s="66">
        <v>962.5859375</v>
      </c>
    </row>
    <row r="81" spans="1:6">
      <c r="A81" s="61" t="s">
        <v>98</v>
      </c>
      <c r="B81" s="61" t="s">
        <v>76</v>
      </c>
      <c r="C81" s="29">
        <v>6</v>
      </c>
      <c r="D81" s="64">
        <v>4.0794444444444444</v>
      </c>
      <c r="E81" s="65">
        <v>24.476666666666667</v>
      </c>
      <c r="F81" s="66">
        <v>1115.684</v>
      </c>
    </row>
    <row r="82" spans="1:6">
      <c r="A82" s="60" t="s">
        <v>98</v>
      </c>
      <c r="B82" s="61" t="s">
        <v>156</v>
      </c>
      <c r="C82" s="29">
        <v>6.0000000000000009</v>
      </c>
      <c r="D82" s="63">
        <v>0.66361111111111104</v>
      </c>
      <c r="E82" s="65">
        <v>3.9816666666666669</v>
      </c>
      <c r="F82" s="66">
        <v>1075.734375</v>
      </c>
    </row>
    <row r="83" spans="1:6">
      <c r="A83" s="60" t="s">
        <v>98</v>
      </c>
      <c r="B83" s="60" t="s">
        <v>85</v>
      </c>
      <c r="C83" s="29">
        <v>6.0000000000000009</v>
      </c>
      <c r="D83" s="63">
        <v>0.44777777777777777</v>
      </c>
      <c r="E83" s="66">
        <v>2.686666666666667</v>
      </c>
      <c r="F83" s="66">
        <v>1008.4640000000001</v>
      </c>
    </row>
    <row r="84" spans="1:6">
      <c r="A84" s="60" t="s">
        <v>98</v>
      </c>
      <c r="B84" s="61" t="s">
        <v>58</v>
      </c>
      <c r="C84" s="29">
        <v>6.0000000000000036</v>
      </c>
      <c r="D84" s="63">
        <v>2.5086111111111098</v>
      </c>
      <c r="E84" s="65">
        <v>15.051666666666668</v>
      </c>
      <c r="F84" s="66">
        <v>2070.23828125</v>
      </c>
    </row>
    <row r="85" spans="1:6">
      <c r="A85" s="60" t="s">
        <v>98</v>
      </c>
      <c r="B85" s="61" t="s">
        <v>147</v>
      </c>
      <c r="C85" s="29" t="s">
        <v>216</v>
      </c>
      <c r="D85" s="63">
        <v>2.53138888888888</v>
      </c>
      <c r="E85" s="65">
        <v>15.188333333333334</v>
      </c>
      <c r="F85" s="66">
        <v>1763.16796875</v>
      </c>
    </row>
    <row r="86" spans="1:6">
      <c r="A86" s="60" t="s">
        <v>98</v>
      </c>
      <c r="B86" s="61" t="s">
        <v>477</v>
      </c>
      <c r="C86" s="29" t="s">
        <v>216</v>
      </c>
      <c r="D86" s="63">
        <v>1.0422222222222199</v>
      </c>
      <c r="E86" s="65">
        <v>6.253333333333333</v>
      </c>
      <c r="F86" s="66">
        <v>1147.82421875</v>
      </c>
    </row>
    <row r="87" spans="1:6">
      <c r="A87" s="60" t="s">
        <v>98</v>
      </c>
      <c r="B87" s="61" t="s">
        <v>51</v>
      </c>
      <c r="C87" s="29" t="s">
        <v>216</v>
      </c>
      <c r="D87" s="63">
        <v>2.9763888888888799</v>
      </c>
      <c r="E87" s="65">
        <v>17.858333333333334</v>
      </c>
      <c r="F87" s="66">
        <v>1524.17578125</v>
      </c>
    </row>
    <row r="88" spans="1:6">
      <c r="A88" s="60" t="s">
        <v>98</v>
      </c>
      <c r="B88" s="61" t="s">
        <v>90</v>
      </c>
      <c r="C88" s="29">
        <v>6.0000000000000018</v>
      </c>
      <c r="D88" s="63">
        <v>0.77111111111111097</v>
      </c>
      <c r="E88" s="65">
        <v>4.6266666666666669</v>
      </c>
      <c r="F88" s="66">
        <v>990.22265625</v>
      </c>
    </row>
    <row r="89" spans="1:6">
      <c r="A89" s="60" t="s">
        <v>98</v>
      </c>
      <c r="B89" s="61" t="s">
        <v>50</v>
      </c>
      <c r="C89" s="29">
        <v>6.0000000000000018</v>
      </c>
      <c r="D89" s="63">
        <v>3.8236111111111102</v>
      </c>
      <c r="E89" s="65">
        <v>22.941666666666666</v>
      </c>
      <c r="F89" s="66">
        <v>1528.1796875</v>
      </c>
    </row>
    <row r="90" spans="1:6">
      <c r="A90" s="61" t="s">
        <v>98</v>
      </c>
      <c r="B90" s="61" t="s">
        <v>77</v>
      </c>
      <c r="C90" s="29">
        <v>6.0000000000000009</v>
      </c>
      <c r="D90" s="64">
        <v>1.8719444444444444</v>
      </c>
      <c r="E90" s="65">
        <v>11.231666666666667</v>
      </c>
      <c r="F90" s="66">
        <v>1186.864</v>
      </c>
    </row>
    <row r="91" spans="1:6">
      <c r="A91" s="60" t="s">
        <v>98</v>
      </c>
      <c r="B91" s="61" t="s">
        <v>91</v>
      </c>
      <c r="C91" s="29">
        <v>6</v>
      </c>
      <c r="D91" s="63">
        <v>0.59611111111111104</v>
      </c>
      <c r="E91" s="65">
        <v>3.5766666666666662</v>
      </c>
      <c r="F91" s="66">
        <v>1118.9609375</v>
      </c>
    </row>
    <row r="92" spans="1:6">
      <c r="A92" s="61" t="s">
        <v>98</v>
      </c>
      <c r="B92" s="61" t="s">
        <v>81</v>
      </c>
      <c r="C92" s="29">
        <v>6</v>
      </c>
      <c r="D92" s="64">
        <v>1.4741666666666668</v>
      </c>
      <c r="E92" s="65">
        <v>8.8450000000000006</v>
      </c>
      <c r="F92" s="66">
        <v>1191.636</v>
      </c>
    </row>
    <row r="93" spans="1:6">
      <c r="A93" s="60" t="s">
        <v>98</v>
      </c>
      <c r="B93" s="61" t="s">
        <v>532</v>
      </c>
      <c r="C93" s="29">
        <v>6.0000000000000018</v>
      </c>
      <c r="D93" s="63">
        <v>0.98583333333333301</v>
      </c>
      <c r="E93" s="65">
        <v>5.915</v>
      </c>
      <c r="F93" s="66">
        <v>1307.82421875</v>
      </c>
    </row>
    <row r="94" spans="1:6">
      <c r="A94" s="60" t="s">
        <v>98</v>
      </c>
      <c r="B94" s="61" t="s">
        <v>148</v>
      </c>
      <c r="C94" s="29" t="s">
        <v>216</v>
      </c>
      <c r="D94" s="63">
        <v>1.2605555555555501</v>
      </c>
      <c r="E94" s="65">
        <v>7.5633333333333335</v>
      </c>
      <c r="F94" s="66">
        <v>1195.03515625</v>
      </c>
    </row>
    <row r="95" spans="1:6">
      <c r="A95" s="60" t="s">
        <v>98</v>
      </c>
      <c r="B95" s="61" t="s">
        <v>149</v>
      </c>
      <c r="C95" s="29" t="s">
        <v>216</v>
      </c>
      <c r="D95" s="63">
        <v>0.85638888888888798</v>
      </c>
      <c r="E95" s="65">
        <v>5.1383333333333336</v>
      </c>
      <c r="F95" s="66">
        <v>1135.12890625</v>
      </c>
    </row>
    <row r="96" spans="1:6">
      <c r="A96" s="60" t="s">
        <v>98</v>
      </c>
      <c r="B96" s="61" t="s">
        <v>159</v>
      </c>
      <c r="C96" s="29">
        <v>6.0000000000000036</v>
      </c>
      <c r="D96" s="63">
        <v>0.86333333333333295</v>
      </c>
      <c r="E96" s="65">
        <v>5.1800000000000006</v>
      </c>
      <c r="F96" s="66">
        <v>1290.84765625</v>
      </c>
    </row>
    <row r="97" spans="1:6">
      <c r="A97" s="60" t="s">
        <v>98</v>
      </c>
      <c r="B97" s="61" t="s">
        <v>67</v>
      </c>
      <c r="C97" s="29" t="s">
        <v>216</v>
      </c>
      <c r="D97" s="63">
        <v>1.2736111111111099</v>
      </c>
      <c r="E97" s="65">
        <v>7.6416666666666666</v>
      </c>
      <c r="F97" s="66">
        <v>1579.93359375</v>
      </c>
    </row>
    <row r="98" spans="1:6">
      <c r="A98" s="61" t="s">
        <v>98</v>
      </c>
      <c r="B98" s="61" t="s">
        <v>42</v>
      </c>
      <c r="C98" s="29">
        <v>6</v>
      </c>
      <c r="D98" s="64">
        <v>0.625</v>
      </c>
      <c r="E98" s="65">
        <v>3.75</v>
      </c>
      <c r="F98" s="66">
        <v>1213.384</v>
      </c>
    </row>
    <row r="99" spans="1:6">
      <c r="A99" s="60" t="s">
        <v>98</v>
      </c>
      <c r="B99" s="61" t="s">
        <v>26</v>
      </c>
      <c r="C99" s="29">
        <v>6</v>
      </c>
      <c r="D99" s="63">
        <v>1.2175</v>
      </c>
      <c r="E99" s="65">
        <v>7.3049999999999997</v>
      </c>
      <c r="F99" s="66">
        <v>1130.234375</v>
      </c>
    </row>
    <row r="100" spans="1:6">
      <c r="A100" s="60" t="s">
        <v>98</v>
      </c>
      <c r="B100" s="61" t="s">
        <v>43</v>
      </c>
      <c r="C100" s="29" t="s">
        <v>216</v>
      </c>
      <c r="D100" s="63">
        <v>1.6941666666666599</v>
      </c>
      <c r="E100" s="65">
        <v>10.165000000000001</v>
      </c>
      <c r="F100" s="66">
        <v>1207.18359375</v>
      </c>
    </row>
    <row r="101" spans="1:6">
      <c r="A101" s="60" t="s">
        <v>98</v>
      </c>
      <c r="B101" s="61" t="s">
        <v>47</v>
      </c>
      <c r="C101" s="29" t="s">
        <v>216</v>
      </c>
      <c r="D101" s="63">
        <v>0.40805555555555501</v>
      </c>
      <c r="E101" s="65">
        <v>2.4483333333333337</v>
      </c>
      <c r="F101" s="66">
        <v>1173.25390625</v>
      </c>
    </row>
    <row r="102" spans="1:6">
      <c r="A102" s="60" t="s">
        <v>98</v>
      </c>
      <c r="B102" s="61" t="s">
        <v>29</v>
      </c>
      <c r="C102" s="29" t="s">
        <v>216</v>
      </c>
      <c r="D102" s="63">
        <v>1.4477777777777701</v>
      </c>
      <c r="E102" s="65">
        <v>8.6866666666666674</v>
      </c>
      <c r="F102" s="66">
        <v>1752.515625</v>
      </c>
    </row>
    <row r="103" spans="1:6">
      <c r="A103" s="60" t="s">
        <v>98</v>
      </c>
      <c r="B103" s="61" t="s">
        <v>69</v>
      </c>
      <c r="C103" s="29" t="s">
        <v>216</v>
      </c>
      <c r="D103" s="63">
        <v>1.3005555555555499</v>
      </c>
      <c r="E103" s="65">
        <v>7.8033333333333328</v>
      </c>
      <c r="F103" s="66">
        <v>1691.5703125</v>
      </c>
    </row>
    <row r="104" spans="1:6">
      <c r="A104" s="61" t="s">
        <v>98</v>
      </c>
      <c r="B104" s="61" t="s">
        <v>21</v>
      </c>
      <c r="C104" s="29">
        <v>6</v>
      </c>
      <c r="D104" s="64">
        <v>0.57027777777777777</v>
      </c>
      <c r="E104" s="65">
        <v>3.4216666666666664</v>
      </c>
      <c r="F104" s="66">
        <v>1051.7360000000001</v>
      </c>
    </row>
    <row r="105" spans="1:6">
      <c r="A105" s="60" t="s">
        <v>98</v>
      </c>
      <c r="B105" s="61" t="s">
        <v>32</v>
      </c>
      <c r="C105" s="29" t="s">
        <v>216</v>
      </c>
      <c r="D105" s="63">
        <v>2.49722222222222</v>
      </c>
      <c r="E105" s="65">
        <v>14.983333333333333</v>
      </c>
      <c r="F105" s="66">
        <v>1555.76171875</v>
      </c>
    </row>
    <row r="106" spans="1:6">
      <c r="A106" s="60" t="s">
        <v>98</v>
      </c>
      <c r="B106" s="61" t="s">
        <v>150</v>
      </c>
      <c r="C106" s="29" t="s">
        <v>216</v>
      </c>
      <c r="D106" s="63">
        <v>1.0805555555555499</v>
      </c>
      <c r="E106" s="65">
        <v>6.4833333333333334</v>
      </c>
      <c r="F106" s="66">
        <v>1097.60546875</v>
      </c>
    </row>
    <row r="107" spans="1:6">
      <c r="A107" s="60" t="s">
        <v>98</v>
      </c>
      <c r="B107" s="61" t="s">
        <v>126</v>
      </c>
      <c r="C107" s="29">
        <v>6</v>
      </c>
      <c r="D107" s="63">
        <v>0.57750000000000001</v>
      </c>
      <c r="E107" s="65">
        <v>3.4650000000000003</v>
      </c>
      <c r="F107" s="66">
        <v>1211.21875</v>
      </c>
    </row>
    <row r="108" spans="1:6">
      <c r="A108" s="60" t="s">
        <v>98</v>
      </c>
      <c r="B108" s="61" t="s">
        <v>36</v>
      </c>
      <c r="C108" s="29" t="s">
        <v>216</v>
      </c>
      <c r="D108" s="63">
        <v>1.29555555555555</v>
      </c>
      <c r="E108" s="65">
        <v>7.7733333333333334</v>
      </c>
      <c r="F108" s="66">
        <v>1427.1953125</v>
      </c>
    </row>
    <row r="109" spans="1:6">
      <c r="A109" s="60" t="s">
        <v>98</v>
      </c>
      <c r="B109" s="61" t="s">
        <v>40</v>
      </c>
      <c r="C109" s="29" t="s">
        <v>216</v>
      </c>
      <c r="D109" s="63">
        <v>1.6383333333333301</v>
      </c>
      <c r="E109" s="65">
        <v>9.83</v>
      </c>
      <c r="F109" s="66">
        <v>1586.91796875</v>
      </c>
    </row>
    <row r="110" spans="1:6">
      <c r="A110" s="60" t="s">
        <v>372</v>
      </c>
      <c r="B110" s="61" t="s">
        <v>52</v>
      </c>
      <c r="C110" s="29" t="s">
        <v>217</v>
      </c>
      <c r="D110" s="63">
        <v>0.115833333333333</v>
      </c>
      <c r="E110" s="65">
        <v>0.92666666666666664</v>
      </c>
      <c r="F110" s="66">
        <v>1042.99609375</v>
      </c>
    </row>
    <row r="111" spans="1:6">
      <c r="A111" s="60" t="s">
        <v>372</v>
      </c>
      <c r="B111" s="61" t="s">
        <v>56</v>
      </c>
      <c r="C111" s="29" t="s">
        <v>217</v>
      </c>
      <c r="D111" s="63">
        <v>0.123055555555555</v>
      </c>
      <c r="E111" s="65">
        <v>0.98444444444444434</v>
      </c>
      <c r="F111" s="66">
        <v>1058.91015625</v>
      </c>
    </row>
    <row r="112" spans="1:6">
      <c r="A112" s="60" t="s">
        <v>372</v>
      </c>
      <c r="B112" s="61" t="s">
        <v>13</v>
      </c>
      <c r="C112" s="29" t="s">
        <v>217</v>
      </c>
      <c r="D112" s="63">
        <v>0.100833333333333</v>
      </c>
      <c r="E112" s="65">
        <v>0.80666666666666675</v>
      </c>
      <c r="F112" s="66">
        <v>943.3125</v>
      </c>
    </row>
    <row r="113" spans="1:6">
      <c r="A113" s="61" t="s">
        <v>372</v>
      </c>
      <c r="B113" s="61" t="s">
        <v>41</v>
      </c>
      <c r="C113" s="29">
        <v>7.9999999999999991</v>
      </c>
      <c r="D113" s="64">
        <v>0.2388888888888889</v>
      </c>
      <c r="E113" s="65">
        <v>1.911111111111111</v>
      </c>
      <c r="F113" s="66">
        <v>829.06399999999996</v>
      </c>
    </row>
    <row r="114" spans="1:6">
      <c r="A114" s="61" t="s">
        <v>372</v>
      </c>
      <c r="B114" s="61" t="s">
        <v>89</v>
      </c>
      <c r="C114" s="29">
        <v>8.0000000000000018</v>
      </c>
      <c r="D114" s="64">
        <v>0.16944444444444443</v>
      </c>
      <c r="E114" s="65">
        <v>1.3555555555555556</v>
      </c>
      <c r="F114" s="66">
        <v>884.68</v>
      </c>
    </row>
    <row r="115" spans="1:6">
      <c r="A115" s="60" t="s">
        <v>372</v>
      </c>
      <c r="B115" s="61" t="s">
        <v>17</v>
      </c>
      <c r="C115" s="29" t="s">
        <v>217</v>
      </c>
      <c r="D115" s="63">
        <v>0.117777777777777</v>
      </c>
      <c r="E115" s="65">
        <v>0.94222222222222218</v>
      </c>
      <c r="F115" s="66">
        <v>1037.203125</v>
      </c>
    </row>
    <row r="116" spans="1:6">
      <c r="A116" s="60" t="s">
        <v>372</v>
      </c>
      <c r="B116" s="61" t="s">
        <v>84</v>
      </c>
      <c r="C116" s="29" t="s">
        <v>217</v>
      </c>
      <c r="D116" s="63">
        <v>0.10472222222222199</v>
      </c>
      <c r="E116" s="65">
        <v>0.83777777777777784</v>
      </c>
      <c r="F116" s="66">
        <v>890.3125</v>
      </c>
    </row>
    <row r="117" spans="1:6">
      <c r="A117" s="61" t="s">
        <v>372</v>
      </c>
      <c r="B117" s="61" t="s">
        <v>76</v>
      </c>
      <c r="C117" s="29">
        <v>8</v>
      </c>
      <c r="D117" s="64">
        <v>0.19277777777777777</v>
      </c>
      <c r="E117" s="65">
        <v>1.5422222222222222</v>
      </c>
      <c r="F117" s="66">
        <v>915.87599999999998</v>
      </c>
    </row>
    <row r="118" spans="1:6">
      <c r="A118" s="60" t="s">
        <v>372</v>
      </c>
      <c r="B118" s="60" t="s">
        <v>156</v>
      </c>
      <c r="C118" s="29" t="s">
        <v>217</v>
      </c>
      <c r="D118" s="63">
        <v>0.114444444444444</v>
      </c>
      <c r="E118" s="66">
        <v>0.91555555555555557</v>
      </c>
      <c r="F118" s="66">
        <v>1040.6484375</v>
      </c>
    </row>
    <row r="119" spans="1:6">
      <c r="A119" s="60" t="s">
        <v>372</v>
      </c>
      <c r="B119" s="61" t="s">
        <v>85</v>
      </c>
      <c r="C119" s="29">
        <v>8</v>
      </c>
      <c r="D119" s="63">
        <v>0.11027777777777778</v>
      </c>
      <c r="E119" s="65">
        <v>0.88222222222222224</v>
      </c>
      <c r="F119" s="66">
        <v>1132.1479999999999</v>
      </c>
    </row>
    <row r="120" spans="1:6">
      <c r="A120" s="60" t="s">
        <v>372</v>
      </c>
      <c r="B120" s="61" t="s">
        <v>58</v>
      </c>
      <c r="C120" s="29" t="s">
        <v>217</v>
      </c>
      <c r="D120" s="63">
        <v>0.126944444444444</v>
      </c>
      <c r="E120" s="65">
        <v>1.0155555555555555</v>
      </c>
      <c r="F120" s="66">
        <v>1061.36328125</v>
      </c>
    </row>
    <row r="121" spans="1:6">
      <c r="A121" s="60" t="s">
        <v>372</v>
      </c>
      <c r="B121" s="61" t="s">
        <v>147</v>
      </c>
      <c r="C121" s="29" t="s">
        <v>217</v>
      </c>
      <c r="D121" s="63">
        <v>0.12777777777777699</v>
      </c>
      <c r="E121" s="65">
        <v>1.0222222222222221</v>
      </c>
      <c r="F121" s="66">
        <v>792.78515625</v>
      </c>
    </row>
    <row r="122" spans="1:6">
      <c r="A122" s="60" t="s">
        <v>372</v>
      </c>
      <c r="B122" s="61" t="s">
        <v>477</v>
      </c>
      <c r="C122" s="29">
        <v>8</v>
      </c>
      <c r="D122" s="63">
        <v>0.13250000000000001</v>
      </c>
      <c r="E122" s="65">
        <v>1.06</v>
      </c>
      <c r="F122" s="66">
        <v>949.78125</v>
      </c>
    </row>
    <row r="123" spans="1:6">
      <c r="A123" s="60" t="s">
        <v>372</v>
      </c>
      <c r="B123" s="61" t="s">
        <v>51</v>
      </c>
      <c r="C123" s="29" t="s">
        <v>217</v>
      </c>
      <c r="D123" s="63">
        <v>0.124444444444444</v>
      </c>
      <c r="E123" s="65">
        <v>0.99555555555555553</v>
      </c>
      <c r="F123" s="66">
        <v>1131.10546875</v>
      </c>
    </row>
    <row r="124" spans="1:6">
      <c r="A124" s="60" t="s">
        <v>372</v>
      </c>
      <c r="B124" s="61" t="s">
        <v>90</v>
      </c>
      <c r="C124" s="29">
        <v>8</v>
      </c>
      <c r="D124" s="63">
        <v>0.13250000000000001</v>
      </c>
      <c r="E124" s="65">
        <v>1.06</v>
      </c>
      <c r="F124" s="66">
        <v>1101.30859375</v>
      </c>
    </row>
    <row r="125" spans="1:6">
      <c r="A125" s="60" t="s">
        <v>372</v>
      </c>
      <c r="B125" s="61" t="s">
        <v>50</v>
      </c>
      <c r="C125" s="29" t="s">
        <v>217</v>
      </c>
      <c r="D125" s="63">
        <v>0.115833333333333</v>
      </c>
      <c r="E125" s="65">
        <v>0.92666666666666664</v>
      </c>
      <c r="F125" s="66">
        <v>1023.078125</v>
      </c>
    </row>
    <row r="126" spans="1:6">
      <c r="A126" s="61" t="s">
        <v>372</v>
      </c>
      <c r="B126" s="61" t="s">
        <v>77</v>
      </c>
      <c r="C126" s="29">
        <v>8</v>
      </c>
      <c r="D126" s="64">
        <v>0.12916666666666668</v>
      </c>
      <c r="E126" s="65">
        <v>1.0333333333333334</v>
      </c>
      <c r="F126" s="66">
        <v>984.42</v>
      </c>
    </row>
    <row r="127" spans="1:6">
      <c r="A127" s="60" t="s">
        <v>372</v>
      </c>
      <c r="B127" s="61" t="s">
        <v>91</v>
      </c>
      <c r="C127" s="29" t="s">
        <v>217</v>
      </c>
      <c r="D127" s="63">
        <v>0.11305555555555501</v>
      </c>
      <c r="E127" s="65">
        <v>0.9044444444444445</v>
      </c>
      <c r="F127" s="66">
        <v>1096.89453125</v>
      </c>
    </row>
    <row r="128" spans="1:6">
      <c r="A128" s="61" t="s">
        <v>372</v>
      </c>
      <c r="B128" s="61" t="s">
        <v>81</v>
      </c>
      <c r="C128" s="29">
        <v>7.9999999999999991</v>
      </c>
      <c r="D128" s="64">
        <v>0.10666666666666667</v>
      </c>
      <c r="E128" s="65">
        <v>0.85333333333333328</v>
      </c>
      <c r="F128" s="66">
        <v>1046.164</v>
      </c>
    </row>
    <row r="129" spans="1:6">
      <c r="A129" s="60" t="s">
        <v>372</v>
      </c>
      <c r="B129" s="61" t="s">
        <v>532</v>
      </c>
      <c r="C129" s="29" t="s">
        <v>217</v>
      </c>
      <c r="D129" s="63">
        <v>0.11305555555555501</v>
      </c>
      <c r="E129" s="65">
        <v>0.9044444444444445</v>
      </c>
      <c r="F129" s="66">
        <v>918.19921875</v>
      </c>
    </row>
    <row r="130" spans="1:6">
      <c r="A130" s="60" t="s">
        <v>372</v>
      </c>
      <c r="B130" s="61" t="s">
        <v>148</v>
      </c>
      <c r="C130" s="29" t="s">
        <v>217</v>
      </c>
      <c r="D130" s="63">
        <v>0.143611111111111</v>
      </c>
      <c r="E130" s="65">
        <v>1.1488888888888888</v>
      </c>
      <c r="F130" s="66">
        <v>939.2421875</v>
      </c>
    </row>
    <row r="131" spans="1:6">
      <c r="A131" s="60" t="s">
        <v>372</v>
      </c>
      <c r="B131" s="61" t="s">
        <v>149</v>
      </c>
      <c r="C131" s="29" t="s">
        <v>217</v>
      </c>
      <c r="D131" s="63">
        <v>0.125555555555555</v>
      </c>
      <c r="E131" s="65">
        <v>1.0044444444444445</v>
      </c>
      <c r="F131" s="66">
        <v>806.19921875</v>
      </c>
    </row>
    <row r="132" spans="1:6">
      <c r="A132" s="60" t="s">
        <v>372</v>
      </c>
      <c r="B132" s="61" t="s">
        <v>159</v>
      </c>
      <c r="C132" s="29" t="s">
        <v>217</v>
      </c>
      <c r="D132" s="63">
        <v>0.12833333333333299</v>
      </c>
      <c r="E132" s="65">
        <v>1.0266666666666666</v>
      </c>
      <c r="F132" s="66">
        <v>1024.2890625</v>
      </c>
    </row>
    <row r="133" spans="1:6">
      <c r="A133" s="60" t="s">
        <v>372</v>
      </c>
      <c r="B133" s="61" t="s">
        <v>67</v>
      </c>
      <c r="C133" s="29">
        <v>8</v>
      </c>
      <c r="D133" s="63">
        <v>0.14499999999999999</v>
      </c>
      <c r="E133" s="65">
        <v>1.1599999999999999</v>
      </c>
      <c r="F133" s="66">
        <v>955.83203125</v>
      </c>
    </row>
    <row r="134" spans="1:6">
      <c r="A134" s="61" t="s">
        <v>372</v>
      </c>
      <c r="B134" s="61" t="s">
        <v>42</v>
      </c>
      <c r="C134" s="29">
        <v>8</v>
      </c>
      <c r="D134" s="64">
        <v>0.10138888888888889</v>
      </c>
      <c r="E134" s="65">
        <v>0.81111111111111112</v>
      </c>
      <c r="F134" s="66">
        <v>810.85199999999998</v>
      </c>
    </row>
    <row r="135" spans="1:6">
      <c r="A135" s="60" t="s">
        <v>372</v>
      </c>
      <c r="B135" s="61" t="s">
        <v>26</v>
      </c>
      <c r="C135" s="29" t="s">
        <v>217</v>
      </c>
      <c r="D135" s="63">
        <v>0.12972222222222199</v>
      </c>
      <c r="E135" s="65">
        <v>1.0377777777777779</v>
      </c>
      <c r="F135" s="66">
        <v>950.18359375</v>
      </c>
    </row>
    <row r="136" spans="1:6">
      <c r="A136" s="60" t="s">
        <v>372</v>
      </c>
      <c r="B136" s="61" t="s">
        <v>43</v>
      </c>
      <c r="C136" s="29" t="s">
        <v>217</v>
      </c>
      <c r="D136" s="63">
        <v>0.132777777777777</v>
      </c>
      <c r="E136" s="65">
        <v>1.0622222222222222</v>
      </c>
      <c r="F136" s="66">
        <v>1091.98046875</v>
      </c>
    </row>
    <row r="137" spans="1:6">
      <c r="A137" s="60" t="s">
        <v>372</v>
      </c>
      <c r="B137" s="61" t="s">
        <v>47</v>
      </c>
      <c r="C137" s="29" t="s">
        <v>217</v>
      </c>
      <c r="D137" s="63">
        <v>0.125555555555555</v>
      </c>
      <c r="E137" s="65">
        <v>1.0044444444444445</v>
      </c>
      <c r="F137" s="66">
        <v>1057.58984375</v>
      </c>
    </row>
    <row r="138" spans="1:6">
      <c r="A138" s="60" t="s">
        <v>372</v>
      </c>
      <c r="B138" s="61" t="s">
        <v>29</v>
      </c>
      <c r="C138" s="29" t="s">
        <v>217</v>
      </c>
      <c r="D138" s="63">
        <v>0.133888888888888</v>
      </c>
      <c r="E138" s="65">
        <v>1.0711111111111111</v>
      </c>
      <c r="F138" s="66">
        <v>1061.60546875</v>
      </c>
    </row>
    <row r="139" spans="1:6">
      <c r="A139" s="60" t="s">
        <v>372</v>
      </c>
      <c r="B139" s="61" t="s">
        <v>69</v>
      </c>
      <c r="C139" s="29" t="s">
        <v>217</v>
      </c>
      <c r="D139" s="63">
        <v>0.122777777777777</v>
      </c>
      <c r="E139" s="65">
        <v>0.98222222222222222</v>
      </c>
      <c r="F139" s="66">
        <v>993.71484375</v>
      </c>
    </row>
    <row r="140" spans="1:6">
      <c r="A140" s="61" t="s">
        <v>372</v>
      </c>
      <c r="B140" s="61" t="s">
        <v>21</v>
      </c>
      <c r="C140" s="29">
        <v>7.9999999999999991</v>
      </c>
      <c r="D140" s="64">
        <v>0.11083333333333334</v>
      </c>
      <c r="E140" s="65">
        <v>0.8866666666666666</v>
      </c>
      <c r="F140" s="66">
        <v>1114.492</v>
      </c>
    </row>
    <row r="141" spans="1:6">
      <c r="A141" s="60" t="s">
        <v>372</v>
      </c>
      <c r="B141" s="61" t="s">
        <v>32</v>
      </c>
      <c r="C141" s="29" t="s">
        <v>217</v>
      </c>
      <c r="D141" s="63">
        <v>0.12722222222222199</v>
      </c>
      <c r="E141" s="65">
        <v>1.0177777777777777</v>
      </c>
      <c r="F141" s="66">
        <v>1098.83984375</v>
      </c>
    </row>
    <row r="142" spans="1:6">
      <c r="A142" s="60" t="s">
        <v>372</v>
      </c>
      <c r="B142" s="61" t="s">
        <v>150</v>
      </c>
      <c r="C142" s="29" t="s">
        <v>217</v>
      </c>
      <c r="D142" s="63">
        <v>0.114444444444444</v>
      </c>
      <c r="E142" s="65">
        <v>0.91555555555555557</v>
      </c>
      <c r="F142" s="66">
        <v>1030.9609375</v>
      </c>
    </row>
    <row r="143" spans="1:6">
      <c r="A143" s="60" t="s">
        <v>372</v>
      </c>
      <c r="B143" s="61" t="s">
        <v>126</v>
      </c>
      <c r="C143" s="29">
        <v>8</v>
      </c>
      <c r="D143" s="63">
        <v>0.12</v>
      </c>
      <c r="E143" s="65">
        <v>0.96</v>
      </c>
      <c r="F143" s="66">
        <v>1054.94921875</v>
      </c>
    </row>
    <row r="144" spans="1:6">
      <c r="A144" s="60" t="s">
        <v>372</v>
      </c>
      <c r="B144" s="61" t="s">
        <v>36</v>
      </c>
      <c r="C144" s="29" t="s">
        <v>217</v>
      </c>
      <c r="D144" s="63">
        <v>0.110555555555555</v>
      </c>
      <c r="E144" s="65">
        <v>0.88444444444444437</v>
      </c>
      <c r="F144" s="66">
        <v>981.81640625</v>
      </c>
    </row>
    <row r="145" spans="1:6">
      <c r="A145" s="60" t="s">
        <v>372</v>
      </c>
      <c r="B145" s="61" t="s">
        <v>40</v>
      </c>
      <c r="C145" s="29" t="s">
        <v>217</v>
      </c>
      <c r="D145" s="63">
        <v>0.13111111111111101</v>
      </c>
      <c r="E145" s="65">
        <v>1.048888888888889</v>
      </c>
      <c r="F145" s="66">
        <v>1054.15234375</v>
      </c>
    </row>
    <row r="146" spans="1:6">
      <c r="A146" s="60" t="s">
        <v>223</v>
      </c>
      <c r="B146" s="61" t="s">
        <v>52</v>
      </c>
      <c r="C146" s="29">
        <v>20.000000000000021</v>
      </c>
      <c r="D146" s="63">
        <v>10.586626984126971</v>
      </c>
      <c r="E146" s="65">
        <v>1482.1277777777777</v>
      </c>
      <c r="F146" s="66">
        <v>2426.00390625</v>
      </c>
    </row>
    <row r="147" spans="1:6">
      <c r="A147" s="60" t="s">
        <v>223</v>
      </c>
      <c r="B147" s="61" t="s">
        <v>56</v>
      </c>
      <c r="C147" s="29">
        <v>20.000000000000007</v>
      </c>
      <c r="D147" s="63">
        <v>9.7497619047619004</v>
      </c>
      <c r="E147" s="65">
        <v>1364.9666666666667</v>
      </c>
      <c r="F147" s="66">
        <v>2428.48046875</v>
      </c>
    </row>
    <row r="148" spans="1:6">
      <c r="A148" s="60" t="s">
        <v>223</v>
      </c>
      <c r="B148" s="61" t="s">
        <v>13</v>
      </c>
      <c r="C148" s="29">
        <v>19.999999999999996</v>
      </c>
      <c r="D148" s="63">
        <v>9.9484126984126995</v>
      </c>
      <c r="E148" s="65">
        <v>1392.7777777777778</v>
      </c>
      <c r="F148" s="66">
        <v>2369.48828125</v>
      </c>
    </row>
    <row r="149" spans="1:6">
      <c r="A149" s="61" t="s">
        <v>223</v>
      </c>
      <c r="B149" s="61" t="s">
        <v>41</v>
      </c>
      <c r="C149" s="29">
        <v>20.000000000000004</v>
      </c>
      <c r="D149" s="63">
        <v>10.535436507936508</v>
      </c>
      <c r="E149" s="65">
        <v>1474.9611111111112</v>
      </c>
      <c r="F149" s="66">
        <v>1804.24</v>
      </c>
    </row>
    <row r="150" spans="1:6">
      <c r="A150" s="61" t="s">
        <v>223</v>
      </c>
      <c r="B150" s="61" t="s">
        <v>89</v>
      </c>
      <c r="C150" s="29">
        <v>20</v>
      </c>
      <c r="D150" s="63">
        <v>10.918134920634921</v>
      </c>
      <c r="E150" s="65">
        <v>1528.5388888888888</v>
      </c>
      <c r="F150" s="66">
        <v>2364.8919999999998</v>
      </c>
    </row>
    <row r="151" spans="1:6">
      <c r="A151" s="60" t="s">
        <v>223</v>
      </c>
      <c r="B151" s="61" t="s">
        <v>17</v>
      </c>
      <c r="C151" s="29">
        <v>20.000000000000014</v>
      </c>
      <c r="D151" s="63">
        <v>13.133293650793643</v>
      </c>
      <c r="E151" s="65">
        <v>1838.6611111111113</v>
      </c>
      <c r="F151" s="66">
        <v>2419.484375</v>
      </c>
    </row>
    <row r="152" spans="1:6">
      <c r="A152" s="60" t="s">
        <v>223</v>
      </c>
      <c r="B152" s="61" t="s">
        <v>84</v>
      </c>
      <c r="C152" s="29">
        <v>20.000000000000011</v>
      </c>
      <c r="D152" s="63">
        <v>11.501190476190471</v>
      </c>
      <c r="E152" s="65">
        <v>1610.1666666666667</v>
      </c>
      <c r="F152" s="66">
        <v>2403.671875</v>
      </c>
    </row>
    <row r="153" spans="1:6">
      <c r="A153" s="61" t="s">
        <v>223</v>
      </c>
      <c r="B153" s="61" t="s">
        <v>76</v>
      </c>
      <c r="C153" s="29">
        <v>20</v>
      </c>
      <c r="D153" s="63">
        <v>7.1468253968253972</v>
      </c>
      <c r="E153" s="65">
        <v>1000.5555555555555</v>
      </c>
      <c r="F153" s="66">
        <v>2335.9079999999999</v>
      </c>
    </row>
    <row r="154" spans="1:6">
      <c r="A154" s="60" t="s">
        <v>223</v>
      </c>
      <c r="B154" s="61" t="s">
        <v>156</v>
      </c>
      <c r="C154" s="29">
        <v>20</v>
      </c>
      <c r="D154" s="63">
        <v>9.8307142857142846</v>
      </c>
      <c r="E154" s="65">
        <v>1376.3</v>
      </c>
      <c r="F154" s="66">
        <v>2396.93359375</v>
      </c>
    </row>
    <row r="155" spans="1:6">
      <c r="A155" s="60" t="s">
        <v>223</v>
      </c>
      <c r="B155" s="61" t="s">
        <v>85</v>
      </c>
      <c r="C155" s="29">
        <v>20</v>
      </c>
      <c r="D155" s="63">
        <v>9.7521428571428572</v>
      </c>
      <c r="E155" s="65">
        <v>1365.3</v>
      </c>
      <c r="F155" s="66">
        <v>2593.384</v>
      </c>
    </row>
    <row r="156" spans="1:6">
      <c r="A156" s="60" t="s">
        <v>223</v>
      </c>
      <c r="B156" s="61" t="s">
        <v>58</v>
      </c>
      <c r="C156" s="29">
        <v>20.000000000000007</v>
      </c>
      <c r="D156" s="63">
        <v>9.6254761904761867</v>
      </c>
      <c r="E156" s="65">
        <v>1347.5666666666666</v>
      </c>
      <c r="F156" s="66">
        <v>2363.63671875</v>
      </c>
    </row>
    <row r="157" spans="1:6">
      <c r="A157" s="60" t="s">
        <v>223</v>
      </c>
      <c r="B157" s="61" t="s">
        <v>147</v>
      </c>
      <c r="C157" s="29">
        <v>20.000000000000021</v>
      </c>
      <c r="D157" s="63">
        <v>11.94662698412697</v>
      </c>
      <c r="E157" s="65">
        <v>1672.5277777777778</v>
      </c>
      <c r="F157" s="66">
        <v>2489.48828125</v>
      </c>
    </row>
    <row r="158" spans="1:6">
      <c r="A158" s="60" t="s">
        <v>223</v>
      </c>
      <c r="B158" s="61" t="s">
        <v>477</v>
      </c>
      <c r="C158" s="29">
        <v>20.000000000000011</v>
      </c>
      <c r="D158" s="63">
        <v>9.8515476190476132</v>
      </c>
      <c r="E158" s="65">
        <v>1379.2166666666667</v>
      </c>
      <c r="F158" s="66">
        <v>2445.32421875</v>
      </c>
    </row>
    <row r="159" spans="1:6">
      <c r="A159" s="60" t="s">
        <v>223</v>
      </c>
      <c r="B159" s="61" t="s">
        <v>51</v>
      </c>
      <c r="C159" s="29">
        <v>20.000000000000021</v>
      </c>
      <c r="D159" s="63">
        <v>11.836428571428558</v>
      </c>
      <c r="E159" s="65">
        <v>1657.1</v>
      </c>
      <c r="F159" s="66">
        <v>2580.8203125</v>
      </c>
    </row>
    <row r="160" spans="1:6">
      <c r="A160" s="60" t="s">
        <v>223</v>
      </c>
      <c r="B160" s="61" t="s">
        <v>90</v>
      </c>
      <c r="C160" s="29">
        <v>20.000000000000007</v>
      </c>
      <c r="D160" s="63">
        <v>11.135833333333329</v>
      </c>
      <c r="E160" s="65">
        <v>1559.0166666666667</v>
      </c>
      <c r="F160" s="66">
        <v>2644.6904296875</v>
      </c>
    </row>
    <row r="161" spans="1:6">
      <c r="A161" s="60" t="s">
        <v>223</v>
      </c>
      <c r="B161" s="61" t="s">
        <v>50</v>
      </c>
      <c r="C161" s="29">
        <v>20.000000000000018</v>
      </c>
      <c r="D161" s="63">
        <v>12.593253968253958</v>
      </c>
      <c r="E161" s="65">
        <v>1763.0555555555554</v>
      </c>
      <c r="F161" s="66">
        <v>2576.44921875</v>
      </c>
    </row>
    <row r="162" spans="1:6">
      <c r="A162" s="61" t="s">
        <v>223</v>
      </c>
      <c r="B162" s="61" t="s">
        <v>77</v>
      </c>
      <c r="C162" s="29">
        <v>20.000000000000004</v>
      </c>
      <c r="D162" s="63">
        <v>8.7778571428571421</v>
      </c>
      <c r="E162" s="65">
        <v>1228.9000000000001</v>
      </c>
      <c r="F162" s="66">
        <v>2402.54</v>
      </c>
    </row>
    <row r="163" spans="1:6">
      <c r="A163" s="60" t="s">
        <v>223</v>
      </c>
      <c r="B163" s="61" t="s">
        <v>91</v>
      </c>
      <c r="C163" s="29">
        <v>20</v>
      </c>
      <c r="D163" s="63">
        <v>10.750714285714285</v>
      </c>
      <c r="E163" s="65">
        <v>1505.1</v>
      </c>
      <c r="F163" s="66">
        <v>2448.5009765625</v>
      </c>
    </row>
    <row r="164" spans="1:6">
      <c r="A164" s="61" t="s">
        <v>223</v>
      </c>
      <c r="B164" s="61" t="s">
        <v>81</v>
      </c>
      <c r="C164" s="29">
        <v>19.999999999999996</v>
      </c>
      <c r="D164" s="63">
        <v>9.3789682539682548</v>
      </c>
      <c r="E164" s="65">
        <v>1313.0555555555554</v>
      </c>
      <c r="F164" s="66">
        <v>1953.096</v>
      </c>
    </row>
    <row r="165" spans="1:6">
      <c r="A165" s="60" t="s">
        <v>223</v>
      </c>
      <c r="B165" s="61" t="s">
        <v>532</v>
      </c>
      <c r="C165" s="29">
        <v>20.000000000000025</v>
      </c>
      <c r="D165" s="63">
        <v>9.8830555555555435</v>
      </c>
      <c r="E165" s="65">
        <v>1383.6277777777777</v>
      </c>
      <c r="F165" s="66">
        <v>2282.23828125</v>
      </c>
    </row>
    <row r="166" spans="1:6">
      <c r="A166" s="60" t="s">
        <v>223</v>
      </c>
      <c r="B166" s="61" t="s">
        <v>148</v>
      </c>
      <c r="C166" s="29">
        <v>20.000000000000018</v>
      </c>
      <c r="D166" s="63">
        <v>11.477380952380942</v>
      </c>
      <c r="E166" s="65">
        <v>1606.8333333333333</v>
      </c>
      <c r="F166" s="66">
        <v>2349.2890625</v>
      </c>
    </row>
    <row r="167" spans="1:6">
      <c r="A167" s="60" t="s">
        <v>223</v>
      </c>
      <c r="B167" s="61" t="s">
        <v>149</v>
      </c>
      <c r="C167" s="29">
        <v>20.000000000000014</v>
      </c>
      <c r="D167" s="63">
        <v>13.521468253968242</v>
      </c>
      <c r="E167" s="65">
        <v>1893.0055555555555</v>
      </c>
      <c r="F167" s="66">
        <v>2555.1875</v>
      </c>
    </row>
    <row r="168" spans="1:6">
      <c r="A168" s="60" t="s">
        <v>223</v>
      </c>
      <c r="B168" s="61" t="s">
        <v>159</v>
      </c>
      <c r="C168" s="29">
        <v>20.000000000000025</v>
      </c>
      <c r="D168" s="63">
        <v>9.7836111111110995</v>
      </c>
      <c r="E168" s="65">
        <v>1369.7055555555555</v>
      </c>
      <c r="F168" s="66">
        <v>2427.62109375</v>
      </c>
    </row>
    <row r="169" spans="1:6">
      <c r="A169" s="60" t="s">
        <v>223</v>
      </c>
      <c r="B169" s="61" t="s">
        <v>67</v>
      </c>
      <c r="C169" s="29">
        <v>20.000000000000007</v>
      </c>
      <c r="D169" s="63">
        <v>10.969246031746028</v>
      </c>
      <c r="E169" s="65">
        <v>1535.6944444444446</v>
      </c>
      <c r="F169" s="66">
        <v>2322.78125</v>
      </c>
    </row>
    <row r="170" spans="1:6">
      <c r="A170" s="61" t="s">
        <v>223</v>
      </c>
      <c r="B170" s="61" t="s">
        <v>42</v>
      </c>
      <c r="C170" s="29">
        <v>20</v>
      </c>
      <c r="D170" s="63">
        <v>10.064523809523809</v>
      </c>
      <c r="E170" s="65">
        <v>1409.0333333333333</v>
      </c>
      <c r="F170" s="66">
        <v>2425.288</v>
      </c>
    </row>
    <row r="171" spans="1:6">
      <c r="A171" s="60" t="s">
        <v>223</v>
      </c>
      <c r="B171" s="61" t="s">
        <v>26</v>
      </c>
      <c r="C171" s="29">
        <v>20.000000000000018</v>
      </c>
      <c r="D171" s="63">
        <v>11.517539682539672</v>
      </c>
      <c r="E171" s="65">
        <v>1612.4555555555555</v>
      </c>
      <c r="F171" s="66">
        <v>2393.57421875</v>
      </c>
    </row>
    <row r="172" spans="1:6">
      <c r="A172" s="60" t="s">
        <v>223</v>
      </c>
      <c r="B172" s="61" t="s">
        <v>43</v>
      </c>
      <c r="C172" s="29">
        <v>20</v>
      </c>
      <c r="D172" s="63">
        <v>10.204642857142858</v>
      </c>
      <c r="E172" s="65">
        <v>1428.65</v>
      </c>
      <c r="F172" s="66">
        <v>2113.6796875</v>
      </c>
    </row>
    <row r="173" spans="1:6">
      <c r="A173" s="60" t="s">
        <v>223</v>
      </c>
      <c r="B173" s="61" t="s">
        <v>47</v>
      </c>
      <c r="C173" s="29">
        <v>20.000000000000007</v>
      </c>
      <c r="D173" s="63">
        <v>11.147619047619044</v>
      </c>
      <c r="E173" s="65">
        <v>1560.6666666666667</v>
      </c>
      <c r="F173" s="66">
        <v>2431.4296875</v>
      </c>
    </row>
    <row r="174" spans="1:6">
      <c r="A174" s="60" t="s">
        <v>223</v>
      </c>
      <c r="B174" s="61" t="s">
        <v>29</v>
      </c>
      <c r="C174" s="29">
        <v>20.000000000000004</v>
      </c>
      <c r="D174" s="63">
        <v>12.619960317460315</v>
      </c>
      <c r="E174" s="65">
        <v>1766.7944444444445</v>
      </c>
      <c r="F174" s="66">
        <v>2421.46484375</v>
      </c>
    </row>
    <row r="175" spans="1:6">
      <c r="A175" s="60" t="s">
        <v>223</v>
      </c>
      <c r="B175" s="61" t="s">
        <v>69</v>
      </c>
      <c r="C175" s="29">
        <v>20.000000000000021</v>
      </c>
      <c r="D175" s="63">
        <v>10.200396825396814</v>
      </c>
      <c r="E175" s="65">
        <v>1428.0555555555554</v>
      </c>
      <c r="F175" s="66">
        <v>2805.125</v>
      </c>
    </row>
    <row r="176" spans="1:6">
      <c r="A176" s="61" t="s">
        <v>223</v>
      </c>
      <c r="B176" s="61" t="s">
        <v>21</v>
      </c>
      <c r="C176" s="29">
        <v>20</v>
      </c>
      <c r="D176" s="63">
        <v>10.854563492063493</v>
      </c>
      <c r="E176" s="65">
        <v>1519.6388888888889</v>
      </c>
      <c r="F176" s="66">
        <v>1585.52</v>
      </c>
    </row>
    <row r="177" spans="1:6">
      <c r="A177" s="60" t="s">
        <v>223</v>
      </c>
      <c r="B177" s="61" t="s">
        <v>32</v>
      </c>
      <c r="C177" s="29">
        <v>20.000000000000018</v>
      </c>
      <c r="D177" s="63">
        <v>10.262738095238086</v>
      </c>
      <c r="E177" s="65">
        <v>1436.7833333333333</v>
      </c>
      <c r="F177" s="66">
        <v>2396.578125</v>
      </c>
    </row>
    <row r="178" spans="1:6">
      <c r="A178" s="60" t="s">
        <v>223</v>
      </c>
      <c r="B178" s="61" t="s">
        <v>150</v>
      </c>
      <c r="C178" s="29">
        <v>20.000000000000018</v>
      </c>
      <c r="D178" s="63">
        <v>9.8873809523809424</v>
      </c>
      <c r="E178" s="65">
        <v>1384.2333333333333</v>
      </c>
      <c r="F178" s="66">
        <v>2355.58203125</v>
      </c>
    </row>
    <row r="179" spans="1:6">
      <c r="A179" s="60" t="s">
        <v>223</v>
      </c>
      <c r="B179" s="61" t="s">
        <v>126</v>
      </c>
      <c r="C179" s="29">
        <v>20.000000000000007</v>
      </c>
      <c r="D179" s="63">
        <v>10.812976190476187</v>
      </c>
      <c r="E179" s="65">
        <v>1513.8166666666666</v>
      </c>
      <c r="F179" s="66">
        <v>2478.6171875</v>
      </c>
    </row>
    <row r="180" spans="1:6">
      <c r="A180" s="60" t="s">
        <v>223</v>
      </c>
      <c r="B180" s="61" t="s">
        <v>36</v>
      </c>
      <c r="C180" s="29">
        <v>20.000000000000011</v>
      </c>
      <c r="D180" s="63">
        <v>10.898492063492057</v>
      </c>
      <c r="E180" s="65">
        <v>1525.7888888888888</v>
      </c>
      <c r="F180" s="66">
        <v>2334.1328125</v>
      </c>
    </row>
    <row r="181" spans="1:6">
      <c r="A181" s="60" t="s">
        <v>223</v>
      </c>
      <c r="B181" s="61" t="s">
        <v>40</v>
      </c>
      <c r="C181" s="29">
        <v>20</v>
      </c>
      <c r="D181" s="63">
        <v>10.5875</v>
      </c>
      <c r="E181" s="65">
        <v>1482.25</v>
      </c>
      <c r="F181" s="66">
        <v>2425.01953125</v>
      </c>
    </row>
    <row r="182" spans="1:6">
      <c r="A182" s="60" t="s">
        <v>99</v>
      </c>
      <c r="B182" s="60" t="s">
        <v>52</v>
      </c>
      <c r="C182" s="29">
        <v>8</v>
      </c>
      <c r="D182" s="63">
        <v>86.457175925925924</v>
      </c>
      <c r="E182" s="66">
        <v>4149.9444439999997</v>
      </c>
      <c r="F182" s="66">
        <v>1489.5039059999999</v>
      </c>
    </row>
    <row r="183" spans="1:6">
      <c r="A183" s="60" t="s">
        <v>99</v>
      </c>
      <c r="B183" s="60" t="s">
        <v>56</v>
      </c>
      <c r="C183" s="29">
        <v>8</v>
      </c>
      <c r="D183" s="63">
        <v>59.576388888888886</v>
      </c>
      <c r="E183" s="66">
        <v>2859.666667</v>
      </c>
      <c r="F183" s="66">
        <v>1854.515625</v>
      </c>
    </row>
    <row r="184" spans="1:6">
      <c r="A184" s="60" t="s">
        <v>99</v>
      </c>
      <c r="B184" s="60" t="s">
        <v>13</v>
      </c>
      <c r="C184" s="29">
        <v>8</v>
      </c>
      <c r="D184" s="63">
        <v>6.3125925925925932</v>
      </c>
      <c r="E184" s="66">
        <v>303.00444440000001</v>
      </c>
      <c r="F184" s="66">
        <v>1751.0117190000001</v>
      </c>
    </row>
    <row r="185" spans="1:6">
      <c r="A185" s="60" t="s">
        <v>99</v>
      </c>
      <c r="B185" s="60" t="s">
        <v>41</v>
      </c>
      <c r="C185" s="29">
        <v>9.9999999999999964</v>
      </c>
      <c r="D185" s="63">
        <v>101.48328703703704</v>
      </c>
      <c r="E185" s="66">
        <v>6088.9972222222204</v>
      </c>
      <c r="F185" s="66">
        <v>2944.0036</v>
      </c>
    </row>
    <row r="186" spans="1:6">
      <c r="A186" s="60" t="s">
        <v>99</v>
      </c>
      <c r="B186" s="60" t="s">
        <v>89</v>
      </c>
      <c r="C186" s="29">
        <v>9.9999999999999964</v>
      </c>
      <c r="D186" s="63">
        <v>20.982916666666672</v>
      </c>
      <c r="E186" s="66">
        <v>1258.9749999999999</v>
      </c>
      <c r="F186" s="66">
        <v>2965.2212</v>
      </c>
    </row>
    <row r="187" spans="1:6">
      <c r="A187" s="60" t="s">
        <v>99</v>
      </c>
      <c r="B187" s="60" t="s">
        <v>17</v>
      </c>
      <c r="C187" s="29" t="s">
        <v>217</v>
      </c>
      <c r="D187" s="63">
        <v>8.7493981481481473</v>
      </c>
      <c r="E187" s="66">
        <v>419.97111109999997</v>
      </c>
      <c r="F187" s="66">
        <v>1573.109375</v>
      </c>
    </row>
    <row r="188" spans="1:6">
      <c r="A188" s="60" t="s">
        <v>99</v>
      </c>
      <c r="B188" s="60" t="s">
        <v>84</v>
      </c>
      <c r="C188" s="29">
        <v>8</v>
      </c>
      <c r="D188" s="63">
        <v>9.2929166666666667</v>
      </c>
      <c r="E188" s="66">
        <v>446.06</v>
      </c>
      <c r="F188" s="66">
        <v>1655.109375</v>
      </c>
    </row>
    <row r="189" spans="1:6">
      <c r="A189" s="60" t="s">
        <v>99</v>
      </c>
      <c r="B189" s="60" t="s">
        <v>76</v>
      </c>
      <c r="C189" s="29">
        <v>8</v>
      </c>
      <c r="D189" s="63">
        <v>6.2411574074074068</v>
      </c>
      <c r="E189" s="66">
        <v>299.57555559999997</v>
      </c>
      <c r="F189" s="66">
        <v>1624.0039059999999</v>
      </c>
    </row>
    <row r="190" spans="1:6">
      <c r="A190" s="60" t="s">
        <v>99</v>
      </c>
      <c r="B190" s="60" t="s">
        <v>156</v>
      </c>
      <c r="C190" s="29">
        <v>8</v>
      </c>
      <c r="D190" s="63">
        <v>49.565462962962961</v>
      </c>
      <c r="E190" s="66">
        <v>2379.1422219999999</v>
      </c>
      <c r="F190" s="66">
        <v>1835.9921879999999</v>
      </c>
    </row>
    <row r="191" spans="1:6">
      <c r="A191" s="60" t="s">
        <v>99</v>
      </c>
      <c r="B191" s="61" t="s">
        <v>85</v>
      </c>
      <c r="C191" s="29">
        <v>8.0000000000000018</v>
      </c>
      <c r="D191" s="63">
        <v>10.54574074074074</v>
      </c>
      <c r="E191" s="65">
        <v>506.19555555555559</v>
      </c>
      <c r="F191" s="66">
        <v>2163.788</v>
      </c>
    </row>
    <row r="192" spans="1:6">
      <c r="A192" s="60" t="s">
        <v>99</v>
      </c>
      <c r="B192" s="60" t="s">
        <v>58</v>
      </c>
      <c r="C192" s="29">
        <v>8</v>
      </c>
      <c r="D192" s="63">
        <v>95.976805555555572</v>
      </c>
      <c r="E192" s="66">
        <v>4606.8866669999998</v>
      </c>
      <c r="F192" s="66">
        <v>1829.0273440000001</v>
      </c>
    </row>
    <row r="193" spans="1:6">
      <c r="A193" s="60" t="s">
        <v>99</v>
      </c>
      <c r="B193" s="60" t="s">
        <v>147</v>
      </c>
      <c r="C193" s="29" t="s">
        <v>217</v>
      </c>
      <c r="D193" s="63">
        <v>110.1499537037037</v>
      </c>
      <c r="E193" s="66">
        <v>5287.1977779999997</v>
      </c>
      <c r="F193" s="66">
        <v>1903.9609379999999</v>
      </c>
    </row>
    <row r="194" spans="1:6">
      <c r="A194" s="60" t="s">
        <v>99</v>
      </c>
      <c r="B194" s="60" t="s">
        <v>477</v>
      </c>
      <c r="C194" s="29">
        <v>8</v>
      </c>
      <c r="D194" s="63">
        <v>17.28125</v>
      </c>
      <c r="E194" s="66">
        <v>829.5</v>
      </c>
      <c r="F194" s="66">
        <v>1615.90625</v>
      </c>
    </row>
    <row r="195" spans="1:6">
      <c r="A195" s="60" t="s">
        <v>99</v>
      </c>
      <c r="B195" s="60" t="s">
        <v>51</v>
      </c>
      <c r="C195" s="29" t="s">
        <v>217</v>
      </c>
      <c r="D195" s="63">
        <v>18.369074074074074</v>
      </c>
      <c r="E195" s="66">
        <v>881.71555560000002</v>
      </c>
      <c r="F195" s="66">
        <v>1850.1210940000001</v>
      </c>
    </row>
    <row r="196" spans="1:6">
      <c r="A196" s="60" t="s">
        <v>99</v>
      </c>
      <c r="B196" s="60" t="s">
        <v>90</v>
      </c>
      <c r="C196" s="29" t="s">
        <v>217</v>
      </c>
      <c r="D196" s="63">
        <v>4.1981481481481486</v>
      </c>
      <c r="E196" s="66">
        <v>201.51111109999999</v>
      </c>
      <c r="F196" s="66">
        <v>1839.140625</v>
      </c>
    </row>
    <row r="197" spans="1:6">
      <c r="A197" s="60" t="s">
        <v>99</v>
      </c>
      <c r="B197" s="60" t="s">
        <v>50</v>
      </c>
      <c r="C197" s="29">
        <v>8</v>
      </c>
      <c r="D197" s="63">
        <v>58.830740740740744</v>
      </c>
      <c r="E197" s="66">
        <v>2823.875556</v>
      </c>
      <c r="F197" s="66">
        <v>1869.9179690000001</v>
      </c>
    </row>
    <row r="198" spans="1:6">
      <c r="A198" s="60" t="s">
        <v>99</v>
      </c>
      <c r="B198" s="60" t="s">
        <v>77</v>
      </c>
      <c r="C198" s="29" t="s">
        <v>219</v>
      </c>
      <c r="D198" s="63">
        <v>7.5386574074074106</v>
      </c>
      <c r="E198" s="66">
        <v>452.31944444444429</v>
      </c>
      <c r="F198" s="66">
        <v>2812.1232</v>
      </c>
    </row>
    <row r="199" spans="1:6">
      <c r="A199" s="60" t="s">
        <v>99</v>
      </c>
      <c r="B199" s="60" t="s">
        <v>91</v>
      </c>
      <c r="C199" s="29" t="s">
        <v>217</v>
      </c>
      <c r="D199" s="63">
        <v>4.1806481481481477</v>
      </c>
      <c r="E199" s="66">
        <v>200.67111109999999</v>
      </c>
      <c r="F199" s="66">
        <v>2034.6601559999999</v>
      </c>
    </row>
    <row r="200" spans="1:6">
      <c r="A200" s="61" t="s">
        <v>99</v>
      </c>
      <c r="B200" s="61" t="s">
        <v>81</v>
      </c>
      <c r="C200" s="29">
        <v>9.9999999999999964</v>
      </c>
      <c r="D200" s="63">
        <v>72.682083333333324</v>
      </c>
      <c r="E200" s="65">
        <v>4360.9249999999984</v>
      </c>
      <c r="F200" s="66">
        <v>2625.6711999999998</v>
      </c>
    </row>
    <row r="201" spans="1:6">
      <c r="A201" s="60" t="s">
        <v>99</v>
      </c>
      <c r="B201" s="60" t="s">
        <v>532</v>
      </c>
      <c r="C201" s="29">
        <v>8</v>
      </c>
      <c r="D201" s="63">
        <v>4.0859722222222219</v>
      </c>
      <c r="E201" s="66">
        <v>196.12666669999999</v>
      </c>
      <c r="F201" s="66">
        <v>2082.6171880000002</v>
      </c>
    </row>
    <row r="202" spans="1:6">
      <c r="A202" s="60" t="s">
        <v>99</v>
      </c>
      <c r="B202" s="60" t="s">
        <v>148</v>
      </c>
      <c r="C202" s="29" t="s">
        <v>217</v>
      </c>
      <c r="D202" s="63">
        <v>96.754351851851837</v>
      </c>
      <c r="E202" s="66">
        <v>4644.2088890000005</v>
      </c>
      <c r="F202" s="66">
        <v>1770.7304690000001</v>
      </c>
    </row>
    <row r="203" spans="1:6">
      <c r="A203" s="60" t="s">
        <v>99</v>
      </c>
      <c r="B203" s="60" t="s">
        <v>149</v>
      </c>
      <c r="C203" s="29" t="s">
        <v>217</v>
      </c>
      <c r="D203" s="63">
        <v>93.027870370370366</v>
      </c>
      <c r="E203" s="66">
        <v>4465.3377780000001</v>
      </c>
      <c r="F203" s="66">
        <v>1875.5625</v>
      </c>
    </row>
    <row r="204" spans="1:6">
      <c r="A204" s="60" t="s">
        <v>99</v>
      </c>
      <c r="B204" s="60" t="s">
        <v>159</v>
      </c>
      <c r="C204" s="29" t="s">
        <v>217</v>
      </c>
      <c r="D204" s="63">
        <v>52.47435185185185</v>
      </c>
      <c r="E204" s="66">
        <v>2518.7688889999999</v>
      </c>
      <c r="F204" s="66">
        <v>1721.578125</v>
      </c>
    </row>
    <row r="205" spans="1:6">
      <c r="A205" s="60" t="s">
        <v>99</v>
      </c>
      <c r="B205" s="60" t="s">
        <v>67</v>
      </c>
      <c r="C205" s="29" t="s">
        <v>217</v>
      </c>
      <c r="D205" s="63">
        <v>93.813703703703709</v>
      </c>
      <c r="E205" s="66">
        <v>4503.0577780000003</v>
      </c>
      <c r="F205" s="66">
        <v>1890.1210940000001</v>
      </c>
    </row>
    <row r="206" spans="1:6">
      <c r="A206" s="60" t="s">
        <v>99</v>
      </c>
      <c r="B206" s="60" t="s">
        <v>42</v>
      </c>
      <c r="C206" s="29">
        <v>8</v>
      </c>
      <c r="D206" s="63">
        <v>31.545601851851856</v>
      </c>
      <c r="E206" s="66">
        <v>1514.188889</v>
      </c>
      <c r="F206" s="66">
        <v>2027.078125</v>
      </c>
    </row>
    <row r="207" spans="1:6">
      <c r="A207" s="60" t="s">
        <v>99</v>
      </c>
      <c r="B207" s="60" t="s">
        <v>26</v>
      </c>
      <c r="C207" s="29">
        <v>8</v>
      </c>
      <c r="D207" s="63">
        <v>8.3005555555555546</v>
      </c>
      <c r="E207" s="66">
        <v>398.4266667</v>
      </c>
      <c r="F207" s="66">
        <v>1872.4140629999999</v>
      </c>
    </row>
    <row r="208" spans="1:6">
      <c r="A208" s="60" t="s">
        <v>99</v>
      </c>
      <c r="B208" s="60" t="s">
        <v>43</v>
      </c>
      <c r="C208" s="29">
        <v>8</v>
      </c>
      <c r="D208" s="63">
        <v>40.585092592592595</v>
      </c>
      <c r="E208" s="66">
        <v>1948.0844440000001</v>
      </c>
      <c r="F208" s="66">
        <v>1735.3203129999999</v>
      </c>
    </row>
    <row r="209" spans="1:6">
      <c r="A209" s="60" t="s">
        <v>99</v>
      </c>
      <c r="B209" s="60" t="s">
        <v>47</v>
      </c>
      <c r="C209" s="29">
        <v>8</v>
      </c>
      <c r="D209" s="63">
        <v>72.057129629629628</v>
      </c>
      <c r="E209" s="66">
        <v>3458.7422219999999</v>
      </c>
      <c r="F209" s="66">
        <v>1458.1523440000001</v>
      </c>
    </row>
    <row r="210" spans="1:6">
      <c r="A210" s="60" t="s">
        <v>99</v>
      </c>
      <c r="B210" s="60" t="s">
        <v>29</v>
      </c>
      <c r="C210" s="29" t="s">
        <v>217</v>
      </c>
      <c r="D210" s="63">
        <v>14.197731481481483</v>
      </c>
      <c r="E210" s="66">
        <v>681.49111110000001</v>
      </c>
      <c r="F210" s="66">
        <v>1897.5351559999999</v>
      </c>
    </row>
    <row r="211" spans="1:6">
      <c r="A211" s="60" t="s">
        <v>99</v>
      </c>
      <c r="B211" s="60" t="s">
        <v>69</v>
      </c>
      <c r="C211" s="29">
        <v>8</v>
      </c>
      <c r="D211" s="63">
        <v>98.180324074074079</v>
      </c>
      <c r="E211" s="66">
        <v>4712.6555559999997</v>
      </c>
      <c r="F211" s="66">
        <v>1850.2773440000001</v>
      </c>
    </row>
    <row r="212" spans="1:6">
      <c r="A212" s="61" t="s">
        <v>99</v>
      </c>
      <c r="B212" s="61" t="s">
        <v>21</v>
      </c>
      <c r="C212" s="29">
        <v>9.9999999999999964</v>
      </c>
      <c r="D212" s="63">
        <v>54.408287037037042</v>
      </c>
      <c r="E212" s="65">
        <v>3264.4972222222214</v>
      </c>
      <c r="F212" s="65">
        <v>2965.2392</v>
      </c>
    </row>
    <row r="213" spans="1:6">
      <c r="A213" s="60" t="s">
        <v>99</v>
      </c>
      <c r="B213" s="60" t="s">
        <v>32</v>
      </c>
      <c r="C213" s="29">
        <v>8</v>
      </c>
      <c r="D213" s="63">
        <v>46.112592592592591</v>
      </c>
      <c r="E213" s="66">
        <v>2213.4044439999998</v>
      </c>
      <c r="F213" s="66">
        <v>1857.4921879999999</v>
      </c>
    </row>
    <row r="214" spans="1:6">
      <c r="A214" s="60" t="s">
        <v>99</v>
      </c>
      <c r="B214" s="60" t="s">
        <v>150</v>
      </c>
      <c r="C214" s="29">
        <v>8</v>
      </c>
      <c r="D214" s="63">
        <v>3.9397222222222221</v>
      </c>
      <c r="E214" s="66">
        <v>189.10666670000001</v>
      </c>
      <c r="F214" s="66">
        <v>1650.1875</v>
      </c>
    </row>
    <row r="215" spans="1:6">
      <c r="A215" s="60" t="s">
        <v>99</v>
      </c>
      <c r="B215" s="60" t="s">
        <v>126</v>
      </c>
      <c r="C215" s="29">
        <v>8</v>
      </c>
      <c r="D215" s="63">
        <v>4.2144907407407413</v>
      </c>
      <c r="E215" s="66">
        <v>202.2955556</v>
      </c>
      <c r="F215" s="66">
        <v>1790.4414059999999</v>
      </c>
    </row>
    <row r="216" spans="1:6">
      <c r="A216" s="60" t="s">
        <v>99</v>
      </c>
      <c r="B216" s="60" t="s">
        <v>36</v>
      </c>
      <c r="C216" s="29" t="s">
        <v>217</v>
      </c>
      <c r="D216" s="63">
        <v>42.292268518518519</v>
      </c>
      <c r="E216" s="66">
        <v>2030.0288889999999</v>
      </c>
      <c r="F216" s="66">
        <v>1969.8359379999999</v>
      </c>
    </row>
    <row r="217" spans="1:6">
      <c r="A217" s="60" t="s">
        <v>99</v>
      </c>
      <c r="B217" s="60" t="s">
        <v>40</v>
      </c>
      <c r="C217" s="29">
        <v>8</v>
      </c>
      <c r="D217" s="63">
        <v>46.32791666666666</v>
      </c>
      <c r="E217" s="66">
        <v>2223.7399999999998</v>
      </c>
      <c r="F217" s="66">
        <v>1655.3242190000001</v>
      </c>
    </row>
    <row r="218" spans="1:6">
      <c r="A218" s="60" t="s">
        <v>106</v>
      </c>
      <c r="B218" s="61" t="s">
        <v>52</v>
      </c>
      <c r="C218" s="29" t="s">
        <v>217</v>
      </c>
      <c r="D218" s="63">
        <v>0.59805555555555501</v>
      </c>
      <c r="E218" s="65">
        <v>4.7844444444444445</v>
      </c>
      <c r="F218" s="66">
        <v>1309.03125</v>
      </c>
    </row>
    <row r="219" spans="1:6">
      <c r="A219" s="60" t="s">
        <v>106</v>
      </c>
      <c r="B219" s="61" t="s">
        <v>56</v>
      </c>
      <c r="C219" s="29" t="s">
        <v>217</v>
      </c>
      <c r="D219" s="63">
        <v>0.53138888888888802</v>
      </c>
      <c r="E219" s="65">
        <v>4.2511111111111113</v>
      </c>
      <c r="F219" s="66">
        <v>1158.2265625</v>
      </c>
    </row>
    <row r="220" spans="1:6">
      <c r="A220" s="60" t="s">
        <v>106</v>
      </c>
      <c r="B220" s="61" t="s">
        <v>13</v>
      </c>
      <c r="C220" s="29">
        <v>8.0000000000000036</v>
      </c>
      <c r="D220" s="63">
        <v>0.59833333333333305</v>
      </c>
      <c r="E220" s="65">
        <v>4.7866666666666662</v>
      </c>
      <c r="F220" s="66">
        <v>1103.47265625</v>
      </c>
    </row>
    <row r="221" spans="1:6">
      <c r="A221" s="61" t="s">
        <v>106</v>
      </c>
      <c r="B221" s="61" t="s">
        <v>41</v>
      </c>
      <c r="C221" s="29">
        <v>8</v>
      </c>
      <c r="D221" s="64">
        <v>0.59861111111111109</v>
      </c>
      <c r="E221" s="65">
        <v>4.7888888888888888</v>
      </c>
      <c r="F221" s="66">
        <v>932.048</v>
      </c>
    </row>
    <row r="222" spans="1:6">
      <c r="A222" s="61" t="s">
        <v>106</v>
      </c>
      <c r="B222" s="61" t="s">
        <v>89</v>
      </c>
      <c r="C222" s="29">
        <v>8</v>
      </c>
      <c r="D222" s="64">
        <v>8.2500000000000004E-2</v>
      </c>
      <c r="E222" s="65">
        <v>0.66</v>
      </c>
      <c r="F222" s="66">
        <v>757.10400000000004</v>
      </c>
    </row>
    <row r="223" spans="1:6">
      <c r="A223" s="60" t="s">
        <v>106</v>
      </c>
      <c r="B223" s="61" t="s">
        <v>17</v>
      </c>
      <c r="C223" s="29" t="s">
        <v>217</v>
      </c>
      <c r="D223" s="63">
        <v>0.57583333333333298</v>
      </c>
      <c r="E223" s="65">
        <v>4.6066666666666665</v>
      </c>
      <c r="F223" s="66">
        <v>1130.859375</v>
      </c>
    </row>
    <row r="224" spans="1:6">
      <c r="A224" s="60" t="s">
        <v>106</v>
      </c>
      <c r="B224" s="61" t="s">
        <v>84</v>
      </c>
      <c r="C224" s="29" t="s">
        <v>217</v>
      </c>
      <c r="D224" s="63">
        <v>0.207222222222222</v>
      </c>
      <c r="E224" s="65">
        <v>1.6577777777777778</v>
      </c>
      <c r="F224" s="66">
        <v>930.65625</v>
      </c>
    </row>
    <row r="225" spans="1:6">
      <c r="A225" s="61" t="s">
        <v>106</v>
      </c>
      <c r="B225" s="61" t="s">
        <v>76</v>
      </c>
      <c r="C225" s="29">
        <v>8</v>
      </c>
      <c r="D225" s="64">
        <v>0.30249999999999999</v>
      </c>
      <c r="E225" s="65">
        <v>2.42</v>
      </c>
      <c r="F225" s="66">
        <v>1130.5719999999999</v>
      </c>
    </row>
    <row r="226" spans="1:6">
      <c r="A226" s="60" t="s">
        <v>106</v>
      </c>
      <c r="B226" s="61" t="s">
        <v>156</v>
      </c>
      <c r="C226" s="29" t="s">
        <v>217</v>
      </c>
      <c r="D226" s="63">
        <v>0.57055555555555504</v>
      </c>
      <c r="E226" s="65">
        <v>4.5644444444444439</v>
      </c>
      <c r="F226" s="66">
        <v>1153.1875</v>
      </c>
    </row>
    <row r="227" spans="1:6">
      <c r="A227" s="60" t="s">
        <v>106</v>
      </c>
      <c r="B227" s="60" t="s">
        <v>85</v>
      </c>
      <c r="C227" s="29">
        <v>8</v>
      </c>
      <c r="D227" s="63">
        <v>0.16305555555555556</v>
      </c>
      <c r="E227" s="66">
        <v>1.3044444444444445</v>
      </c>
      <c r="F227" s="66">
        <v>985.29600000000005</v>
      </c>
    </row>
    <row r="228" spans="1:6">
      <c r="A228" s="60" t="s">
        <v>106</v>
      </c>
      <c r="B228" s="61" t="s">
        <v>58</v>
      </c>
      <c r="C228" s="29">
        <v>8.0000000000000036</v>
      </c>
      <c r="D228" s="63">
        <v>0.51722222222222203</v>
      </c>
      <c r="E228" s="65">
        <v>4.137777777777778</v>
      </c>
      <c r="F228" s="66">
        <v>1167.66796875</v>
      </c>
    </row>
    <row r="229" spans="1:6">
      <c r="A229" s="60" t="s">
        <v>106</v>
      </c>
      <c r="B229" s="61" t="s">
        <v>147</v>
      </c>
      <c r="C229" s="29" t="s">
        <v>217</v>
      </c>
      <c r="D229" s="63">
        <v>0.568888888888888</v>
      </c>
      <c r="E229" s="65">
        <v>4.5511111111111111</v>
      </c>
      <c r="F229" s="66">
        <v>1180.15625</v>
      </c>
    </row>
    <row r="230" spans="1:6">
      <c r="A230" s="60" t="s">
        <v>106</v>
      </c>
      <c r="B230" s="61" t="s">
        <v>477</v>
      </c>
      <c r="C230" s="29">
        <v>8.0000000000000018</v>
      </c>
      <c r="D230" s="63">
        <v>0.52249999999999996</v>
      </c>
      <c r="E230" s="65">
        <v>4.1800000000000006</v>
      </c>
      <c r="F230" s="66">
        <v>1048.26171875</v>
      </c>
    </row>
    <row r="231" spans="1:6">
      <c r="A231" s="60" t="s">
        <v>106</v>
      </c>
      <c r="B231" s="61" t="s">
        <v>51</v>
      </c>
      <c r="C231" s="29">
        <v>8.0000000000000018</v>
      </c>
      <c r="D231" s="63">
        <v>0.68472222222222201</v>
      </c>
      <c r="E231" s="65">
        <v>5.4777777777777779</v>
      </c>
      <c r="F231" s="66">
        <v>924.8515625</v>
      </c>
    </row>
    <row r="232" spans="1:6">
      <c r="A232" s="60" t="s">
        <v>106</v>
      </c>
      <c r="B232" s="61" t="s">
        <v>90</v>
      </c>
      <c r="C232" s="29">
        <v>8</v>
      </c>
      <c r="D232" s="63">
        <v>0.53</v>
      </c>
      <c r="E232" s="65">
        <v>4.24</v>
      </c>
      <c r="F232" s="66">
        <v>1051.328125</v>
      </c>
    </row>
    <row r="233" spans="1:6">
      <c r="A233" s="60" t="s">
        <v>106</v>
      </c>
      <c r="B233" s="61" t="s">
        <v>50</v>
      </c>
      <c r="C233" s="29" t="s">
        <v>217</v>
      </c>
      <c r="D233" s="63">
        <v>0.93027777777777698</v>
      </c>
      <c r="E233" s="65">
        <v>7.4422222222222221</v>
      </c>
      <c r="F233" s="66">
        <v>1068.8046875</v>
      </c>
    </row>
    <row r="234" spans="1:6">
      <c r="A234" s="61" t="s">
        <v>106</v>
      </c>
      <c r="B234" s="61" t="s">
        <v>77</v>
      </c>
      <c r="C234" s="29">
        <v>8</v>
      </c>
      <c r="D234" s="64">
        <v>0.40527777777777779</v>
      </c>
      <c r="E234" s="65">
        <v>3.2422222222222223</v>
      </c>
      <c r="F234" s="66">
        <v>1088.9880000000001</v>
      </c>
    </row>
    <row r="235" spans="1:6">
      <c r="A235" s="60" t="s">
        <v>106</v>
      </c>
      <c r="B235" s="61" t="s">
        <v>91</v>
      </c>
      <c r="C235" s="29" t="s">
        <v>217</v>
      </c>
      <c r="D235" s="63">
        <v>0.62027777777777704</v>
      </c>
      <c r="E235" s="65">
        <v>4.9622222222222225</v>
      </c>
      <c r="F235" s="66">
        <v>1438.14453125</v>
      </c>
    </row>
    <row r="236" spans="1:6">
      <c r="A236" s="61" t="s">
        <v>106</v>
      </c>
      <c r="B236" s="61" t="s">
        <v>81</v>
      </c>
      <c r="C236" s="29">
        <v>8</v>
      </c>
      <c r="D236" s="64">
        <v>0.50027777777777782</v>
      </c>
      <c r="E236" s="65">
        <v>4.0022222222222226</v>
      </c>
      <c r="F236" s="66">
        <v>1117.5160000000001</v>
      </c>
    </row>
    <row r="237" spans="1:6">
      <c r="A237" s="60" t="s">
        <v>106</v>
      </c>
      <c r="B237" s="61" t="s">
        <v>532</v>
      </c>
      <c r="C237" s="29" t="s">
        <v>217</v>
      </c>
      <c r="D237" s="63">
        <v>0.56138888888888805</v>
      </c>
      <c r="E237" s="65">
        <v>4.4911111111111115</v>
      </c>
      <c r="F237" s="66">
        <v>1220.26953125</v>
      </c>
    </row>
    <row r="238" spans="1:6">
      <c r="A238" s="60" t="s">
        <v>106</v>
      </c>
      <c r="B238" s="61" t="s">
        <v>148</v>
      </c>
      <c r="C238" s="29" t="s">
        <v>217</v>
      </c>
      <c r="D238" s="63">
        <v>0.57555555555555504</v>
      </c>
      <c r="E238" s="65">
        <v>4.6044444444444439</v>
      </c>
      <c r="F238" s="66">
        <v>1003.625</v>
      </c>
    </row>
    <row r="239" spans="1:6">
      <c r="A239" s="60" t="s">
        <v>106</v>
      </c>
      <c r="B239" s="61" t="s">
        <v>149</v>
      </c>
      <c r="C239" s="29" t="s">
        <v>217</v>
      </c>
      <c r="D239" s="63">
        <v>0.60749999999999904</v>
      </c>
      <c r="E239" s="65">
        <v>4.8599999999999994</v>
      </c>
      <c r="F239" s="66">
        <v>1120.9140625</v>
      </c>
    </row>
    <row r="240" spans="1:6">
      <c r="A240" s="60" t="s">
        <v>106</v>
      </c>
      <c r="B240" s="61" t="s">
        <v>159</v>
      </c>
      <c r="C240" s="29" t="s">
        <v>217</v>
      </c>
      <c r="D240" s="63">
        <v>0.54277777777777703</v>
      </c>
      <c r="E240" s="65">
        <v>4.3422222222222215</v>
      </c>
      <c r="F240" s="66">
        <v>1202.31640625</v>
      </c>
    </row>
    <row r="241" spans="1:6">
      <c r="A241" s="60" t="s">
        <v>106</v>
      </c>
      <c r="B241" s="61" t="s">
        <v>67</v>
      </c>
      <c r="C241" s="29">
        <v>8</v>
      </c>
      <c r="D241" s="63">
        <v>0.72250000000000003</v>
      </c>
      <c r="E241" s="65">
        <v>5.78</v>
      </c>
      <c r="F241" s="66">
        <v>1321.91796875</v>
      </c>
    </row>
    <row r="242" spans="1:6">
      <c r="A242" s="61" t="s">
        <v>106</v>
      </c>
      <c r="B242" s="61" t="s">
        <v>42</v>
      </c>
      <c r="C242" s="29">
        <v>8</v>
      </c>
      <c r="D242" s="64">
        <v>5.527777777777778E-2</v>
      </c>
      <c r="E242" s="65">
        <v>0.44222222222222224</v>
      </c>
      <c r="F242" s="66">
        <v>968.24400000000003</v>
      </c>
    </row>
    <row r="243" spans="1:6">
      <c r="A243" s="60" t="s">
        <v>106</v>
      </c>
      <c r="B243" s="61" t="s">
        <v>26</v>
      </c>
      <c r="C243" s="29" t="s">
        <v>217</v>
      </c>
      <c r="D243" s="63">
        <v>0.51666666666666605</v>
      </c>
      <c r="E243" s="65">
        <v>4.1333333333333337</v>
      </c>
      <c r="F243" s="66">
        <v>1224.59765625</v>
      </c>
    </row>
    <row r="244" spans="1:6">
      <c r="A244" s="60" t="s">
        <v>106</v>
      </c>
      <c r="B244" s="61" t="s">
        <v>43</v>
      </c>
      <c r="C244" s="29">
        <v>7.9999999999999982</v>
      </c>
      <c r="D244" s="63">
        <v>0.32250000000000001</v>
      </c>
      <c r="E244" s="65">
        <v>2.5799999999999996</v>
      </c>
      <c r="F244" s="66">
        <v>1107.90625</v>
      </c>
    </row>
    <row r="245" spans="1:6">
      <c r="A245" s="60" t="s">
        <v>106</v>
      </c>
      <c r="B245" s="61" t="s">
        <v>47</v>
      </c>
      <c r="C245" s="29" t="s">
        <v>217</v>
      </c>
      <c r="D245" s="63">
        <v>0.44444444444444398</v>
      </c>
      <c r="E245" s="65">
        <v>3.5555555555555554</v>
      </c>
      <c r="F245" s="66">
        <v>966.7421875</v>
      </c>
    </row>
    <row r="246" spans="1:6">
      <c r="A246" s="60" t="s">
        <v>106</v>
      </c>
      <c r="B246" s="61" t="s">
        <v>29</v>
      </c>
      <c r="C246" s="29" t="s">
        <v>217</v>
      </c>
      <c r="D246" s="63">
        <v>0.655555555555555</v>
      </c>
      <c r="E246" s="65">
        <v>5.2444444444444445</v>
      </c>
      <c r="F246" s="66">
        <v>1265.47265625</v>
      </c>
    </row>
    <row r="247" spans="1:6">
      <c r="A247" s="60" t="s">
        <v>106</v>
      </c>
      <c r="B247" s="61" t="s">
        <v>69</v>
      </c>
      <c r="C247" s="29" t="s">
        <v>217</v>
      </c>
      <c r="D247" s="63">
        <v>0.637777777777777</v>
      </c>
      <c r="E247" s="65">
        <v>5.1022222222222222</v>
      </c>
      <c r="F247" s="66">
        <v>1273.54296875</v>
      </c>
    </row>
    <row r="248" spans="1:6">
      <c r="A248" s="61" t="s">
        <v>106</v>
      </c>
      <c r="B248" s="61" t="s">
        <v>21</v>
      </c>
      <c r="C248" s="29">
        <v>8</v>
      </c>
      <c r="D248" s="64">
        <v>6.25E-2</v>
      </c>
      <c r="E248" s="65">
        <v>0.5</v>
      </c>
      <c r="F248" s="66">
        <v>896.27599999999995</v>
      </c>
    </row>
    <row r="249" spans="1:6">
      <c r="A249" s="60" t="s">
        <v>106</v>
      </c>
      <c r="B249" s="61" t="s">
        <v>32</v>
      </c>
      <c r="C249" s="29" t="s">
        <v>217</v>
      </c>
      <c r="D249" s="63">
        <v>0.28222222222222199</v>
      </c>
      <c r="E249" s="65">
        <v>2.2577777777777777</v>
      </c>
      <c r="F249" s="66">
        <v>1051.51953125</v>
      </c>
    </row>
    <row r="250" spans="1:6">
      <c r="A250" s="60" t="s">
        <v>106</v>
      </c>
      <c r="B250" s="61" t="s">
        <v>150</v>
      </c>
      <c r="C250" s="29">
        <v>8</v>
      </c>
      <c r="D250" s="63">
        <v>0.70111111111111102</v>
      </c>
      <c r="E250" s="65">
        <v>5.6088888888888881</v>
      </c>
      <c r="F250" s="66">
        <v>1314.74609375</v>
      </c>
    </row>
    <row r="251" spans="1:6">
      <c r="A251" s="60" t="s">
        <v>106</v>
      </c>
      <c r="B251" s="61" t="s">
        <v>126</v>
      </c>
      <c r="C251" s="29" t="s">
        <v>217</v>
      </c>
      <c r="D251" s="63">
        <v>0.49777777777777699</v>
      </c>
      <c r="E251" s="65">
        <v>3.9822222222222226</v>
      </c>
      <c r="F251" s="66">
        <v>1082.4921875</v>
      </c>
    </row>
    <row r="252" spans="1:6">
      <c r="A252" s="60" t="s">
        <v>106</v>
      </c>
      <c r="B252" s="61" t="s">
        <v>36</v>
      </c>
      <c r="C252" s="29">
        <v>8.0000000000000036</v>
      </c>
      <c r="D252" s="63">
        <v>0.31611111111111101</v>
      </c>
      <c r="E252" s="65">
        <v>2.528888888888889</v>
      </c>
      <c r="F252" s="66">
        <v>1233.09765625</v>
      </c>
    </row>
    <row r="253" spans="1:6">
      <c r="A253" s="60" t="s">
        <v>106</v>
      </c>
      <c r="B253" s="61" t="s">
        <v>40</v>
      </c>
      <c r="C253" s="29" t="s">
        <v>217</v>
      </c>
      <c r="D253" s="63">
        <v>0.59694444444444394</v>
      </c>
      <c r="E253" s="65">
        <v>4.7755555555555551</v>
      </c>
      <c r="F253" s="66">
        <v>1220.39453125</v>
      </c>
    </row>
    <row r="254" spans="1:6">
      <c r="A254" s="60" t="s">
        <v>104</v>
      </c>
      <c r="B254" s="61" t="s">
        <v>52</v>
      </c>
      <c r="C254" s="29">
        <v>20.000000000000007</v>
      </c>
      <c r="D254" s="63">
        <v>6.1197222222222196</v>
      </c>
      <c r="E254" s="65">
        <v>122.39444444444445</v>
      </c>
      <c r="F254" s="66">
        <v>2395.18359375</v>
      </c>
    </row>
    <row r="255" spans="1:6">
      <c r="A255" s="60" t="s">
        <v>104</v>
      </c>
      <c r="B255" s="61" t="s">
        <v>56</v>
      </c>
      <c r="C255" s="29">
        <v>20.000000000000014</v>
      </c>
      <c r="D255" s="63">
        <v>6.3794444444444398</v>
      </c>
      <c r="E255" s="65">
        <v>127.58888888888889</v>
      </c>
      <c r="F255" s="66">
        <v>1713.59765625</v>
      </c>
    </row>
    <row r="256" spans="1:6">
      <c r="A256" s="60" t="s">
        <v>104</v>
      </c>
      <c r="B256" s="61" t="s">
        <v>13</v>
      </c>
      <c r="C256" s="29">
        <v>20.000000000000021</v>
      </c>
      <c r="D256" s="63">
        <v>1.9947222222222201</v>
      </c>
      <c r="E256" s="65">
        <v>39.894444444444446</v>
      </c>
      <c r="F256" s="66">
        <v>1908.1171875</v>
      </c>
    </row>
    <row r="257" spans="1:6">
      <c r="A257" s="61" t="s">
        <v>104</v>
      </c>
      <c r="B257" s="61" t="s">
        <v>41</v>
      </c>
      <c r="C257" s="29">
        <v>20</v>
      </c>
      <c r="D257" s="64">
        <v>6.5808333333333335</v>
      </c>
      <c r="E257" s="65">
        <v>131.61666666666667</v>
      </c>
      <c r="F257" s="66">
        <v>2091.9920000000002</v>
      </c>
    </row>
    <row r="258" spans="1:6">
      <c r="A258" s="61" t="s">
        <v>104</v>
      </c>
      <c r="B258" s="61" t="s">
        <v>89</v>
      </c>
      <c r="C258" s="29">
        <v>20</v>
      </c>
      <c r="D258" s="64">
        <v>2.8127777777777778</v>
      </c>
      <c r="E258" s="65">
        <v>56.255555555555553</v>
      </c>
      <c r="F258" s="66">
        <v>2343.54</v>
      </c>
    </row>
    <row r="259" spans="1:6">
      <c r="A259" s="60" t="s">
        <v>104</v>
      </c>
      <c r="B259" s="61" t="s">
        <v>17</v>
      </c>
      <c r="C259" s="29">
        <v>20.000000000000007</v>
      </c>
      <c r="D259" s="63">
        <v>4.7211111111111101</v>
      </c>
      <c r="E259" s="65">
        <v>94.422222222222231</v>
      </c>
      <c r="F259" s="66">
        <v>1723.140625</v>
      </c>
    </row>
    <row r="260" spans="1:6">
      <c r="A260" s="60" t="s">
        <v>104</v>
      </c>
      <c r="B260" s="61" t="s">
        <v>84</v>
      </c>
      <c r="C260" s="29">
        <v>20.000000000000018</v>
      </c>
      <c r="D260" s="63">
        <v>2.83222222222222</v>
      </c>
      <c r="E260" s="65">
        <v>56.644444444444446</v>
      </c>
      <c r="F260" s="66">
        <v>1570.0859375</v>
      </c>
    </row>
    <row r="261" spans="1:6">
      <c r="A261" s="61" t="s">
        <v>104</v>
      </c>
      <c r="B261" s="61" t="s">
        <v>76</v>
      </c>
      <c r="C261" s="29">
        <v>20</v>
      </c>
      <c r="D261" s="64">
        <v>3.0016666666666665</v>
      </c>
      <c r="E261" s="65">
        <v>60.033333333333331</v>
      </c>
      <c r="F261" s="66">
        <v>1442.4</v>
      </c>
    </row>
    <row r="262" spans="1:6">
      <c r="A262" s="60" t="s">
        <v>104</v>
      </c>
      <c r="B262" s="61" t="s">
        <v>156</v>
      </c>
      <c r="C262" s="29" t="s">
        <v>218</v>
      </c>
      <c r="D262" s="63">
        <v>1.45166666666666</v>
      </c>
      <c r="E262" s="65">
        <v>29.033333333333335</v>
      </c>
      <c r="F262" s="66">
        <v>1993.04296875</v>
      </c>
    </row>
    <row r="263" spans="1:6">
      <c r="A263" s="60" t="s">
        <v>104</v>
      </c>
      <c r="B263" s="61" t="s">
        <v>85</v>
      </c>
      <c r="C263" s="29">
        <v>20</v>
      </c>
      <c r="D263" s="63">
        <v>4.4461111111111116</v>
      </c>
      <c r="E263" s="65">
        <v>88.922222222222231</v>
      </c>
      <c r="F263" s="66">
        <v>2251.5160000000001</v>
      </c>
    </row>
    <row r="264" spans="1:6">
      <c r="A264" s="60" t="s">
        <v>104</v>
      </c>
      <c r="B264" s="61" t="s">
        <v>58</v>
      </c>
      <c r="C264" s="29">
        <v>20.000000000000004</v>
      </c>
      <c r="D264" s="63">
        <v>5.7474999999999996</v>
      </c>
      <c r="E264" s="65">
        <v>114.95</v>
      </c>
      <c r="F264" s="66">
        <v>2004.6171875</v>
      </c>
    </row>
    <row r="265" spans="1:6">
      <c r="A265" s="60" t="s">
        <v>104</v>
      </c>
      <c r="B265" s="61" t="s">
        <v>147</v>
      </c>
      <c r="C265" s="29">
        <v>20.000000000000025</v>
      </c>
      <c r="D265" s="63">
        <v>5.7616666666666596</v>
      </c>
      <c r="E265" s="65">
        <v>115.23333333333333</v>
      </c>
      <c r="F265" s="66">
        <v>1965.28125</v>
      </c>
    </row>
    <row r="266" spans="1:6">
      <c r="A266" s="60" t="s">
        <v>104</v>
      </c>
      <c r="B266" s="61" t="s">
        <v>477</v>
      </c>
      <c r="C266" s="29">
        <v>20.000000000000046</v>
      </c>
      <c r="D266" s="63">
        <v>3.7963888888888802</v>
      </c>
      <c r="E266" s="65">
        <v>75.927777777777777</v>
      </c>
      <c r="F266" s="66">
        <v>2275.08203125</v>
      </c>
    </row>
    <row r="267" spans="1:6">
      <c r="A267" s="60" t="s">
        <v>104</v>
      </c>
      <c r="B267" s="61" t="s">
        <v>51</v>
      </c>
      <c r="C267" s="29">
        <v>20.000000000000043</v>
      </c>
      <c r="D267" s="63">
        <v>1.5933333333333299</v>
      </c>
      <c r="E267" s="65">
        <v>31.866666666666667</v>
      </c>
      <c r="F267" s="66">
        <v>2095.91015625</v>
      </c>
    </row>
    <row r="268" spans="1:6">
      <c r="A268" s="60" t="s">
        <v>104</v>
      </c>
      <c r="B268" s="61" t="s">
        <v>90</v>
      </c>
      <c r="C268" s="29" t="s">
        <v>218</v>
      </c>
      <c r="D268" s="63">
        <v>2.2863888888888799</v>
      </c>
      <c r="E268" s="65">
        <v>45.727777777777781</v>
      </c>
      <c r="F268" s="66">
        <v>2155.5078125</v>
      </c>
    </row>
    <row r="269" spans="1:6">
      <c r="A269" s="60" t="s">
        <v>104</v>
      </c>
      <c r="B269" s="61" t="s">
        <v>50</v>
      </c>
      <c r="C269" s="29" t="s">
        <v>218</v>
      </c>
      <c r="D269" s="63">
        <v>1.5391666666666599</v>
      </c>
      <c r="E269" s="65">
        <v>30.783333333333335</v>
      </c>
      <c r="F269" s="66">
        <v>2096.8359375</v>
      </c>
    </row>
    <row r="270" spans="1:6">
      <c r="A270" s="61" t="s">
        <v>104</v>
      </c>
      <c r="B270" s="61" t="s">
        <v>77</v>
      </c>
      <c r="C270" s="29">
        <v>20.000000000000004</v>
      </c>
      <c r="D270" s="64">
        <v>2.1741666666666664</v>
      </c>
      <c r="E270" s="65">
        <v>43.483333333333334</v>
      </c>
      <c r="F270" s="66">
        <v>2323.768</v>
      </c>
    </row>
    <row r="271" spans="1:6">
      <c r="A271" s="60" t="s">
        <v>104</v>
      </c>
      <c r="B271" s="61" t="s">
        <v>91</v>
      </c>
      <c r="C271" s="29">
        <v>20</v>
      </c>
      <c r="D271" s="63">
        <v>2.335</v>
      </c>
      <c r="E271" s="65">
        <v>46.7</v>
      </c>
      <c r="F271" s="66">
        <v>1383.0625</v>
      </c>
    </row>
    <row r="272" spans="1:6">
      <c r="A272" s="61" t="s">
        <v>104</v>
      </c>
      <c r="B272" s="61" t="s">
        <v>81</v>
      </c>
      <c r="C272" s="29">
        <v>20</v>
      </c>
      <c r="D272" s="64">
        <v>4.5841666666666665</v>
      </c>
      <c r="E272" s="65">
        <v>91.683333333333337</v>
      </c>
      <c r="F272" s="66">
        <v>2092.2559999999999</v>
      </c>
    </row>
    <row r="273" spans="1:6">
      <c r="A273" s="60" t="s">
        <v>104</v>
      </c>
      <c r="B273" s="61" t="s">
        <v>532</v>
      </c>
      <c r="C273" s="29">
        <v>20.000000000000046</v>
      </c>
      <c r="D273" s="63">
        <v>2.4405555555555498</v>
      </c>
      <c r="E273" s="65">
        <v>48.81111111111111</v>
      </c>
      <c r="F273" s="66">
        <v>2260.95703125</v>
      </c>
    </row>
    <row r="274" spans="1:6">
      <c r="A274" s="60" t="s">
        <v>104</v>
      </c>
      <c r="B274" s="61" t="s">
        <v>148</v>
      </c>
      <c r="C274" s="29">
        <v>20</v>
      </c>
      <c r="D274" s="63">
        <v>5.7350000000000003</v>
      </c>
      <c r="E274" s="65">
        <v>114.7</v>
      </c>
      <c r="F274" s="66">
        <v>2309.16796875</v>
      </c>
    </row>
    <row r="275" spans="1:6">
      <c r="A275" s="60" t="s">
        <v>104</v>
      </c>
      <c r="B275" s="61" t="s">
        <v>149</v>
      </c>
      <c r="C275" s="29">
        <v>20.000000000000028</v>
      </c>
      <c r="D275" s="63">
        <v>5.82388888888888</v>
      </c>
      <c r="E275" s="65">
        <v>116.47777777777777</v>
      </c>
      <c r="F275" s="66">
        <v>2161.7109375</v>
      </c>
    </row>
    <row r="276" spans="1:6">
      <c r="A276" s="60" t="s">
        <v>104</v>
      </c>
      <c r="B276" s="61" t="s">
        <v>159</v>
      </c>
      <c r="C276" s="29">
        <v>20.000000000000043</v>
      </c>
      <c r="D276" s="63">
        <v>1.59083333333333</v>
      </c>
      <c r="E276" s="65">
        <v>31.816666666666666</v>
      </c>
      <c r="F276" s="66">
        <v>1390.94921875</v>
      </c>
    </row>
    <row r="277" spans="1:6">
      <c r="A277" s="60" t="s">
        <v>104</v>
      </c>
      <c r="B277" s="61" t="s">
        <v>67</v>
      </c>
      <c r="C277" s="29">
        <v>20.000000000000018</v>
      </c>
      <c r="D277" s="63">
        <v>5.5280555555555502</v>
      </c>
      <c r="E277" s="65">
        <v>110.5611111111111</v>
      </c>
      <c r="F277" s="66">
        <v>1659.74609375</v>
      </c>
    </row>
    <row r="278" spans="1:6">
      <c r="A278" s="61" t="s">
        <v>104</v>
      </c>
      <c r="B278" s="61" t="s">
        <v>42</v>
      </c>
      <c r="C278" s="29">
        <v>20</v>
      </c>
      <c r="D278" s="64">
        <v>1.6338888888888889</v>
      </c>
      <c r="E278" s="65">
        <v>32.677777777777777</v>
      </c>
      <c r="F278" s="66">
        <v>1968.7760000000001</v>
      </c>
    </row>
    <row r="279" spans="1:6">
      <c r="A279" s="60" t="s">
        <v>104</v>
      </c>
      <c r="B279" s="61" t="s">
        <v>26</v>
      </c>
      <c r="C279" s="29">
        <v>20.000000000000028</v>
      </c>
      <c r="D279" s="63">
        <v>4.6516666666666602</v>
      </c>
      <c r="E279" s="65">
        <v>93.033333333333331</v>
      </c>
      <c r="F279" s="66">
        <v>2349.19921875</v>
      </c>
    </row>
    <row r="280" spans="1:6">
      <c r="A280" s="60" t="s">
        <v>104</v>
      </c>
      <c r="B280" s="61" t="s">
        <v>43</v>
      </c>
      <c r="C280" s="29">
        <v>20</v>
      </c>
      <c r="D280" s="63">
        <v>4.09</v>
      </c>
      <c r="E280" s="65">
        <v>81.8</v>
      </c>
      <c r="F280" s="66">
        <v>1741.734375</v>
      </c>
    </row>
    <row r="281" spans="1:6">
      <c r="A281" s="60" t="s">
        <v>104</v>
      </c>
      <c r="B281" s="61" t="s">
        <v>47</v>
      </c>
      <c r="C281" s="29">
        <v>20.000000000000011</v>
      </c>
      <c r="D281" s="63">
        <v>3.2597222222222202</v>
      </c>
      <c r="E281" s="65">
        <v>65.194444444444443</v>
      </c>
      <c r="F281" s="66">
        <v>1637.55078125</v>
      </c>
    </row>
    <row r="282" spans="1:6">
      <c r="A282" s="60" t="s">
        <v>104</v>
      </c>
      <c r="B282" s="61" t="s">
        <v>29</v>
      </c>
      <c r="C282" s="29">
        <v>20.000000000000007</v>
      </c>
      <c r="D282" s="63">
        <v>2.8211111111111098</v>
      </c>
      <c r="E282" s="65">
        <v>56.422222222222217</v>
      </c>
      <c r="F282" s="66">
        <v>2143.265625</v>
      </c>
    </row>
    <row r="283" spans="1:6">
      <c r="A283" s="60" t="s">
        <v>104</v>
      </c>
      <c r="B283" s="61" t="s">
        <v>69</v>
      </c>
      <c r="C283" s="29">
        <v>20.000000000000011</v>
      </c>
      <c r="D283" s="63">
        <v>5.45583333333333</v>
      </c>
      <c r="E283" s="65">
        <v>109.11666666666666</v>
      </c>
      <c r="F283" s="66">
        <v>1904.29296875</v>
      </c>
    </row>
    <row r="284" spans="1:6">
      <c r="A284" s="61" t="s">
        <v>104</v>
      </c>
      <c r="B284" s="61" t="s">
        <v>21</v>
      </c>
      <c r="C284" s="29">
        <v>20.000000000000004</v>
      </c>
      <c r="D284" s="64">
        <v>1.5391666666666666</v>
      </c>
      <c r="E284" s="65">
        <v>30.783333333333335</v>
      </c>
      <c r="F284" s="66">
        <v>1848.4159999999999</v>
      </c>
    </row>
    <row r="285" spans="1:6">
      <c r="A285" s="60" t="s">
        <v>104</v>
      </c>
      <c r="B285" s="61" t="s">
        <v>32</v>
      </c>
      <c r="C285" s="29">
        <v>20.000000000000025</v>
      </c>
      <c r="D285" s="63">
        <v>5.7302777777777703</v>
      </c>
      <c r="E285" s="65">
        <v>114.60555555555555</v>
      </c>
      <c r="F285" s="66">
        <v>2082.6953125</v>
      </c>
    </row>
    <row r="286" spans="1:6">
      <c r="A286" s="60" t="s">
        <v>104</v>
      </c>
      <c r="B286" s="61" t="s">
        <v>150</v>
      </c>
      <c r="C286" s="29">
        <v>20.000000000000046</v>
      </c>
      <c r="D286" s="63">
        <v>2.4280555555555501</v>
      </c>
      <c r="E286" s="65">
        <v>48.56111111111111</v>
      </c>
      <c r="F286" s="66">
        <v>1446.2890625</v>
      </c>
    </row>
    <row r="287" spans="1:6">
      <c r="A287" s="60" t="s">
        <v>104</v>
      </c>
      <c r="B287" s="61" t="s">
        <v>126</v>
      </c>
      <c r="C287" s="29">
        <v>20.00000000000005</v>
      </c>
      <c r="D287" s="63">
        <v>2.3130555555555499</v>
      </c>
      <c r="E287" s="65">
        <v>46.261111111111113</v>
      </c>
      <c r="F287" s="66">
        <v>1669.94140625</v>
      </c>
    </row>
    <row r="288" spans="1:6">
      <c r="A288" s="60" t="s">
        <v>104</v>
      </c>
      <c r="B288" s="61" t="s">
        <v>36</v>
      </c>
      <c r="C288" s="29">
        <v>20.000000000000014</v>
      </c>
      <c r="D288" s="63">
        <v>3.9447222222222198</v>
      </c>
      <c r="E288" s="65">
        <v>78.894444444444446</v>
      </c>
      <c r="F288" s="66">
        <v>2347.51953125</v>
      </c>
    </row>
    <row r="289" spans="1:6">
      <c r="A289" s="60" t="s">
        <v>104</v>
      </c>
      <c r="B289" s="61" t="s">
        <v>40</v>
      </c>
      <c r="C289" s="29" t="s">
        <v>218</v>
      </c>
      <c r="D289" s="63">
        <v>1.6113888888888801</v>
      </c>
      <c r="E289" s="65">
        <v>32.227777777777781</v>
      </c>
      <c r="F289" s="65">
        <v>1421.17578125</v>
      </c>
    </row>
    <row r="290" spans="1:6">
      <c r="A290" s="61" t="s">
        <v>517</v>
      </c>
      <c r="B290" s="61" t="s">
        <v>252</v>
      </c>
      <c r="C290" s="61">
        <v>8</v>
      </c>
      <c r="D290" s="65">
        <v>230.93944444444446</v>
      </c>
      <c r="E290" s="65">
        <v>1847.5155555555557</v>
      </c>
      <c r="F290" s="65">
        <v>1753.6559999999999</v>
      </c>
    </row>
    <row r="291" spans="1:6">
      <c r="A291" s="61" t="s">
        <v>517</v>
      </c>
      <c r="B291" s="61" t="s">
        <v>89</v>
      </c>
      <c r="C291" s="61">
        <v>8</v>
      </c>
      <c r="D291" s="65">
        <v>218.77027777777775</v>
      </c>
      <c r="E291" s="65">
        <v>1750.162222222222</v>
      </c>
      <c r="F291" s="65">
        <v>1672.5360000000001</v>
      </c>
    </row>
    <row r="292" spans="1:6">
      <c r="A292" s="61" t="s">
        <v>517</v>
      </c>
      <c r="B292" s="61" t="s">
        <v>84</v>
      </c>
      <c r="C292" s="61">
        <v>8.0000000000000018</v>
      </c>
      <c r="D292" s="65">
        <v>218.63555555555553</v>
      </c>
      <c r="E292" s="65">
        <v>1749.0844444444444</v>
      </c>
      <c r="F292" s="65">
        <v>1779.568</v>
      </c>
    </row>
    <row r="293" spans="1:6">
      <c r="A293" s="61" t="s">
        <v>517</v>
      </c>
      <c r="B293" s="61" t="s">
        <v>477</v>
      </c>
      <c r="C293" s="61">
        <v>8</v>
      </c>
      <c r="D293" s="65">
        <v>207.26388888888891</v>
      </c>
      <c r="E293" s="65">
        <v>1658.1111111111113</v>
      </c>
      <c r="F293" s="65">
        <v>1835.26</v>
      </c>
    </row>
    <row r="294" spans="1:6">
      <c r="A294" s="61" t="s">
        <v>517</v>
      </c>
      <c r="B294" s="61" t="s">
        <v>518</v>
      </c>
      <c r="C294" s="61">
        <v>8</v>
      </c>
      <c r="D294" s="65">
        <v>200.69499999999999</v>
      </c>
      <c r="E294" s="65">
        <v>1605.56</v>
      </c>
      <c r="F294" s="65">
        <v>1721.2840000000001</v>
      </c>
    </row>
    <row r="295" spans="1:6">
      <c r="A295" s="61" t="s">
        <v>517</v>
      </c>
      <c r="B295" s="61" t="s">
        <v>36</v>
      </c>
      <c r="C295" s="61">
        <v>8</v>
      </c>
      <c r="D295" s="65">
        <v>149.98861111111111</v>
      </c>
      <c r="E295" s="65">
        <v>1199.9088888888889</v>
      </c>
      <c r="F295" s="65">
        <v>1347.768</v>
      </c>
    </row>
    <row r="296" spans="1:6">
      <c r="A296" s="61" t="s">
        <v>519</v>
      </c>
      <c r="B296" s="61" t="s">
        <v>252</v>
      </c>
      <c r="C296" s="61">
        <v>5</v>
      </c>
      <c r="D296" s="65">
        <v>625.51277777777773</v>
      </c>
      <c r="E296" s="65">
        <v>3127.5638888888889</v>
      </c>
      <c r="F296" s="65">
        <v>4536.3599999999997</v>
      </c>
    </row>
    <row r="297" spans="1:6">
      <c r="A297" s="61" t="s">
        <v>519</v>
      </c>
      <c r="B297" s="61" t="s">
        <v>89</v>
      </c>
      <c r="C297" s="61">
        <v>5</v>
      </c>
      <c r="D297" s="65">
        <v>606.08111111111111</v>
      </c>
      <c r="E297" s="65">
        <v>3030.4055555555556</v>
      </c>
      <c r="F297" s="65">
        <v>2553.8240000000001</v>
      </c>
    </row>
    <row r="298" spans="1:6">
      <c r="A298" s="61" t="s">
        <v>519</v>
      </c>
      <c r="B298" s="61" t="s">
        <v>84</v>
      </c>
      <c r="C298" s="61">
        <v>5</v>
      </c>
      <c r="D298" s="65">
        <v>609.13083333333338</v>
      </c>
      <c r="E298" s="65">
        <v>3045.6541666666662</v>
      </c>
      <c r="F298" s="65">
        <v>2486.5680000000002</v>
      </c>
    </row>
    <row r="299" spans="1:6">
      <c r="A299" s="61" t="s">
        <v>519</v>
      </c>
      <c r="B299" s="61" t="s">
        <v>477</v>
      </c>
      <c r="C299" s="61">
        <v>5</v>
      </c>
      <c r="D299" s="65">
        <v>617.17833333333328</v>
      </c>
      <c r="E299" s="65">
        <v>3085.8916666666669</v>
      </c>
      <c r="F299" s="65">
        <v>4344.9719999999998</v>
      </c>
    </row>
    <row r="300" spans="1:6">
      <c r="A300" s="61" t="s">
        <v>519</v>
      </c>
      <c r="B300" s="61" t="s">
        <v>518</v>
      </c>
      <c r="C300" s="61">
        <v>5</v>
      </c>
      <c r="D300" s="65">
        <v>617.18222222222221</v>
      </c>
      <c r="E300" s="65">
        <v>3085.9111111111115</v>
      </c>
      <c r="F300" s="65">
        <v>4298.9160000000002</v>
      </c>
    </row>
    <row r="301" spans="1:6">
      <c r="A301" s="61" t="s">
        <v>519</v>
      </c>
      <c r="B301" s="61" t="s">
        <v>36</v>
      </c>
      <c r="C301" s="61">
        <v>5</v>
      </c>
      <c r="D301" s="65">
        <v>567.82555555555564</v>
      </c>
      <c r="E301" s="65">
        <v>2839.1277777777777</v>
      </c>
      <c r="F301" s="65">
        <v>3272.652</v>
      </c>
    </row>
  </sheetData>
  <sortState xmlns:xlrd2="http://schemas.microsoft.com/office/spreadsheetml/2017/richdata2" ref="A74:F289">
    <sortCondition ref="A74:A289"/>
  </sortState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2909-6A3A-4C48-AEC6-C50FF5E4CDD1}">
  <dimension ref="A1:S37"/>
  <sheetViews>
    <sheetView tabSelected="1" topLeftCell="B1" workbookViewId="0">
      <selection activeCell="H26" sqref="H26"/>
    </sheetView>
  </sheetViews>
  <sheetFormatPr defaultRowHeight="14"/>
  <cols>
    <col min="1" max="1" width="33.58203125" customWidth="1"/>
    <col min="2" max="3" width="11.1640625" customWidth="1"/>
    <col min="4" max="4" width="8.58203125" customWidth="1"/>
    <col min="5" max="5" width="11.33203125" customWidth="1"/>
    <col min="6" max="6" width="26.4140625" customWidth="1"/>
    <col min="7" max="7" width="16.08203125" customWidth="1"/>
    <col min="8" max="8" width="29.83203125" customWidth="1"/>
    <col min="9" max="9" width="11.83203125" customWidth="1"/>
    <col min="10" max="10" width="13.83203125" customWidth="1"/>
    <col min="11" max="11" width="16" customWidth="1"/>
    <col min="12" max="12" width="9.1640625" bestFit="1" customWidth="1"/>
    <col min="13" max="13" width="33" customWidth="1"/>
    <col min="14" max="14" width="16.25" customWidth="1"/>
    <col min="15" max="15" width="21.33203125" customWidth="1"/>
    <col min="16" max="16" width="12.4140625" customWidth="1"/>
  </cols>
  <sheetData>
    <row r="1" spans="1:19" ht="14.5">
      <c r="A1" s="5" t="s">
        <v>0</v>
      </c>
      <c r="B1" s="5" t="s">
        <v>558</v>
      </c>
      <c r="C1" s="5" t="s">
        <v>1</v>
      </c>
      <c r="D1" s="6" t="s">
        <v>3</v>
      </c>
      <c r="E1" s="6" t="s">
        <v>4</v>
      </c>
      <c r="F1" s="6" t="s">
        <v>78</v>
      </c>
      <c r="G1" s="6" t="s">
        <v>197</v>
      </c>
      <c r="H1" s="5" t="s">
        <v>2</v>
      </c>
      <c r="I1" s="6" t="s">
        <v>79</v>
      </c>
      <c r="J1" s="6" t="s">
        <v>5</v>
      </c>
      <c r="K1" s="6" t="s">
        <v>6</v>
      </c>
      <c r="L1" s="5" t="s">
        <v>7</v>
      </c>
      <c r="M1" s="5" t="s">
        <v>8</v>
      </c>
      <c r="N1" s="3"/>
      <c r="O1" s="3"/>
      <c r="P1" s="2"/>
      <c r="Q1" s="1"/>
      <c r="R1" s="1"/>
      <c r="S1" s="1"/>
    </row>
    <row r="2" spans="1:19" ht="14.5">
      <c r="A2" s="7" t="s">
        <v>13</v>
      </c>
      <c r="B2" s="7" t="s">
        <v>13</v>
      </c>
      <c r="C2" s="7" t="s">
        <v>9</v>
      </c>
      <c r="D2" s="7" t="s">
        <v>15</v>
      </c>
      <c r="E2" s="8">
        <v>0.75</v>
      </c>
      <c r="F2" s="7" t="s">
        <v>606</v>
      </c>
      <c r="G2" s="7" t="s">
        <v>83</v>
      </c>
      <c r="H2" s="7" t="s">
        <v>235</v>
      </c>
      <c r="I2" s="7" t="s">
        <v>16</v>
      </c>
      <c r="J2" s="30">
        <v>44846</v>
      </c>
      <c r="K2" s="7" t="s">
        <v>261</v>
      </c>
      <c r="L2" s="7">
        <v>36777996</v>
      </c>
      <c r="M2" s="33" t="s">
        <v>234</v>
      </c>
      <c r="P2" s="1"/>
      <c r="Q2" s="1"/>
      <c r="R2" s="1"/>
      <c r="S2" s="1"/>
    </row>
    <row r="3" spans="1:19" ht="14.5">
      <c r="A3" s="7" t="s">
        <v>41</v>
      </c>
      <c r="B3" s="7" t="s">
        <v>559</v>
      </c>
      <c r="C3" s="7" t="s">
        <v>9</v>
      </c>
      <c r="D3" s="7" t="s">
        <v>10</v>
      </c>
      <c r="E3" s="8">
        <v>1</v>
      </c>
      <c r="F3" s="7" t="s">
        <v>229</v>
      </c>
      <c r="G3" s="7" t="s">
        <v>12</v>
      </c>
      <c r="H3" s="7" t="s">
        <v>231</v>
      </c>
      <c r="I3" s="7" t="s">
        <v>228</v>
      </c>
      <c r="J3" s="10">
        <v>42542</v>
      </c>
      <c r="K3" s="7" t="s">
        <v>262</v>
      </c>
      <c r="L3" s="7">
        <v>27329760</v>
      </c>
      <c r="M3" s="33" t="s">
        <v>232</v>
      </c>
      <c r="P3" s="2"/>
      <c r="Q3" s="1"/>
      <c r="R3" s="1"/>
      <c r="S3" s="1"/>
    </row>
    <row r="4" spans="1:19" ht="14.5">
      <c r="A4" s="7" t="s">
        <v>17</v>
      </c>
      <c r="B4" s="7" t="s">
        <v>560</v>
      </c>
      <c r="C4" s="7" t="s">
        <v>9</v>
      </c>
      <c r="D4" s="7" t="s">
        <v>10</v>
      </c>
      <c r="E4" s="8">
        <v>1</v>
      </c>
      <c r="F4" s="7" t="s">
        <v>230</v>
      </c>
      <c r="G4" s="7" t="s">
        <v>12</v>
      </c>
      <c r="H4" s="7" t="s">
        <v>616</v>
      </c>
      <c r="I4" s="7" t="s">
        <v>18</v>
      </c>
      <c r="J4" s="10">
        <v>43031</v>
      </c>
      <c r="K4" s="7" t="s">
        <v>19</v>
      </c>
      <c r="L4" s="7">
        <v>29059683</v>
      </c>
      <c r="M4" s="33" t="s">
        <v>269</v>
      </c>
      <c r="P4" s="1"/>
      <c r="Q4" s="1"/>
      <c r="R4" s="1"/>
      <c r="S4" s="1"/>
    </row>
    <row r="5" spans="1:19" ht="14.5">
      <c r="A5" s="7" t="s">
        <v>318</v>
      </c>
      <c r="B5" s="7" t="s">
        <v>561</v>
      </c>
      <c r="C5" s="7" t="s">
        <v>9</v>
      </c>
      <c r="D5" s="7" t="s">
        <v>15</v>
      </c>
      <c r="E5" s="8">
        <v>0.75</v>
      </c>
      <c r="F5" s="7" t="s">
        <v>607</v>
      </c>
      <c r="G5" s="7" t="s">
        <v>12</v>
      </c>
      <c r="H5" s="7" t="s">
        <v>235</v>
      </c>
      <c r="I5" s="7" t="s">
        <v>16</v>
      </c>
      <c r="J5" s="30">
        <v>44846</v>
      </c>
      <c r="K5" s="7" t="s">
        <v>261</v>
      </c>
      <c r="L5" s="7">
        <v>36777996</v>
      </c>
      <c r="M5" s="33" t="s">
        <v>234</v>
      </c>
      <c r="N5" s="4"/>
      <c r="O5" s="4"/>
      <c r="P5" s="2"/>
      <c r="Q5" s="1"/>
      <c r="R5" s="1"/>
      <c r="S5" s="1"/>
    </row>
    <row r="6" spans="1:19" ht="14.5">
      <c r="A6" s="7" t="s">
        <v>80</v>
      </c>
      <c r="B6" s="7" t="s">
        <v>562</v>
      </c>
      <c r="C6" s="7" t="s">
        <v>9</v>
      </c>
      <c r="D6" s="7" t="s">
        <v>10</v>
      </c>
      <c r="E6" s="8">
        <v>1</v>
      </c>
      <c r="F6" s="7" t="s">
        <v>589</v>
      </c>
      <c r="G6" s="7" t="s">
        <v>83</v>
      </c>
      <c r="H6" s="7" t="s">
        <v>590</v>
      </c>
      <c r="I6" s="7" t="s">
        <v>599</v>
      </c>
      <c r="J6" s="10">
        <v>45113</v>
      </c>
      <c r="K6" s="7" t="s">
        <v>310</v>
      </c>
      <c r="L6" s="7">
        <v>37414900</v>
      </c>
      <c r="M6" s="33" t="s">
        <v>591</v>
      </c>
      <c r="N6" s="4"/>
      <c r="O6" s="4"/>
      <c r="P6" s="2"/>
      <c r="Q6" s="1"/>
      <c r="R6" s="1"/>
      <c r="S6" s="1"/>
    </row>
    <row r="7" spans="1:19" ht="14.5">
      <c r="A7" s="7" t="s">
        <v>227</v>
      </c>
      <c r="B7" s="7" t="s">
        <v>563</v>
      </c>
      <c r="C7" s="7" t="s">
        <v>9</v>
      </c>
      <c r="D7" s="7" t="s">
        <v>10</v>
      </c>
      <c r="E7" s="8">
        <v>1</v>
      </c>
      <c r="F7" s="7" t="s">
        <v>242</v>
      </c>
      <c r="G7" s="7" t="s">
        <v>83</v>
      </c>
      <c r="H7" s="7" t="s">
        <v>241</v>
      </c>
      <c r="I7" s="7" t="s">
        <v>243</v>
      </c>
      <c r="J7" s="10">
        <v>42744</v>
      </c>
      <c r="K7" s="7" t="s">
        <v>608</v>
      </c>
      <c r="L7" s="7">
        <v>28067908</v>
      </c>
      <c r="M7" s="33" t="s">
        <v>244</v>
      </c>
      <c r="N7" s="2"/>
      <c r="O7" s="2"/>
      <c r="P7" s="2"/>
      <c r="Q7" s="1"/>
      <c r="R7" s="1"/>
      <c r="S7" s="1"/>
    </row>
    <row r="8" spans="1:19" ht="14.5">
      <c r="A8" s="7" t="s">
        <v>51</v>
      </c>
      <c r="B8" s="7" t="s">
        <v>51</v>
      </c>
      <c r="C8" s="7" t="s">
        <v>9</v>
      </c>
      <c r="D8" s="7" t="s">
        <v>15</v>
      </c>
      <c r="E8" s="8">
        <v>0.75</v>
      </c>
      <c r="F8" s="7" t="s">
        <v>609</v>
      </c>
      <c r="G8" s="7" t="s">
        <v>83</v>
      </c>
      <c r="H8" s="7" t="s">
        <v>14</v>
      </c>
      <c r="I8" s="7" t="s">
        <v>16</v>
      </c>
      <c r="J8" s="30">
        <v>44846</v>
      </c>
      <c r="K8" s="7" t="s">
        <v>261</v>
      </c>
      <c r="L8" s="7">
        <v>36777996</v>
      </c>
      <c r="M8" s="33" t="s">
        <v>234</v>
      </c>
      <c r="N8" s="2"/>
      <c r="O8" s="2"/>
      <c r="P8" s="2"/>
      <c r="Q8" s="1"/>
      <c r="R8" s="1"/>
      <c r="S8" s="1"/>
    </row>
    <row r="9" spans="1:19" ht="14.5">
      <c r="A9" s="7" t="s">
        <v>50</v>
      </c>
      <c r="B9" s="7" t="s">
        <v>564</v>
      </c>
      <c r="C9" s="7" t="s">
        <v>9</v>
      </c>
      <c r="D9" s="7" t="s">
        <v>15</v>
      </c>
      <c r="E9" s="8">
        <v>0.75</v>
      </c>
      <c r="F9" s="7" t="s">
        <v>610</v>
      </c>
      <c r="G9" s="7" t="s">
        <v>83</v>
      </c>
      <c r="H9" s="7" t="s">
        <v>14</v>
      </c>
      <c r="I9" s="7" t="s">
        <v>16</v>
      </c>
      <c r="J9" s="30">
        <v>44846</v>
      </c>
      <c r="K9" s="7" t="s">
        <v>261</v>
      </c>
      <c r="L9" s="7">
        <v>36777996</v>
      </c>
      <c r="M9" s="33" t="s">
        <v>234</v>
      </c>
    </row>
    <row r="10" spans="1:19" ht="14.5">
      <c r="A10" s="7" t="s">
        <v>226</v>
      </c>
      <c r="B10" s="7" t="s">
        <v>565</v>
      </c>
      <c r="C10" s="7" t="s">
        <v>9</v>
      </c>
      <c r="D10" s="7" t="s">
        <v>10</v>
      </c>
      <c r="E10" s="8">
        <v>1</v>
      </c>
      <c r="F10" s="7" t="s">
        <v>138</v>
      </c>
      <c r="G10" s="7" t="s">
        <v>83</v>
      </c>
      <c r="H10" s="7" t="s">
        <v>247</v>
      </c>
      <c r="I10" s="7" t="s">
        <v>245</v>
      </c>
      <c r="J10" s="10">
        <v>42898</v>
      </c>
      <c r="K10" s="7" t="s">
        <v>608</v>
      </c>
      <c r="L10" s="7">
        <v>28604730</v>
      </c>
      <c r="M10" s="33" t="s">
        <v>246</v>
      </c>
    </row>
    <row r="11" spans="1:19" ht="14.5">
      <c r="A11" s="7" t="s">
        <v>22</v>
      </c>
      <c r="B11" s="7" t="s">
        <v>566</v>
      </c>
      <c r="C11" s="7" t="s">
        <v>9</v>
      </c>
      <c r="D11" s="7" t="s">
        <v>10</v>
      </c>
      <c r="E11" s="8">
        <v>1</v>
      </c>
      <c r="F11" s="7" t="s">
        <v>23</v>
      </c>
      <c r="G11" s="7" t="s">
        <v>12</v>
      </c>
      <c r="H11" s="7" t="s">
        <v>628</v>
      </c>
      <c r="I11" s="7" t="s">
        <v>24</v>
      </c>
      <c r="J11" s="10">
        <v>43551</v>
      </c>
      <c r="K11" s="11" t="s">
        <v>25</v>
      </c>
      <c r="L11" s="7">
        <v>30937360</v>
      </c>
      <c r="M11" s="33" t="s">
        <v>270</v>
      </c>
    </row>
    <row r="12" spans="1:19" ht="14.5">
      <c r="A12" s="7" t="s">
        <v>233</v>
      </c>
      <c r="B12" s="7" t="s">
        <v>567</v>
      </c>
      <c r="C12" s="7" t="s">
        <v>9</v>
      </c>
      <c r="D12" s="7" t="s">
        <v>10</v>
      </c>
      <c r="E12" s="8">
        <v>0.75</v>
      </c>
      <c r="F12" s="7" t="s">
        <v>239</v>
      </c>
      <c r="G12" s="7" t="s">
        <v>12</v>
      </c>
      <c r="H12" s="7" t="s">
        <v>14</v>
      </c>
      <c r="I12" s="7" t="s">
        <v>16</v>
      </c>
      <c r="J12" s="30">
        <v>44846</v>
      </c>
      <c r="K12" s="7" t="s">
        <v>261</v>
      </c>
      <c r="L12" s="7">
        <v>36777996</v>
      </c>
      <c r="M12" s="33" t="s">
        <v>234</v>
      </c>
    </row>
    <row r="13" spans="1:19" ht="14.5">
      <c r="A13" s="7" t="s">
        <v>26</v>
      </c>
      <c r="B13" s="7" t="s">
        <v>568</v>
      </c>
      <c r="C13" s="7" t="s">
        <v>9</v>
      </c>
      <c r="D13" s="7" t="s">
        <v>10</v>
      </c>
      <c r="E13" s="8">
        <v>1</v>
      </c>
      <c r="F13" s="7" t="s">
        <v>27</v>
      </c>
      <c r="G13" s="7" t="s">
        <v>12</v>
      </c>
      <c r="H13" s="7" t="s">
        <v>240</v>
      </c>
      <c r="I13" s="7" t="s">
        <v>28</v>
      </c>
      <c r="J13" s="10">
        <v>43262</v>
      </c>
      <c r="K13" s="7" t="s">
        <v>11</v>
      </c>
      <c r="L13" s="7">
        <v>29892016</v>
      </c>
      <c r="M13" s="33" t="s">
        <v>271</v>
      </c>
    </row>
    <row r="14" spans="1:19" ht="14.5">
      <c r="A14" s="7" t="s">
        <v>43</v>
      </c>
      <c r="B14" s="7" t="s">
        <v>569</v>
      </c>
      <c r="C14" s="7" t="s">
        <v>9</v>
      </c>
      <c r="D14" s="7" t="s">
        <v>44</v>
      </c>
      <c r="E14" s="24">
        <v>0.83799999999999997</v>
      </c>
      <c r="F14" s="7" t="s">
        <v>137</v>
      </c>
      <c r="G14" s="7" t="s">
        <v>12</v>
      </c>
      <c r="H14" s="7" t="s">
        <v>617</v>
      </c>
      <c r="I14" s="7" t="s">
        <v>45</v>
      </c>
      <c r="J14" s="10">
        <v>44506</v>
      </c>
      <c r="K14" s="7" t="s">
        <v>46</v>
      </c>
      <c r="L14" s="7">
        <v>34927100</v>
      </c>
      <c r="M14" s="33" t="s">
        <v>272</v>
      </c>
    </row>
    <row r="15" spans="1:19" ht="14.5">
      <c r="A15" s="7" t="s">
        <v>47</v>
      </c>
      <c r="B15" s="7" t="s">
        <v>570</v>
      </c>
      <c r="C15" s="7" t="s">
        <v>9</v>
      </c>
      <c r="D15" s="7" t="s">
        <v>10</v>
      </c>
      <c r="E15" s="8">
        <v>1</v>
      </c>
      <c r="F15" s="7" t="s">
        <v>48</v>
      </c>
      <c r="G15" s="7" t="s">
        <v>12</v>
      </c>
      <c r="H15" s="7" t="s">
        <v>618</v>
      </c>
      <c r="I15" s="7" t="s">
        <v>49</v>
      </c>
      <c r="J15" s="10">
        <v>40307</v>
      </c>
      <c r="K15" s="7" t="s">
        <v>11</v>
      </c>
      <c r="L15" s="7">
        <v>20453842</v>
      </c>
      <c r="M15" s="33" t="s">
        <v>273</v>
      </c>
    </row>
    <row r="16" spans="1:19" ht="14.5">
      <c r="A16" s="7" t="s">
        <v>29</v>
      </c>
      <c r="B16" s="7" t="s">
        <v>571</v>
      </c>
      <c r="C16" s="7" t="s">
        <v>9</v>
      </c>
      <c r="D16" s="7" t="s">
        <v>30</v>
      </c>
      <c r="E16" s="24">
        <v>0.74299999999999999</v>
      </c>
      <c r="F16" s="7" t="s">
        <v>136</v>
      </c>
      <c r="G16" s="7" t="s">
        <v>12</v>
      </c>
      <c r="H16" s="7" t="s">
        <v>629</v>
      </c>
      <c r="I16" s="7" t="s">
        <v>31</v>
      </c>
      <c r="J16" s="10">
        <v>44659</v>
      </c>
      <c r="K16" s="7" t="s">
        <v>19</v>
      </c>
      <c r="L16" s="7">
        <v>35396580</v>
      </c>
      <c r="M16" s="33" t="s">
        <v>274</v>
      </c>
    </row>
    <row r="17" spans="1:13" ht="14.5">
      <c r="A17" s="8" t="s">
        <v>21</v>
      </c>
      <c r="B17" s="7" t="s">
        <v>21</v>
      </c>
      <c r="C17" s="7" t="s">
        <v>9</v>
      </c>
      <c r="D17" s="7" t="s">
        <v>15</v>
      </c>
      <c r="E17" s="8">
        <v>0.75</v>
      </c>
      <c r="F17" s="8" t="s">
        <v>611</v>
      </c>
      <c r="G17" s="7" t="s">
        <v>12</v>
      </c>
      <c r="H17" s="8" t="s">
        <v>14</v>
      </c>
      <c r="I17" s="7" t="s">
        <v>16</v>
      </c>
      <c r="J17" s="30">
        <v>44846</v>
      </c>
      <c r="K17" s="7" t="s">
        <v>261</v>
      </c>
      <c r="L17" s="7">
        <v>36777996</v>
      </c>
      <c r="M17" s="33" t="s">
        <v>234</v>
      </c>
    </row>
    <row r="18" spans="1:13" ht="14.5">
      <c r="A18" s="7" t="s">
        <v>32</v>
      </c>
      <c r="B18" s="7" t="s">
        <v>572</v>
      </c>
      <c r="C18" s="7" t="s">
        <v>9</v>
      </c>
      <c r="D18" s="7" t="s">
        <v>10</v>
      </c>
      <c r="E18" s="8">
        <v>1</v>
      </c>
      <c r="F18" s="7" t="s">
        <v>33</v>
      </c>
      <c r="G18" s="7" t="s">
        <v>12</v>
      </c>
      <c r="H18" s="7" t="s">
        <v>620</v>
      </c>
      <c r="I18" s="7" t="s">
        <v>34</v>
      </c>
      <c r="J18" s="10">
        <v>43250</v>
      </c>
      <c r="K18" s="7" t="s">
        <v>35</v>
      </c>
      <c r="L18" s="7">
        <v>29848360</v>
      </c>
      <c r="M18" s="33" t="s">
        <v>275</v>
      </c>
    </row>
    <row r="19" spans="1:13" ht="14.5">
      <c r="A19" s="7" t="s">
        <v>36</v>
      </c>
      <c r="B19" s="7" t="s">
        <v>573</v>
      </c>
      <c r="C19" s="7" t="s">
        <v>9</v>
      </c>
      <c r="D19" s="7" t="s">
        <v>10</v>
      </c>
      <c r="E19" s="8">
        <v>1</v>
      </c>
      <c r="F19" s="7" t="s">
        <v>37</v>
      </c>
      <c r="G19" s="7" t="s">
        <v>12</v>
      </c>
      <c r="H19" s="7" t="s">
        <v>619</v>
      </c>
      <c r="I19" s="7" t="s">
        <v>38</v>
      </c>
      <c r="J19" s="10">
        <v>42886</v>
      </c>
      <c r="K19" s="7" t="s">
        <v>39</v>
      </c>
      <c r="L19" s="7">
        <v>28566273</v>
      </c>
      <c r="M19" s="33" t="s">
        <v>276</v>
      </c>
    </row>
    <row r="20" spans="1:13" ht="14.5">
      <c r="A20" s="7" t="s">
        <v>40</v>
      </c>
      <c r="B20" s="7" t="s">
        <v>574</v>
      </c>
      <c r="C20" s="7" t="s">
        <v>9</v>
      </c>
      <c r="D20" s="7" t="s">
        <v>15</v>
      </c>
      <c r="E20" s="8">
        <v>0.75</v>
      </c>
      <c r="F20" s="7" t="s">
        <v>612</v>
      </c>
      <c r="G20" s="7" t="s">
        <v>83</v>
      </c>
      <c r="H20" s="7" t="s">
        <v>14</v>
      </c>
      <c r="I20" s="7" t="s">
        <v>16</v>
      </c>
      <c r="J20" s="30">
        <v>44846</v>
      </c>
      <c r="K20" s="7" t="s">
        <v>261</v>
      </c>
      <c r="L20" s="7">
        <v>36777996</v>
      </c>
      <c r="M20" s="33" t="s">
        <v>234</v>
      </c>
    </row>
    <row r="21" spans="1:13" ht="14.5">
      <c r="A21" s="12" t="s">
        <v>52</v>
      </c>
      <c r="B21" s="7" t="s">
        <v>575</v>
      </c>
      <c r="C21" s="7" t="s">
        <v>53</v>
      </c>
      <c r="D21" s="7" t="s">
        <v>10</v>
      </c>
      <c r="E21" s="8">
        <v>1</v>
      </c>
      <c r="F21" s="7" t="s">
        <v>54</v>
      </c>
      <c r="G21" s="7" t="s">
        <v>12</v>
      </c>
      <c r="H21" s="7" t="s">
        <v>621</v>
      </c>
      <c r="I21" s="7" t="s">
        <v>55</v>
      </c>
      <c r="J21" s="10">
        <v>42452</v>
      </c>
      <c r="K21" s="7" t="s">
        <v>20</v>
      </c>
      <c r="L21" s="7">
        <v>27005778</v>
      </c>
      <c r="M21" s="33" t="s">
        <v>277</v>
      </c>
    </row>
    <row r="22" spans="1:13" ht="14.5">
      <c r="A22" s="12" t="s">
        <v>56</v>
      </c>
      <c r="B22" s="7" t="s">
        <v>576</v>
      </c>
      <c r="C22" s="7" t="s">
        <v>53</v>
      </c>
      <c r="D22" s="7" t="s">
        <v>10</v>
      </c>
      <c r="E22" s="8">
        <v>1</v>
      </c>
      <c r="F22" s="7" t="s">
        <v>57</v>
      </c>
      <c r="G22" s="7" t="s">
        <v>12</v>
      </c>
      <c r="H22" s="7" t="s">
        <v>622</v>
      </c>
      <c r="I22" s="7" t="s">
        <v>55</v>
      </c>
      <c r="J22" s="10">
        <v>42453</v>
      </c>
      <c r="K22" s="7" t="s">
        <v>20</v>
      </c>
      <c r="L22" s="7">
        <v>27005778</v>
      </c>
      <c r="M22" s="33" t="s">
        <v>277</v>
      </c>
    </row>
    <row r="23" spans="1:13" ht="14.5">
      <c r="A23" s="7" t="s">
        <v>248</v>
      </c>
      <c r="B23" s="7" t="s">
        <v>577</v>
      </c>
      <c r="C23" s="7" t="s">
        <v>53</v>
      </c>
      <c r="D23" s="9" t="s">
        <v>10</v>
      </c>
      <c r="E23" s="8">
        <v>1</v>
      </c>
      <c r="F23" s="7" t="s">
        <v>259</v>
      </c>
      <c r="G23" s="7" t="s">
        <v>12</v>
      </c>
      <c r="H23" s="7" t="s">
        <v>267</v>
      </c>
      <c r="I23" s="7" t="s">
        <v>258</v>
      </c>
      <c r="J23" s="10">
        <v>44924</v>
      </c>
      <c r="K23" s="7" t="s">
        <v>20</v>
      </c>
      <c r="L23" s="7">
        <v>36581621</v>
      </c>
      <c r="M23" s="33" t="s">
        <v>268</v>
      </c>
    </row>
    <row r="24" spans="1:13" ht="14.5">
      <c r="A24" s="9" t="s">
        <v>76</v>
      </c>
      <c r="B24" s="7" t="s">
        <v>578</v>
      </c>
      <c r="C24" s="9" t="s">
        <v>53</v>
      </c>
      <c r="D24" s="9" t="s">
        <v>10</v>
      </c>
      <c r="E24" s="13">
        <v>1</v>
      </c>
      <c r="F24" s="9" t="s">
        <v>257</v>
      </c>
      <c r="G24" s="7" t="s">
        <v>12</v>
      </c>
      <c r="H24" s="9" t="s">
        <v>256</v>
      </c>
      <c r="I24" s="9" t="s">
        <v>255</v>
      </c>
      <c r="J24" s="30">
        <v>44209</v>
      </c>
      <c r="K24" s="9" t="s">
        <v>260</v>
      </c>
      <c r="L24" s="9">
        <v>33441150</v>
      </c>
      <c r="M24" s="34" t="s">
        <v>280</v>
      </c>
    </row>
    <row r="25" spans="1:13" ht="14.5">
      <c r="A25" s="12" t="s">
        <v>58</v>
      </c>
      <c r="B25" s="7" t="s">
        <v>579</v>
      </c>
      <c r="C25" s="7" t="s">
        <v>53</v>
      </c>
      <c r="D25" s="7" t="s">
        <v>10</v>
      </c>
      <c r="E25" s="8">
        <v>1</v>
      </c>
      <c r="F25" s="7" t="s">
        <v>59</v>
      </c>
      <c r="G25" s="7" t="s">
        <v>12</v>
      </c>
      <c r="H25" s="7" t="s">
        <v>623</v>
      </c>
      <c r="I25" s="7" t="s">
        <v>60</v>
      </c>
      <c r="J25" s="10">
        <v>42453</v>
      </c>
      <c r="K25" s="7" t="s">
        <v>20</v>
      </c>
      <c r="L25" s="7">
        <v>27005778</v>
      </c>
      <c r="M25" s="33" t="s">
        <v>277</v>
      </c>
    </row>
    <row r="26" spans="1:13" ht="29">
      <c r="A26" s="12" t="s">
        <v>61</v>
      </c>
      <c r="B26" s="7" t="s">
        <v>613</v>
      </c>
      <c r="C26" s="7" t="s">
        <v>53</v>
      </c>
      <c r="D26" s="7" t="s">
        <v>10</v>
      </c>
      <c r="E26" s="8">
        <v>1</v>
      </c>
      <c r="F26" s="7" t="s">
        <v>62</v>
      </c>
      <c r="G26" s="7" t="s">
        <v>12</v>
      </c>
      <c r="H26" s="7" t="s">
        <v>237</v>
      </c>
      <c r="I26" s="7" t="s">
        <v>60</v>
      </c>
      <c r="J26" s="10">
        <v>42452</v>
      </c>
      <c r="K26" s="7" t="s">
        <v>20</v>
      </c>
      <c r="L26" s="7">
        <v>27005778</v>
      </c>
      <c r="M26" s="33" t="s">
        <v>277</v>
      </c>
    </row>
    <row r="27" spans="1:13" ht="14.5">
      <c r="A27" s="7" t="s">
        <v>249</v>
      </c>
      <c r="B27" s="7" t="s">
        <v>580</v>
      </c>
      <c r="C27" s="7" t="s">
        <v>53</v>
      </c>
      <c r="D27" s="7" t="s">
        <v>10</v>
      </c>
      <c r="E27" s="8">
        <v>1</v>
      </c>
      <c r="F27" s="7" t="s">
        <v>71</v>
      </c>
      <c r="G27" s="7" t="s">
        <v>12</v>
      </c>
      <c r="H27" s="7" t="s">
        <v>236</v>
      </c>
      <c r="I27" s="7" t="s">
        <v>72</v>
      </c>
      <c r="J27" s="10">
        <v>44347</v>
      </c>
      <c r="K27" s="7" t="s">
        <v>11</v>
      </c>
      <c r="L27" s="7">
        <v>34059833</v>
      </c>
      <c r="M27" s="33" t="s">
        <v>278</v>
      </c>
    </row>
    <row r="28" spans="1:13" ht="14.5">
      <c r="A28" s="7" t="s">
        <v>250</v>
      </c>
      <c r="B28" s="7" t="s">
        <v>90</v>
      </c>
      <c r="C28" s="7" t="s">
        <v>53</v>
      </c>
      <c r="D28" s="7" t="s">
        <v>10</v>
      </c>
      <c r="E28" s="8">
        <v>1</v>
      </c>
      <c r="F28" s="7" t="s">
        <v>74</v>
      </c>
      <c r="G28" s="7" t="s">
        <v>12</v>
      </c>
      <c r="H28" s="7" t="s">
        <v>73</v>
      </c>
      <c r="I28" s="7" t="s">
        <v>75</v>
      </c>
      <c r="J28" s="10">
        <v>44539</v>
      </c>
      <c r="K28" s="7" t="s">
        <v>19</v>
      </c>
      <c r="L28" s="7">
        <v>34887591</v>
      </c>
      <c r="M28" s="33" t="s">
        <v>279</v>
      </c>
    </row>
    <row r="29" spans="1:13" ht="14.5">
      <c r="A29" s="7" t="s">
        <v>77</v>
      </c>
      <c r="B29" s="7" t="s">
        <v>581</v>
      </c>
      <c r="C29" s="7" t="s">
        <v>53</v>
      </c>
      <c r="D29" s="7" t="s">
        <v>10</v>
      </c>
      <c r="E29" s="8">
        <v>1</v>
      </c>
      <c r="F29" s="7" t="s">
        <v>266</v>
      </c>
      <c r="G29" s="7" t="s">
        <v>12</v>
      </c>
      <c r="H29" s="7" t="s">
        <v>238</v>
      </c>
      <c r="I29" s="7" t="s">
        <v>263</v>
      </c>
      <c r="J29" s="10">
        <v>40465</v>
      </c>
      <c r="K29" s="7" t="s">
        <v>264</v>
      </c>
      <c r="L29" s="7">
        <v>20881960</v>
      </c>
      <c r="M29" s="33" t="s">
        <v>265</v>
      </c>
    </row>
    <row r="30" spans="1:13" ht="14.5">
      <c r="A30" s="7" t="s">
        <v>614</v>
      </c>
      <c r="B30" s="7" t="s">
        <v>91</v>
      </c>
      <c r="C30" s="7" t="s">
        <v>53</v>
      </c>
      <c r="D30" s="7" t="s">
        <v>10</v>
      </c>
      <c r="E30" s="8">
        <v>1</v>
      </c>
      <c r="F30" s="7" t="s">
        <v>74</v>
      </c>
      <c r="G30" s="7" t="s">
        <v>12</v>
      </c>
      <c r="H30" s="7" t="s">
        <v>73</v>
      </c>
      <c r="I30" s="7" t="s">
        <v>75</v>
      </c>
      <c r="J30" s="10">
        <v>44539</v>
      </c>
      <c r="K30" s="7" t="s">
        <v>19</v>
      </c>
      <c r="L30" s="7">
        <v>34887591</v>
      </c>
      <c r="M30" s="33" t="s">
        <v>279</v>
      </c>
    </row>
    <row r="31" spans="1:13" ht="14.5">
      <c r="A31" s="9" t="s">
        <v>615</v>
      </c>
      <c r="B31" s="7" t="s">
        <v>582</v>
      </c>
      <c r="C31" s="7" t="s">
        <v>53</v>
      </c>
      <c r="D31" s="7" t="s">
        <v>10</v>
      </c>
      <c r="E31" s="8">
        <v>1</v>
      </c>
      <c r="F31" s="7" t="s">
        <v>74</v>
      </c>
      <c r="G31" s="7" t="s">
        <v>12</v>
      </c>
      <c r="H31" s="7" t="s">
        <v>73</v>
      </c>
      <c r="I31" s="7" t="s">
        <v>75</v>
      </c>
      <c r="J31" s="10">
        <v>44539</v>
      </c>
      <c r="K31" s="7" t="s">
        <v>19</v>
      </c>
      <c r="L31" s="7">
        <v>34887591</v>
      </c>
      <c r="M31" s="33" t="s">
        <v>279</v>
      </c>
    </row>
    <row r="32" spans="1:13" ht="14.5">
      <c r="A32" s="12" t="s">
        <v>65</v>
      </c>
      <c r="B32" s="7" t="s">
        <v>583</v>
      </c>
      <c r="C32" s="7" t="s">
        <v>53</v>
      </c>
      <c r="D32" s="7" t="s">
        <v>10</v>
      </c>
      <c r="E32" s="8">
        <v>1</v>
      </c>
      <c r="F32" s="7" t="s">
        <v>66</v>
      </c>
      <c r="G32" s="7" t="s">
        <v>12</v>
      </c>
      <c r="H32" s="7" t="s">
        <v>624</v>
      </c>
      <c r="I32" s="7" t="s">
        <v>60</v>
      </c>
      <c r="J32" s="10">
        <v>42452</v>
      </c>
      <c r="K32" s="7" t="s">
        <v>20</v>
      </c>
      <c r="L32" s="7">
        <v>27005778</v>
      </c>
      <c r="M32" s="33" t="s">
        <v>277</v>
      </c>
    </row>
    <row r="33" spans="1:13" ht="14.5">
      <c r="A33" s="11" t="s">
        <v>63</v>
      </c>
      <c r="B33" s="7" t="s">
        <v>584</v>
      </c>
      <c r="C33" s="7" t="s">
        <v>53</v>
      </c>
      <c r="D33" s="7" t="s">
        <v>10</v>
      </c>
      <c r="E33" s="8">
        <v>1</v>
      </c>
      <c r="F33" s="7" t="s">
        <v>64</v>
      </c>
      <c r="G33" s="7" t="s">
        <v>12</v>
      </c>
      <c r="H33" s="7" t="s">
        <v>625</v>
      </c>
      <c r="I33" s="7" t="s">
        <v>60</v>
      </c>
      <c r="J33" s="10">
        <v>42452</v>
      </c>
      <c r="K33" s="7" t="s">
        <v>20</v>
      </c>
      <c r="L33" s="7">
        <v>27005778</v>
      </c>
      <c r="M33" s="33" t="s">
        <v>277</v>
      </c>
    </row>
    <row r="34" spans="1:13" ht="14.5">
      <c r="A34" s="12" t="s">
        <v>67</v>
      </c>
      <c r="B34" s="7" t="s">
        <v>585</v>
      </c>
      <c r="C34" s="7" t="s">
        <v>53</v>
      </c>
      <c r="D34" s="7" t="s">
        <v>10</v>
      </c>
      <c r="E34" s="8">
        <v>1</v>
      </c>
      <c r="F34" s="7" t="s">
        <v>68</v>
      </c>
      <c r="G34" s="7" t="s">
        <v>12</v>
      </c>
      <c r="H34" s="7" t="s">
        <v>626</v>
      </c>
      <c r="I34" s="7" t="s">
        <v>60</v>
      </c>
      <c r="J34" s="10">
        <v>42452</v>
      </c>
      <c r="K34" s="7" t="s">
        <v>20</v>
      </c>
      <c r="L34" s="7">
        <v>27005778</v>
      </c>
      <c r="M34" s="33" t="s">
        <v>277</v>
      </c>
    </row>
    <row r="35" spans="1:13" ht="14.5">
      <c r="A35" s="12" t="s">
        <v>69</v>
      </c>
      <c r="B35" s="7" t="s">
        <v>586</v>
      </c>
      <c r="C35" s="7" t="s">
        <v>53</v>
      </c>
      <c r="D35" s="7" t="s">
        <v>10</v>
      </c>
      <c r="E35" s="8">
        <v>1</v>
      </c>
      <c r="F35" s="7" t="s">
        <v>70</v>
      </c>
      <c r="G35" s="7" t="s">
        <v>12</v>
      </c>
      <c r="H35" s="7" t="s">
        <v>627</v>
      </c>
      <c r="I35" s="7" t="s">
        <v>55</v>
      </c>
      <c r="J35" s="10">
        <v>42452</v>
      </c>
      <c r="K35" s="7" t="s">
        <v>20</v>
      </c>
      <c r="L35" s="7">
        <v>27005778</v>
      </c>
      <c r="M35" s="33" t="s">
        <v>277</v>
      </c>
    </row>
    <row r="36" spans="1:13" ht="14.5">
      <c r="A36" s="7" t="s">
        <v>82</v>
      </c>
      <c r="B36" s="7" t="s">
        <v>587</v>
      </c>
      <c r="C36" s="7" t="s">
        <v>53</v>
      </c>
      <c r="D36" s="7" t="s">
        <v>10</v>
      </c>
      <c r="E36" s="8">
        <v>1</v>
      </c>
      <c r="F36" s="7" t="s">
        <v>74</v>
      </c>
      <c r="G36" s="7" t="s">
        <v>12</v>
      </c>
      <c r="H36" s="7" t="s">
        <v>73</v>
      </c>
      <c r="I36" s="7" t="s">
        <v>75</v>
      </c>
      <c r="J36" s="10">
        <v>44539</v>
      </c>
      <c r="K36" s="7" t="s">
        <v>19</v>
      </c>
      <c r="L36" s="7">
        <v>34887591</v>
      </c>
      <c r="M36" s="33" t="s">
        <v>279</v>
      </c>
    </row>
    <row r="37" spans="1:13" ht="14.5">
      <c r="A37" s="7" t="s">
        <v>251</v>
      </c>
      <c r="B37" s="7" t="s">
        <v>588</v>
      </c>
      <c r="C37" s="7" t="s">
        <v>53</v>
      </c>
      <c r="D37" s="7" t="s">
        <v>10</v>
      </c>
      <c r="E37" s="8">
        <v>1</v>
      </c>
      <c r="F37" s="7" t="s">
        <v>74</v>
      </c>
      <c r="G37" s="7" t="s">
        <v>12</v>
      </c>
      <c r="H37" s="7" t="s">
        <v>73</v>
      </c>
      <c r="I37" s="7" t="s">
        <v>75</v>
      </c>
      <c r="J37" s="10">
        <v>44539</v>
      </c>
      <c r="K37" s="7" t="s">
        <v>19</v>
      </c>
      <c r="L37" s="7">
        <v>34887591</v>
      </c>
      <c r="M37" s="33" t="s">
        <v>279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D0CD-FC21-4D59-A961-9DB675F5BEFC}">
  <dimension ref="A1:F15"/>
  <sheetViews>
    <sheetView workbookViewId="0">
      <selection activeCell="E20" sqref="E20"/>
    </sheetView>
  </sheetViews>
  <sheetFormatPr defaultRowHeight="14"/>
  <cols>
    <col min="1" max="1" width="14.5" customWidth="1"/>
    <col min="2" max="2" width="24.5" customWidth="1"/>
    <col min="3" max="3" width="14.5" customWidth="1"/>
    <col min="4" max="4" width="19.58203125" customWidth="1"/>
    <col min="5" max="5" width="20.4140625" customWidth="1"/>
    <col min="6" max="6" width="31.25" customWidth="1"/>
  </cols>
  <sheetData>
    <row r="1" spans="1:6" ht="14.5">
      <c r="A1" s="16" t="s">
        <v>140</v>
      </c>
      <c r="B1" s="16" t="s">
        <v>207</v>
      </c>
      <c r="C1" s="16" t="s">
        <v>134</v>
      </c>
      <c r="D1" s="16" t="s">
        <v>208</v>
      </c>
      <c r="E1" s="16" t="s">
        <v>209</v>
      </c>
      <c r="F1" s="16" t="s">
        <v>210</v>
      </c>
    </row>
    <row r="2" spans="1:6" ht="14.5">
      <c r="A2" s="25" t="s">
        <v>194</v>
      </c>
      <c r="B2" s="28">
        <v>24</v>
      </c>
      <c r="C2" s="25" t="s">
        <v>203</v>
      </c>
      <c r="D2" s="55">
        <v>0.21106481481481451</v>
      </c>
      <c r="E2" s="55">
        <v>0.84425925925925938</v>
      </c>
      <c r="F2" s="55">
        <v>873.89573524305558</v>
      </c>
    </row>
    <row r="3" spans="1:6" ht="14.5">
      <c r="A3" s="25" t="s">
        <v>224</v>
      </c>
      <c r="B3" s="28">
        <v>45</v>
      </c>
      <c r="C3" s="25" t="s">
        <v>205</v>
      </c>
      <c r="D3" s="55">
        <v>0.13</v>
      </c>
      <c r="E3" s="55">
        <v>1.03</v>
      </c>
      <c r="F3" s="55">
        <v>997.41527517361101</v>
      </c>
    </row>
    <row r="4" spans="1:6" ht="14.5">
      <c r="A4" s="25" t="s">
        <v>202</v>
      </c>
      <c r="B4" s="28">
        <v>1</v>
      </c>
      <c r="C4" s="25" t="s">
        <v>205</v>
      </c>
      <c r="D4" s="55">
        <v>0.48905864197530835</v>
      </c>
      <c r="E4" s="55">
        <v>3.9124691358024695</v>
      </c>
      <c r="F4" s="55">
        <v>1115.2846423611109</v>
      </c>
    </row>
    <row r="5" spans="1:6" ht="14.5">
      <c r="A5" s="25" t="s">
        <v>199</v>
      </c>
      <c r="B5" s="28">
        <v>120</v>
      </c>
      <c r="C5" s="25" t="s">
        <v>204</v>
      </c>
      <c r="D5" s="55">
        <v>1.8347608024691335</v>
      </c>
      <c r="E5" s="55">
        <v>11.008564814814815</v>
      </c>
      <c r="F5" s="55">
        <v>1359.6706362847221</v>
      </c>
    </row>
    <row r="6" spans="1:6" ht="14.5">
      <c r="A6" s="25" t="s">
        <v>198</v>
      </c>
      <c r="B6" s="28">
        <v>96</v>
      </c>
      <c r="C6" s="25" t="s">
        <v>204</v>
      </c>
      <c r="D6" s="55">
        <v>2.0204243827160457</v>
      </c>
      <c r="E6" s="55">
        <v>12.122546296296299</v>
      </c>
      <c r="F6" s="55">
        <v>1323.2182751736111</v>
      </c>
    </row>
    <row r="7" spans="1:6" ht="14.5">
      <c r="A7" s="25" t="s">
        <v>201</v>
      </c>
      <c r="B7" s="28">
        <v>1</v>
      </c>
      <c r="C7" s="25" t="s">
        <v>206</v>
      </c>
      <c r="D7" s="55">
        <v>3.6320910493827125</v>
      </c>
      <c r="E7" s="55">
        <v>72.641820987654299</v>
      </c>
      <c r="F7" s="55">
        <v>1949.1201154513885</v>
      </c>
    </row>
    <row r="8" spans="1:6" ht="14.5">
      <c r="A8" s="25" t="s">
        <v>225</v>
      </c>
      <c r="B8" s="28">
        <v>7</v>
      </c>
      <c r="C8" s="25" t="s">
        <v>206</v>
      </c>
      <c r="D8" s="55">
        <v>10.658120590828918</v>
      </c>
      <c r="E8" s="55">
        <v>213.16241181657799</v>
      </c>
      <c r="F8" s="55">
        <v>2376.3933602430557</v>
      </c>
    </row>
    <row r="9" spans="1:6" ht="14.5">
      <c r="A9" s="25" t="s">
        <v>200</v>
      </c>
      <c r="B9" s="28">
        <v>6</v>
      </c>
      <c r="C9" s="25" t="s">
        <v>205</v>
      </c>
      <c r="D9" s="55">
        <v>43.075898919753087</v>
      </c>
      <c r="E9" s="55">
        <v>358.89025977844636</v>
      </c>
      <c r="F9" s="55">
        <v>1952.9637456111111</v>
      </c>
    </row>
    <row r="10" spans="1:6" ht="14.5">
      <c r="A10" s="25" t="s">
        <v>145</v>
      </c>
      <c r="B10" s="29">
        <v>7</v>
      </c>
      <c r="C10" s="29" t="s">
        <v>205</v>
      </c>
      <c r="D10" s="55">
        <v>204.38212962962962</v>
      </c>
      <c r="E10" s="55">
        <v>1635.0570370370372</v>
      </c>
      <c r="F10" s="55">
        <v>1835.26</v>
      </c>
    </row>
    <row r="11" spans="1:6" ht="14.5">
      <c r="A11" s="25" t="s">
        <v>146</v>
      </c>
      <c r="B11" s="29">
        <v>7</v>
      </c>
      <c r="C11" s="29" t="s">
        <v>516</v>
      </c>
      <c r="D11" s="55">
        <v>607.1518055555556</v>
      </c>
      <c r="E11" s="55">
        <v>3035.7590277777781</v>
      </c>
      <c r="F11" s="55">
        <v>4536.3599999999997</v>
      </c>
    </row>
    <row r="13" spans="1:6" ht="14.5">
      <c r="B13" s="28"/>
      <c r="C13" s="25"/>
    </row>
    <row r="14" spans="1:6" ht="14.5">
      <c r="B14" s="25"/>
      <c r="C14" s="25"/>
      <c r="D14" s="14"/>
    </row>
    <row r="15" spans="1:6" ht="14.5">
      <c r="A15" s="25"/>
      <c r="B15" s="25"/>
      <c r="C15" s="25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9A6A-D85E-49E3-AF15-1D8E239D8627}">
  <dimension ref="A1:M16"/>
  <sheetViews>
    <sheetView topLeftCell="A13" zoomScaleNormal="100" workbookViewId="0">
      <selection activeCell="H3" sqref="H3"/>
    </sheetView>
  </sheetViews>
  <sheetFormatPr defaultRowHeight="14.5"/>
  <cols>
    <col min="1" max="1" width="33" style="14" customWidth="1"/>
    <col min="2" max="3" width="13.08203125" style="14" customWidth="1"/>
    <col min="4" max="4" width="8.6640625" style="14"/>
    <col min="5" max="5" width="12.83203125" style="14" customWidth="1"/>
    <col min="6" max="6" width="25.6640625" style="14" customWidth="1"/>
    <col min="7" max="7" width="15.6640625" style="14" customWidth="1"/>
    <col min="8" max="8" width="23.5" style="14" customWidth="1"/>
    <col min="9" max="9" width="9.83203125" style="14" customWidth="1"/>
    <col min="10" max="10" width="13.58203125" style="14" customWidth="1"/>
    <col min="11" max="11" width="18.33203125" style="14" customWidth="1"/>
    <col min="12" max="12" width="8.4140625" style="14" customWidth="1"/>
    <col min="13" max="13" width="36.1640625" style="14" customWidth="1"/>
    <col min="14" max="16384" width="8.6640625" style="14"/>
  </cols>
  <sheetData>
    <row r="1" spans="1:13" ht="15" thickBot="1">
      <c r="A1" s="5" t="s">
        <v>0</v>
      </c>
      <c r="B1" s="5" t="s">
        <v>1</v>
      </c>
      <c r="C1" s="5" t="s">
        <v>558</v>
      </c>
      <c r="D1" s="6" t="s">
        <v>3</v>
      </c>
      <c r="E1" s="6" t="s">
        <v>253</v>
      </c>
      <c r="F1" s="6" t="s">
        <v>78</v>
      </c>
      <c r="G1" s="6" t="s">
        <v>197</v>
      </c>
      <c r="H1" s="5" t="s">
        <v>2</v>
      </c>
      <c r="I1" s="6" t="s">
        <v>79</v>
      </c>
      <c r="J1" s="6" t="s">
        <v>299</v>
      </c>
      <c r="K1" s="6" t="s">
        <v>300</v>
      </c>
      <c r="L1" s="5" t="s">
        <v>7</v>
      </c>
      <c r="M1" s="5" t="s">
        <v>301</v>
      </c>
    </row>
    <row r="2" spans="1:13" ht="15" thickBot="1">
      <c r="A2" s="32" t="s">
        <v>252</v>
      </c>
      <c r="B2" s="32" t="s">
        <v>281</v>
      </c>
      <c r="C2" s="32" t="s">
        <v>252</v>
      </c>
      <c r="D2" s="32" t="s">
        <v>254</v>
      </c>
      <c r="E2" s="39">
        <v>1</v>
      </c>
      <c r="F2" s="14" t="s">
        <v>303</v>
      </c>
      <c r="G2" s="14" t="s">
        <v>83</v>
      </c>
      <c r="H2" s="14" t="s">
        <v>282</v>
      </c>
      <c r="I2" s="14" t="s">
        <v>283</v>
      </c>
      <c r="J2" s="38" t="s">
        <v>286</v>
      </c>
      <c r="K2" s="14" t="s">
        <v>285</v>
      </c>
      <c r="L2" s="15">
        <v>36089080</v>
      </c>
      <c r="M2" s="35" t="s">
        <v>284</v>
      </c>
    </row>
    <row r="3" spans="1:13" ht="15" thickBot="1">
      <c r="A3" s="7" t="s">
        <v>80</v>
      </c>
      <c r="B3" s="32" t="s">
        <v>281</v>
      </c>
      <c r="C3" s="32" t="s">
        <v>593</v>
      </c>
      <c r="D3" s="32" t="s">
        <v>254</v>
      </c>
      <c r="E3" s="39">
        <v>1</v>
      </c>
      <c r="F3" s="14" t="s">
        <v>313</v>
      </c>
      <c r="G3" s="14" t="s">
        <v>83</v>
      </c>
      <c r="H3" s="14" t="s">
        <v>312</v>
      </c>
      <c r="I3" s="14" t="s">
        <v>309</v>
      </c>
      <c r="J3" s="36">
        <v>44774</v>
      </c>
      <c r="K3" s="37" t="s">
        <v>310</v>
      </c>
      <c r="L3" s="15">
        <v>35915156</v>
      </c>
      <c r="M3" s="35" t="s">
        <v>311</v>
      </c>
    </row>
    <row r="4" spans="1:13" ht="15" thickBot="1">
      <c r="A4" s="14" t="s">
        <v>314</v>
      </c>
      <c r="B4" s="32" t="s">
        <v>281</v>
      </c>
      <c r="C4" s="32" t="s">
        <v>594</v>
      </c>
      <c r="D4" s="32" t="s">
        <v>254</v>
      </c>
      <c r="E4" s="39">
        <v>1</v>
      </c>
      <c r="F4" s="14" t="s">
        <v>315</v>
      </c>
      <c r="G4" s="14" t="s">
        <v>83</v>
      </c>
      <c r="H4" s="14" t="s">
        <v>312</v>
      </c>
      <c r="I4" s="14" t="s">
        <v>316</v>
      </c>
      <c r="J4" s="36">
        <v>43997</v>
      </c>
      <c r="K4" s="37" t="s">
        <v>295</v>
      </c>
      <c r="L4" s="15">
        <v>32541925</v>
      </c>
      <c r="M4" s="35" t="s">
        <v>317</v>
      </c>
    </row>
    <row r="5" spans="1:13" ht="15" thickBot="1">
      <c r="A5" s="14" t="s">
        <v>592</v>
      </c>
      <c r="B5" s="14" t="s">
        <v>125</v>
      </c>
      <c r="C5" s="14" t="s">
        <v>595</v>
      </c>
      <c r="D5" s="32" t="s">
        <v>254</v>
      </c>
      <c r="E5" s="39">
        <v>1</v>
      </c>
      <c r="F5" s="14" t="s">
        <v>291</v>
      </c>
      <c r="G5" s="14" t="s">
        <v>83</v>
      </c>
      <c r="H5" s="31" t="s">
        <v>287</v>
      </c>
      <c r="I5" s="14" t="s">
        <v>288</v>
      </c>
      <c r="J5" s="36">
        <v>43769</v>
      </c>
      <c r="K5" s="14" t="s">
        <v>289</v>
      </c>
      <c r="L5" s="15">
        <v>31675503</v>
      </c>
      <c r="M5" s="35" t="s">
        <v>290</v>
      </c>
    </row>
    <row r="6" spans="1:13" ht="15" thickBot="1">
      <c r="A6" s="7" t="s">
        <v>556</v>
      </c>
      <c r="B6" s="14" t="s">
        <v>125</v>
      </c>
      <c r="C6" s="14" t="s">
        <v>596</v>
      </c>
      <c r="D6" s="32" t="s">
        <v>254</v>
      </c>
      <c r="E6" s="39">
        <v>1</v>
      </c>
      <c r="F6" s="14" t="s">
        <v>304</v>
      </c>
      <c r="G6" s="14" t="s">
        <v>83</v>
      </c>
      <c r="H6" s="32" t="s">
        <v>293</v>
      </c>
      <c r="I6" s="14" t="s">
        <v>294</v>
      </c>
      <c r="J6" s="36">
        <v>44347</v>
      </c>
      <c r="K6" s="14" t="s">
        <v>295</v>
      </c>
      <c r="L6" s="15">
        <v>34059833</v>
      </c>
      <c r="M6" s="35" t="s">
        <v>296</v>
      </c>
    </row>
    <row r="7" spans="1:13" ht="15" thickBot="1">
      <c r="A7" s="7" t="s">
        <v>555</v>
      </c>
      <c r="B7" s="14" t="s">
        <v>125</v>
      </c>
      <c r="C7" s="14" t="s">
        <v>518</v>
      </c>
      <c r="D7" s="32" t="s">
        <v>254</v>
      </c>
      <c r="E7" s="39">
        <v>1</v>
      </c>
      <c r="F7" s="14" t="s">
        <v>305</v>
      </c>
      <c r="G7" s="14" t="s">
        <v>83</v>
      </c>
      <c r="H7" s="32" t="s">
        <v>292</v>
      </c>
      <c r="I7" s="14" t="s">
        <v>297</v>
      </c>
      <c r="J7" s="36">
        <v>44692</v>
      </c>
      <c r="K7" s="14" t="s">
        <v>298</v>
      </c>
      <c r="L7" s="15">
        <v>35546142</v>
      </c>
      <c r="M7" s="35" t="s">
        <v>302</v>
      </c>
    </row>
    <row r="8" spans="1:13" ht="15" thickBot="1">
      <c r="D8" s="32"/>
    </row>
    <row r="10" spans="1:13" ht="15" thickBot="1"/>
    <row r="11" spans="1:13" ht="15" thickBot="1">
      <c r="A11" s="31"/>
      <c r="B11" s="31"/>
      <c r="C11" s="31"/>
      <c r="D11" s="31"/>
      <c r="E11" s="31"/>
    </row>
    <row r="12" spans="1:13" ht="15" thickBot="1">
      <c r="A12" s="32"/>
      <c r="B12" s="32"/>
      <c r="C12" s="32"/>
      <c r="D12" s="32"/>
      <c r="E12" s="32"/>
    </row>
    <row r="13" spans="1:13" ht="15" thickBot="1">
      <c r="A13" s="32"/>
      <c r="B13" s="32"/>
      <c r="C13" s="32"/>
      <c r="D13" s="32"/>
      <c r="E13" s="32"/>
    </row>
    <row r="14" spans="1:13" ht="15" thickBot="1">
      <c r="A14" s="32"/>
      <c r="B14" s="32"/>
      <c r="C14" s="32"/>
      <c r="D14" s="32"/>
      <c r="E14" s="31"/>
    </row>
    <row r="15" spans="1:13" ht="15" thickBot="1">
      <c r="A15" s="7"/>
      <c r="B15" s="32"/>
      <c r="C15" s="32"/>
      <c r="D15" s="32"/>
      <c r="E15" s="31"/>
    </row>
    <row r="16" spans="1:13" ht="15" thickBot="1">
      <c r="B16" s="32"/>
      <c r="C16" s="32"/>
      <c r="D16" s="3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C7A0-53E8-4182-9F67-166829C381ED}">
  <dimension ref="A1:G39"/>
  <sheetViews>
    <sheetView topLeftCell="A55" workbookViewId="0">
      <selection activeCell="D28" sqref="D28"/>
    </sheetView>
  </sheetViews>
  <sheetFormatPr defaultRowHeight="14"/>
  <cols>
    <col min="1" max="1" width="30.5" customWidth="1"/>
    <col min="2" max="2" width="10.33203125" customWidth="1"/>
    <col min="3" max="3" width="27.5" customWidth="1"/>
    <col min="4" max="4" width="32.75" customWidth="1"/>
    <col min="5" max="5" width="55.25" customWidth="1"/>
    <col min="6" max="6" width="16.9140625" customWidth="1"/>
  </cols>
  <sheetData>
    <row r="1" spans="1:7" ht="14.5">
      <c r="A1" s="42" t="s">
        <v>0</v>
      </c>
      <c r="B1" s="43" t="s">
        <v>1</v>
      </c>
      <c r="C1" s="42" t="s">
        <v>358</v>
      </c>
      <c r="D1" s="44" t="s">
        <v>322</v>
      </c>
      <c r="E1" s="45" t="s">
        <v>323</v>
      </c>
      <c r="F1" s="42" t="s">
        <v>534</v>
      </c>
    </row>
    <row r="2" spans="1:7" ht="29">
      <c r="A2" s="46" t="s">
        <v>13</v>
      </c>
      <c r="B2" s="9" t="s">
        <v>9</v>
      </c>
      <c r="C2" s="9" t="s">
        <v>321</v>
      </c>
      <c r="D2" s="40" t="s">
        <v>326</v>
      </c>
      <c r="E2" s="40" t="s">
        <v>353</v>
      </c>
      <c r="F2" s="47" t="s">
        <v>542</v>
      </c>
      <c r="G2" s="69"/>
    </row>
    <row r="3" spans="1:7" ht="14.5">
      <c r="A3" s="46" t="s">
        <v>41</v>
      </c>
      <c r="B3" s="9" t="s">
        <v>9</v>
      </c>
      <c r="C3" s="9" t="s">
        <v>324</v>
      </c>
      <c r="D3" s="40" t="s">
        <v>326</v>
      </c>
      <c r="E3" s="47" t="s">
        <v>354</v>
      </c>
      <c r="F3" s="47" t="s">
        <v>543</v>
      </c>
    </row>
    <row r="4" spans="1:7" ht="29">
      <c r="A4" s="46" t="s">
        <v>17</v>
      </c>
      <c r="B4" s="9" t="s">
        <v>9</v>
      </c>
      <c r="C4" s="40" t="s">
        <v>327</v>
      </c>
      <c r="D4" s="46" t="s">
        <v>326</v>
      </c>
      <c r="E4" s="47" t="s">
        <v>355</v>
      </c>
      <c r="F4" s="47" t="s">
        <v>544</v>
      </c>
    </row>
    <row r="5" spans="1:7" ht="43.5">
      <c r="A5" s="41" t="s">
        <v>318</v>
      </c>
      <c r="B5" s="9" t="s">
        <v>9</v>
      </c>
      <c r="C5" s="9" t="s">
        <v>328</v>
      </c>
      <c r="D5" s="46" t="s">
        <v>326</v>
      </c>
      <c r="E5" s="47" t="s">
        <v>356</v>
      </c>
      <c r="F5" s="47" t="s">
        <v>542</v>
      </c>
    </row>
    <row r="6" spans="1:7" ht="72.5">
      <c r="A6" s="46" t="s">
        <v>84</v>
      </c>
      <c r="B6" s="9" t="s">
        <v>9</v>
      </c>
      <c r="C6" s="40" t="s">
        <v>357</v>
      </c>
      <c r="D6" s="40" t="s">
        <v>360</v>
      </c>
      <c r="E6" s="48" t="s">
        <v>359</v>
      </c>
      <c r="F6" s="47" t="s">
        <v>545</v>
      </c>
    </row>
    <row r="7" spans="1:7" ht="14.5">
      <c r="A7" s="46" t="s">
        <v>85</v>
      </c>
      <c r="B7" s="9" t="s">
        <v>9</v>
      </c>
      <c r="C7" s="9" t="s">
        <v>86</v>
      </c>
      <c r="D7" s="40" t="s">
        <v>325</v>
      </c>
      <c r="E7" s="47" t="s">
        <v>330</v>
      </c>
      <c r="F7" s="47" t="s">
        <v>546</v>
      </c>
    </row>
    <row r="8" spans="1:7" ht="101.5">
      <c r="A8" s="41" t="s">
        <v>51</v>
      </c>
      <c r="B8" s="9" t="s">
        <v>9</v>
      </c>
      <c r="C8" s="40" t="s">
        <v>329</v>
      </c>
      <c r="D8" s="40" t="s">
        <v>326</v>
      </c>
      <c r="E8" s="47" t="s">
        <v>331</v>
      </c>
      <c r="F8" s="47" t="s">
        <v>547</v>
      </c>
    </row>
    <row r="9" spans="1:7" ht="43.5">
      <c r="A9" s="41" t="s">
        <v>50</v>
      </c>
      <c r="B9" s="9" t="s">
        <v>9</v>
      </c>
      <c r="C9" s="40" t="s">
        <v>333</v>
      </c>
      <c r="D9" s="40" t="s">
        <v>325</v>
      </c>
      <c r="E9" s="47" t="s">
        <v>332</v>
      </c>
      <c r="F9" s="47" t="s">
        <v>545</v>
      </c>
    </row>
    <row r="10" spans="1:7" ht="29">
      <c r="A10" s="41" t="s">
        <v>226</v>
      </c>
      <c r="B10" s="9" t="s">
        <v>9</v>
      </c>
      <c r="C10" s="40" t="s">
        <v>334</v>
      </c>
      <c r="D10" s="40" t="s">
        <v>325</v>
      </c>
      <c r="E10" s="47" t="s">
        <v>335</v>
      </c>
      <c r="F10" s="47" t="s">
        <v>544</v>
      </c>
    </row>
    <row r="11" spans="1:7" ht="29">
      <c r="A11" s="46" t="s">
        <v>22</v>
      </c>
      <c r="B11" s="9" t="s">
        <v>9</v>
      </c>
      <c r="C11" s="46" t="s">
        <v>336</v>
      </c>
      <c r="D11" s="40" t="s">
        <v>325</v>
      </c>
      <c r="E11" s="47" t="s">
        <v>337</v>
      </c>
      <c r="F11" s="47" t="s">
        <v>548</v>
      </c>
    </row>
    <row r="12" spans="1:7" ht="29">
      <c r="A12" s="46" t="s">
        <v>42</v>
      </c>
      <c r="B12" s="9" t="s">
        <v>9</v>
      </c>
      <c r="C12" s="40" t="s">
        <v>88</v>
      </c>
      <c r="D12" s="40" t="s">
        <v>339</v>
      </c>
      <c r="E12" s="47" t="s">
        <v>338</v>
      </c>
      <c r="F12" s="47" t="s">
        <v>549</v>
      </c>
    </row>
    <row r="13" spans="1:7" ht="14.5">
      <c r="A13" s="40" t="s">
        <v>26</v>
      </c>
      <c r="B13" s="40" t="s">
        <v>9</v>
      </c>
      <c r="C13" s="40" t="s">
        <v>87</v>
      </c>
      <c r="D13" s="40" t="s">
        <v>325</v>
      </c>
      <c r="E13" s="40" t="s">
        <v>342</v>
      </c>
      <c r="F13" s="47" t="s">
        <v>544</v>
      </c>
    </row>
    <row r="14" spans="1:7" ht="29">
      <c r="A14" s="46" t="s">
        <v>373</v>
      </c>
      <c r="B14" s="9" t="s">
        <v>9</v>
      </c>
      <c r="C14" s="46" t="s">
        <v>340</v>
      </c>
      <c r="D14" s="40" t="s">
        <v>326</v>
      </c>
      <c r="E14" s="47" t="s">
        <v>341</v>
      </c>
      <c r="F14" s="47" t="s">
        <v>550</v>
      </c>
    </row>
    <row r="15" spans="1:7" ht="261">
      <c r="A15" s="46" t="s">
        <v>538</v>
      </c>
      <c r="B15" s="9" t="s">
        <v>9</v>
      </c>
      <c r="C15" s="40" t="s">
        <v>343</v>
      </c>
      <c r="D15" s="40" t="s">
        <v>326</v>
      </c>
      <c r="E15" s="47" t="s">
        <v>344</v>
      </c>
      <c r="F15" s="47" t="s">
        <v>551</v>
      </c>
    </row>
    <row r="16" spans="1:7" ht="29">
      <c r="A16" s="46" t="s">
        <v>29</v>
      </c>
      <c r="B16" s="9" t="s">
        <v>9</v>
      </c>
      <c r="C16" s="40" t="s">
        <v>345</v>
      </c>
      <c r="D16" s="40" t="s">
        <v>326</v>
      </c>
      <c r="E16" s="47" t="s">
        <v>346</v>
      </c>
      <c r="F16" s="47" t="s">
        <v>543</v>
      </c>
    </row>
    <row r="17" spans="1:6" ht="14.5">
      <c r="A17" s="49" t="s">
        <v>21</v>
      </c>
      <c r="B17" s="9" t="s">
        <v>9</v>
      </c>
      <c r="C17" s="40"/>
      <c r="D17" s="40">
        <v>41007</v>
      </c>
      <c r="E17" s="47" t="s">
        <v>347</v>
      </c>
      <c r="F17" s="47" t="s">
        <v>545</v>
      </c>
    </row>
    <row r="18" spans="1:6" ht="29">
      <c r="A18" s="46" t="s">
        <v>539</v>
      </c>
      <c r="B18" s="9" t="s">
        <v>9</v>
      </c>
      <c r="C18" s="40" t="s">
        <v>348</v>
      </c>
      <c r="D18" s="40" t="s">
        <v>339</v>
      </c>
      <c r="E18" s="47"/>
      <c r="F18" s="47" t="s">
        <v>552</v>
      </c>
    </row>
    <row r="19" spans="1:6" ht="29">
      <c r="A19" s="46" t="s">
        <v>36</v>
      </c>
      <c r="B19" s="9" t="s">
        <v>9</v>
      </c>
      <c r="C19" s="40" t="s">
        <v>349</v>
      </c>
      <c r="D19" s="40" t="s">
        <v>326</v>
      </c>
      <c r="E19" s="47" t="s">
        <v>350</v>
      </c>
      <c r="F19" s="47" t="s">
        <v>547</v>
      </c>
    </row>
    <row r="20" spans="1:6" ht="58">
      <c r="A20" s="46" t="s">
        <v>540</v>
      </c>
      <c r="B20" s="9" t="s">
        <v>9</v>
      </c>
      <c r="C20" s="40" t="s">
        <v>361</v>
      </c>
      <c r="D20" s="40" t="s">
        <v>351</v>
      </c>
      <c r="E20" s="47" t="s">
        <v>352</v>
      </c>
      <c r="F20" s="47" t="s">
        <v>545</v>
      </c>
    </row>
    <row r="21" spans="1:6" ht="14.5">
      <c r="A21" s="40" t="s">
        <v>52</v>
      </c>
      <c r="B21" s="40" t="s">
        <v>53</v>
      </c>
      <c r="C21" s="40"/>
      <c r="D21" s="40">
        <v>30630</v>
      </c>
      <c r="E21" s="47"/>
      <c r="F21" s="47" t="s">
        <v>545</v>
      </c>
    </row>
    <row r="22" spans="1:6" ht="14.5">
      <c r="A22" s="40" t="s">
        <v>56</v>
      </c>
      <c r="B22" s="40" t="s">
        <v>53</v>
      </c>
      <c r="C22" s="40"/>
      <c r="D22" s="40">
        <v>30640</v>
      </c>
      <c r="E22" s="47"/>
      <c r="F22" s="47" t="s">
        <v>545</v>
      </c>
    </row>
    <row r="23" spans="1:6" ht="14.5">
      <c r="A23" s="40" t="s">
        <v>592</v>
      </c>
      <c r="B23" s="40" t="s">
        <v>53</v>
      </c>
      <c r="C23" s="40"/>
      <c r="D23" s="40">
        <v>21001</v>
      </c>
      <c r="E23" s="47"/>
      <c r="F23" s="47" t="s">
        <v>547</v>
      </c>
    </row>
    <row r="24" spans="1:6" ht="14.5">
      <c r="A24" s="40" t="s">
        <v>76</v>
      </c>
      <c r="B24" s="40" t="s">
        <v>53</v>
      </c>
      <c r="C24" s="40"/>
      <c r="D24" s="40">
        <v>30680</v>
      </c>
      <c r="E24" s="47"/>
      <c r="F24" s="47" t="s">
        <v>547</v>
      </c>
    </row>
    <row r="25" spans="1:6" ht="14.5">
      <c r="A25" s="40" t="s">
        <v>58</v>
      </c>
      <c r="B25" s="40" t="s">
        <v>53</v>
      </c>
      <c r="C25" s="40"/>
      <c r="D25" s="40">
        <v>23450</v>
      </c>
      <c r="E25" s="47"/>
      <c r="F25" s="47" t="s">
        <v>541</v>
      </c>
    </row>
    <row r="26" spans="1:6" ht="29">
      <c r="A26" s="40" t="s">
        <v>61</v>
      </c>
      <c r="B26" s="40" t="s">
        <v>53</v>
      </c>
      <c r="C26" s="40"/>
      <c r="D26" s="40">
        <v>30700</v>
      </c>
      <c r="E26" s="40"/>
      <c r="F26" s="47" t="s">
        <v>553</v>
      </c>
    </row>
    <row r="27" spans="1:6" ht="14.5">
      <c r="A27" s="41" t="s">
        <v>249</v>
      </c>
      <c r="B27" s="40" t="s">
        <v>53</v>
      </c>
      <c r="C27" s="40"/>
      <c r="D27" s="40">
        <v>30750</v>
      </c>
      <c r="E27" s="40"/>
      <c r="F27" s="47" t="s">
        <v>537</v>
      </c>
    </row>
    <row r="28" spans="1:6" ht="33" customHeight="1">
      <c r="A28" s="41" t="s">
        <v>535</v>
      </c>
      <c r="B28" s="40" t="s">
        <v>125</v>
      </c>
      <c r="C28" s="40"/>
      <c r="D28" s="40">
        <v>30760</v>
      </c>
      <c r="E28" s="50" t="s">
        <v>528</v>
      </c>
      <c r="F28" s="47" t="s">
        <v>541</v>
      </c>
    </row>
    <row r="29" spans="1:6" ht="14.5">
      <c r="A29" s="40" t="s">
        <v>77</v>
      </c>
      <c r="B29" s="40" t="s">
        <v>53</v>
      </c>
      <c r="C29" s="40"/>
      <c r="D29" s="40">
        <v>50</v>
      </c>
      <c r="E29" s="47"/>
      <c r="F29" s="47" t="s">
        <v>547</v>
      </c>
    </row>
    <row r="30" spans="1:6" ht="145">
      <c r="A30" s="40" t="s">
        <v>536</v>
      </c>
      <c r="B30" s="40" t="s">
        <v>53</v>
      </c>
      <c r="C30" s="40"/>
      <c r="D30" s="40">
        <v>30780</v>
      </c>
      <c r="E30" s="50" t="s">
        <v>531</v>
      </c>
      <c r="F30" s="47" t="s">
        <v>545</v>
      </c>
    </row>
    <row r="31" spans="1:6" ht="14.5">
      <c r="A31" s="40" t="s">
        <v>533</v>
      </c>
      <c r="B31" s="40" t="s">
        <v>53</v>
      </c>
      <c r="C31" s="40"/>
      <c r="D31" s="40">
        <v>23402</v>
      </c>
      <c r="E31" s="50"/>
      <c r="F31" s="47" t="s">
        <v>545</v>
      </c>
    </row>
    <row r="32" spans="1:6" ht="14.5">
      <c r="A32" s="40" t="s">
        <v>65</v>
      </c>
      <c r="B32" s="40" t="s">
        <v>53</v>
      </c>
      <c r="C32" s="40"/>
      <c r="D32" s="40">
        <v>23444</v>
      </c>
      <c r="E32" s="47"/>
      <c r="F32" s="47" t="s">
        <v>545</v>
      </c>
    </row>
    <row r="33" spans="1:6" ht="14.5">
      <c r="A33" s="40" t="s">
        <v>63</v>
      </c>
      <c r="B33" s="40" t="s">
        <v>53</v>
      </c>
      <c r="C33" s="40"/>
      <c r="D33" s="40">
        <v>23445</v>
      </c>
      <c r="E33" s="40"/>
      <c r="F33" s="47" t="s">
        <v>545</v>
      </c>
    </row>
    <row r="34" spans="1:6" ht="14.5">
      <c r="A34" s="40" t="s">
        <v>67</v>
      </c>
      <c r="B34" s="40" t="s">
        <v>53</v>
      </c>
      <c r="C34" s="40"/>
      <c r="D34" s="40">
        <v>23434</v>
      </c>
      <c r="E34" s="47"/>
      <c r="F34" s="47" t="s">
        <v>548</v>
      </c>
    </row>
    <row r="35" spans="1:6" ht="14.5">
      <c r="A35" s="40" t="s">
        <v>69</v>
      </c>
      <c r="B35" s="40" t="s">
        <v>53</v>
      </c>
      <c r="C35" s="40"/>
      <c r="D35" s="40">
        <v>23438</v>
      </c>
      <c r="E35" s="47"/>
      <c r="F35" s="47" t="s">
        <v>548</v>
      </c>
    </row>
    <row r="36" spans="1:6" ht="116">
      <c r="A36" s="40" t="s">
        <v>92</v>
      </c>
      <c r="B36" s="40" t="s">
        <v>53</v>
      </c>
      <c r="C36" s="40"/>
      <c r="D36" s="40">
        <v>23400</v>
      </c>
      <c r="E36" s="50" t="s">
        <v>530</v>
      </c>
      <c r="F36" s="47" t="s">
        <v>545</v>
      </c>
    </row>
    <row r="37" spans="1:6" ht="87">
      <c r="A37" s="40" t="s">
        <v>319</v>
      </c>
      <c r="B37" s="40" t="s">
        <v>53</v>
      </c>
      <c r="C37" s="40"/>
      <c r="D37" s="40">
        <v>23407</v>
      </c>
      <c r="E37" s="50" t="s">
        <v>529</v>
      </c>
      <c r="F37" s="47" t="s">
        <v>545</v>
      </c>
    </row>
    <row r="38" spans="1:6" ht="14.5">
      <c r="F38" s="47"/>
    </row>
    <row r="39" spans="1:6" ht="14.5">
      <c r="F39" s="47"/>
    </row>
  </sheetData>
  <sortState xmlns:xlrd2="http://schemas.microsoft.com/office/spreadsheetml/2017/richdata2" ref="A21:E37">
    <sortCondition ref="A21:A37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035F-9E7F-4D95-96DD-7A2BCB77E249}">
  <dimension ref="A1:P153"/>
  <sheetViews>
    <sheetView workbookViewId="0">
      <selection activeCell="G20" sqref="G20"/>
    </sheetView>
  </sheetViews>
  <sheetFormatPr defaultRowHeight="14.5"/>
  <cols>
    <col min="1" max="1" width="10.6640625" style="53" customWidth="1"/>
    <col min="2" max="2" width="17.6640625" style="53" customWidth="1"/>
    <col min="3" max="3" width="30.5" style="53" customWidth="1"/>
    <col min="4" max="5" width="12.75" style="53" bestFit="1" customWidth="1"/>
    <col min="6" max="6" width="9.08203125" style="53" bestFit="1" customWidth="1"/>
    <col min="7" max="7" width="10.9140625" style="53" customWidth="1"/>
    <col min="8" max="10" width="8.6640625" style="53"/>
    <col min="11" max="12" width="12.75" style="53" bestFit="1" customWidth="1"/>
    <col min="13" max="13" width="10.6640625" style="53" bestFit="1" customWidth="1"/>
    <col min="14" max="14" width="16.6640625" style="53" bestFit="1" customWidth="1"/>
    <col min="15" max="15" width="37.4140625" style="53" bestFit="1" customWidth="1"/>
    <col min="16" max="16" width="12.75" style="53" bestFit="1" customWidth="1"/>
    <col min="17" max="16384" width="8.6640625" style="53"/>
  </cols>
  <sheetData>
    <row r="1" spans="1:16">
      <c r="A1" s="51" t="s">
        <v>93</v>
      </c>
      <c r="B1" s="52" t="s">
        <v>94</v>
      </c>
      <c r="C1" s="51" t="s">
        <v>95</v>
      </c>
      <c r="D1" s="52" t="s">
        <v>96</v>
      </c>
      <c r="E1" s="52" t="s">
        <v>370</v>
      </c>
      <c r="K1" s="52"/>
      <c r="L1" s="52"/>
      <c r="M1" s="51"/>
      <c r="N1" s="52"/>
      <c r="O1" s="51"/>
      <c r="P1" s="52"/>
    </row>
    <row r="2" spans="1:16">
      <c r="A2" s="53" t="s">
        <v>211</v>
      </c>
      <c r="B2" s="53" t="s">
        <v>152</v>
      </c>
      <c r="C2" s="53" t="s">
        <v>13</v>
      </c>
      <c r="D2" s="56">
        <v>0.618203750929744</v>
      </c>
      <c r="E2" s="56">
        <v>1.49672057917642</v>
      </c>
    </row>
    <row r="3" spans="1:16">
      <c r="A3" s="53" t="s">
        <v>211</v>
      </c>
      <c r="B3" s="53" t="s">
        <v>153</v>
      </c>
      <c r="C3" s="53" t="s">
        <v>41</v>
      </c>
      <c r="D3" s="56">
        <v>0.61797665575746097</v>
      </c>
      <c r="E3" s="56">
        <v>1.4956210972866799</v>
      </c>
    </row>
    <row r="4" spans="1:16">
      <c r="A4" s="53" t="s">
        <v>211</v>
      </c>
      <c r="B4" s="53" t="s">
        <v>154</v>
      </c>
      <c r="C4" s="53" t="s">
        <v>17</v>
      </c>
      <c r="D4" s="56">
        <v>0.81937782957246097</v>
      </c>
      <c r="E4" s="56">
        <v>1.60442074280655</v>
      </c>
    </row>
    <row r="5" spans="1:16">
      <c r="A5" s="53" t="s">
        <v>211</v>
      </c>
      <c r="B5" s="53" t="s">
        <v>152</v>
      </c>
      <c r="C5" s="53" t="s">
        <v>84</v>
      </c>
      <c r="D5" s="56">
        <v>0.81558112960932205</v>
      </c>
      <c r="E5" s="56">
        <v>1.76336607239252</v>
      </c>
    </row>
    <row r="6" spans="1:16">
      <c r="A6" s="53" t="s">
        <v>211</v>
      </c>
      <c r="B6" s="53" t="s">
        <v>155</v>
      </c>
      <c r="C6" s="53" t="s">
        <v>156</v>
      </c>
      <c r="D6" s="56">
        <v>0.70392897895180595</v>
      </c>
      <c r="E6" s="56">
        <v>1.33244623153507</v>
      </c>
    </row>
    <row r="7" spans="1:16">
      <c r="A7" s="53" t="s">
        <v>211</v>
      </c>
      <c r="B7" s="54" t="s">
        <v>161</v>
      </c>
      <c r="C7" s="53" t="s">
        <v>85</v>
      </c>
      <c r="D7" s="56">
        <v>0.64243849355900595</v>
      </c>
      <c r="E7" s="56">
        <v>1.70738675670735</v>
      </c>
    </row>
    <row r="8" spans="1:16">
      <c r="A8" s="53" t="s">
        <v>211</v>
      </c>
      <c r="B8" s="53" t="s">
        <v>157</v>
      </c>
      <c r="C8" s="53" t="s">
        <v>51</v>
      </c>
      <c r="D8" s="56">
        <v>0.79613010212776802</v>
      </c>
      <c r="E8" s="56">
        <v>1.6563276514822001</v>
      </c>
    </row>
    <row r="9" spans="1:16">
      <c r="A9" s="53" t="s">
        <v>211</v>
      </c>
      <c r="B9" s="53" t="s">
        <v>155</v>
      </c>
      <c r="C9" s="53" t="s">
        <v>50</v>
      </c>
      <c r="D9" s="56">
        <v>0.73160278084399999</v>
      </c>
      <c r="E9" s="56">
        <v>1.25372674921575</v>
      </c>
    </row>
    <row r="10" spans="1:16">
      <c r="A10" s="53" t="s">
        <v>211</v>
      </c>
      <c r="B10" s="53" t="s">
        <v>158</v>
      </c>
      <c r="C10" s="53" t="s">
        <v>81</v>
      </c>
      <c r="D10" s="56">
        <v>0.71392216842076395</v>
      </c>
      <c r="E10" s="56">
        <v>1.2413855103637099</v>
      </c>
    </row>
    <row r="11" spans="1:16">
      <c r="A11" s="53" t="s">
        <v>211</v>
      </c>
      <c r="B11" s="53" t="s">
        <v>157</v>
      </c>
      <c r="C11" s="53" t="s">
        <v>159</v>
      </c>
      <c r="D11" s="56">
        <v>0.75577422496230395</v>
      </c>
      <c r="E11" s="56">
        <v>1.34831051100249</v>
      </c>
    </row>
    <row r="12" spans="1:16">
      <c r="A12" s="53" t="s">
        <v>211</v>
      </c>
      <c r="B12" s="53" t="s">
        <v>157</v>
      </c>
      <c r="C12" s="53" t="s">
        <v>42</v>
      </c>
      <c r="D12" s="56">
        <v>0.72622603842968803</v>
      </c>
      <c r="E12" s="56">
        <v>1.5898735649326099</v>
      </c>
    </row>
    <row r="13" spans="1:16">
      <c r="A13" s="53" t="s">
        <v>211</v>
      </c>
      <c r="B13" s="53" t="s">
        <v>160</v>
      </c>
      <c r="C13" s="53" t="s">
        <v>26</v>
      </c>
      <c r="D13" s="56">
        <v>0.88558620855485803</v>
      </c>
      <c r="E13" s="56">
        <v>1.7685104442759201</v>
      </c>
    </row>
    <row r="14" spans="1:16">
      <c r="A14" s="53" t="s">
        <v>211</v>
      </c>
      <c r="B14" s="53" t="s">
        <v>161</v>
      </c>
      <c r="C14" s="53" t="s">
        <v>43</v>
      </c>
      <c r="D14" s="56">
        <v>0.685998678262426</v>
      </c>
      <c r="E14" s="56">
        <v>1.7118197544217</v>
      </c>
    </row>
    <row r="15" spans="1:16">
      <c r="A15" s="53" t="s">
        <v>211</v>
      </c>
      <c r="B15" s="53" t="s">
        <v>161</v>
      </c>
      <c r="C15" s="53" t="s">
        <v>47</v>
      </c>
      <c r="D15" s="56">
        <v>0.64852513434887005</v>
      </c>
      <c r="E15" s="56">
        <v>1.2995013337933901</v>
      </c>
    </row>
    <row r="16" spans="1:16">
      <c r="A16" s="53" t="s">
        <v>211</v>
      </c>
      <c r="B16" s="53" t="s">
        <v>162</v>
      </c>
      <c r="C16" s="53" t="s">
        <v>29</v>
      </c>
      <c r="D16" s="56">
        <v>0.71175497706153901</v>
      </c>
      <c r="E16" s="56">
        <v>2.0703517790416202</v>
      </c>
    </row>
    <row r="17" spans="1:13">
      <c r="A17" s="53" t="s">
        <v>211</v>
      </c>
      <c r="B17" s="53" t="s">
        <v>163</v>
      </c>
      <c r="C17" s="53" t="s">
        <v>21</v>
      </c>
      <c r="D17" s="56">
        <v>0.67621875601242099</v>
      </c>
      <c r="E17" s="56">
        <v>1.2113426694672</v>
      </c>
    </row>
    <row r="18" spans="1:13">
      <c r="A18" s="53" t="s">
        <v>211</v>
      </c>
      <c r="B18" s="53" t="s">
        <v>164</v>
      </c>
      <c r="C18" s="53" t="s">
        <v>32</v>
      </c>
      <c r="D18" s="56">
        <v>0.72351667299603395</v>
      </c>
      <c r="E18" s="56">
        <v>1.5131788365883401</v>
      </c>
    </row>
    <row r="19" spans="1:13">
      <c r="A19" s="53" t="s">
        <v>211</v>
      </c>
      <c r="B19" s="53" t="s">
        <v>157</v>
      </c>
      <c r="C19" s="53" t="s">
        <v>36</v>
      </c>
      <c r="D19" s="56">
        <v>0.68769339365305704</v>
      </c>
      <c r="E19" s="56">
        <v>1.4763999946602</v>
      </c>
    </row>
    <row r="20" spans="1:13">
      <c r="A20" s="53" t="s">
        <v>211</v>
      </c>
      <c r="B20" s="53" t="s">
        <v>165</v>
      </c>
      <c r="C20" s="53" t="s">
        <v>40</v>
      </c>
      <c r="D20" s="56">
        <v>0.63874988457698401</v>
      </c>
      <c r="E20" s="56">
        <v>1.36774841853498</v>
      </c>
      <c r="M20" s="54"/>
    </row>
    <row r="21" spans="1:13">
      <c r="A21" s="53" t="s">
        <v>97</v>
      </c>
      <c r="B21" s="53" t="s">
        <v>166</v>
      </c>
      <c r="C21" s="53" t="s">
        <v>13</v>
      </c>
      <c r="D21" s="56">
        <v>0.63344027562793304</v>
      </c>
      <c r="E21" s="56">
        <v>1.59266272620739</v>
      </c>
    </row>
    <row r="22" spans="1:13">
      <c r="A22" s="53" t="s">
        <v>97</v>
      </c>
      <c r="B22" s="53" t="s">
        <v>167</v>
      </c>
      <c r="C22" s="53" t="s">
        <v>41</v>
      </c>
      <c r="D22" s="56">
        <v>0.63775839713148097</v>
      </c>
      <c r="E22" s="56">
        <v>1.6042335956237801</v>
      </c>
    </row>
    <row r="23" spans="1:13">
      <c r="A23" s="53" t="s">
        <v>97</v>
      </c>
      <c r="B23" s="53" t="s">
        <v>168</v>
      </c>
      <c r="C23" s="53" t="s">
        <v>17</v>
      </c>
      <c r="D23" s="56">
        <v>0.83082927656950201</v>
      </c>
      <c r="E23" s="56">
        <v>1.79440598971606</v>
      </c>
    </row>
    <row r="24" spans="1:13">
      <c r="A24" s="53" t="s">
        <v>97</v>
      </c>
      <c r="B24" s="53" t="s">
        <v>169</v>
      </c>
      <c r="C24" s="53" t="s">
        <v>84</v>
      </c>
      <c r="D24" s="56">
        <v>0.825478231684872</v>
      </c>
      <c r="E24" s="56">
        <v>1.99606087253892</v>
      </c>
    </row>
    <row r="25" spans="1:13">
      <c r="A25" s="53" t="s">
        <v>97</v>
      </c>
      <c r="B25" s="53" t="s">
        <v>170</v>
      </c>
      <c r="C25" s="53" t="s">
        <v>156</v>
      </c>
      <c r="D25" s="56">
        <v>0.70664016176595201</v>
      </c>
      <c r="E25" s="56">
        <v>1.37399086258549</v>
      </c>
    </row>
    <row r="26" spans="1:13">
      <c r="A26" s="53" t="s">
        <v>198</v>
      </c>
      <c r="B26" s="54" t="s">
        <v>371</v>
      </c>
      <c r="C26" s="53" t="s">
        <v>85</v>
      </c>
      <c r="D26" s="56">
        <v>0.69133251095834702</v>
      </c>
      <c r="E26" s="56">
        <v>2.0692069804756299</v>
      </c>
    </row>
    <row r="27" spans="1:13">
      <c r="A27" s="53" t="s">
        <v>97</v>
      </c>
      <c r="B27" s="53" t="s">
        <v>171</v>
      </c>
      <c r="C27" s="53" t="s">
        <v>51</v>
      </c>
      <c r="D27" s="56">
        <v>0.80785936175245199</v>
      </c>
      <c r="E27" s="56">
        <v>1.8500206593259401</v>
      </c>
    </row>
    <row r="28" spans="1:13">
      <c r="A28" s="53" t="s">
        <v>97</v>
      </c>
      <c r="B28" s="53" t="s">
        <v>169</v>
      </c>
      <c r="C28" s="53" t="s">
        <v>50</v>
      </c>
      <c r="D28" s="56">
        <v>0.73305509998103302</v>
      </c>
      <c r="E28" s="56">
        <v>1.2819191688291001</v>
      </c>
    </row>
    <row r="29" spans="1:13">
      <c r="A29" s="53" t="s">
        <v>97</v>
      </c>
      <c r="B29" s="53" t="s">
        <v>172</v>
      </c>
      <c r="C29" s="53" t="s">
        <v>81</v>
      </c>
      <c r="D29" s="56">
        <v>0.72009171102097203</v>
      </c>
      <c r="E29" s="56">
        <v>1.33405701570141</v>
      </c>
    </row>
    <row r="30" spans="1:13">
      <c r="A30" s="53" t="s">
        <v>97</v>
      </c>
      <c r="B30" s="53" t="s">
        <v>173</v>
      </c>
      <c r="C30" s="53" t="s">
        <v>159</v>
      </c>
      <c r="D30" s="56">
        <v>0.76266856961923601</v>
      </c>
      <c r="E30" s="56">
        <v>1.4516411942663401</v>
      </c>
    </row>
    <row r="31" spans="1:13">
      <c r="A31" s="53" t="s">
        <v>97</v>
      </c>
      <c r="B31" s="53" t="s">
        <v>172</v>
      </c>
      <c r="C31" s="53" t="s">
        <v>42</v>
      </c>
      <c r="D31" s="56">
        <v>0.74048985047511295</v>
      </c>
      <c r="E31" s="56">
        <v>1.7707091695002799</v>
      </c>
    </row>
    <row r="32" spans="1:13">
      <c r="A32" s="53" t="s">
        <v>97</v>
      </c>
      <c r="B32" s="53" t="s">
        <v>168</v>
      </c>
      <c r="C32" s="53" t="s">
        <v>26</v>
      </c>
      <c r="D32" s="56">
        <v>0.89798456555428896</v>
      </c>
      <c r="E32" s="56">
        <v>2.0986670785825599</v>
      </c>
    </row>
    <row r="33" spans="1:5">
      <c r="A33" s="53" t="s">
        <v>97</v>
      </c>
      <c r="B33" s="53" t="s">
        <v>174</v>
      </c>
      <c r="C33" s="53" t="s">
        <v>43</v>
      </c>
      <c r="D33" s="56">
        <v>0.703646301144356</v>
      </c>
      <c r="E33" s="56">
        <v>1.849615392866</v>
      </c>
    </row>
    <row r="34" spans="1:5">
      <c r="A34" s="53" t="s">
        <v>97</v>
      </c>
      <c r="B34" s="53" t="s">
        <v>175</v>
      </c>
      <c r="C34" s="53" t="s">
        <v>47</v>
      </c>
      <c r="D34" s="56">
        <v>0.653774515322045</v>
      </c>
      <c r="E34" s="56">
        <v>1.3569322748869199</v>
      </c>
    </row>
    <row r="35" spans="1:5">
      <c r="A35" s="53" t="s">
        <v>97</v>
      </c>
      <c r="B35" s="53" t="s">
        <v>176</v>
      </c>
      <c r="C35" s="53" t="s">
        <v>29</v>
      </c>
      <c r="D35" s="56">
        <v>0.73746975619912303</v>
      </c>
      <c r="E35" s="56">
        <v>2.2343919317538798</v>
      </c>
    </row>
    <row r="36" spans="1:5">
      <c r="A36" s="53" t="s">
        <v>97</v>
      </c>
      <c r="B36" s="53" t="s">
        <v>177</v>
      </c>
      <c r="C36" s="53" t="s">
        <v>21</v>
      </c>
      <c r="D36" s="56">
        <v>0.67802250239734396</v>
      </c>
      <c r="E36" s="56">
        <v>1.24830680914148</v>
      </c>
    </row>
    <row r="37" spans="1:5">
      <c r="A37" s="53" t="s">
        <v>97</v>
      </c>
      <c r="B37" s="53" t="s">
        <v>178</v>
      </c>
      <c r="C37" s="53" t="s">
        <v>32</v>
      </c>
      <c r="D37" s="56">
        <v>0.72500448768659997</v>
      </c>
      <c r="E37" s="56">
        <v>1.8775620552063801</v>
      </c>
    </row>
    <row r="38" spans="1:5">
      <c r="A38" s="53" t="s">
        <v>97</v>
      </c>
      <c r="B38" s="53" t="s">
        <v>179</v>
      </c>
      <c r="C38" s="53" t="s">
        <v>36</v>
      </c>
      <c r="D38" s="56">
        <v>0.70477203235417096</v>
      </c>
      <c r="E38" s="56">
        <v>1.65493824984754</v>
      </c>
    </row>
    <row r="39" spans="1:5">
      <c r="A39" s="53" t="s">
        <v>97</v>
      </c>
      <c r="B39" s="53" t="s">
        <v>180</v>
      </c>
      <c r="C39" s="53" t="s">
        <v>40</v>
      </c>
      <c r="D39" s="56">
        <v>0.65319563920587098</v>
      </c>
      <c r="E39" s="56">
        <v>1.48638312546045</v>
      </c>
    </row>
    <row r="40" spans="1:5">
      <c r="A40" s="53" t="s">
        <v>98</v>
      </c>
      <c r="B40" s="53" t="s">
        <v>181</v>
      </c>
      <c r="C40" s="53" t="s">
        <v>13</v>
      </c>
      <c r="D40" s="56">
        <v>0.62751993072096701</v>
      </c>
      <c r="E40" s="56">
        <v>1.5546418042200401</v>
      </c>
    </row>
    <row r="41" spans="1:5">
      <c r="A41" s="53" t="s">
        <v>98</v>
      </c>
      <c r="B41" s="53" t="s">
        <v>182</v>
      </c>
      <c r="C41" s="53" t="s">
        <v>41</v>
      </c>
      <c r="D41" s="56">
        <v>0.61868632941151402</v>
      </c>
      <c r="E41" s="56">
        <v>1.4990743845778001</v>
      </c>
    </row>
    <row r="42" spans="1:5">
      <c r="A42" s="53" t="s">
        <v>98</v>
      </c>
      <c r="B42" s="53" t="s">
        <v>183</v>
      </c>
      <c r="C42" s="53" t="s">
        <v>17</v>
      </c>
      <c r="D42" s="56">
        <v>0.82928642044397605</v>
      </c>
      <c r="E42" s="56">
        <v>1.76701039820091</v>
      </c>
    </row>
    <row r="43" spans="1:5">
      <c r="A43" s="53" t="s">
        <v>98</v>
      </c>
      <c r="B43" s="53" t="s">
        <v>184</v>
      </c>
      <c r="C43" s="53" t="s">
        <v>84</v>
      </c>
      <c r="D43" s="56">
        <v>0.82207185291261398</v>
      </c>
      <c r="E43" s="56">
        <v>1.9256394741383001</v>
      </c>
    </row>
    <row r="44" spans="1:5">
      <c r="A44" s="53" t="s">
        <v>98</v>
      </c>
      <c r="B44" s="53" t="s">
        <v>181</v>
      </c>
      <c r="C44" s="53" t="s">
        <v>156</v>
      </c>
      <c r="D44" s="56">
        <v>0.70269394601594903</v>
      </c>
      <c r="E44" s="56">
        <v>1.3205561683381599</v>
      </c>
    </row>
    <row r="45" spans="1:5">
      <c r="A45" s="53" t="s">
        <v>199</v>
      </c>
      <c r="B45" s="53" t="s">
        <v>181</v>
      </c>
      <c r="C45" s="53" t="s">
        <v>85</v>
      </c>
      <c r="D45" s="56">
        <v>0.684335958873725</v>
      </c>
      <c r="E45" s="56">
        <v>2.0066245385727801</v>
      </c>
    </row>
    <row r="46" spans="1:5">
      <c r="A46" s="53" t="s">
        <v>98</v>
      </c>
      <c r="B46" s="53" t="s">
        <v>185</v>
      </c>
      <c r="C46" s="53" t="s">
        <v>51</v>
      </c>
      <c r="D46" s="56">
        <v>0.80339907043034398</v>
      </c>
      <c r="E46" s="56">
        <v>1.78162588051341</v>
      </c>
    </row>
    <row r="47" spans="1:5">
      <c r="A47" s="53" t="s">
        <v>98</v>
      </c>
      <c r="B47" s="53" t="s">
        <v>186</v>
      </c>
      <c r="C47" s="53" t="s">
        <v>50</v>
      </c>
      <c r="D47" s="56">
        <v>0.72943021089240501</v>
      </c>
      <c r="E47" s="56">
        <v>1.2045085617042</v>
      </c>
    </row>
    <row r="48" spans="1:5">
      <c r="A48" s="53" t="s">
        <v>98</v>
      </c>
      <c r="B48" s="53" t="s">
        <v>181</v>
      </c>
      <c r="C48" s="53" t="s">
        <v>81</v>
      </c>
      <c r="D48" s="56">
        <v>0.71661847946053503</v>
      </c>
      <c r="E48" s="56">
        <v>1.28340756860606</v>
      </c>
    </row>
    <row r="49" spans="1:5">
      <c r="A49" s="53" t="s">
        <v>98</v>
      </c>
      <c r="B49" s="53" t="s">
        <v>187</v>
      </c>
      <c r="C49" s="53" t="s">
        <v>159</v>
      </c>
      <c r="D49" s="56">
        <v>0.75712339608955803</v>
      </c>
      <c r="E49" s="56">
        <v>1.3658431627086201</v>
      </c>
    </row>
    <row r="50" spans="1:5">
      <c r="A50" s="53" t="s">
        <v>98</v>
      </c>
      <c r="B50" s="53" t="s">
        <v>188</v>
      </c>
      <c r="C50" s="53" t="s">
        <v>42</v>
      </c>
      <c r="D50" s="56">
        <v>0.73351424530998899</v>
      </c>
      <c r="E50" s="56">
        <v>1.6874458964188299</v>
      </c>
    </row>
    <row r="51" spans="1:5">
      <c r="A51" s="53" t="s">
        <v>98</v>
      </c>
      <c r="B51" s="53" t="s">
        <v>182</v>
      </c>
      <c r="C51" s="53" t="s">
        <v>26</v>
      </c>
      <c r="D51" s="56">
        <v>0.89680453276959604</v>
      </c>
      <c r="E51" s="56">
        <v>2.0572260656761001</v>
      </c>
    </row>
    <row r="52" spans="1:5">
      <c r="A52" s="53" t="s">
        <v>98</v>
      </c>
      <c r="B52" s="53" t="s">
        <v>184</v>
      </c>
      <c r="C52" s="53" t="s">
        <v>43</v>
      </c>
      <c r="D52" s="56">
        <v>0.69009387650563403</v>
      </c>
      <c r="E52" s="56">
        <v>1.76208390849992</v>
      </c>
    </row>
    <row r="53" spans="1:5">
      <c r="A53" s="53" t="s">
        <v>98</v>
      </c>
      <c r="B53" s="53" t="s">
        <v>189</v>
      </c>
      <c r="C53" s="53" t="s">
        <v>47</v>
      </c>
      <c r="D53" s="56">
        <v>0.64937262542959495</v>
      </c>
      <c r="E53" s="56">
        <v>1.3069469384635699</v>
      </c>
    </row>
    <row r="54" spans="1:5">
      <c r="A54" s="53" t="s">
        <v>98</v>
      </c>
      <c r="B54" s="53" t="s">
        <v>190</v>
      </c>
      <c r="C54" s="53" t="s">
        <v>29</v>
      </c>
      <c r="D54" s="56">
        <v>0.72707362804437103</v>
      </c>
      <c r="E54" s="56">
        <v>2.1332014695918899</v>
      </c>
    </row>
    <row r="55" spans="1:5">
      <c r="A55" s="53" t="s">
        <v>98</v>
      </c>
      <c r="B55" s="53" t="s">
        <v>186</v>
      </c>
      <c r="C55" s="53" t="s">
        <v>21</v>
      </c>
      <c r="D55" s="56">
        <v>0.67555381684877702</v>
      </c>
      <c r="E55" s="56">
        <v>1.21407909192886</v>
      </c>
    </row>
    <row r="56" spans="1:5">
      <c r="A56" s="53" t="s">
        <v>98</v>
      </c>
      <c r="B56" s="53" t="s">
        <v>191</v>
      </c>
      <c r="C56" s="53" t="s">
        <v>32</v>
      </c>
      <c r="D56" s="56">
        <v>0.73599075040434303</v>
      </c>
      <c r="E56" s="56">
        <v>1.82740541650606</v>
      </c>
    </row>
    <row r="57" spans="1:5">
      <c r="A57" s="53" t="s">
        <v>98</v>
      </c>
      <c r="B57" s="53" t="s">
        <v>181</v>
      </c>
      <c r="C57" s="53" t="s">
        <v>36</v>
      </c>
      <c r="D57" s="56">
        <v>0.69477406435227596</v>
      </c>
      <c r="E57" s="56">
        <v>1.54842080040357</v>
      </c>
    </row>
    <row r="58" spans="1:5">
      <c r="A58" s="53" t="s">
        <v>98</v>
      </c>
      <c r="B58" s="53" t="s">
        <v>192</v>
      </c>
      <c r="C58" s="53" t="s">
        <v>40</v>
      </c>
      <c r="D58" s="56">
        <v>0.64589548068196301</v>
      </c>
      <c r="E58" s="56">
        <v>1.4273905752518801</v>
      </c>
    </row>
    <row r="59" spans="1:5">
      <c r="A59" s="53" t="s">
        <v>99</v>
      </c>
      <c r="B59" s="53" t="s">
        <v>100</v>
      </c>
      <c r="C59" s="53" t="s">
        <v>13</v>
      </c>
      <c r="D59" s="56">
        <v>0.55042668572298203</v>
      </c>
      <c r="E59" s="56">
        <v>1.0966257036362099</v>
      </c>
    </row>
    <row r="60" spans="1:5">
      <c r="A60" s="53" t="s">
        <v>99</v>
      </c>
      <c r="B60" s="53" t="s">
        <v>101</v>
      </c>
      <c r="C60" s="53" t="s">
        <v>41</v>
      </c>
      <c r="D60" s="56">
        <v>0.55113929318616495</v>
      </c>
      <c r="E60" s="56">
        <v>1.01196980381195</v>
      </c>
    </row>
    <row r="61" spans="1:5">
      <c r="A61" s="53" t="s">
        <v>99</v>
      </c>
      <c r="B61" s="53" t="s">
        <v>102</v>
      </c>
      <c r="C61" s="53" t="s">
        <v>17</v>
      </c>
      <c r="D61" s="56">
        <v>0.82209965952747599</v>
      </c>
      <c r="E61" s="56">
        <v>1.64803346927928</v>
      </c>
    </row>
    <row r="62" spans="1:5">
      <c r="A62" s="53" t="s">
        <v>99</v>
      </c>
      <c r="B62" s="53" t="s">
        <v>100</v>
      </c>
      <c r="C62" s="53" t="s">
        <v>84</v>
      </c>
      <c r="D62" s="56">
        <v>0.78976951856484201</v>
      </c>
      <c r="E62" s="56">
        <v>1.1447182061810901</v>
      </c>
    </row>
    <row r="63" spans="1:5">
      <c r="A63" s="53" t="s">
        <v>99</v>
      </c>
      <c r="B63" s="53" t="s">
        <v>102</v>
      </c>
      <c r="C63" s="53" t="s">
        <v>156</v>
      </c>
      <c r="D63" s="56">
        <v>0.69069210072922305</v>
      </c>
      <c r="E63" s="56">
        <v>1.0495966761711999</v>
      </c>
    </row>
    <row r="64" spans="1:5">
      <c r="A64" s="53" t="s">
        <v>99</v>
      </c>
      <c r="B64" s="54" t="s">
        <v>368</v>
      </c>
      <c r="C64" s="53" t="s">
        <v>85</v>
      </c>
      <c r="D64" s="56">
        <v>0.65486851243061295</v>
      </c>
      <c r="E64" s="56">
        <v>1.76496535930955</v>
      </c>
    </row>
    <row r="65" spans="1:5">
      <c r="A65" s="53" t="s">
        <v>99</v>
      </c>
      <c r="B65" s="53" t="s">
        <v>102</v>
      </c>
      <c r="C65" s="53" t="s">
        <v>51</v>
      </c>
      <c r="D65" s="56">
        <v>0.76881648228180099</v>
      </c>
      <c r="E65" s="56">
        <v>1.1478927105119101</v>
      </c>
    </row>
    <row r="66" spans="1:5">
      <c r="A66" s="53" t="s">
        <v>99</v>
      </c>
      <c r="B66" s="53" t="s">
        <v>103</v>
      </c>
      <c r="C66" s="53" t="s">
        <v>50</v>
      </c>
      <c r="D66" s="56">
        <v>0.724267972010321</v>
      </c>
      <c r="E66" s="56">
        <v>1.0103493226486799</v>
      </c>
    </row>
    <row r="67" spans="1:5">
      <c r="A67" s="53" t="s">
        <v>99</v>
      </c>
      <c r="B67" s="53" t="s">
        <v>101</v>
      </c>
      <c r="C67" s="53" t="s">
        <v>81</v>
      </c>
      <c r="D67" s="56">
        <v>0.71212519192301604</v>
      </c>
      <c r="E67" s="56">
        <v>1.20524298633335</v>
      </c>
    </row>
    <row r="68" spans="1:5">
      <c r="A68" s="53" t="s">
        <v>99</v>
      </c>
      <c r="B68" s="53" t="s">
        <v>102</v>
      </c>
      <c r="C68" s="53" t="s">
        <v>159</v>
      </c>
      <c r="D68" s="56">
        <v>0.756390819968913</v>
      </c>
      <c r="E68" s="56">
        <v>1.3445358904584599</v>
      </c>
    </row>
    <row r="69" spans="1:5">
      <c r="A69" s="53" t="s">
        <v>99</v>
      </c>
      <c r="B69" s="53" t="s">
        <v>102</v>
      </c>
      <c r="C69" s="53" t="s">
        <v>42</v>
      </c>
      <c r="D69" s="56">
        <v>0.69188583370713996</v>
      </c>
      <c r="E69" s="56">
        <v>1.13533745643259</v>
      </c>
    </row>
    <row r="70" spans="1:5">
      <c r="A70" s="53" t="s">
        <v>99</v>
      </c>
      <c r="B70" s="53" t="s">
        <v>102</v>
      </c>
      <c r="C70" s="53" t="s">
        <v>26</v>
      </c>
      <c r="D70" s="56">
        <v>0.88792307408265003</v>
      </c>
      <c r="E70" s="56">
        <v>1.68856095943494</v>
      </c>
    </row>
    <row r="71" spans="1:5">
      <c r="A71" s="53" t="s">
        <v>99</v>
      </c>
      <c r="B71" s="53" t="s">
        <v>102</v>
      </c>
      <c r="C71" s="53" t="s">
        <v>43</v>
      </c>
      <c r="D71" s="56">
        <v>0.66881214349276297</v>
      </c>
      <c r="E71" s="56">
        <v>1.6225225577136699</v>
      </c>
    </row>
    <row r="72" spans="1:5">
      <c r="A72" s="53" t="s">
        <v>99</v>
      </c>
      <c r="B72" s="53" t="s">
        <v>101</v>
      </c>
      <c r="C72" s="53" t="s">
        <v>47</v>
      </c>
      <c r="D72" s="56">
        <v>0.63481178618063105</v>
      </c>
      <c r="E72" s="56">
        <v>1.0860394107973499</v>
      </c>
    </row>
    <row r="73" spans="1:5">
      <c r="A73" s="53" t="s">
        <v>99</v>
      </c>
      <c r="B73" s="53" t="s">
        <v>101</v>
      </c>
      <c r="C73" s="53" t="s">
        <v>29</v>
      </c>
      <c r="D73" s="56">
        <v>0.68312254657307803</v>
      </c>
      <c r="E73" s="56">
        <v>1.7432389220625699</v>
      </c>
    </row>
    <row r="74" spans="1:5">
      <c r="A74" s="53" t="s">
        <v>99</v>
      </c>
      <c r="B74" s="53" t="s">
        <v>102</v>
      </c>
      <c r="C74" s="53" t="s">
        <v>21</v>
      </c>
      <c r="D74" s="56">
        <v>0.66812336984641796</v>
      </c>
      <c r="E74" s="56">
        <v>0.98905101483607905</v>
      </c>
    </row>
    <row r="75" spans="1:5">
      <c r="A75" s="53" t="s">
        <v>99</v>
      </c>
      <c r="B75" s="53" t="s">
        <v>103</v>
      </c>
      <c r="C75" s="53" t="s">
        <v>32</v>
      </c>
      <c r="D75" s="56">
        <v>0.70743079716648805</v>
      </c>
      <c r="E75" s="56">
        <v>1.17959221690301</v>
      </c>
    </row>
    <row r="76" spans="1:5">
      <c r="A76" s="53" t="s">
        <v>99</v>
      </c>
      <c r="B76" s="53" t="s">
        <v>102</v>
      </c>
      <c r="C76" s="53" t="s">
        <v>36</v>
      </c>
      <c r="D76" s="56">
        <v>0.68685843436174698</v>
      </c>
      <c r="E76" s="56">
        <v>1.4350366007195099</v>
      </c>
    </row>
    <row r="77" spans="1:5">
      <c r="A77" s="53" t="s">
        <v>99</v>
      </c>
      <c r="B77" s="53" t="s">
        <v>100</v>
      </c>
      <c r="C77" s="53" t="s">
        <v>40</v>
      </c>
      <c r="D77" s="56">
        <v>0.60834348443334396</v>
      </c>
      <c r="E77" s="56">
        <v>1.03468525808409</v>
      </c>
    </row>
    <row r="78" spans="1:5">
      <c r="A78" s="53" t="s">
        <v>104</v>
      </c>
      <c r="B78" s="53" t="s">
        <v>141</v>
      </c>
      <c r="C78" s="53" t="s">
        <v>13</v>
      </c>
      <c r="D78" s="56">
        <v>0.58750527624680104</v>
      </c>
      <c r="E78" s="56">
        <v>1.30032702502593</v>
      </c>
    </row>
    <row r="79" spans="1:5">
      <c r="A79" s="53" t="s">
        <v>104</v>
      </c>
      <c r="B79" s="53" t="s">
        <v>141</v>
      </c>
      <c r="C79" s="53" t="s">
        <v>41</v>
      </c>
      <c r="D79" s="56">
        <v>0.62825431734347903</v>
      </c>
      <c r="E79" s="56">
        <v>1.53131470165187</v>
      </c>
    </row>
    <row r="80" spans="1:5">
      <c r="A80" s="53" t="s">
        <v>104</v>
      </c>
      <c r="B80" s="53" t="s">
        <v>141</v>
      </c>
      <c r="C80" s="53" t="s">
        <v>17</v>
      </c>
      <c r="D80" s="56">
        <v>0.83108383588118895</v>
      </c>
      <c r="E80" s="56">
        <v>1.7948543347133199</v>
      </c>
    </row>
    <row r="81" spans="1:5">
      <c r="A81" s="53" t="s">
        <v>104</v>
      </c>
      <c r="B81" s="53" t="s">
        <v>141</v>
      </c>
      <c r="C81" s="53" t="s">
        <v>84</v>
      </c>
      <c r="D81" s="56">
        <v>0.82306276080073404</v>
      </c>
      <c r="E81" s="56">
        <v>1.9419104814819901</v>
      </c>
    </row>
    <row r="82" spans="1:5">
      <c r="A82" s="53" t="s">
        <v>104</v>
      </c>
      <c r="B82" s="53" t="s">
        <v>141</v>
      </c>
      <c r="C82" s="53" t="s">
        <v>156</v>
      </c>
      <c r="D82" s="56">
        <v>0.70319091447347104</v>
      </c>
      <c r="E82" s="56">
        <v>1.3216974934076799</v>
      </c>
    </row>
    <row r="83" spans="1:5">
      <c r="A83" s="53" t="s">
        <v>104</v>
      </c>
      <c r="B83" s="53" t="s">
        <v>141</v>
      </c>
      <c r="C83" s="53" t="s">
        <v>85</v>
      </c>
      <c r="D83" s="56">
        <v>0.68055882955247404</v>
      </c>
      <c r="E83" s="56">
        <v>1.9938181900882599</v>
      </c>
    </row>
    <row r="84" spans="1:5">
      <c r="A84" s="53" t="s">
        <v>104</v>
      </c>
      <c r="B84" s="53" t="s">
        <v>141</v>
      </c>
      <c r="C84" s="53" t="s">
        <v>51</v>
      </c>
      <c r="D84" s="56">
        <v>0.78350972976262501</v>
      </c>
      <c r="E84" s="56">
        <v>1.4260599392779401</v>
      </c>
    </row>
    <row r="85" spans="1:5">
      <c r="A85" s="53" t="s">
        <v>104</v>
      </c>
      <c r="B85" s="53" t="s">
        <v>141</v>
      </c>
      <c r="C85" s="53" t="s">
        <v>50</v>
      </c>
      <c r="D85" s="56">
        <v>0.731192989789472</v>
      </c>
      <c r="E85" s="56">
        <v>1.24702550996121</v>
      </c>
    </row>
    <row r="86" spans="1:5">
      <c r="A86" s="53" t="s">
        <v>104</v>
      </c>
      <c r="B86" s="53" t="s">
        <v>141</v>
      </c>
      <c r="C86" s="53" t="s">
        <v>81</v>
      </c>
      <c r="D86" s="56">
        <v>0.71891600967747304</v>
      </c>
      <c r="E86" s="56">
        <v>1.32069700240196</v>
      </c>
    </row>
    <row r="87" spans="1:5">
      <c r="A87" s="53" t="s">
        <v>104</v>
      </c>
      <c r="B87" s="53" t="s">
        <v>141</v>
      </c>
      <c r="C87" s="53" t="s">
        <v>159</v>
      </c>
      <c r="D87" s="56">
        <v>0.76051257428399199</v>
      </c>
      <c r="E87" s="56">
        <v>1.4301466030480501</v>
      </c>
    </row>
    <row r="88" spans="1:5">
      <c r="A88" s="53" t="s">
        <v>104</v>
      </c>
      <c r="B88" s="53" t="s">
        <v>141</v>
      </c>
      <c r="C88" s="53" t="s">
        <v>42</v>
      </c>
      <c r="D88" s="56">
        <v>0.73352344457499397</v>
      </c>
      <c r="E88" s="56">
        <v>1.68259679714308</v>
      </c>
    </row>
    <row r="89" spans="1:5">
      <c r="A89" s="53" t="s">
        <v>104</v>
      </c>
      <c r="B89" s="53" t="s">
        <v>141</v>
      </c>
      <c r="C89" s="53" t="s">
        <v>26</v>
      </c>
      <c r="D89" s="56">
        <v>0.89847808884317604</v>
      </c>
      <c r="E89" s="56">
        <v>2.12586567273702</v>
      </c>
    </row>
    <row r="90" spans="1:5">
      <c r="A90" s="53" t="s">
        <v>104</v>
      </c>
      <c r="B90" s="53" t="s">
        <v>141</v>
      </c>
      <c r="C90" s="53" t="s">
        <v>43</v>
      </c>
      <c r="D90" s="56">
        <v>0.65992725050979495</v>
      </c>
      <c r="E90" s="56">
        <v>1.6380115628632701</v>
      </c>
    </row>
    <row r="91" spans="1:5">
      <c r="A91" s="53" t="s">
        <v>104</v>
      </c>
      <c r="B91" s="53" t="s">
        <v>141</v>
      </c>
      <c r="C91" s="53" t="s">
        <v>47</v>
      </c>
      <c r="D91" s="56">
        <v>0.644685004480124</v>
      </c>
      <c r="E91" s="56">
        <v>1.2563885024844399</v>
      </c>
    </row>
    <row r="92" spans="1:5">
      <c r="A92" s="53" t="s">
        <v>104</v>
      </c>
      <c r="B92" s="53" t="s">
        <v>141</v>
      </c>
      <c r="C92" s="53" t="s">
        <v>29</v>
      </c>
      <c r="D92" s="56">
        <v>0.73625140784658505</v>
      </c>
      <c r="E92" s="56">
        <v>2.2255509236590898</v>
      </c>
    </row>
    <row r="93" spans="1:5">
      <c r="A93" s="53" t="s">
        <v>104</v>
      </c>
      <c r="B93" s="53" t="s">
        <v>141</v>
      </c>
      <c r="C93" s="53" t="s">
        <v>21</v>
      </c>
      <c r="D93" s="56">
        <v>0.67134195539016595</v>
      </c>
      <c r="E93" s="56">
        <v>1.1423255884065699</v>
      </c>
    </row>
    <row r="94" spans="1:5">
      <c r="A94" s="53" t="s">
        <v>104</v>
      </c>
      <c r="B94" s="53" t="s">
        <v>141</v>
      </c>
      <c r="C94" s="53" t="s">
        <v>32</v>
      </c>
      <c r="D94" s="56">
        <v>0.75789235235060104</v>
      </c>
      <c r="E94" s="56">
        <v>2.3382644649808602</v>
      </c>
    </row>
    <row r="95" spans="1:5">
      <c r="A95" s="53" t="s">
        <v>104</v>
      </c>
      <c r="B95" s="53" t="s">
        <v>141</v>
      </c>
      <c r="C95" s="53" t="s">
        <v>36</v>
      </c>
      <c r="D95" s="56">
        <v>0.70326762708194601</v>
      </c>
      <c r="E95" s="56">
        <v>1.63588243152636</v>
      </c>
    </row>
    <row r="96" spans="1:5">
      <c r="A96" s="53" t="s">
        <v>104</v>
      </c>
      <c r="B96" s="53" t="s">
        <v>141</v>
      </c>
      <c r="C96" s="53" t="s">
        <v>40</v>
      </c>
      <c r="D96" s="56">
        <v>0.64780902387850403</v>
      </c>
      <c r="E96" s="56">
        <v>1.4511457675019901</v>
      </c>
    </row>
    <row r="97" spans="1:5">
      <c r="A97" s="53" t="s">
        <v>106</v>
      </c>
      <c r="B97" s="53" t="s">
        <v>141</v>
      </c>
      <c r="C97" s="53" t="s">
        <v>13</v>
      </c>
      <c r="D97" s="56">
        <v>0.61473207060808999</v>
      </c>
      <c r="E97" s="56">
        <v>1.4722787864551099</v>
      </c>
    </row>
    <row r="98" spans="1:5">
      <c r="A98" s="53" t="s">
        <v>106</v>
      </c>
      <c r="B98" s="53" t="s">
        <v>141</v>
      </c>
      <c r="C98" s="53" t="s">
        <v>41</v>
      </c>
      <c r="D98" s="56">
        <v>0.62976544115418998</v>
      </c>
      <c r="E98" s="56">
        <v>1.57300514485639</v>
      </c>
    </row>
    <row r="99" spans="1:5">
      <c r="A99" s="53" t="s">
        <v>106</v>
      </c>
      <c r="B99" s="53" t="s">
        <v>141</v>
      </c>
      <c r="C99" s="53" t="s">
        <v>17</v>
      </c>
      <c r="D99" s="56">
        <v>0.81222504036787302</v>
      </c>
      <c r="E99" s="56">
        <v>1.5157915625226499</v>
      </c>
    </row>
    <row r="100" spans="1:5">
      <c r="A100" s="53" t="s">
        <v>106</v>
      </c>
      <c r="B100" s="53" t="s">
        <v>141</v>
      </c>
      <c r="C100" s="53" t="s">
        <v>84</v>
      </c>
      <c r="D100" s="56">
        <v>0.81122800124908101</v>
      </c>
      <c r="E100" s="56">
        <v>1.6674734352884399</v>
      </c>
    </row>
    <row r="101" spans="1:5">
      <c r="A101" s="53" t="s">
        <v>106</v>
      </c>
      <c r="B101" s="53" t="s">
        <v>141</v>
      </c>
      <c r="C101" s="53" t="s">
        <v>156</v>
      </c>
      <c r="D101" s="56">
        <v>0.70501673572544099</v>
      </c>
      <c r="E101" s="56">
        <v>1.34932999083031</v>
      </c>
    </row>
    <row r="102" spans="1:5">
      <c r="A102" s="53" t="s">
        <v>106</v>
      </c>
      <c r="B102" s="53" t="s">
        <v>141</v>
      </c>
      <c r="C102" s="53" t="s">
        <v>85</v>
      </c>
      <c r="D102" s="56">
        <v>0.63474426306587295</v>
      </c>
      <c r="E102" s="56">
        <v>1.6556390678348301</v>
      </c>
    </row>
    <row r="103" spans="1:5">
      <c r="A103" s="53" t="s">
        <v>106</v>
      </c>
      <c r="B103" s="53" t="s">
        <v>141</v>
      </c>
      <c r="C103" s="53" t="s">
        <v>51</v>
      </c>
      <c r="D103" s="56">
        <v>0.78960305831151301</v>
      </c>
      <c r="E103" s="56">
        <v>1.5526996889840801</v>
      </c>
    </row>
    <row r="104" spans="1:5">
      <c r="A104" s="53" t="s">
        <v>106</v>
      </c>
      <c r="B104" s="53" t="s">
        <v>141</v>
      </c>
      <c r="C104" s="53" t="s">
        <v>50</v>
      </c>
      <c r="D104" s="56">
        <v>0.73221842818332505</v>
      </c>
      <c r="E104" s="56">
        <v>1.2660960993939001</v>
      </c>
    </row>
    <row r="105" spans="1:5">
      <c r="A105" s="53" t="s">
        <v>106</v>
      </c>
      <c r="B105" s="53" t="s">
        <v>141</v>
      </c>
      <c r="C105" s="53" t="s">
        <v>81</v>
      </c>
      <c r="D105" s="56">
        <v>0.713400982940814</v>
      </c>
      <c r="E105" s="56">
        <v>1.2307943399152099</v>
      </c>
    </row>
    <row r="106" spans="1:5">
      <c r="A106" s="53" t="s">
        <v>106</v>
      </c>
      <c r="B106" s="53" t="s">
        <v>141</v>
      </c>
      <c r="C106" s="53" t="s">
        <v>159</v>
      </c>
      <c r="D106" s="56">
        <v>0.75472644591210702</v>
      </c>
      <c r="E106" s="56">
        <v>1.3253679473032001</v>
      </c>
    </row>
    <row r="107" spans="1:5">
      <c r="A107" s="53" t="s">
        <v>106</v>
      </c>
      <c r="B107" s="53" t="s">
        <v>141</v>
      </c>
      <c r="C107" s="53" t="s">
        <v>42</v>
      </c>
      <c r="D107" s="56">
        <v>0.70775517350009598</v>
      </c>
      <c r="E107" s="56">
        <v>1.36834444833416</v>
      </c>
    </row>
    <row r="108" spans="1:5">
      <c r="A108" s="53" t="s">
        <v>106</v>
      </c>
      <c r="B108" s="53" t="s">
        <v>141</v>
      </c>
      <c r="C108" s="53" t="s">
        <v>26</v>
      </c>
      <c r="D108" s="56">
        <v>0.880694160507833</v>
      </c>
      <c r="E108" s="56">
        <v>1.6289116501244201</v>
      </c>
    </row>
    <row r="109" spans="1:5">
      <c r="A109" s="53" t="s">
        <v>106</v>
      </c>
      <c r="B109" s="53" t="s">
        <v>141</v>
      </c>
      <c r="C109" s="53" t="s">
        <v>43</v>
      </c>
      <c r="D109" s="56">
        <v>0.68104788078200096</v>
      </c>
      <c r="E109" s="56">
        <v>1.7468053333738101</v>
      </c>
    </row>
    <row r="110" spans="1:5">
      <c r="A110" s="53" t="s">
        <v>106</v>
      </c>
      <c r="B110" s="53" t="s">
        <v>141</v>
      </c>
      <c r="C110" s="53" t="s">
        <v>47</v>
      </c>
      <c r="D110" s="56">
        <v>0.64782443132830303</v>
      </c>
      <c r="E110" s="56">
        <v>1.30220427498249</v>
      </c>
    </row>
    <row r="111" spans="1:5">
      <c r="A111" s="53" t="s">
        <v>106</v>
      </c>
      <c r="B111" s="53" t="s">
        <v>141</v>
      </c>
      <c r="C111" s="53" t="s">
        <v>29</v>
      </c>
      <c r="D111" s="56">
        <v>0.70554339252044296</v>
      </c>
      <c r="E111" s="56">
        <v>2.0392968022716298</v>
      </c>
    </row>
    <row r="112" spans="1:5">
      <c r="A112" s="53" t="s">
        <v>106</v>
      </c>
      <c r="B112" s="53" t="s">
        <v>141</v>
      </c>
      <c r="C112" s="53" t="s">
        <v>21</v>
      </c>
      <c r="D112" s="56">
        <v>0.67299619859457604</v>
      </c>
      <c r="E112" s="56">
        <v>1.1664659434262601</v>
      </c>
    </row>
    <row r="113" spans="1:5">
      <c r="A113" s="53" t="s">
        <v>106</v>
      </c>
      <c r="B113" s="53" t="s">
        <v>141</v>
      </c>
      <c r="C113" s="53" t="s">
        <v>32</v>
      </c>
      <c r="D113" s="56">
        <v>0.70091767553168904</v>
      </c>
      <c r="E113" s="56">
        <v>1.7624611075935701</v>
      </c>
    </row>
    <row r="114" spans="1:5">
      <c r="A114" s="53" t="s">
        <v>106</v>
      </c>
      <c r="B114" s="53" t="s">
        <v>141</v>
      </c>
      <c r="C114" s="53" t="s">
        <v>36</v>
      </c>
      <c r="D114" s="56">
        <v>0.68882151769630096</v>
      </c>
      <c r="E114" s="56">
        <v>1.4885856314577399</v>
      </c>
    </row>
    <row r="115" spans="1:5">
      <c r="A115" s="53" t="s">
        <v>106</v>
      </c>
      <c r="B115" s="53" t="s">
        <v>141</v>
      </c>
      <c r="C115" s="53" t="s">
        <v>40</v>
      </c>
      <c r="D115" s="56">
        <v>0.62502266664283401</v>
      </c>
      <c r="E115" s="56">
        <v>1.26257470309232</v>
      </c>
    </row>
    <row r="116" spans="1:5">
      <c r="A116" s="53" t="s">
        <v>223</v>
      </c>
      <c r="B116" s="53" t="s">
        <v>108</v>
      </c>
      <c r="C116" s="53" t="s">
        <v>13</v>
      </c>
      <c r="D116" s="56">
        <v>0.63174417952738604</v>
      </c>
      <c r="E116" s="56">
        <v>1.58468276236887</v>
      </c>
    </row>
    <row r="117" spans="1:5">
      <c r="A117" s="53" t="s">
        <v>223</v>
      </c>
      <c r="B117" s="53" t="s">
        <v>108</v>
      </c>
      <c r="C117" s="53" t="s">
        <v>41</v>
      </c>
      <c r="D117" s="56">
        <v>0.62934704243009398</v>
      </c>
      <c r="E117" s="56">
        <v>1.5472771824893099</v>
      </c>
    </row>
    <row r="118" spans="1:5">
      <c r="A118" s="53" t="s">
        <v>223</v>
      </c>
      <c r="B118" s="53" t="s">
        <v>108</v>
      </c>
      <c r="C118" s="53" t="s">
        <v>17</v>
      </c>
      <c r="D118" s="56">
        <v>0.83034945321021503</v>
      </c>
      <c r="E118" s="56">
        <v>1.7842881062282001</v>
      </c>
    </row>
    <row r="119" spans="1:5">
      <c r="A119" s="53" t="s">
        <v>223</v>
      </c>
      <c r="B119" s="53" t="s">
        <v>108</v>
      </c>
      <c r="C119" s="53" t="s">
        <v>84</v>
      </c>
      <c r="D119" s="56">
        <v>0.82459574065906605</v>
      </c>
      <c r="E119" s="56">
        <v>1.9701944137457901</v>
      </c>
    </row>
    <row r="120" spans="1:5">
      <c r="A120" s="53" t="s">
        <v>223</v>
      </c>
      <c r="B120" s="53" t="s">
        <v>108</v>
      </c>
      <c r="C120" s="53" t="s">
        <v>156</v>
      </c>
      <c r="D120" s="56">
        <v>0.70564363527761398</v>
      </c>
      <c r="E120" s="56">
        <v>1.3612723249540899</v>
      </c>
    </row>
    <row r="121" spans="1:5">
      <c r="A121" s="53" t="s">
        <v>223</v>
      </c>
      <c r="B121" s="54" t="s">
        <v>108</v>
      </c>
      <c r="C121" s="53" t="s">
        <v>85</v>
      </c>
      <c r="D121" s="56">
        <v>0.67927680177804195</v>
      </c>
      <c r="E121" s="56">
        <v>1.9784274235228001</v>
      </c>
    </row>
    <row r="122" spans="1:5">
      <c r="A122" s="53" t="s">
        <v>223</v>
      </c>
      <c r="B122" s="53" t="s">
        <v>108</v>
      </c>
      <c r="C122" s="53" t="s">
        <v>51</v>
      </c>
      <c r="D122" s="56">
        <v>0.80330597970873596</v>
      </c>
      <c r="E122" s="56">
        <v>1.7720792932732501</v>
      </c>
    </row>
    <row r="123" spans="1:5">
      <c r="A123" s="53" t="s">
        <v>223</v>
      </c>
      <c r="B123" s="53" t="s">
        <v>108</v>
      </c>
      <c r="C123" s="53" t="s">
        <v>50</v>
      </c>
      <c r="D123" s="56">
        <v>0.73222620860710297</v>
      </c>
      <c r="E123" s="56">
        <v>1.2646264806312699</v>
      </c>
    </row>
    <row r="124" spans="1:5">
      <c r="A124" s="53" t="s">
        <v>223</v>
      </c>
      <c r="B124" s="53" t="s">
        <v>108</v>
      </c>
      <c r="C124" s="53" t="s">
        <v>81</v>
      </c>
      <c r="D124" s="56">
        <v>0.71668215394833201</v>
      </c>
      <c r="E124" s="56">
        <v>1.27764419307247</v>
      </c>
    </row>
    <row r="125" spans="1:5">
      <c r="A125" s="53" t="s">
        <v>223</v>
      </c>
      <c r="B125" s="53" t="s">
        <v>109</v>
      </c>
      <c r="C125" s="53" t="s">
        <v>159</v>
      </c>
      <c r="D125" s="56">
        <v>0.76281083821190099</v>
      </c>
      <c r="E125" s="56">
        <v>1.45398509134623</v>
      </c>
    </row>
    <row r="126" spans="1:5">
      <c r="A126" s="53" t="s">
        <v>223</v>
      </c>
      <c r="B126" s="53" t="s">
        <v>109</v>
      </c>
      <c r="C126" s="53" t="s">
        <v>42</v>
      </c>
      <c r="D126" s="56">
        <v>0.736060657002932</v>
      </c>
      <c r="E126" s="56">
        <v>1.71884565796144</v>
      </c>
    </row>
    <row r="127" spans="1:5">
      <c r="A127" s="53" t="s">
        <v>223</v>
      </c>
      <c r="B127" s="53" t="s">
        <v>108</v>
      </c>
      <c r="C127" s="53" t="s">
        <v>26</v>
      </c>
      <c r="D127" s="56">
        <v>0.89647903500971005</v>
      </c>
      <c r="E127" s="56">
        <v>2.0544116007078701</v>
      </c>
    </row>
    <row r="128" spans="1:5">
      <c r="A128" s="53" t="s">
        <v>223</v>
      </c>
      <c r="B128" s="53" t="s">
        <v>110</v>
      </c>
      <c r="C128" s="53" t="s">
        <v>43</v>
      </c>
      <c r="D128" s="56">
        <v>0.69510802988357201</v>
      </c>
      <c r="E128" s="56">
        <v>1.7836407114252</v>
      </c>
    </row>
    <row r="129" spans="1:5">
      <c r="A129" s="53" t="s">
        <v>223</v>
      </c>
      <c r="B129" s="53" t="s">
        <v>108</v>
      </c>
      <c r="C129" s="53" t="s">
        <v>47</v>
      </c>
      <c r="D129" s="56">
        <v>0.65132638489330397</v>
      </c>
      <c r="E129" s="56">
        <v>1.3183177547928</v>
      </c>
    </row>
    <row r="130" spans="1:5">
      <c r="A130" s="53" t="s">
        <v>223</v>
      </c>
      <c r="B130" s="53" t="s">
        <v>110</v>
      </c>
      <c r="C130" s="53" t="s">
        <v>29</v>
      </c>
      <c r="D130" s="56">
        <v>0.73482998147480305</v>
      </c>
      <c r="E130" s="56">
        <v>2.2263830679757599</v>
      </c>
    </row>
    <row r="131" spans="1:5">
      <c r="A131" s="53" t="s">
        <v>223</v>
      </c>
      <c r="B131" s="53" t="s">
        <v>111</v>
      </c>
      <c r="C131" s="53" t="s">
        <v>21</v>
      </c>
      <c r="D131" s="56">
        <v>0.67720323135798699</v>
      </c>
      <c r="E131" s="56">
        <v>1.2392513549461901</v>
      </c>
    </row>
    <row r="132" spans="1:5">
      <c r="A132" s="53" t="s">
        <v>223</v>
      </c>
      <c r="B132" s="53" t="s">
        <v>108</v>
      </c>
      <c r="C132" s="53" t="s">
        <v>32</v>
      </c>
      <c r="D132" s="56">
        <v>0.74671992956812605</v>
      </c>
      <c r="E132" s="56">
        <v>1.91251888511571</v>
      </c>
    </row>
    <row r="133" spans="1:5">
      <c r="A133" s="53" t="s">
        <v>223</v>
      </c>
      <c r="B133" s="53" t="s">
        <v>108</v>
      </c>
      <c r="C133" s="53" t="s">
        <v>36</v>
      </c>
      <c r="D133" s="56">
        <v>0.70198775893735499</v>
      </c>
      <c r="E133" s="56">
        <v>1.62636537387628</v>
      </c>
    </row>
    <row r="134" spans="1:5">
      <c r="A134" s="53" t="s">
        <v>223</v>
      </c>
      <c r="B134" s="53" t="s">
        <v>109</v>
      </c>
      <c r="C134" s="53" t="s">
        <v>40</v>
      </c>
      <c r="D134" s="56">
        <v>0.65180526013122397</v>
      </c>
      <c r="E134" s="56">
        <v>1.4762822654249901</v>
      </c>
    </row>
    <row r="135" spans="1:5">
      <c r="A135" s="53" t="s">
        <v>372</v>
      </c>
      <c r="B135" s="53" t="s">
        <v>112</v>
      </c>
      <c r="C135" s="53" t="s">
        <v>13</v>
      </c>
      <c r="D135" s="56">
        <v>0.60036510654906605</v>
      </c>
      <c r="E135" s="56">
        <v>1.39028318305578</v>
      </c>
    </row>
    <row r="136" spans="1:5">
      <c r="A136" s="53" t="s">
        <v>372</v>
      </c>
      <c r="B136" s="53" t="s">
        <v>113</v>
      </c>
      <c r="C136" s="53" t="s">
        <v>41</v>
      </c>
      <c r="D136" s="56">
        <v>0.59526394948644401</v>
      </c>
      <c r="E136" s="56">
        <v>1.3416062837576801</v>
      </c>
    </row>
    <row r="137" spans="1:5">
      <c r="A137" s="53" t="s">
        <v>372</v>
      </c>
      <c r="B137" s="53" t="s">
        <v>114</v>
      </c>
      <c r="C137" s="53" t="s">
        <v>17</v>
      </c>
      <c r="D137" s="56">
        <v>0.81139077232398005</v>
      </c>
      <c r="E137" s="56">
        <v>1.48994476978822</v>
      </c>
    </row>
    <row r="138" spans="1:5">
      <c r="A138" s="53" t="s">
        <v>372</v>
      </c>
      <c r="B138" s="53" t="s">
        <v>115</v>
      </c>
      <c r="C138" s="53" t="s">
        <v>84</v>
      </c>
      <c r="D138" s="56">
        <v>0.80697326192949603</v>
      </c>
      <c r="E138" s="56">
        <v>1.5887065779701299</v>
      </c>
    </row>
    <row r="139" spans="1:5">
      <c r="A139" s="53" t="s">
        <v>372</v>
      </c>
      <c r="B139" s="53" t="s">
        <v>116</v>
      </c>
      <c r="C139" s="53" t="s">
        <v>156</v>
      </c>
      <c r="D139" s="56">
        <v>0.69715994263292302</v>
      </c>
      <c r="E139" s="56">
        <v>1.2285330869286399</v>
      </c>
    </row>
    <row r="140" spans="1:5">
      <c r="A140" s="53" t="s">
        <v>372</v>
      </c>
      <c r="B140" s="53" t="s">
        <v>369</v>
      </c>
      <c r="C140" s="53" t="s">
        <v>85</v>
      </c>
      <c r="D140" s="56">
        <v>0.64993001313870002</v>
      </c>
      <c r="E140" s="56">
        <v>1.7288064171492501</v>
      </c>
    </row>
    <row r="141" spans="1:5">
      <c r="A141" s="53" t="s">
        <v>372</v>
      </c>
      <c r="B141" s="53" t="s">
        <v>117</v>
      </c>
      <c r="C141" s="53" t="s">
        <v>51</v>
      </c>
      <c r="D141" s="56">
        <v>0.79158236573808505</v>
      </c>
      <c r="E141" s="56">
        <v>1.5925702783631099</v>
      </c>
    </row>
    <row r="142" spans="1:5">
      <c r="A142" s="53" t="s">
        <v>372</v>
      </c>
      <c r="B142" s="53" t="s">
        <v>116</v>
      </c>
      <c r="C142" s="53" t="s">
        <v>50</v>
      </c>
      <c r="D142" s="56">
        <v>0.72840704483280505</v>
      </c>
      <c r="E142" s="56">
        <v>1.17882018001079</v>
      </c>
    </row>
    <row r="143" spans="1:5">
      <c r="A143" s="53" t="s">
        <v>372</v>
      </c>
      <c r="B143" s="53" t="s">
        <v>124</v>
      </c>
      <c r="C143" s="53" t="s">
        <v>81</v>
      </c>
      <c r="D143" s="56">
        <v>0.71270348755884705</v>
      </c>
      <c r="E143" s="56">
        <v>1.2200080509165001</v>
      </c>
    </row>
    <row r="144" spans="1:5">
      <c r="A144" s="53" t="s">
        <v>372</v>
      </c>
      <c r="B144" s="53" t="s">
        <v>118</v>
      </c>
      <c r="C144" s="53" t="s">
        <v>159</v>
      </c>
      <c r="D144" s="56">
        <v>0.74532842727688497</v>
      </c>
      <c r="E144" s="56">
        <v>1.13418011645225</v>
      </c>
    </row>
    <row r="145" spans="1:5">
      <c r="A145" s="53" t="s">
        <v>372</v>
      </c>
      <c r="B145" s="53" t="s">
        <v>112</v>
      </c>
      <c r="C145" s="53" t="s">
        <v>42</v>
      </c>
      <c r="D145" s="56">
        <v>0.714592040245424</v>
      </c>
      <c r="E145" s="56">
        <v>1.45633447522281</v>
      </c>
    </row>
    <row r="146" spans="1:5">
      <c r="A146" s="53" t="s">
        <v>372</v>
      </c>
      <c r="B146" s="53" t="s">
        <v>119</v>
      </c>
      <c r="C146" s="53" t="s">
        <v>26</v>
      </c>
      <c r="D146" s="56">
        <v>0.88285026673549405</v>
      </c>
      <c r="E146" s="56">
        <v>1.68724997328577</v>
      </c>
    </row>
    <row r="147" spans="1:5">
      <c r="A147" s="53" t="s">
        <v>372</v>
      </c>
      <c r="B147" s="53" t="s">
        <v>120</v>
      </c>
      <c r="C147" s="53" t="s">
        <v>43</v>
      </c>
      <c r="D147" s="56">
        <v>0.68147508384834499</v>
      </c>
      <c r="E147" s="56">
        <v>1.87761893308248</v>
      </c>
    </row>
    <row r="148" spans="1:5">
      <c r="A148" s="53" t="s">
        <v>372</v>
      </c>
      <c r="B148" s="53" t="s">
        <v>121</v>
      </c>
      <c r="C148" s="53" t="s">
        <v>47</v>
      </c>
      <c r="D148" s="56">
        <v>0.647395322600408</v>
      </c>
      <c r="E148" s="56">
        <v>1.2907392285592201</v>
      </c>
    </row>
    <row r="149" spans="1:5">
      <c r="A149" s="53" t="s">
        <v>372</v>
      </c>
      <c r="B149" s="53" t="s">
        <v>122</v>
      </c>
      <c r="C149" s="53" t="s">
        <v>29</v>
      </c>
      <c r="D149" s="56">
        <v>0.68531290422486102</v>
      </c>
      <c r="E149" s="56">
        <v>1.7368579985289101</v>
      </c>
    </row>
    <row r="150" spans="1:5">
      <c r="A150" s="53" t="s">
        <v>372</v>
      </c>
      <c r="B150" s="53" t="s">
        <v>122</v>
      </c>
      <c r="C150" s="53" t="s">
        <v>21</v>
      </c>
      <c r="D150" s="56">
        <v>0.67247953304895702</v>
      </c>
      <c r="E150" s="56">
        <v>1.1494260884074701</v>
      </c>
    </row>
    <row r="151" spans="1:5">
      <c r="A151" s="53" t="s">
        <v>372</v>
      </c>
      <c r="B151" s="53" t="s">
        <v>123</v>
      </c>
      <c r="C151" s="53" t="s">
        <v>32</v>
      </c>
      <c r="D151" s="56">
        <v>0.74100590931355104</v>
      </c>
      <c r="E151" s="56">
        <v>1.8658220644383099</v>
      </c>
    </row>
    <row r="152" spans="1:5">
      <c r="A152" s="53" t="s">
        <v>372</v>
      </c>
      <c r="B152" s="53" t="s">
        <v>115</v>
      </c>
      <c r="C152" s="53" t="s">
        <v>36</v>
      </c>
      <c r="D152" s="56">
        <v>0.68013140455325205</v>
      </c>
      <c r="E152" s="56">
        <v>1.39459131623289</v>
      </c>
    </row>
    <row r="153" spans="1:5">
      <c r="A153" s="53" t="s">
        <v>372</v>
      </c>
      <c r="B153" s="53" t="s">
        <v>116</v>
      </c>
      <c r="C153" s="53" t="s">
        <v>40</v>
      </c>
      <c r="D153" s="56">
        <v>0.630763434189338</v>
      </c>
      <c r="E153" s="56">
        <v>1.3211422123688099</v>
      </c>
    </row>
  </sheetData>
  <sortState xmlns:xlrd2="http://schemas.microsoft.com/office/spreadsheetml/2017/richdata2" ref="A135:E153">
    <sortCondition ref="A135:A153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0D5E-5EE5-4B5D-9D98-C3DD1CF18CBC}">
  <dimension ref="A1:P161"/>
  <sheetViews>
    <sheetView topLeftCell="A31" workbookViewId="0">
      <selection activeCell="B38" sqref="B38"/>
    </sheetView>
  </sheetViews>
  <sheetFormatPr defaultRowHeight="14.5"/>
  <cols>
    <col min="1" max="1" width="12.4140625" style="14" customWidth="1"/>
    <col min="2" max="2" width="17.75" style="14" bestFit="1" customWidth="1"/>
    <col min="3" max="3" width="36.25" style="14" bestFit="1" customWidth="1"/>
    <col min="4" max="4" width="12.83203125" style="14" bestFit="1" customWidth="1"/>
    <col min="5" max="5" width="9" style="14" bestFit="1" customWidth="1"/>
    <col min="6" max="7" width="8.6640625" style="14"/>
    <col min="8" max="8" width="16.83203125" style="14" customWidth="1"/>
    <col min="9" max="10" width="8.6640625" style="14"/>
    <col min="11" max="11" width="12.75" style="14" bestFit="1" customWidth="1"/>
    <col min="12" max="12" width="10.58203125" style="14" bestFit="1" customWidth="1"/>
    <col min="13" max="13" width="17.75" style="14" bestFit="1" customWidth="1"/>
    <col min="14" max="14" width="36.25" style="14" bestFit="1" customWidth="1"/>
    <col min="15" max="16" width="12.75" style="14" bestFit="1" customWidth="1"/>
    <col min="17" max="16384" width="8.6640625" style="14"/>
  </cols>
  <sheetData>
    <row r="1" spans="1:16">
      <c r="A1" s="16" t="s">
        <v>93</v>
      </c>
      <c r="B1" s="17" t="s">
        <v>94</v>
      </c>
      <c r="C1" s="16" t="s">
        <v>95</v>
      </c>
      <c r="D1" s="17" t="s">
        <v>96</v>
      </c>
      <c r="E1" s="17" t="s">
        <v>151</v>
      </c>
      <c r="F1" s="19"/>
      <c r="G1" s="19"/>
      <c r="H1" s="19"/>
      <c r="I1" s="55"/>
      <c r="J1" s="55"/>
      <c r="O1" s="17"/>
      <c r="P1" s="17"/>
    </row>
    <row r="2" spans="1:16">
      <c r="A2" s="19" t="s">
        <v>211</v>
      </c>
      <c r="B2" s="20" t="s">
        <v>152</v>
      </c>
      <c r="C2" s="19" t="s">
        <v>13</v>
      </c>
      <c r="D2" s="55">
        <v>0.61682553032777199</v>
      </c>
      <c r="E2" s="55">
        <v>1.4769106201651701</v>
      </c>
      <c r="F2" s="20"/>
      <c r="G2" s="20"/>
      <c r="H2" s="19"/>
      <c r="I2" s="55"/>
      <c r="J2" s="55"/>
      <c r="O2" s="19"/>
      <c r="P2" s="19"/>
    </row>
    <row r="3" spans="1:16">
      <c r="A3" s="19" t="s">
        <v>211</v>
      </c>
      <c r="B3" s="20" t="s">
        <v>153</v>
      </c>
      <c r="C3" s="19" t="s">
        <v>41</v>
      </c>
      <c r="D3" s="55">
        <v>0.60309031895567</v>
      </c>
      <c r="E3" s="55">
        <v>1.3919031029356299</v>
      </c>
      <c r="F3" s="20"/>
      <c r="G3" s="20"/>
      <c r="H3" s="19"/>
      <c r="I3" s="55"/>
      <c r="J3" s="55"/>
      <c r="O3" s="19"/>
      <c r="P3" s="19"/>
    </row>
    <row r="4" spans="1:16">
      <c r="A4" s="19" t="s">
        <v>211</v>
      </c>
      <c r="B4" s="20" t="s">
        <v>154</v>
      </c>
      <c r="C4" s="19" t="s">
        <v>17</v>
      </c>
      <c r="D4" s="55">
        <v>0.81665789653033205</v>
      </c>
      <c r="E4" s="55">
        <v>1.6021790784841099</v>
      </c>
      <c r="F4" s="20"/>
      <c r="G4" s="20"/>
      <c r="H4" s="19"/>
      <c r="I4" s="55"/>
      <c r="J4" s="55"/>
      <c r="O4" s="19"/>
      <c r="P4" s="19"/>
    </row>
    <row r="5" spans="1:16">
      <c r="A5" s="19" t="s">
        <v>211</v>
      </c>
      <c r="B5" s="20" t="s">
        <v>152</v>
      </c>
      <c r="C5" s="19" t="s">
        <v>84</v>
      </c>
      <c r="D5" s="55">
        <v>0.81181557221117595</v>
      </c>
      <c r="E5" s="55">
        <v>1.7756318560692601</v>
      </c>
      <c r="F5" s="20"/>
      <c r="G5" s="20"/>
      <c r="H5" s="19"/>
      <c r="I5" s="55"/>
      <c r="J5" s="55"/>
      <c r="O5" s="19"/>
      <c r="P5" s="19"/>
    </row>
    <row r="6" spans="1:16">
      <c r="A6" s="19" t="s">
        <v>211</v>
      </c>
      <c r="B6" s="20" t="s">
        <v>155</v>
      </c>
      <c r="C6" s="19" t="s">
        <v>156</v>
      </c>
      <c r="D6" s="55">
        <v>0.71081697175803504</v>
      </c>
      <c r="E6" s="55">
        <v>1.3714740470151801</v>
      </c>
      <c r="F6" s="20"/>
      <c r="G6" s="20"/>
      <c r="H6" s="19"/>
      <c r="I6" s="55"/>
      <c r="J6" s="55"/>
      <c r="O6" s="19"/>
      <c r="P6" s="19"/>
    </row>
    <row r="7" spans="1:16">
      <c r="A7" s="19" t="s">
        <v>211</v>
      </c>
      <c r="B7" s="20" t="s">
        <v>161</v>
      </c>
      <c r="C7" s="19" t="s">
        <v>85</v>
      </c>
      <c r="D7" s="55">
        <v>0.65080358258979498</v>
      </c>
      <c r="E7" s="55">
        <v>1.7600206039170001</v>
      </c>
      <c r="F7" s="20"/>
      <c r="G7" s="20"/>
      <c r="H7" s="19"/>
      <c r="I7" s="55"/>
      <c r="J7" s="55"/>
      <c r="O7" s="19"/>
      <c r="P7" s="19"/>
    </row>
    <row r="8" spans="1:16">
      <c r="A8" s="19" t="s">
        <v>211</v>
      </c>
      <c r="B8" s="20" t="s">
        <v>157</v>
      </c>
      <c r="C8" s="19" t="s">
        <v>51</v>
      </c>
      <c r="D8" s="55">
        <v>0.79295644395463505</v>
      </c>
      <c r="E8" s="55">
        <v>1.6264350460374399</v>
      </c>
      <c r="F8" s="20"/>
      <c r="G8" s="20"/>
      <c r="H8" s="19"/>
      <c r="I8" s="55"/>
      <c r="J8" s="55"/>
      <c r="O8" s="19"/>
      <c r="P8" s="19"/>
    </row>
    <row r="9" spans="1:16">
      <c r="A9" s="19" t="s">
        <v>211</v>
      </c>
      <c r="B9" s="20" t="s">
        <v>155</v>
      </c>
      <c r="C9" s="19" t="s">
        <v>50</v>
      </c>
      <c r="D9" s="55">
        <v>0.73054040556258404</v>
      </c>
      <c r="E9" s="55">
        <v>1.2304429051894801</v>
      </c>
      <c r="F9" s="20"/>
      <c r="G9" s="20"/>
      <c r="H9" s="19"/>
      <c r="I9" s="55"/>
      <c r="J9" s="55"/>
      <c r="O9" s="19"/>
      <c r="P9" s="19"/>
    </row>
    <row r="10" spans="1:16">
      <c r="A10" s="19" t="s">
        <v>211</v>
      </c>
      <c r="B10" s="20" t="s">
        <v>158</v>
      </c>
      <c r="C10" s="19" t="s">
        <v>81</v>
      </c>
      <c r="D10" s="55">
        <v>0.71961141660634897</v>
      </c>
      <c r="E10" s="55">
        <v>1.2227213056186299</v>
      </c>
      <c r="F10" s="20"/>
      <c r="G10" s="20"/>
      <c r="H10" s="19"/>
      <c r="O10" s="19"/>
      <c r="P10" s="19"/>
    </row>
    <row r="11" spans="1:16">
      <c r="A11" s="19" t="s">
        <v>211</v>
      </c>
      <c r="B11" s="20" t="s">
        <v>157</v>
      </c>
      <c r="C11" s="19" t="s">
        <v>159</v>
      </c>
      <c r="D11" s="55">
        <v>0.75582033370814095</v>
      </c>
      <c r="E11" s="55">
        <v>1.29281859563914</v>
      </c>
      <c r="F11" s="20"/>
      <c r="G11" s="20"/>
      <c r="H11" s="19"/>
      <c r="O11" s="19"/>
      <c r="P11" s="19"/>
    </row>
    <row r="12" spans="1:16">
      <c r="A12" s="19" t="s">
        <v>211</v>
      </c>
      <c r="B12" s="20" t="s">
        <v>157</v>
      </c>
      <c r="C12" s="19" t="s">
        <v>42</v>
      </c>
      <c r="D12" s="55">
        <v>0.72253917859100103</v>
      </c>
      <c r="E12" s="55">
        <v>1.53571172213986</v>
      </c>
      <c r="F12" s="20"/>
      <c r="G12" s="20"/>
      <c r="H12" s="19"/>
      <c r="O12" s="19"/>
      <c r="P12" s="19"/>
    </row>
    <row r="13" spans="1:16">
      <c r="A13" s="19" t="s">
        <v>211</v>
      </c>
      <c r="B13" s="20" t="s">
        <v>160</v>
      </c>
      <c r="C13" s="19" t="s">
        <v>26</v>
      </c>
      <c r="D13" s="55">
        <v>0.88727499982228497</v>
      </c>
      <c r="E13" s="55">
        <v>1.7876273439122301</v>
      </c>
      <c r="F13" s="20"/>
      <c r="G13" s="20"/>
      <c r="H13" s="19"/>
      <c r="O13" s="19"/>
      <c r="P13" s="19"/>
    </row>
    <row r="14" spans="1:16">
      <c r="A14" s="19" t="s">
        <v>211</v>
      </c>
      <c r="B14" s="20" t="s">
        <v>161</v>
      </c>
      <c r="C14" s="19" t="s">
        <v>373</v>
      </c>
      <c r="D14" s="55">
        <v>0.67363921697766704</v>
      </c>
      <c r="E14" s="55">
        <v>1.64646815850647</v>
      </c>
      <c r="F14" s="20"/>
      <c r="G14" s="20"/>
      <c r="H14" s="19"/>
      <c r="O14" s="19"/>
      <c r="P14" s="19"/>
    </row>
    <row r="15" spans="1:16">
      <c r="A15" s="19" t="s">
        <v>211</v>
      </c>
      <c r="B15" s="20" t="s">
        <v>161</v>
      </c>
      <c r="C15" s="19" t="s">
        <v>47</v>
      </c>
      <c r="D15" s="55">
        <v>0.64860834766321596</v>
      </c>
      <c r="E15" s="55">
        <v>1.3098028866395699</v>
      </c>
      <c r="F15" s="20"/>
      <c r="G15" s="20"/>
      <c r="H15" s="19"/>
      <c r="O15" s="19"/>
      <c r="P15" s="19"/>
    </row>
    <row r="16" spans="1:16">
      <c r="A16" s="19" t="s">
        <v>211</v>
      </c>
      <c r="B16" s="20" t="s">
        <v>162</v>
      </c>
      <c r="C16" s="19" t="s">
        <v>29</v>
      </c>
      <c r="D16" s="55">
        <v>0.72213135207161105</v>
      </c>
      <c r="E16" s="55">
        <v>2.08834397159898</v>
      </c>
      <c r="F16" s="20"/>
      <c r="G16" s="20"/>
      <c r="H16" s="19"/>
      <c r="O16" s="19"/>
      <c r="P16" s="19"/>
    </row>
    <row r="17" spans="1:16">
      <c r="A17" s="19" t="s">
        <v>211</v>
      </c>
      <c r="B17" s="20" t="s">
        <v>163</v>
      </c>
      <c r="C17" s="19" t="s">
        <v>21</v>
      </c>
      <c r="D17" s="55">
        <v>0.67107872338610497</v>
      </c>
      <c r="E17" s="55">
        <v>1.1740989495380001</v>
      </c>
      <c r="F17" s="20"/>
      <c r="G17" s="20"/>
      <c r="H17" s="19"/>
      <c r="O17" s="19"/>
      <c r="P17" s="19"/>
    </row>
    <row r="18" spans="1:16">
      <c r="A18" s="19" t="s">
        <v>211</v>
      </c>
      <c r="B18" s="20" t="s">
        <v>164</v>
      </c>
      <c r="C18" s="19" t="s">
        <v>32</v>
      </c>
      <c r="D18" s="55">
        <v>0.65879538504751201</v>
      </c>
      <c r="E18" s="55">
        <v>1.38665941031364</v>
      </c>
      <c r="F18" s="20"/>
      <c r="G18" s="20"/>
      <c r="H18" s="19"/>
      <c r="O18" s="19"/>
      <c r="P18" s="19"/>
    </row>
    <row r="19" spans="1:16">
      <c r="A19" s="19" t="s">
        <v>211</v>
      </c>
      <c r="B19" s="20" t="s">
        <v>157</v>
      </c>
      <c r="C19" s="19" t="s">
        <v>36</v>
      </c>
      <c r="D19" s="55">
        <v>0.69338246959483596</v>
      </c>
      <c r="E19" s="55">
        <v>1.50356692148727</v>
      </c>
      <c r="F19" s="20"/>
      <c r="G19" s="20"/>
      <c r="H19" s="19"/>
      <c r="O19" s="19"/>
      <c r="P19" s="19"/>
    </row>
    <row r="20" spans="1:16">
      <c r="A20" s="19" t="s">
        <v>211</v>
      </c>
      <c r="B20" s="20" t="s">
        <v>165</v>
      </c>
      <c r="C20" s="19" t="s">
        <v>40</v>
      </c>
      <c r="D20" s="55">
        <v>0.63699859634719003</v>
      </c>
      <c r="E20" s="55">
        <v>1.3368762862155801</v>
      </c>
      <c r="F20" s="20"/>
      <c r="G20" s="20"/>
      <c r="H20" s="19"/>
      <c r="O20" s="19"/>
      <c r="P20" s="19"/>
    </row>
    <row r="21" spans="1:16">
      <c r="A21" s="19" t="s">
        <v>97</v>
      </c>
      <c r="B21" s="20" t="s">
        <v>166</v>
      </c>
      <c r="C21" s="19" t="s">
        <v>252</v>
      </c>
      <c r="D21" s="55">
        <v>0.63300311208187898</v>
      </c>
      <c r="E21" s="55">
        <v>1.5782111323532799</v>
      </c>
      <c r="O21" s="19"/>
      <c r="P21" s="19"/>
    </row>
    <row r="22" spans="1:16">
      <c r="A22" s="19" t="s">
        <v>97</v>
      </c>
      <c r="B22" s="20" t="s">
        <v>167</v>
      </c>
      <c r="C22" s="19" t="s">
        <v>41</v>
      </c>
      <c r="D22" s="55">
        <v>0.60935465569494496</v>
      </c>
      <c r="E22" s="55">
        <v>1.4233042997474601</v>
      </c>
      <c r="O22" s="19"/>
      <c r="P22" s="19"/>
    </row>
    <row r="23" spans="1:16">
      <c r="A23" s="19" t="s">
        <v>97</v>
      </c>
      <c r="B23" s="20" t="s">
        <v>168</v>
      </c>
      <c r="C23" s="19" t="s">
        <v>17</v>
      </c>
      <c r="D23" s="55">
        <v>0.82774584817288699</v>
      </c>
      <c r="E23" s="55">
        <v>1.77665576646082</v>
      </c>
      <c r="O23" s="19"/>
      <c r="P23" s="19"/>
    </row>
    <row r="24" spans="1:16">
      <c r="A24" s="19" t="s">
        <v>97</v>
      </c>
      <c r="B24" s="20" t="s">
        <v>169</v>
      </c>
      <c r="C24" s="19" t="s">
        <v>84</v>
      </c>
      <c r="D24" s="55">
        <v>0.822172123356678</v>
      </c>
      <c r="E24" s="55">
        <v>1.9908700800499799</v>
      </c>
      <c r="O24" s="19"/>
      <c r="P24" s="19"/>
    </row>
    <row r="25" spans="1:16">
      <c r="A25" s="19" t="s">
        <v>97</v>
      </c>
      <c r="B25" s="20" t="s">
        <v>170</v>
      </c>
      <c r="C25" s="19" t="s">
        <v>156</v>
      </c>
      <c r="D25" s="55">
        <v>0.71270341375625701</v>
      </c>
      <c r="E25" s="55">
        <v>1.40162722090976</v>
      </c>
      <c r="O25" s="19"/>
      <c r="P25" s="19"/>
    </row>
    <row r="26" spans="1:16">
      <c r="A26" s="19" t="s">
        <v>198</v>
      </c>
      <c r="B26" s="20" t="s">
        <v>371</v>
      </c>
      <c r="C26" s="19" t="s">
        <v>85</v>
      </c>
      <c r="D26" s="55">
        <v>0.689238342268368</v>
      </c>
      <c r="E26" s="55">
        <v>2.0520059975945402</v>
      </c>
      <c r="O26" s="19"/>
      <c r="P26" s="19"/>
    </row>
    <row r="27" spans="1:16">
      <c r="A27" s="19" t="s">
        <v>97</v>
      </c>
      <c r="B27" s="20" t="s">
        <v>171</v>
      </c>
      <c r="C27" s="19" t="s">
        <v>51</v>
      </c>
      <c r="D27" s="55">
        <v>0.80394540031355299</v>
      </c>
      <c r="E27" s="55">
        <v>1.7995015769960101</v>
      </c>
      <c r="O27" s="19"/>
      <c r="P27" s="19"/>
    </row>
    <row r="28" spans="1:16">
      <c r="A28" s="19" t="s">
        <v>97</v>
      </c>
      <c r="B28" s="20" t="s">
        <v>169</v>
      </c>
      <c r="C28" s="19" t="s">
        <v>50</v>
      </c>
      <c r="D28" s="55">
        <v>0.73236310175059605</v>
      </c>
      <c r="E28" s="55">
        <v>1.2711896745681499</v>
      </c>
      <c r="O28" s="19"/>
      <c r="P28" s="19"/>
    </row>
    <row r="29" spans="1:16">
      <c r="A29" s="19" t="s">
        <v>97</v>
      </c>
      <c r="B29" s="20" t="s">
        <v>172</v>
      </c>
      <c r="C29" s="19" t="s">
        <v>81</v>
      </c>
      <c r="D29" s="55">
        <v>0.72520555699210199</v>
      </c>
      <c r="E29" s="55">
        <v>1.3189690050221099</v>
      </c>
      <c r="O29" s="19"/>
      <c r="P29" s="19"/>
    </row>
    <row r="30" spans="1:16">
      <c r="A30" s="19" t="s">
        <v>97</v>
      </c>
      <c r="B30" s="20" t="s">
        <v>173</v>
      </c>
      <c r="C30" s="19" t="s">
        <v>159</v>
      </c>
      <c r="D30" s="55">
        <v>0.76398359272369798</v>
      </c>
      <c r="E30" s="55">
        <v>1.42640236380449</v>
      </c>
      <c r="O30" s="19"/>
      <c r="P30" s="19"/>
    </row>
    <row r="31" spans="1:16">
      <c r="A31" s="19" t="s">
        <v>97</v>
      </c>
      <c r="B31" s="20" t="s">
        <v>172</v>
      </c>
      <c r="C31" s="19" t="s">
        <v>42</v>
      </c>
      <c r="D31" s="55">
        <v>0.73692057750486994</v>
      </c>
      <c r="E31" s="55">
        <v>1.7092181664132</v>
      </c>
      <c r="O31" s="19"/>
      <c r="P31" s="19"/>
    </row>
    <row r="32" spans="1:16">
      <c r="A32" s="19" t="s">
        <v>97</v>
      </c>
      <c r="B32" s="20" t="s">
        <v>168</v>
      </c>
      <c r="C32" s="19" t="s">
        <v>26</v>
      </c>
      <c r="D32" s="55">
        <v>0.89810550251167698</v>
      </c>
      <c r="E32" s="55">
        <v>2.0831480342075399</v>
      </c>
      <c r="O32" s="19"/>
      <c r="P32" s="19"/>
    </row>
    <row r="33" spans="1:16">
      <c r="A33" s="19" t="s">
        <v>97</v>
      </c>
      <c r="B33" s="20" t="s">
        <v>174</v>
      </c>
      <c r="C33" s="19" t="s">
        <v>43</v>
      </c>
      <c r="D33" s="55">
        <v>0.68517709216184397</v>
      </c>
      <c r="E33" s="55">
        <v>1.7662578285511299</v>
      </c>
      <c r="O33" s="19"/>
      <c r="P33" s="19"/>
    </row>
    <row r="34" spans="1:16">
      <c r="A34" s="19" t="s">
        <v>97</v>
      </c>
      <c r="B34" s="20" t="s">
        <v>175</v>
      </c>
      <c r="C34" s="19" t="s">
        <v>47</v>
      </c>
      <c r="D34" s="55">
        <v>0.65323489620589503</v>
      </c>
      <c r="E34" s="55">
        <v>1.3621844298196</v>
      </c>
      <c r="O34" s="19"/>
      <c r="P34" s="19"/>
    </row>
    <row r="35" spans="1:16">
      <c r="A35" s="19" t="s">
        <v>97</v>
      </c>
      <c r="B35" s="20" t="s">
        <v>176</v>
      </c>
      <c r="C35" s="19" t="s">
        <v>196</v>
      </c>
      <c r="D35" s="55">
        <v>0.75135595748657102</v>
      </c>
      <c r="E35" s="55">
        <v>2.3146132231619698</v>
      </c>
      <c r="O35" s="19"/>
      <c r="P35" s="19"/>
    </row>
    <row r="36" spans="1:16">
      <c r="A36" s="19" t="s">
        <v>97</v>
      </c>
      <c r="B36" s="20" t="s">
        <v>177</v>
      </c>
      <c r="C36" s="19" t="s">
        <v>21</v>
      </c>
      <c r="D36" s="55">
        <v>0.67463188373512095</v>
      </c>
      <c r="E36" s="55">
        <v>1.2360564870939299</v>
      </c>
      <c r="O36" s="19"/>
      <c r="P36" s="19"/>
    </row>
    <row r="37" spans="1:16">
      <c r="A37" s="19" t="s">
        <v>97</v>
      </c>
      <c r="B37" s="20" t="s">
        <v>178</v>
      </c>
      <c r="C37" s="19" t="s">
        <v>32</v>
      </c>
      <c r="D37" s="55">
        <v>0.62837252439173097</v>
      </c>
      <c r="E37" s="55">
        <v>1.3414897454037</v>
      </c>
      <c r="O37" s="19"/>
      <c r="P37" s="19"/>
    </row>
    <row r="38" spans="1:16">
      <c r="A38" s="19" t="s">
        <v>97</v>
      </c>
      <c r="B38" s="20" t="s">
        <v>179</v>
      </c>
      <c r="C38" s="19" t="s">
        <v>36</v>
      </c>
      <c r="D38" s="55">
        <v>0.71039341616982299</v>
      </c>
      <c r="E38" s="55">
        <v>1.69180687493905</v>
      </c>
      <c r="O38" s="19"/>
      <c r="P38" s="19"/>
    </row>
    <row r="39" spans="1:16">
      <c r="A39" s="19" t="s">
        <v>97</v>
      </c>
      <c r="B39" s="20" t="s">
        <v>180</v>
      </c>
      <c r="C39" s="19" t="s">
        <v>40</v>
      </c>
      <c r="D39" s="55">
        <v>0.650897124608249</v>
      </c>
      <c r="E39" s="55">
        <v>1.44990042038103</v>
      </c>
      <c r="O39" s="19"/>
      <c r="P39" s="19"/>
    </row>
    <row r="40" spans="1:16">
      <c r="A40" s="19" t="s">
        <v>98</v>
      </c>
      <c r="B40" s="20" t="s">
        <v>181</v>
      </c>
      <c r="C40" s="19" t="s">
        <v>13</v>
      </c>
      <c r="D40" s="55">
        <v>0.62818143066554299</v>
      </c>
      <c r="E40" s="55">
        <v>1.5471314863233401</v>
      </c>
      <c r="O40" s="19"/>
      <c r="P40" s="19"/>
    </row>
    <row r="41" spans="1:16">
      <c r="A41" s="19" t="s">
        <v>98</v>
      </c>
      <c r="B41" s="20" t="s">
        <v>182</v>
      </c>
      <c r="C41" s="19" t="s">
        <v>41</v>
      </c>
      <c r="D41" s="55">
        <v>0.59265030306051902</v>
      </c>
      <c r="E41" s="55">
        <v>1.3440547880562499</v>
      </c>
      <c r="O41" s="19"/>
      <c r="P41" s="19"/>
    </row>
    <row r="42" spans="1:16">
      <c r="A42" s="19" t="s">
        <v>98</v>
      </c>
      <c r="B42" s="20" t="s">
        <v>183</v>
      </c>
      <c r="C42" s="19" t="s">
        <v>17</v>
      </c>
      <c r="D42" s="55">
        <v>0.82694971006916695</v>
      </c>
      <c r="E42" s="55">
        <v>1.76106119669422</v>
      </c>
      <c r="O42" s="19"/>
      <c r="P42" s="19"/>
    </row>
    <row r="43" spans="1:16">
      <c r="A43" s="19" t="s">
        <v>98</v>
      </c>
      <c r="B43" s="20" t="s">
        <v>184</v>
      </c>
      <c r="C43" s="19" t="s">
        <v>84</v>
      </c>
      <c r="D43" s="55">
        <v>0.81802011434216604</v>
      </c>
      <c r="E43" s="55">
        <v>1.8955868245059599</v>
      </c>
      <c r="O43" s="19"/>
      <c r="P43" s="19"/>
    </row>
    <row r="44" spans="1:16">
      <c r="A44" s="19" t="s">
        <v>98</v>
      </c>
      <c r="B44" s="20" t="s">
        <v>181</v>
      </c>
      <c r="C44" s="19" t="s">
        <v>156</v>
      </c>
      <c r="D44" s="55">
        <v>0.70829292234193397</v>
      </c>
      <c r="E44" s="55">
        <v>1.33198353783393</v>
      </c>
      <c r="O44" s="19"/>
      <c r="P44" s="19"/>
    </row>
    <row r="45" spans="1:16">
      <c r="A45" s="19" t="s">
        <v>199</v>
      </c>
      <c r="B45" s="19" t="s">
        <v>181</v>
      </c>
      <c r="C45" s="19" t="s">
        <v>85</v>
      </c>
      <c r="D45" s="55">
        <v>0.68588303619332103</v>
      </c>
      <c r="E45" s="55">
        <v>1.9983518446641499</v>
      </c>
      <c r="O45" s="19"/>
      <c r="P45" s="19"/>
    </row>
    <row r="46" spans="1:16">
      <c r="A46" s="19" t="s">
        <v>98</v>
      </c>
      <c r="B46" s="20" t="s">
        <v>185</v>
      </c>
      <c r="C46" s="19" t="s">
        <v>51</v>
      </c>
      <c r="D46" s="55">
        <v>0.79982690245860899</v>
      </c>
      <c r="E46" s="55">
        <v>1.7347395152770599</v>
      </c>
      <c r="O46" s="19"/>
      <c r="P46" s="19"/>
    </row>
    <row r="47" spans="1:16">
      <c r="A47" s="19" t="s">
        <v>98</v>
      </c>
      <c r="B47" s="20" t="s">
        <v>186</v>
      </c>
      <c r="C47" s="19" t="s">
        <v>50</v>
      </c>
      <c r="D47" s="55">
        <v>0.72925192567766195</v>
      </c>
      <c r="E47" s="55">
        <v>1.207326865292</v>
      </c>
      <c r="O47" s="19"/>
      <c r="P47" s="19"/>
    </row>
    <row r="48" spans="1:16">
      <c r="A48" s="19" t="s">
        <v>98</v>
      </c>
      <c r="B48" s="20" t="s">
        <v>181</v>
      </c>
      <c r="C48" s="19" t="s">
        <v>81</v>
      </c>
      <c r="D48" s="55">
        <v>0.72207102498223197</v>
      </c>
      <c r="E48" s="55">
        <v>1.2628075704493</v>
      </c>
      <c r="O48" s="19"/>
      <c r="P48" s="19"/>
    </row>
    <row r="49" spans="1:16">
      <c r="A49" s="19" t="s">
        <v>98</v>
      </c>
      <c r="B49" s="20" t="s">
        <v>187</v>
      </c>
      <c r="C49" s="19" t="s">
        <v>159</v>
      </c>
      <c r="D49" s="55">
        <v>0.76065784442656803</v>
      </c>
      <c r="E49" s="55">
        <v>1.3660357456824399</v>
      </c>
      <c r="O49" s="19"/>
      <c r="P49" s="19"/>
    </row>
    <row r="50" spans="1:16">
      <c r="A50" s="19" t="s">
        <v>98</v>
      </c>
      <c r="B50" s="20" t="s">
        <v>188</v>
      </c>
      <c r="C50" s="19" t="s">
        <v>42</v>
      </c>
      <c r="D50" s="55">
        <v>0.72981895538920005</v>
      </c>
      <c r="E50" s="55">
        <v>1.62472677899442</v>
      </c>
      <c r="O50" s="19"/>
      <c r="P50" s="19"/>
    </row>
    <row r="51" spans="1:16">
      <c r="A51" s="19" t="s">
        <v>98</v>
      </c>
      <c r="B51" s="20" t="s">
        <v>182</v>
      </c>
      <c r="C51" s="19" t="s">
        <v>26</v>
      </c>
      <c r="D51" s="55">
        <v>0.89665717978401005</v>
      </c>
      <c r="E51" s="55">
        <v>2.03264264073781</v>
      </c>
      <c r="O51" s="19"/>
      <c r="P51" s="19"/>
    </row>
    <row r="52" spans="1:16">
      <c r="A52" s="19" t="s">
        <v>98</v>
      </c>
      <c r="B52" s="20" t="s">
        <v>184</v>
      </c>
      <c r="C52" s="19" t="s">
        <v>43</v>
      </c>
      <c r="D52" s="55">
        <v>0.67147091506732703</v>
      </c>
      <c r="E52" s="55">
        <v>1.6790548339036699</v>
      </c>
      <c r="O52" s="19"/>
      <c r="P52" s="19"/>
    </row>
    <row r="53" spans="1:16">
      <c r="A53" s="19" t="s">
        <v>98</v>
      </c>
      <c r="B53" s="20" t="s">
        <v>189</v>
      </c>
      <c r="C53" s="19" t="s">
        <v>47</v>
      </c>
      <c r="D53" s="55">
        <v>0.64918671515511495</v>
      </c>
      <c r="E53" s="55">
        <v>1.31174267579598</v>
      </c>
      <c r="O53" s="19"/>
      <c r="P53" s="19"/>
    </row>
    <row r="54" spans="1:16">
      <c r="A54" s="19" t="s">
        <v>98</v>
      </c>
      <c r="B54" s="20" t="s">
        <v>190</v>
      </c>
      <c r="C54" s="19" t="s">
        <v>29</v>
      </c>
      <c r="D54" s="55">
        <v>0.74649407900102205</v>
      </c>
      <c r="E54" s="55">
        <v>2.2300607141700199</v>
      </c>
      <c r="O54" s="19"/>
      <c r="P54" s="19"/>
    </row>
    <row r="55" spans="1:16">
      <c r="A55" s="19" t="s">
        <v>98</v>
      </c>
      <c r="B55" s="20" t="s">
        <v>186</v>
      </c>
      <c r="C55" s="19" t="s">
        <v>21</v>
      </c>
      <c r="D55" s="55">
        <v>0.67153169758193998</v>
      </c>
      <c r="E55" s="55">
        <v>1.1836854772515799</v>
      </c>
      <c r="O55" s="19"/>
      <c r="P55" s="19"/>
    </row>
    <row r="56" spans="1:16">
      <c r="A56" s="19" t="s">
        <v>98</v>
      </c>
      <c r="B56" s="20" t="s">
        <v>191</v>
      </c>
      <c r="C56" s="19" t="s">
        <v>32</v>
      </c>
      <c r="D56" s="55">
        <v>0.68567647635552298</v>
      </c>
      <c r="E56" s="55">
        <v>1.82213433988701</v>
      </c>
      <c r="O56" s="19"/>
      <c r="P56" s="19"/>
    </row>
    <row r="57" spans="1:16">
      <c r="A57" s="19" t="s">
        <v>98</v>
      </c>
      <c r="B57" s="20" t="s">
        <v>181</v>
      </c>
      <c r="C57" s="19" t="s">
        <v>36</v>
      </c>
      <c r="D57" s="55">
        <v>0.70126856085265898</v>
      </c>
      <c r="E57" s="55">
        <v>1.5938021832564899</v>
      </c>
      <c r="O57" s="19"/>
      <c r="P57" s="19"/>
    </row>
    <row r="58" spans="1:16">
      <c r="A58" s="19" t="s">
        <v>98</v>
      </c>
      <c r="B58" s="20" t="s">
        <v>192</v>
      </c>
      <c r="C58" s="19" t="s">
        <v>40</v>
      </c>
      <c r="D58" s="55">
        <v>0.645731237353243</v>
      </c>
      <c r="E58" s="55">
        <v>1.4061612629133899</v>
      </c>
      <c r="O58" s="19"/>
      <c r="P58" s="19"/>
    </row>
    <row r="59" spans="1:16">
      <c r="A59" s="19" t="s">
        <v>99</v>
      </c>
      <c r="B59" s="20" t="s">
        <v>100</v>
      </c>
      <c r="C59" s="19" t="s">
        <v>13</v>
      </c>
      <c r="D59" s="55">
        <v>0.55115106560355298</v>
      </c>
      <c r="E59" s="55">
        <v>1.08221876550278</v>
      </c>
      <c r="O59" s="19"/>
      <c r="P59" s="19"/>
    </row>
    <row r="60" spans="1:16">
      <c r="A60" s="19" t="s">
        <v>99</v>
      </c>
      <c r="B60" s="20" t="s">
        <v>101</v>
      </c>
      <c r="C60" s="19" t="s">
        <v>41</v>
      </c>
      <c r="D60" s="55">
        <v>0.54672468194801904</v>
      </c>
      <c r="E60" s="55">
        <v>1.0407174343327501</v>
      </c>
      <c r="O60" s="19"/>
      <c r="P60" s="19"/>
    </row>
    <row r="61" spans="1:16">
      <c r="A61" s="19" t="s">
        <v>99</v>
      </c>
      <c r="B61" s="20" t="s">
        <v>102</v>
      </c>
      <c r="C61" s="19" t="s">
        <v>17</v>
      </c>
      <c r="D61" s="55">
        <v>0.819010468354187</v>
      </c>
      <c r="E61" s="55">
        <v>1.6374453513926399</v>
      </c>
      <c r="O61" s="19"/>
      <c r="P61" s="19"/>
    </row>
    <row r="62" spans="1:16">
      <c r="A62" s="19" t="s">
        <v>99</v>
      </c>
      <c r="B62" s="20" t="s">
        <v>100</v>
      </c>
      <c r="C62" s="19" t="s">
        <v>84</v>
      </c>
      <c r="D62" s="55">
        <v>0.78669295830357699</v>
      </c>
      <c r="E62" s="55">
        <v>1.1739233455496501</v>
      </c>
      <c r="O62" s="19"/>
      <c r="P62" s="19"/>
    </row>
    <row r="63" spans="1:16">
      <c r="A63" s="19" t="s">
        <v>99</v>
      </c>
      <c r="B63" s="20" t="s">
        <v>102</v>
      </c>
      <c r="C63" s="19" t="s">
        <v>156</v>
      </c>
      <c r="D63" s="55">
        <v>0.69591290574416298</v>
      </c>
      <c r="E63" s="55">
        <v>1.0701681946795001</v>
      </c>
      <c r="O63" s="19"/>
      <c r="P63" s="19"/>
    </row>
    <row r="64" spans="1:16">
      <c r="A64" s="19" t="s">
        <v>99</v>
      </c>
      <c r="B64" s="20" t="s">
        <v>368</v>
      </c>
      <c r="C64" s="19" t="s">
        <v>85</v>
      </c>
      <c r="D64" s="55">
        <v>0.66330300663931496</v>
      </c>
      <c r="E64" s="55">
        <v>1.80629639943873</v>
      </c>
      <c r="O64" s="19"/>
      <c r="P64" s="19"/>
    </row>
    <row r="65" spans="1:16">
      <c r="A65" s="19" t="s">
        <v>99</v>
      </c>
      <c r="B65" s="20" t="s">
        <v>102</v>
      </c>
      <c r="C65" s="19" t="s">
        <v>51</v>
      </c>
      <c r="D65" s="55">
        <v>0.76883525395977204</v>
      </c>
      <c r="E65" s="55">
        <v>1.1690559836435599</v>
      </c>
      <c r="O65" s="19"/>
      <c r="P65" s="19"/>
    </row>
    <row r="66" spans="1:16">
      <c r="A66" s="19" t="s">
        <v>99</v>
      </c>
      <c r="B66" s="20" t="s">
        <v>103</v>
      </c>
      <c r="C66" s="19" t="s">
        <v>50</v>
      </c>
      <c r="D66" s="55">
        <v>0.72419614854246805</v>
      </c>
      <c r="E66" s="55">
        <v>1.0133920127600999</v>
      </c>
      <c r="O66" s="19"/>
      <c r="P66" s="19"/>
    </row>
    <row r="67" spans="1:16">
      <c r="A67" s="19" t="s">
        <v>99</v>
      </c>
      <c r="B67" s="20" t="s">
        <v>101</v>
      </c>
      <c r="C67" s="19" t="s">
        <v>81</v>
      </c>
      <c r="D67" s="55">
        <v>0.71739701450085902</v>
      </c>
      <c r="E67" s="55">
        <v>1.1756286797607101</v>
      </c>
      <c r="O67" s="19"/>
      <c r="P67" s="19"/>
    </row>
    <row r="68" spans="1:16">
      <c r="A68" s="19" t="s">
        <v>99</v>
      </c>
      <c r="B68" s="20" t="s">
        <v>102</v>
      </c>
      <c r="C68" s="19" t="s">
        <v>159</v>
      </c>
      <c r="D68" s="55">
        <v>0.75559209804768002</v>
      </c>
      <c r="E68" s="55">
        <v>1.27603044754582</v>
      </c>
      <c r="O68" s="19"/>
      <c r="P68" s="19"/>
    </row>
    <row r="69" spans="1:16">
      <c r="A69" s="19" t="s">
        <v>99</v>
      </c>
      <c r="B69" s="20" t="s">
        <v>102</v>
      </c>
      <c r="C69" s="19" t="s">
        <v>42</v>
      </c>
      <c r="D69" s="55">
        <v>0.69543398490661701</v>
      </c>
      <c r="E69" s="55">
        <v>1.1364867726085599</v>
      </c>
      <c r="O69" s="19"/>
      <c r="P69" s="19"/>
    </row>
    <row r="70" spans="1:16">
      <c r="A70" s="19" t="s">
        <v>99</v>
      </c>
      <c r="B70" s="20" t="s">
        <v>102</v>
      </c>
      <c r="C70" s="19" t="s">
        <v>26</v>
      </c>
      <c r="D70" s="55">
        <v>0.88879507773850497</v>
      </c>
      <c r="E70" s="55">
        <v>1.71545042162939</v>
      </c>
      <c r="O70" s="19"/>
      <c r="P70" s="19"/>
    </row>
    <row r="71" spans="1:16">
      <c r="A71" s="19" t="s">
        <v>99</v>
      </c>
      <c r="B71" s="20" t="s">
        <v>102</v>
      </c>
      <c r="C71" s="19" t="s">
        <v>43</v>
      </c>
      <c r="D71" s="55">
        <v>0.65487242543120205</v>
      </c>
      <c r="E71" s="55">
        <v>1.5614830144878</v>
      </c>
      <c r="O71" s="19"/>
      <c r="P71" s="19"/>
    </row>
    <row r="72" spans="1:16">
      <c r="A72" s="19" t="s">
        <v>99</v>
      </c>
      <c r="B72" s="20" t="s">
        <v>101</v>
      </c>
      <c r="C72" s="19" t="s">
        <v>47</v>
      </c>
      <c r="D72" s="55">
        <v>0.63192606994744205</v>
      </c>
      <c r="E72" s="55">
        <v>1.08131806894854</v>
      </c>
      <c r="O72" s="19"/>
      <c r="P72" s="19"/>
    </row>
    <row r="73" spans="1:16">
      <c r="A73" s="19" t="s">
        <v>99</v>
      </c>
      <c r="B73" s="20" t="s">
        <v>101</v>
      </c>
      <c r="C73" s="19" t="s">
        <v>29</v>
      </c>
      <c r="D73" s="55">
        <v>0.69425353643988896</v>
      </c>
      <c r="E73" s="55">
        <v>1.77599788621591</v>
      </c>
      <c r="O73" s="19"/>
      <c r="P73" s="19"/>
    </row>
    <row r="74" spans="1:16">
      <c r="A74" s="19" t="s">
        <v>99</v>
      </c>
      <c r="B74" s="20" t="s">
        <v>102</v>
      </c>
      <c r="C74" s="19" t="s">
        <v>21</v>
      </c>
      <c r="D74" s="55">
        <v>0.666085232205611</v>
      </c>
      <c r="E74" s="55">
        <v>1.0125406913580299</v>
      </c>
      <c r="O74" s="19"/>
      <c r="P74" s="19"/>
    </row>
    <row r="75" spans="1:16">
      <c r="A75" s="19" t="s">
        <v>99</v>
      </c>
      <c r="B75" s="20" t="s">
        <v>103</v>
      </c>
      <c r="C75" s="19" t="s">
        <v>32</v>
      </c>
      <c r="D75" s="55">
        <v>0.64761127981726696</v>
      </c>
      <c r="E75" s="55">
        <v>1.16564141174949</v>
      </c>
      <c r="O75" s="19"/>
      <c r="P75" s="19"/>
    </row>
    <row r="76" spans="1:16">
      <c r="A76" s="19" t="s">
        <v>99</v>
      </c>
      <c r="B76" s="20" t="s">
        <v>102</v>
      </c>
      <c r="C76" s="19" t="s">
        <v>36</v>
      </c>
      <c r="D76" s="55">
        <v>0.69221656505907703</v>
      </c>
      <c r="E76" s="55">
        <v>1.4653647046198</v>
      </c>
      <c r="O76" s="19"/>
      <c r="P76" s="19"/>
    </row>
    <row r="77" spans="1:16">
      <c r="A77" s="19" t="s">
        <v>99</v>
      </c>
      <c r="B77" s="20" t="s">
        <v>100</v>
      </c>
      <c r="C77" s="19" t="s">
        <v>40</v>
      </c>
      <c r="D77" s="55">
        <v>0.61210073915056895</v>
      </c>
      <c r="E77" s="55">
        <v>1.0328856112201199</v>
      </c>
      <c r="O77" s="19"/>
      <c r="P77" s="19"/>
    </row>
    <row r="78" spans="1:16">
      <c r="A78" s="19" t="s">
        <v>104</v>
      </c>
      <c r="B78" s="19" t="s">
        <v>105</v>
      </c>
      <c r="C78" s="19" t="s">
        <v>13</v>
      </c>
      <c r="D78" s="55">
        <v>0.58827653618312703</v>
      </c>
      <c r="E78" s="55">
        <v>1.2938715607939</v>
      </c>
      <c r="O78" s="19"/>
      <c r="P78" s="19"/>
    </row>
    <row r="79" spans="1:16">
      <c r="A79" s="19" t="s">
        <v>104</v>
      </c>
      <c r="B79" s="19" t="s">
        <v>105</v>
      </c>
      <c r="C79" s="19" t="s">
        <v>41</v>
      </c>
      <c r="D79" s="55">
        <v>0.60358476983579801</v>
      </c>
      <c r="E79" s="55">
        <v>1.38894809042858</v>
      </c>
      <c r="O79" s="19"/>
      <c r="P79" s="19"/>
    </row>
    <row r="80" spans="1:16">
      <c r="A80" s="19" t="s">
        <v>104</v>
      </c>
      <c r="B80" s="19" t="s">
        <v>105</v>
      </c>
      <c r="C80" s="19" t="s">
        <v>17</v>
      </c>
      <c r="D80" s="55">
        <v>0.82786574934283796</v>
      </c>
      <c r="E80" s="55">
        <v>1.7799459693851301</v>
      </c>
      <c r="O80" s="19"/>
      <c r="P80" s="19"/>
    </row>
    <row r="81" spans="1:16">
      <c r="A81" s="19" t="s">
        <v>104</v>
      </c>
      <c r="B81" s="19" t="s">
        <v>105</v>
      </c>
      <c r="C81" s="19" t="s">
        <v>84</v>
      </c>
      <c r="D81" s="55">
        <v>0.81923879531737698</v>
      </c>
      <c r="E81" s="55">
        <v>1.93029243097777</v>
      </c>
      <c r="O81" s="19"/>
      <c r="P81" s="19"/>
    </row>
    <row r="82" spans="1:16">
      <c r="A82" s="19" t="s">
        <v>104</v>
      </c>
      <c r="B82" s="19" t="s">
        <v>105</v>
      </c>
      <c r="C82" s="19" t="s">
        <v>156</v>
      </c>
      <c r="D82" s="55">
        <v>0.70978123189321995</v>
      </c>
      <c r="E82" s="55">
        <v>1.3608665084663401</v>
      </c>
      <c r="O82" s="19"/>
      <c r="P82" s="19"/>
    </row>
    <row r="83" spans="1:16">
      <c r="A83" s="19" t="s">
        <v>104</v>
      </c>
      <c r="B83" s="19" t="s">
        <v>141</v>
      </c>
      <c r="C83" s="19" t="s">
        <v>85</v>
      </c>
      <c r="D83" s="55">
        <v>0.68200516558553403</v>
      </c>
      <c r="E83" s="55">
        <v>1.99867001935466</v>
      </c>
      <c r="O83" s="19"/>
      <c r="P83" s="19"/>
    </row>
    <row r="84" spans="1:16">
      <c r="A84" s="19" t="s">
        <v>104</v>
      </c>
      <c r="B84" s="19" t="s">
        <v>105</v>
      </c>
      <c r="C84" s="19" t="s">
        <v>374</v>
      </c>
      <c r="D84" s="55">
        <v>0.78263223869517395</v>
      </c>
      <c r="E84" s="55">
        <v>1.41015635507249</v>
      </c>
      <c r="O84" s="19"/>
      <c r="P84" s="19"/>
    </row>
    <row r="85" spans="1:16">
      <c r="A85" s="19" t="s">
        <v>104</v>
      </c>
      <c r="B85" s="19" t="s">
        <v>105</v>
      </c>
      <c r="C85" s="19" t="s">
        <v>50</v>
      </c>
      <c r="D85" s="55">
        <v>0.73098096832015402</v>
      </c>
      <c r="E85" s="55">
        <v>1.24227727433797</v>
      </c>
      <c r="O85" s="19"/>
      <c r="P85" s="19"/>
    </row>
    <row r="86" spans="1:16">
      <c r="A86" s="19" t="s">
        <v>104</v>
      </c>
      <c r="B86" s="19" t="s">
        <v>105</v>
      </c>
      <c r="C86" s="19" t="s">
        <v>81</v>
      </c>
      <c r="D86" s="55">
        <v>0.72468934976119204</v>
      </c>
      <c r="E86" s="55">
        <v>1.31515981531905</v>
      </c>
      <c r="O86" s="19"/>
      <c r="P86" s="19"/>
    </row>
    <row r="87" spans="1:16">
      <c r="A87" s="19" t="s">
        <v>104</v>
      </c>
      <c r="B87" s="19" t="s">
        <v>105</v>
      </c>
      <c r="C87" s="19" t="s">
        <v>159</v>
      </c>
      <c r="D87" s="55">
        <v>0.76206821457413698</v>
      </c>
      <c r="E87" s="55">
        <v>1.4010747517194599</v>
      </c>
      <c r="O87" s="19"/>
      <c r="P87" s="19"/>
    </row>
    <row r="88" spans="1:16">
      <c r="A88" s="19" t="s">
        <v>104</v>
      </c>
      <c r="B88" s="19" t="s">
        <v>105</v>
      </c>
      <c r="C88" s="19" t="s">
        <v>42</v>
      </c>
      <c r="D88" s="55">
        <v>0.73007619399605195</v>
      </c>
      <c r="E88" s="55">
        <v>1.6233554030695101</v>
      </c>
      <c r="O88" s="19"/>
      <c r="P88" s="19"/>
    </row>
    <row r="89" spans="1:16">
      <c r="A89" s="19" t="s">
        <v>104</v>
      </c>
      <c r="B89" s="19" t="s">
        <v>105</v>
      </c>
      <c r="C89" s="19" t="s">
        <v>26</v>
      </c>
      <c r="D89" s="55">
        <v>0.89790225349179298</v>
      </c>
      <c r="E89" s="55">
        <v>2.08593626434766</v>
      </c>
      <c r="O89" s="19"/>
      <c r="P89" s="19"/>
    </row>
    <row r="90" spans="1:16">
      <c r="A90" s="19" t="s">
        <v>104</v>
      </c>
      <c r="B90" s="19" t="s">
        <v>105</v>
      </c>
      <c r="C90" s="19" t="s">
        <v>43</v>
      </c>
      <c r="D90" s="55">
        <v>0.64456558708837897</v>
      </c>
      <c r="E90" s="55">
        <v>1.5558392142886399</v>
      </c>
      <c r="O90" s="19"/>
      <c r="P90" s="19"/>
    </row>
    <row r="91" spans="1:16">
      <c r="A91" s="19" t="s">
        <v>104</v>
      </c>
      <c r="B91" s="19" t="s">
        <v>105</v>
      </c>
      <c r="C91" s="19" t="s">
        <v>47</v>
      </c>
      <c r="D91" s="55">
        <v>0.64259879168067302</v>
      </c>
      <c r="E91" s="55">
        <v>1.2505442181976001</v>
      </c>
      <c r="O91" s="19"/>
      <c r="P91" s="19"/>
    </row>
    <row r="92" spans="1:16">
      <c r="A92" s="19" t="s">
        <v>104</v>
      </c>
      <c r="B92" s="19" t="s">
        <v>105</v>
      </c>
      <c r="C92" s="19" t="s">
        <v>29</v>
      </c>
      <c r="D92" s="55">
        <v>0.749965194824328</v>
      </c>
      <c r="E92" s="55">
        <v>2.2991468396278898</v>
      </c>
      <c r="O92" s="19"/>
      <c r="P92" s="19"/>
    </row>
    <row r="93" spans="1:16">
      <c r="A93" s="19" t="s">
        <v>104</v>
      </c>
      <c r="B93" s="19" t="s">
        <v>105</v>
      </c>
      <c r="C93" s="19" t="s">
        <v>21</v>
      </c>
      <c r="D93" s="55">
        <v>0.66899392825198301</v>
      </c>
      <c r="E93" s="55">
        <v>1.1337770650260599</v>
      </c>
      <c r="O93" s="19"/>
      <c r="P93" s="19"/>
    </row>
    <row r="94" spans="1:16">
      <c r="A94" s="19" t="s">
        <v>104</v>
      </c>
      <c r="B94" s="19" t="s">
        <v>105</v>
      </c>
      <c r="C94" s="19" t="s">
        <v>32</v>
      </c>
      <c r="D94" s="55">
        <v>0.68843972420518196</v>
      </c>
      <c r="E94" s="55">
        <v>1.8369853795921001</v>
      </c>
      <c r="O94" s="19"/>
      <c r="P94" s="19"/>
    </row>
    <row r="95" spans="1:16">
      <c r="A95" s="19" t="s">
        <v>104</v>
      </c>
      <c r="B95" s="19" t="s">
        <v>105</v>
      </c>
      <c r="C95" s="19" t="s">
        <v>36</v>
      </c>
      <c r="D95" s="55">
        <v>0.70637126387080196</v>
      </c>
      <c r="E95" s="55">
        <v>1.6511406773316599</v>
      </c>
      <c r="O95" s="19"/>
      <c r="P95" s="19"/>
    </row>
    <row r="96" spans="1:16">
      <c r="A96" s="19" t="s">
        <v>104</v>
      </c>
      <c r="B96" s="19" t="s">
        <v>105</v>
      </c>
      <c r="C96" s="19" t="s">
        <v>40</v>
      </c>
      <c r="D96" s="55">
        <v>0.64567144974965696</v>
      </c>
      <c r="E96" s="55">
        <v>1.4112672917748399</v>
      </c>
      <c r="O96" s="19"/>
      <c r="P96" s="19"/>
    </row>
    <row r="97" spans="1:16">
      <c r="A97" s="19" t="s">
        <v>106</v>
      </c>
      <c r="B97" s="19" t="s">
        <v>105</v>
      </c>
      <c r="C97" s="19" t="s">
        <v>13</v>
      </c>
      <c r="D97" s="55">
        <v>0.61309462061818198</v>
      </c>
      <c r="E97" s="55">
        <v>1.4539956069424</v>
      </c>
      <c r="O97" s="19"/>
      <c r="P97" s="19"/>
    </row>
    <row r="98" spans="1:16">
      <c r="A98" s="19" t="s">
        <v>106</v>
      </c>
      <c r="B98" s="19" t="s">
        <v>105</v>
      </c>
      <c r="C98" s="19" t="s">
        <v>41</v>
      </c>
      <c r="D98" s="55">
        <v>0.60794547737067195</v>
      </c>
      <c r="E98" s="55">
        <v>1.4143240658635701</v>
      </c>
      <c r="O98" s="19"/>
      <c r="P98" s="19"/>
    </row>
    <row r="99" spans="1:16">
      <c r="A99" s="19" t="s">
        <v>106</v>
      </c>
      <c r="B99" s="19" t="s">
        <v>105</v>
      </c>
      <c r="C99" s="19" t="s">
        <v>17</v>
      </c>
      <c r="D99" s="55">
        <v>0.80786667273952495</v>
      </c>
      <c r="E99" s="55">
        <v>1.4813924397421601</v>
      </c>
      <c r="O99" s="19"/>
      <c r="P99" s="19"/>
    </row>
    <row r="100" spans="1:16">
      <c r="A100" s="19" t="s">
        <v>106</v>
      </c>
      <c r="B100" s="19" t="s">
        <v>105</v>
      </c>
      <c r="C100" s="19" t="s">
        <v>84</v>
      </c>
      <c r="D100" s="55">
        <v>0.80833955777455402</v>
      </c>
      <c r="E100" s="55">
        <v>1.6970620224098101</v>
      </c>
      <c r="O100" s="19"/>
      <c r="P100" s="19"/>
    </row>
    <row r="101" spans="1:16">
      <c r="A101" s="19" t="s">
        <v>106</v>
      </c>
      <c r="B101" s="19" t="s">
        <v>105</v>
      </c>
      <c r="C101" s="19" t="s">
        <v>156</v>
      </c>
      <c r="D101" s="55">
        <v>0.71079429035163799</v>
      </c>
      <c r="E101" s="55">
        <v>1.3747389621628501</v>
      </c>
      <c r="O101" s="19"/>
      <c r="P101" s="19"/>
    </row>
    <row r="102" spans="1:16">
      <c r="A102" s="19" t="s">
        <v>106</v>
      </c>
      <c r="B102" s="19" t="s">
        <v>141</v>
      </c>
      <c r="C102" s="19" t="s">
        <v>85</v>
      </c>
      <c r="D102" s="55">
        <v>0.64002245457571005</v>
      </c>
      <c r="E102" s="55">
        <v>1.69164841455874</v>
      </c>
      <c r="O102" s="19"/>
      <c r="P102" s="19"/>
    </row>
    <row r="103" spans="1:16">
      <c r="A103" s="19" t="s">
        <v>106</v>
      </c>
      <c r="B103" s="19" t="s">
        <v>105</v>
      </c>
      <c r="C103" s="19" t="s">
        <v>51</v>
      </c>
      <c r="D103" s="55">
        <v>0.78845118889524901</v>
      </c>
      <c r="E103" s="55">
        <v>1.5363972257276199</v>
      </c>
      <c r="O103" s="19"/>
      <c r="P103" s="19"/>
    </row>
    <row r="104" spans="1:16">
      <c r="A104" s="19" t="s">
        <v>106</v>
      </c>
      <c r="B104" s="19" t="s">
        <v>105</v>
      </c>
      <c r="C104" s="19" t="s">
        <v>50</v>
      </c>
      <c r="D104" s="55">
        <v>0.73117360973582002</v>
      </c>
      <c r="E104" s="55">
        <v>1.2481899160541701</v>
      </c>
      <c r="O104" s="19"/>
      <c r="P104" s="19"/>
    </row>
    <row r="105" spans="1:16">
      <c r="A105" s="19" t="s">
        <v>106</v>
      </c>
      <c r="B105" s="19" t="s">
        <v>105</v>
      </c>
      <c r="C105" s="19" t="s">
        <v>81</v>
      </c>
      <c r="D105" s="55">
        <v>0.71938658786047305</v>
      </c>
      <c r="E105" s="55">
        <v>1.21354600556397</v>
      </c>
      <c r="O105" s="19"/>
      <c r="P105" s="19"/>
    </row>
    <row r="106" spans="1:16">
      <c r="A106" s="19" t="s">
        <v>106</v>
      </c>
      <c r="B106" s="19" t="s">
        <v>105</v>
      </c>
      <c r="C106" s="19" t="s">
        <v>159</v>
      </c>
      <c r="D106" s="55">
        <v>0.75498718161378098</v>
      </c>
      <c r="E106" s="55">
        <v>1.2804860672479701</v>
      </c>
      <c r="O106" s="19"/>
      <c r="P106" s="19"/>
    </row>
    <row r="107" spans="1:16">
      <c r="A107" s="19" t="s">
        <v>106</v>
      </c>
      <c r="B107" s="19" t="s">
        <v>105</v>
      </c>
      <c r="C107" s="19" t="s">
        <v>42</v>
      </c>
      <c r="D107" s="55">
        <v>0.70758195482346198</v>
      </c>
      <c r="E107" s="55">
        <v>1.3496635811641999</v>
      </c>
      <c r="O107" s="19"/>
      <c r="P107" s="19"/>
    </row>
    <row r="108" spans="1:16">
      <c r="A108" s="19" t="s">
        <v>106</v>
      </c>
      <c r="B108" s="19" t="s">
        <v>105</v>
      </c>
      <c r="C108" s="19" t="s">
        <v>26</v>
      </c>
      <c r="D108" s="55">
        <v>0.88199090436720096</v>
      </c>
      <c r="E108" s="55">
        <v>1.6276338859578301</v>
      </c>
      <c r="O108" s="19"/>
      <c r="P108" s="19"/>
    </row>
    <row r="109" spans="1:16">
      <c r="A109" s="19" t="s">
        <v>106</v>
      </c>
      <c r="B109" s="19" t="s">
        <v>105</v>
      </c>
      <c r="C109" s="19" t="s">
        <v>43</v>
      </c>
      <c r="D109" s="55">
        <v>0.66547373123502296</v>
      </c>
      <c r="E109" s="55">
        <v>1.6693572693233201</v>
      </c>
      <c r="O109" s="19"/>
      <c r="P109" s="19"/>
    </row>
    <row r="110" spans="1:16">
      <c r="A110" s="19" t="s">
        <v>106</v>
      </c>
      <c r="B110" s="19" t="s">
        <v>105</v>
      </c>
      <c r="C110" s="19" t="s">
        <v>47</v>
      </c>
      <c r="D110" s="55">
        <v>0.64841781921728003</v>
      </c>
      <c r="E110" s="55">
        <v>1.3128576276563499</v>
      </c>
      <c r="O110" s="19"/>
      <c r="P110" s="19"/>
    </row>
    <row r="111" spans="1:16">
      <c r="A111" s="19" t="s">
        <v>106</v>
      </c>
      <c r="B111" s="19" t="s">
        <v>105</v>
      </c>
      <c r="C111" s="19" t="s">
        <v>29</v>
      </c>
      <c r="D111" s="55">
        <v>0.71217495877743198</v>
      </c>
      <c r="E111" s="55">
        <v>2.0520998088273998</v>
      </c>
      <c r="O111" s="19"/>
      <c r="P111" s="19"/>
    </row>
    <row r="112" spans="1:16">
      <c r="A112" s="19" t="s">
        <v>106</v>
      </c>
      <c r="B112" s="19" t="s">
        <v>105</v>
      </c>
      <c r="C112" s="19" t="s">
        <v>375</v>
      </c>
      <c r="D112" s="55">
        <v>0.67026040313728497</v>
      </c>
      <c r="E112" s="55">
        <v>1.1580185082165499</v>
      </c>
      <c r="O112" s="19"/>
      <c r="P112" s="19"/>
    </row>
    <row r="113" spans="1:16">
      <c r="A113" s="19" t="s">
        <v>106</v>
      </c>
      <c r="B113" s="19" t="s">
        <v>105</v>
      </c>
      <c r="C113" s="19" t="s">
        <v>32</v>
      </c>
      <c r="D113" s="55">
        <v>0.66074227175646905</v>
      </c>
      <c r="E113" s="55">
        <v>1.49525163076101</v>
      </c>
      <c r="O113" s="19"/>
      <c r="P113" s="19"/>
    </row>
    <row r="114" spans="1:16">
      <c r="A114" s="19" t="s">
        <v>106</v>
      </c>
      <c r="B114" s="19" t="s">
        <v>105</v>
      </c>
      <c r="C114" s="19" t="s">
        <v>36</v>
      </c>
      <c r="D114" s="55">
        <v>0.69216123442552202</v>
      </c>
      <c r="E114" s="55">
        <v>1.4922659708784201</v>
      </c>
      <c r="O114" s="19"/>
      <c r="P114" s="19"/>
    </row>
    <row r="115" spans="1:16">
      <c r="A115" s="19" t="s">
        <v>106</v>
      </c>
      <c r="B115" s="19" t="s">
        <v>105</v>
      </c>
      <c r="C115" s="19" t="s">
        <v>40</v>
      </c>
      <c r="D115" s="55">
        <v>0.62590123198449299</v>
      </c>
      <c r="E115" s="55">
        <v>1.2298922710243001</v>
      </c>
      <c r="O115" s="19"/>
      <c r="P115" s="19"/>
    </row>
    <row r="116" spans="1:16">
      <c r="A116" s="19" t="s">
        <v>223</v>
      </c>
      <c r="B116" s="20" t="s">
        <v>108</v>
      </c>
      <c r="C116" s="19" t="s">
        <v>13</v>
      </c>
      <c r="D116" s="55">
        <v>0.63334491334096898</v>
      </c>
      <c r="E116" s="55">
        <v>1.5816033004533601</v>
      </c>
      <c r="O116" s="19"/>
      <c r="P116" s="19"/>
    </row>
    <row r="117" spans="1:16">
      <c r="A117" s="19" t="s">
        <v>223</v>
      </c>
      <c r="B117" s="20" t="s">
        <v>108</v>
      </c>
      <c r="C117" s="19" t="s">
        <v>41</v>
      </c>
      <c r="D117" s="55">
        <v>0.60556232509006203</v>
      </c>
      <c r="E117" s="55">
        <v>1.4068441892886401</v>
      </c>
      <c r="O117" s="19"/>
      <c r="P117" s="19"/>
    </row>
    <row r="118" spans="1:16">
      <c r="A118" s="19" t="s">
        <v>223</v>
      </c>
      <c r="B118" s="20" t="s">
        <v>108</v>
      </c>
      <c r="C118" s="19" t="s">
        <v>17</v>
      </c>
      <c r="D118" s="55">
        <v>0.82680270071434303</v>
      </c>
      <c r="E118" s="55">
        <v>1.76590097980615</v>
      </c>
      <c r="O118" s="19"/>
      <c r="P118" s="19"/>
    </row>
    <row r="119" spans="1:16">
      <c r="A119" s="19" t="s">
        <v>223</v>
      </c>
      <c r="B119" s="20" t="s">
        <v>108</v>
      </c>
      <c r="C119" s="19" t="s">
        <v>84</v>
      </c>
      <c r="D119" s="55">
        <v>0.82136252173948998</v>
      </c>
      <c r="E119" s="55">
        <v>1.9676884406428501</v>
      </c>
      <c r="O119" s="19"/>
      <c r="P119" s="19"/>
    </row>
    <row r="120" spans="1:16">
      <c r="A120" s="19" t="s">
        <v>223</v>
      </c>
      <c r="B120" s="20" t="s">
        <v>108</v>
      </c>
      <c r="C120" s="19" t="s">
        <v>156</v>
      </c>
      <c r="D120" s="55">
        <v>0.71194373137502898</v>
      </c>
      <c r="E120" s="55">
        <v>1.3954643786366701</v>
      </c>
      <c r="O120" s="19"/>
      <c r="P120" s="19"/>
    </row>
    <row r="121" spans="1:16">
      <c r="A121" s="19" t="s">
        <v>223</v>
      </c>
      <c r="B121" s="20" t="s">
        <v>108</v>
      </c>
      <c r="C121" s="19" t="s">
        <v>85</v>
      </c>
      <c r="D121" s="55">
        <v>0.67988371144195203</v>
      </c>
      <c r="E121" s="55">
        <v>1.99689484673652</v>
      </c>
      <c r="O121" s="19"/>
      <c r="P121" s="19"/>
    </row>
    <row r="122" spans="1:16">
      <c r="A122" s="19" t="s">
        <v>223</v>
      </c>
      <c r="B122" s="20" t="s">
        <v>108</v>
      </c>
      <c r="C122" s="19" t="s">
        <v>51</v>
      </c>
      <c r="D122" s="55">
        <v>0.80107536608164898</v>
      </c>
      <c r="E122" s="55">
        <v>1.7474517193249799</v>
      </c>
      <c r="O122" s="19"/>
      <c r="P122" s="19"/>
    </row>
    <row r="123" spans="1:16">
      <c r="A123" s="19" t="s">
        <v>223</v>
      </c>
      <c r="B123" s="20" t="s">
        <v>108</v>
      </c>
      <c r="C123" s="19" t="s">
        <v>50</v>
      </c>
      <c r="D123" s="55">
        <v>0.73158439707191403</v>
      </c>
      <c r="E123" s="55">
        <v>1.25542556458407</v>
      </c>
      <c r="O123" s="19"/>
      <c r="P123" s="19"/>
    </row>
    <row r="124" spans="1:16">
      <c r="A124" s="19" t="s">
        <v>223</v>
      </c>
      <c r="B124" s="20" t="s">
        <v>108</v>
      </c>
      <c r="C124" s="19" t="s">
        <v>81</v>
      </c>
      <c r="D124" s="55">
        <v>0.72129558205117095</v>
      </c>
      <c r="E124" s="55">
        <v>1.2466079262904</v>
      </c>
      <c r="O124" s="19"/>
      <c r="P124" s="19"/>
    </row>
    <row r="125" spans="1:16">
      <c r="A125" s="19" t="s">
        <v>223</v>
      </c>
      <c r="B125" s="20" t="s">
        <v>109</v>
      </c>
      <c r="C125" s="19" t="s">
        <v>159</v>
      </c>
      <c r="D125" s="55">
        <v>0.76170472708994796</v>
      </c>
      <c r="E125" s="55">
        <v>1.39385297727438</v>
      </c>
      <c r="O125" s="19"/>
      <c r="P125" s="19"/>
    </row>
    <row r="126" spans="1:16">
      <c r="A126" s="19" t="s">
        <v>223</v>
      </c>
      <c r="B126" s="20" t="s">
        <v>109</v>
      </c>
      <c r="C126" s="19" t="s">
        <v>42</v>
      </c>
      <c r="D126" s="55">
        <v>0.73206292481962598</v>
      </c>
      <c r="E126" s="55">
        <v>1.64970157087915</v>
      </c>
      <c r="O126" s="19"/>
      <c r="P126" s="19"/>
    </row>
    <row r="127" spans="1:16">
      <c r="A127" s="19" t="s">
        <v>223</v>
      </c>
      <c r="B127" s="20" t="s">
        <v>108</v>
      </c>
      <c r="C127" s="19" t="s">
        <v>26</v>
      </c>
      <c r="D127" s="55">
        <v>0.89646026610787999</v>
      </c>
      <c r="E127" s="55">
        <v>2.0349375529073699</v>
      </c>
      <c r="O127" s="19"/>
      <c r="P127" s="19"/>
    </row>
    <row r="128" spans="1:16">
      <c r="A128" s="19" t="s">
        <v>223</v>
      </c>
      <c r="B128" s="20" t="s">
        <v>110</v>
      </c>
      <c r="C128" s="19" t="s">
        <v>43</v>
      </c>
      <c r="D128" s="55">
        <v>0.67764837280923396</v>
      </c>
      <c r="E128" s="55">
        <v>1.6970592842854999</v>
      </c>
      <c r="O128" s="19"/>
      <c r="P128" s="19"/>
    </row>
    <row r="129" spans="1:16">
      <c r="A129" s="19" t="s">
        <v>223</v>
      </c>
      <c r="B129" s="20" t="s">
        <v>108</v>
      </c>
      <c r="C129" s="19" t="s">
        <v>47</v>
      </c>
      <c r="D129" s="55">
        <v>0.651613944723615</v>
      </c>
      <c r="E129" s="55">
        <v>1.3278254259112501</v>
      </c>
      <c r="O129" s="19"/>
      <c r="P129" s="19"/>
    </row>
    <row r="130" spans="1:16">
      <c r="A130" s="19" t="s">
        <v>223</v>
      </c>
      <c r="B130" s="20" t="s">
        <v>110</v>
      </c>
      <c r="C130" s="19" t="s">
        <v>29</v>
      </c>
      <c r="D130" s="55">
        <v>0.73785085389098903</v>
      </c>
      <c r="E130" s="55">
        <v>2.2073987435620701</v>
      </c>
      <c r="O130" s="19"/>
      <c r="P130" s="19"/>
    </row>
    <row r="131" spans="1:16">
      <c r="A131" s="19" t="s">
        <v>223</v>
      </c>
      <c r="B131" s="20" t="s">
        <v>111</v>
      </c>
      <c r="C131" s="19" t="s">
        <v>21</v>
      </c>
      <c r="D131" s="55">
        <v>0.67227250478409095</v>
      </c>
      <c r="E131" s="55">
        <v>1.1940632340783299</v>
      </c>
      <c r="O131" s="19"/>
      <c r="P131" s="19"/>
    </row>
    <row r="132" spans="1:16">
      <c r="A132" s="19" t="s">
        <v>223</v>
      </c>
      <c r="B132" s="20" t="s">
        <v>108</v>
      </c>
      <c r="C132" s="19" t="s">
        <v>32</v>
      </c>
      <c r="D132" s="55">
        <v>0.67703525870338299</v>
      </c>
      <c r="E132" s="55">
        <v>1.6301709242564799</v>
      </c>
      <c r="O132" s="19"/>
      <c r="P132" s="19"/>
    </row>
    <row r="133" spans="1:16">
      <c r="A133" s="19" t="s">
        <v>223</v>
      </c>
      <c r="B133" s="20" t="s">
        <v>108</v>
      </c>
      <c r="C133" s="19" t="s">
        <v>36</v>
      </c>
      <c r="D133" s="55">
        <v>0.70713012880998904</v>
      </c>
      <c r="E133" s="55">
        <v>1.65546262308831</v>
      </c>
      <c r="O133" s="19"/>
      <c r="P133" s="19"/>
    </row>
    <row r="134" spans="1:16">
      <c r="A134" s="19" t="s">
        <v>223</v>
      </c>
      <c r="B134" s="20" t="s">
        <v>109</v>
      </c>
      <c r="C134" s="19" t="s">
        <v>40</v>
      </c>
      <c r="D134" s="55">
        <v>0.64852215028635396</v>
      </c>
      <c r="E134" s="55">
        <v>1.4314132814576299</v>
      </c>
      <c r="O134" s="19"/>
      <c r="P134" s="19"/>
    </row>
    <row r="135" spans="1:16">
      <c r="A135" s="19" t="s">
        <v>372</v>
      </c>
      <c r="B135" s="20" t="s">
        <v>112</v>
      </c>
      <c r="C135" s="19" t="s">
        <v>13</v>
      </c>
      <c r="D135" s="55">
        <v>0.59966787806420296</v>
      </c>
      <c r="E135" s="55">
        <v>1.3709995642394499</v>
      </c>
      <c r="O135" s="19"/>
      <c r="P135" s="19"/>
    </row>
    <row r="136" spans="1:16">
      <c r="A136" s="19" t="s">
        <v>372</v>
      </c>
      <c r="B136" s="20" t="s">
        <v>113</v>
      </c>
      <c r="C136" s="19" t="s">
        <v>41</v>
      </c>
      <c r="D136" s="55">
        <v>0.57777420217794895</v>
      </c>
      <c r="E136" s="55">
        <v>1.2561565529863801</v>
      </c>
      <c r="O136" s="19"/>
      <c r="P136" s="19"/>
    </row>
    <row r="137" spans="1:16">
      <c r="A137" s="19" t="s">
        <v>372</v>
      </c>
      <c r="B137" s="20" t="s">
        <v>114</v>
      </c>
      <c r="C137" s="19" t="s">
        <v>17</v>
      </c>
      <c r="D137" s="55">
        <v>0.80816565692382203</v>
      </c>
      <c r="E137" s="55">
        <v>1.47478641428223</v>
      </c>
      <c r="O137" s="19"/>
      <c r="P137" s="19"/>
    </row>
    <row r="138" spans="1:16">
      <c r="A138" s="19" t="s">
        <v>372</v>
      </c>
      <c r="B138" s="20" t="s">
        <v>115</v>
      </c>
      <c r="C138" s="19" t="s">
        <v>84</v>
      </c>
      <c r="D138" s="55">
        <v>0.80397277818231805</v>
      </c>
      <c r="E138" s="55">
        <v>1.62495158331739</v>
      </c>
      <c r="O138" s="19"/>
      <c r="P138" s="19"/>
    </row>
    <row r="139" spans="1:16">
      <c r="A139" s="19" t="s">
        <v>372</v>
      </c>
      <c r="B139" s="20" t="s">
        <v>116</v>
      </c>
      <c r="C139" s="19" t="s">
        <v>156</v>
      </c>
      <c r="D139" s="55">
        <v>0.70229790469725895</v>
      </c>
      <c r="E139" s="55">
        <v>1.23919426648411</v>
      </c>
      <c r="O139" s="19"/>
      <c r="P139" s="19"/>
    </row>
    <row r="140" spans="1:16">
      <c r="A140" s="19" t="s">
        <v>372</v>
      </c>
      <c r="B140" s="19" t="s">
        <v>369</v>
      </c>
      <c r="C140" s="19" t="s">
        <v>85</v>
      </c>
      <c r="D140" s="55">
        <v>0.63695628262878101</v>
      </c>
      <c r="E140" s="55">
        <v>1.6242873849063699</v>
      </c>
      <c r="O140" s="19"/>
      <c r="P140" s="19"/>
    </row>
    <row r="141" spans="1:16">
      <c r="A141" s="19" t="s">
        <v>372</v>
      </c>
      <c r="B141" s="20" t="s">
        <v>117</v>
      </c>
      <c r="C141" s="19" t="s">
        <v>51</v>
      </c>
      <c r="D141" s="55">
        <v>0.78973098478075798</v>
      </c>
      <c r="E141" s="55">
        <v>1.56476062308999</v>
      </c>
      <c r="O141" s="19"/>
      <c r="P141" s="19"/>
    </row>
    <row r="142" spans="1:16">
      <c r="A142" s="19" t="s">
        <v>372</v>
      </c>
      <c r="B142" s="20" t="s">
        <v>116</v>
      </c>
      <c r="C142" s="19" t="s">
        <v>50</v>
      </c>
      <c r="D142" s="55">
        <v>0.72756320235274197</v>
      </c>
      <c r="E142" s="55">
        <v>1.1632943862258101</v>
      </c>
      <c r="O142" s="19"/>
      <c r="P142" s="19"/>
    </row>
    <row r="143" spans="1:16">
      <c r="A143" s="19" t="s">
        <v>372</v>
      </c>
      <c r="B143" s="19" t="s">
        <v>124</v>
      </c>
      <c r="C143" s="19" t="s">
        <v>81</v>
      </c>
      <c r="D143" s="55">
        <v>0.71973641606545102</v>
      </c>
      <c r="E143" s="55">
        <v>1.2165418861333299</v>
      </c>
      <c r="O143" s="19"/>
      <c r="P143" s="19"/>
    </row>
    <row r="144" spans="1:16">
      <c r="A144" s="19" t="s">
        <v>372</v>
      </c>
      <c r="B144" s="20" t="s">
        <v>118</v>
      </c>
      <c r="C144" s="19" t="s">
        <v>159</v>
      </c>
      <c r="D144" s="55">
        <v>0.74834901809097099</v>
      </c>
      <c r="E144" s="55">
        <v>1.11417202888183</v>
      </c>
      <c r="O144" s="19"/>
      <c r="P144" s="19"/>
    </row>
    <row r="145" spans="1:16">
      <c r="A145" s="19" t="s">
        <v>372</v>
      </c>
      <c r="B145" s="20" t="s">
        <v>112</v>
      </c>
      <c r="C145" s="19" t="s">
        <v>42</v>
      </c>
      <c r="D145" s="55">
        <v>0.71399881117362296</v>
      </c>
      <c r="E145" s="55">
        <v>1.4328573388819901</v>
      </c>
      <c r="O145" s="19"/>
      <c r="P145" s="19"/>
    </row>
    <row r="146" spans="1:16">
      <c r="A146" s="19" t="s">
        <v>372</v>
      </c>
      <c r="B146" s="20" t="s">
        <v>119</v>
      </c>
      <c r="C146" s="19" t="s">
        <v>26</v>
      </c>
      <c r="D146" s="55">
        <v>0.88437901228984805</v>
      </c>
      <c r="E146" s="55">
        <v>1.70061710095795</v>
      </c>
      <c r="O146" s="19"/>
    </row>
    <row r="147" spans="1:16">
      <c r="A147" s="19" t="s">
        <v>372</v>
      </c>
      <c r="B147" s="19" t="s">
        <v>120</v>
      </c>
      <c r="C147" s="19" t="s">
        <v>373</v>
      </c>
      <c r="D147" s="55">
        <v>0.67087913845851099</v>
      </c>
      <c r="E147" s="55">
        <v>1.79636584583195</v>
      </c>
      <c r="O147" s="19"/>
    </row>
    <row r="148" spans="1:16">
      <c r="A148" s="19" t="s">
        <v>372</v>
      </c>
      <c r="B148" s="19" t="s">
        <v>121</v>
      </c>
      <c r="C148" s="19" t="s">
        <v>47</v>
      </c>
      <c r="D148" s="55">
        <v>0.64592259085110004</v>
      </c>
      <c r="E148" s="55">
        <v>1.2819580939173501</v>
      </c>
      <c r="O148" s="19"/>
    </row>
    <row r="149" spans="1:16">
      <c r="A149" s="19" t="s">
        <v>372</v>
      </c>
      <c r="B149" s="19" t="s">
        <v>122</v>
      </c>
      <c r="C149" s="19" t="s">
        <v>29</v>
      </c>
      <c r="D149" s="55">
        <v>0.686061942754426</v>
      </c>
      <c r="E149" s="55">
        <v>1.6740524294202099</v>
      </c>
      <c r="O149" s="19"/>
    </row>
    <row r="150" spans="1:16">
      <c r="A150" s="19" t="s">
        <v>372</v>
      </c>
      <c r="B150" s="19" t="s">
        <v>122</v>
      </c>
      <c r="C150" s="19" t="s">
        <v>21</v>
      </c>
      <c r="D150" s="55">
        <v>0.66927455491334897</v>
      </c>
      <c r="E150" s="55">
        <v>1.14209067592174</v>
      </c>
      <c r="O150" s="19"/>
    </row>
    <row r="151" spans="1:16">
      <c r="A151" s="19" t="s">
        <v>372</v>
      </c>
      <c r="B151" s="19" t="s">
        <v>123</v>
      </c>
      <c r="C151" s="19" t="s">
        <v>32</v>
      </c>
      <c r="D151" s="55">
        <v>0.65495598624205698</v>
      </c>
      <c r="E151" s="55">
        <v>1.5863519810237601</v>
      </c>
      <c r="O151" s="19"/>
    </row>
    <row r="152" spans="1:16">
      <c r="A152" s="19" t="s">
        <v>372</v>
      </c>
      <c r="B152" s="19" t="s">
        <v>115</v>
      </c>
      <c r="C152" s="19" t="s">
        <v>36</v>
      </c>
      <c r="D152" s="55">
        <v>0.68331821195442</v>
      </c>
      <c r="E152" s="55">
        <v>1.40546828014664</v>
      </c>
      <c r="O152" s="19"/>
    </row>
    <row r="153" spans="1:16">
      <c r="A153" s="19" t="s">
        <v>372</v>
      </c>
      <c r="B153" s="19" t="s">
        <v>116</v>
      </c>
      <c r="C153" s="19" t="s">
        <v>40</v>
      </c>
      <c r="D153" s="55">
        <v>0.62902002426358805</v>
      </c>
      <c r="E153" s="55">
        <v>1.26959294177225</v>
      </c>
      <c r="K153" s="19"/>
      <c r="L153" s="19"/>
      <c r="M153" s="19"/>
      <c r="N153" s="19"/>
      <c r="O153" s="19"/>
    </row>
    <row r="154" spans="1:16">
      <c r="A154" s="19"/>
      <c r="B154" s="19"/>
      <c r="K154" s="19"/>
      <c r="L154" s="19"/>
      <c r="M154" s="19"/>
      <c r="N154" s="19"/>
      <c r="O154" s="19"/>
    </row>
    <row r="155" spans="1:16">
      <c r="A155" s="19"/>
      <c r="B155" s="19"/>
      <c r="C155" s="19"/>
      <c r="D155" s="19"/>
      <c r="K155" s="19"/>
      <c r="L155" s="19"/>
      <c r="M155" s="19"/>
      <c r="N155" s="19"/>
      <c r="O155" s="19"/>
    </row>
    <row r="156" spans="1:16">
      <c r="A156" s="19"/>
      <c r="B156" s="19"/>
      <c r="C156" s="19"/>
      <c r="D156" s="19"/>
      <c r="K156" s="19"/>
      <c r="L156" s="19"/>
      <c r="M156" s="19"/>
      <c r="N156" s="19"/>
      <c r="O156" s="19"/>
    </row>
    <row r="157" spans="1:16">
      <c r="A157" s="19"/>
      <c r="B157" s="19"/>
      <c r="C157" s="19"/>
      <c r="D157" s="19"/>
      <c r="K157" s="19"/>
      <c r="L157" s="19"/>
      <c r="M157" s="19"/>
      <c r="N157" s="19"/>
      <c r="O157" s="19"/>
    </row>
    <row r="158" spans="1:16">
      <c r="A158" s="19"/>
      <c r="B158" s="19"/>
      <c r="C158" s="19"/>
      <c r="D158" s="19"/>
      <c r="K158" s="19"/>
      <c r="L158" s="19"/>
      <c r="M158" s="19"/>
      <c r="N158" s="19"/>
      <c r="O158" s="19"/>
    </row>
    <row r="159" spans="1:16">
      <c r="A159" s="19"/>
      <c r="B159" s="19"/>
      <c r="C159" s="19"/>
      <c r="D159" s="19"/>
      <c r="K159" s="19"/>
      <c r="L159" s="19"/>
      <c r="M159" s="19"/>
      <c r="N159" s="19"/>
      <c r="O159" s="19"/>
    </row>
    <row r="160" spans="1:16">
      <c r="A160" s="19"/>
      <c r="B160" s="19"/>
      <c r="C160" s="19"/>
      <c r="D160" s="19"/>
      <c r="K160" s="19"/>
      <c r="L160" s="19"/>
      <c r="M160" s="19"/>
      <c r="N160" s="19"/>
      <c r="O160" s="19"/>
    </row>
    <row r="161" spans="1:15">
      <c r="A161" s="19"/>
      <c r="B161" s="19"/>
      <c r="C161" s="19"/>
      <c r="D161" s="19"/>
      <c r="K161" s="19"/>
      <c r="L161" s="19"/>
      <c r="M161" s="19"/>
      <c r="N161" s="19"/>
      <c r="O161" s="19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DFCC-10B3-42F7-8BEA-DE3803A8914E}">
  <dimension ref="A1:G30"/>
  <sheetViews>
    <sheetView topLeftCell="A4" workbookViewId="0">
      <selection activeCell="B19" sqref="B19"/>
    </sheetView>
  </sheetViews>
  <sheetFormatPr defaultRowHeight="14.5"/>
  <cols>
    <col min="1" max="1" width="13" style="14" customWidth="1"/>
    <col min="2" max="2" width="19.25" style="14" customWidth="1"/>
    <col min="3" max="3" width="37.75" style="14" customWidth="1"/>
    <col min="4" max="4" width="11.08203125" style="14" customWidth="1"/>
    <col min="5" max="5" width="13.4140625" style="14" customWidth="1"/>
    <col min="6" max="6" width="16.5" style="14" customWidth="1"/>
    <col min="7" max="16384" width="8.6640625" style="14"/>
  </cols>
  <sheetData>
    <row r="1" spans="1:7">
      <c r="A1" s="16" t="s">
        <v>93</v>
      </c>
      <c r="B1" s="17" t="s">
        <v>94</v>
      </c>
      <c r="C1" s="18" t="s">
        <v>95</v>
      </c>
      <c r="D1" s="17" t="s">
        <v>96</v>
      </c>
      <c r="E1" s="17" t="s">
        <v>151</v>
      </c>
      <c r="F1" s="17" t="s">
        <v>133</v>
      </c>
      <c r="G1" s="19"/>
    </row>
    <row r="2" spans="1:7">
      <c r="A2" s="19" t="s">
        <v>225</v>
      </c>
      <c r="B2" s="19" t="s">
        <v>108</v>
      </c>
      <c r="C2" s="19" t="s">
        <v>13</v>
      </c>
      <c r="D2" s="55">
        <v>0.63334491334096898</v>
      </c>
      <c r="E2" s="55">
        <v>1.5816033004533601</v>
      </c>
      <c r="F2" s="26" t="s">
        <v>424</v>
      </c>
      <c r="G2" s="19"/>
    </row>
    <row r="3" spans="1:7">
      <c r="A3" s="19" t="s">
        <v>97</v>
      </c>
      <c r="B3" s="19" t="s">
        <v>167</v>
      </c>
      <c r="C3" s="19" t="s">
        <v>41</v>
      </c>
      <c r="D3" s="55">
        <v>0.60935465569494496</v>
      </c>
      <c r="E3" s="55">
        <v>1.4233042997474601</v>
      </c>
      <c r="F3" s="26" t="s">
        <v>425</v>
      </c>
      <c r="G3" s="19"/>
    </row>
    <row r="4" spans="1:7">
      <c r="A4" s="19" t="s">
        <v>104</v>
      </c>
      <c r="B4" s="19" t="s">
        <v>105</v>
      </c>
      <c r="C4" s="19" t="s">
        <v>17</v>
      </c>
      <c r="D4" s="55">
        <v>0.82786574934283796</v>
      </c>
      <c r="E4" s="55">
        <v>1.7799459693851301</v>
      </c>
      <c r="F4" s="26" t="s">
        <v>426</v>
      </c>
      <c r="G4" s="19"/>
    </row>
    <row r="5" spans="1:7">
      <c r="A5" s="19" t="s">
        <v>97</v>
      </c>
      <c r="B5" s="19" t="s">
        <v>169</v>
      </c>
      <c r="C5" s="19" t="s">
        <v>80</v>
      </c>
      <c r="D5" s="55">
        <v>0.822172123356678</v>
      </c>
      <c r="E5" s="55">
        <v>1.9908700800499799</v>
      </c>
      <c r="F5" s="26" t="s">
        <v>427</v>
      </c>
      <c r="G5" s="19"/>
    </row>
    <row r="6" spans="1:7">
      <c r="A6" s="19" t="s">
        <v>97</v>
      </c>
      <c r="B6" s="19" t="s">
        <v>170</v>
      </c>
      <c r="C6" s="19" t="s">
        <v>156</v>
      </c>
      <c r="D6" s="55">
        <v>0.71270341375625701</v>
      </c>
      <c r="E6" s="55">
        <v>1.40162722090976</v>
      </c>
      <c r="F6" s="26" t="s">
        <v>428</v>
      </c>
      <c r="G6" s="19"/>
    </row>
    <row r="7" spans="1:7">
      <c r="A7" s="19" t="s">
        <v>198</v>
      </c>
      <c r="B7" s="20" t="s">
        <v>371</v>
      </c>
      <c r="C7" s="19" t="s">
        <v>85</v>
      </c>
      <c r="D7" s="55">
        <v>0.689238342268368</v>
      </c>
      <c r="E7" s="55">
        <v>2.0520059975945402</v>
      </c>
      <c r="F7" s="26" t="s">
        <v>429</v>
      </c>
      <c r="G7" s="19"/>
    </row>
    <row r="8" spans="1:7">
      <c r="A8" s="19" t="s">
        <v>97</v>
      </c>
      <c r="B8" s="19" t="s">
        <v>171</v>
      </c>
      <c r="C8" s="19" t="s">
        <v>51</v>
      </c>
      <c r="D8" s="55">
        <v>0.80394540031355299</v>
      </c>
      <c r="E8" s="55">
        <v>1.7995015769960101</v>
      </c>
      <c r="F8" s="26" t="s">
        <v>430</v>
      </c>
      <c r="G8" s="19"/>
    </row>
    <row r="9" spans="1:7">
      <c r="A9" s="19" t="s">
        <v>97</v>
      </c>
      <c r="B9" s="19" t="s">
        <v>169</v>
      </c>
      <c r="C9" s="19" t="s">
        <v>50</v>
      </c>
      <c r="D9" s="55">
        <v>0.73236310175059605</v>
      </c>
      <c r="E9" s="55">
        <v>1.2711896745681499</v>
      </c>
      <c r="F9" s="26" t="s">
        <v>431</v>
      </c>
      <c r="G9" s="19"/>
    </row>
    <row r="10" spans="1:7">
      <c r="A10" s="19" t="s">
        <v>97</v>
      </c>
      <c r="B10" s="19" t="s">
        <v>172</v>
      </c>
      <c r="C10" s="19" t="s">
        <v>81</v>
      </c>
      <c r="D10" s="55">
        <v>0.72520555699210199</v>
      </c>
      <c r="E10" s="55">
        <v>1.3189690050221099</v>
      </c>
      <c r="F10" s="26" t="s">
        <v>432</v>
      </c>
      <c r="G10" s="19"/>
    </row>
    <row r="11" spans="1:7">
      <c r="A11" s="19" t="s">
        <v>97</v>
      </c>
      <c r="B11" s="19" t="s">
        <v>173</v>
      </c>
      <c r="C11" s="19" t="s">
        <v>159</v>
      </c>
      <c r="D11" s="55">
        <v>0.76398359272369798</v>
      </c>
      <c r="E11" s="55">
        <v>1.42640236380449</v>
      </c>
      <c r="F11" s="26" t="s">
        <v>433</v>
      </c>
      <c r="G11" s="19"/>
    </row>
    <row r="12" spans="1:7">
      <c r="A12" s="19" t="s">
        <v>97</v>
      </c>
      <c r="B12" s="19" t="s">
        <v>172</v>
      </c>
      <c r="C12" s="19" t="s">
        <v>42</v>
      </c>
      <c r="D12" s="55">
        <v>0.73692057750486994</v>
      </c>
      <c r="E12" s="55">
        <v>1.7092181664132</v>
      </c>
      <c r="F12" s="26" t="s">
        <v>434</v>
      </c>
      <c r="G12" s="19"/>
    </row>
    <row r="13" spans="1:7">
      <c r="A13" s="19" t="s">
        <v>104</v>
      </c>
      <c r="B13" s="19" t="s">
        <v>105</v>
      </c>
      <c r="C13" s="19" t="s">
        <v>26</v>
      </c>
      <c r="D13" s="55">
        <v>0.89790225349179298</v>
      </c>
      <c r="E13" s="55">
        <v>2.08593626434766</v>
      </c>
      <c r="F13" s="26" t="s">
        <v>435</v>
      </c>
      <c r="G13" s="19"/>
    </row>
    <row r="14" spans="1:7">
      <c r="A14" s="19" t="s">
        <v>372</v>
      </c>
      <c r="B14" s="19" t="s">
        <v>120</v>
      </c>
      <c r="C14" s="19" t="s">
        <v>43</v>
      </c>
      <c r="D14" s="55">
        <v>0.67087913845851099</v>
      </c>
      <c r="E14" s="55">
        <v>1.79636584583195</v>
      </c>
      <c r="F14" s="26" t="s">
        <v>436</v>
      </c>
      <c r="G14" s="19"/>
    </row>
    <row r="15" spans="1:7">
      <c r="A15" s="19" t="s">
        <v>97</v>
      </c>
      <c r="B15" s="19" t="s">
        <v>175</v>
      </c>
      <c r="C15" s="19" t="s">
        <v>47</v>
      </c>
      <c r="D15" s="55">
        <v>0.65323489620589503</v>
      </c>
      <c r="E15" s="55">
        <v>1.3621844298196</v>
      </c>
      <c r="F15" s="26" t="s">
        <v>437</v>
      </c>
    </row>
    <row r="16" spans="1:7">
      <c r="A16" s="19" t="s">
        <v>97</v>
      </c>
      <c r="B16" s="19" t="s">
        <v>176</v>
      </c>
      <c r="C16" s="19" t="s">
        <v>29</v>
      </c>
      <c r="D16" s="55">
        <v>0.75135595748657102</v>
      </c>
      <c r="E16" s="55">
        <v>2.3146132231619698</v>
      </c>
      <c r="F16" s="26" t="s">
        <v>438</v>
      </c>
    </row>
    <row r="17" spans="1:6">
      <c r="A17" s="19" t="s">
        <v>97</v>
      </c>
      <c r="B17" s="19" t="s">
        <v>177</v>
      </c>
      <c r="C17" s="19" t="s">
        <v>21</v>
      </c>
      <c r="D17" s="55">
        <v>0.67463188373512095</v>
      </c>
      <c r="E17" s="55">
        <v>1.2360564870939299</v>
      </c>
      <c r="F17" s="26" t="s">
        <v>439</v>
      </c>
    </row>
    <row r="18" spans="1:6">
      <c r="A18" s="19" t="s">
        <v>104</v>
      </c>
      <c r="B18" s="19" t="s">
        <v>105</v>
      </c>
      <c r="C18" s="19" t="s">
        <v>32</v>
      </c>
      <c r="D18" s="55">
        <v>0.68843972420518196</v>
      </c>
      <c r="E18" s="55">
        <v>1.8369853795921001</v>
      </c>
      <c r="F18" s="26" t="s">
        <v>440</v>
      </c>
    </row>
    <row r="19" spans="1:6">
      <c r="A19" s="19" t="s">
        <v>97</v>
      </c>
      <c r="B19" s="19" t="s">
        <v>179</v>
      </c>
      <c r="C19" s="19" t="s">
        <v>36</v>
      </c>
      <c r="D19" s="55">
        <v>0.71039341616982299</v>
      </c>
      <c r="E19" s="55">
        <v>1.69180687493905</v>
      </c>
      <c r="F19" s="26" t="s">
        <v>441</v>
      </c>
    </row>
    <row r="20" spans="1:6">
      <c r="A20" s="19" t="s">
        <v>97</v>
      </c>
      <c r="B20" s="19" t="s">
        <v>180</v>
      </c>
      <c r="C20" s="19" t="s">
        <v>40</v>
      </c>
      <c r="D20" s="55">
        <v>0.650897124608249</v>
      </c>
      <c r="E20" s="55">
        <v>1.44990042038103</v>
      </c>
      <c r="F20" s="26" t="s">
        <v>442</v>
      </c>
    </row>
    <row r="21" spans="1:6">
      <c r="B21" s="19"/>
      <c r="C21" s="19"/>
      <c r="D21" s="19"/>
      <c r="E21" s="19"/>
    </row>
    <row r="22" spans="1:6">
      <c r="B22" s="19"/>
      <c r="C22" s="19"/>
      <c r="D22" s="19"/>
      <c r="E22" s="19"/>
    </row>
    <row r="23" spans="1:6">
      <c r="B23" s="19"/>
      <c r="C23" s="19"/>
      <c r="D23" s="19"/>
      <c r="E23" s="19"/>
    </row>
    <row r="24" spans="1:6">
      <c r="B24" s="19"/>
      <c r="C24" s="19"/>
      <c r="D24" s="19"/>
      <c r="E24" s="19"/>
    </row>
    <row r="25" spans="1:6">
      <c r="B25" s="19"/>
      <c r="C25" s="19"/>
      <c r="D25" s="19"/>
      <c r="E25" s="21"/>
    </row>
    <row r="26" spans="1:6">
      <c r="B26" s="19"/>
      <c r="C26" s="19"/>
      <c r="D26" s="19"/>
      <c r="E26" s="19"/>
    </row>
    <row r="27" spans="1:6">
      <c r="B27" s="19"/>
      <c r="C27" s="19"/>
      <c r="D27" s="19"/>
      <c r="E27" s="19"/>
    </row>
    <row r="28" spans="1:6">
      <c r="B28" s="19"/>
      <c r="C28" s="19"/>
      <c r="D28" s="19"/>
      <c r="E28" s="19"/>
    </row>
    <row r="29" spans="1:6">
      <c r="B29" s="19"/>
      <c r="C29" s="19"/>
      <c r="D29" s="19"/>
      <c r="E29" s="19"/>
    </row>
    <row r="30" spans="1:6">
      <c r="B30" s="19"/>
      <c r="C30" s="19"/>
      <c r="D30" s="19"/>
      <c r="E30" s="19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1F55-64C0-47D0-876B-0F8D422D30C2}">
  <dimension ref="A1:G21"/>
  <sheetViews>
    <sheetView topLeftCell="A4" workbookViewId="0">
      <selection activeCell="B21" sqref="B21:D21"/>
    </sheetView>
  </sheetViews>
  <sheetFormatPr defaultRowHeight="14"/>
  <cols>
    <col min="1" max="1" width="17.25" customWidth="1"/>
    <col min="2" max="2" width="37.9140625" customWidth="1"/>
    <col min="3" max="3" width="14" customWidth="1"/>
    <col min="4" max="4" width="13.6640625" customWidth="1"/>
    <col min="5" max="5" width="27.1640625" customWidth="1"/>
  </cols>
  <sheetData>
    <row r="1" spans="1:7" ht="14.5">
      <c r="A1" s="16" t="s">
        <v>93</v>
      </c>
      <c r="B1" s="18" t="s">
        <v>95</v>
      </c>
      <c r="C1" s="17" t="s">
        <v>96</v>
      </c>
      <c r="D1" s="17" t="s">
        <v>151</v>
      </c>
      <c r="E1" s="17" t="s">
        <v>133</v>
      </c>
    </row>
    <row r="2" spans="1:7" ht="14.5">
      <c r="A2" s="19" t="s">
        <v>139</v>
      </c>
      <c r="B2" s="19" t="s">
        <v>13</v>
      </c>
      <c r="C2" s="55">
        <v>0.63641486355861898</v>
      </c>
      <c r="D2" s="55">
        <v>1.6022605954205</v>
      </c>
      <c r="E2" s="19" t="s">
        <v>443</v>
      </c>
      <c r="F2" s="57"/>
      <c r="G2" s="57"/>
    </row>
    <row r="3" spans="1:7" ht="14.5">
      <c r="A3" s="19" t="s">
        <v>139</v>
      </c>
      <c r="B3" s="19" t="s">
        <v>41</v>
      </c>
      <c r="C3" s="55">
        <v>0.61049091302242797</v>
      </c>
      <c r="D3" s="55">
        <v>1.43098313787745</v>
      </c>
      <c r="E3" s="19" t="s">
        <v>444</v>
      </c>
      <c r="F3" s="57"/>
      <c r="G3" s="57"/>
    </row>
    <row r="4" spans="1:7" ht="14.5">
      <c r="A4" s="19" t="s">
        <v>139</v>
      </c>
      <c r="B4" s="19" t="s">
        <v>17</v>
      </c>
      <c r="C4" s="55">
        <v>0.82958936330334798</v>
      </c>
      <c r="D4" s="55">
        <v>1.80596005331638</v>
      </c>
      <c r="E4" s="19" t="s">
        <v>445</v>
      </c>
      <c r="F4" s="57"/>
      <c r="G4" s="57"/>
    </row>
    <row r="5" spans="1:7" ht="14.5">
      <c r="A5" s="19" t="s">
        <v>139</v>
      </c>
      <c r="B5" s="19" t="s">
        <v>80</v>
      </c>
      <c r="C5" s="55">
        <v>0.82290065596264095</v>
      </c>
      <c r="D5" s="55">
        <v>2.0113277121114401</v>
      </c>
      <c r="E5" s="19" t="s">
        <v>446</v>
      </c>
      <c r="F5" s="57"/>
      <c r="G5" s="57"/>
    </row>
    <row r="6" spans="1:7" ht="14.5">
      <c r="A6" s="19" t="s">
        <v>139</v>
      </c>
      <c r="B6" s="19" t="s">
        <v>156</v>
      </c>
      <c r="C6" s="55">
        <v>0.71339360821241904</v>
      </c>
      <c r="D6" s="55">
        <v>1.41449981767069</v>
      </c>
      <c r="E6" s="19" t="s">
        <v>447</v>
      </c>
      <c r="F6" s="57"/>
      <c r="G6" s="57"/>
    </row>
    <row r="7" spans="1:7" ht="14.5">
      <c r="A7" s="19" t="s">
        <v>515</v>
      </c>
      <c r="B7" s="19" t="s">
        <v>227</v>
      </c>
      <c r="C7" s="55">
        <v>0.69091440000000004</v>
      </c>
      <c r="D7" s="55">
        <v>2.0683820000000002</v>
      </c>
      <c r="E7" s="19" t="s">
        <v>483</v>
      </c>
      <c r="F7" s="58"/>
      <c r="G7" s="58"/>
    </row>
    <row r="8" spans="1:7" ht="14.5">
      <c r="A8" s="19" t="s">
        <v>139</v>
      </c>
      <c r="B8" s="19" t="s">
        <v>51</v>
      </c>
      <c r="C8" s="55">
        <v>0.80416216825018605</v>
      </c>
      <c r="D8" s="55">
        <v>1.8077345118991499</v>
      </c>
      <c r="E8" s="19" t="s">
        <v>448</v>
      </c>
      <c r="F8" s="57"/>
      <c r="G8" s="57"/>
    </row>
    <row r="9" spans="1:7" ht="14.5">
      <c r="A9" s="19" t="s">
        <v>139</v>
      </c>
      <c r="B9" s="19" t="s">
        <v>50</v>
      </c>
      <c r="C9" s="55">
        <v>0.73259388456431296</v>
      </c>
      <c r="D9" s="55">
        <v>1.27516350496088</v>
      </c>
      <c r="E9" s="19" t="s">
        <v>449</v>
      </c>
      <c r="F9" s="57"/>
      <c r="G9" s="57"/>
    </row>
    <row r="10" spans="1:7" ht="14.5">
      <c r="A10" s="19" t="s">
        <v>139</v>
      </c>
      <c r="B10" s="19" t="s">
        <v>81</v>
      </c>
      <c r="C10" s="55">
        <v>0.72661656256282503</v>
      </c>
      <c r="D10" s="55">
        <v>1.34519191406661</v>
      </c>
      <c r="E10" s="19" t="s">
        <v>450</v>
      </c>
      <c r="F10" s="57"/>
      <c r="G10" s="57"/>
    </row>
    <row r="11" spans="1:7" ht="14.5">
      <c r="A11" s="19" t="s">
        <v>139</v>
      </c>
      <c r="B11" s="19" t="s">
        <v>159</v>
      </c>
      <c r="C11" s="55">
        <v>0.764768899879673</v>
      </c>
      <c r="D11" s="55">
        <v>1.44370069248723</v>
      </c>
      <c r="E11" s="19" t="s">
        <v>451</v>
      </c>
      <c r="F11" s="57"/>
      <c r="G11" s="57"/>
    </row>
    <row r="12" spans="1:7" ht="14.5">
      <c r="A12" s="19" t="s">
        <v>139</v>
      </c>
      <c r="B12" s="19" t="s">
        <v>42</v>
      </c>
      <c r="C12" s="55">
        <v>0.73736836074539003</v>
      </c>
      <c r="D12" s="55">
        <v>1.7167702379421099</v>
      </c>
      <c r="E12" s="19" t="s">
        <v>452</v>
      </c>
      <c r="F12" s="57"/>
      <c r="G12" s="57"/>
    </row>
    <row r="13" spans="1:7" ht="14.5">
      <c r="A13" s="19" t="s">
        <v>139</v>
      </c>
      <c r="B13" s="19" t="s">
        <v>26</v>
      </c>
      <c r="C13" s="55">
        <v>0.89958704750974605</v>
      </c>
      <c r="D13" s="55">
        <v>2.1372484711251998</v>
      </c>
      <c r="E13" s="19" t="s">
        <v>453</v>
      </c>
      <c r="F13" s="57"/>
      <c r="G13" s="57"/>
    </row>
    <row r="14" spans="1:7" ht="14.5">
      <c r="A14" s="19" t="s">
        <v>139</v>
      </c>
      <c r="B14" s="19" t="s">
        <v>43</v>
      </c>
      <c r="C14" s="55">
        <v>0.69507635758378905</v>
      </c>
      <c r="D14" s="55">
        <v>1.89486871401339</v>
      </c>
      <c r="E14" s="19" t="s">
        <v>454</v>
      </c>
      <c r="F14" s="57"/>
      <c r="G14" s="57"/>
    </row>
    <row r="15" spans="1:7" ht="14.5">
      <c r="A15" s="19" t="s">
        <v>139</v>
      </c>
      <c r="B15" s="19" t="s">
        <v>47</v>
      </c>
      <c r="C15" s="55">
        <v>0.65660145590019003</v>
      </c>
      <c r="D15" s="55">
        <v>1.3872310882085099</v>
      </c>
      <c r="E15" s="19" t="s">
        <v>455</v>
      </c>
      <c r="F15" s="57"/>
      <c r="G15" s="57"/>
    </row>
    <row r="16" spans="1:7" ht="14.5">
      <c r="A16" s="19" t="s">
        <v>139</v>
      </c>
      <c r="B16" s="19" t="s">
        <v>29</v>
      </c>
      <c r="C16" s="55">
        <v>0.75532574020143695</v>
      </c>
      <c r="D16" s="55">
        <v>2.36273600746093</v>
      </c>
      <c r="E16" s="19" t="s">
        <v>456</v>
      </c>
      <c r="F16" s="57"/>
      <c r="G16" s="57"/>
    </row>
    <row r="17" spans="1:7" ht="14.5">
      <c r="A17" s="19" t="s">
        <v>139</v>
      </c>
      <c r="B17" s="19" t="s">
        <v>21</v>
      </c>
      <c r="C17" s="55">
        <v>0.67460890804949902</v>
      </c>
      <c r="D17" s="55">
        <v>1.23750538130738</v>
      </c>
      <c r="E17" s="19" t="s">
        <v>457</v>
      </c>
      <c r="F17" s="57"/>
      <c r="G17" s="57"/>
    </row>
    <row r="18" spans="1:7" ht="14.5">
      <c r="A18" s="19" t="s">
        <v>139</v>
      </c>
      <c r="B18" s="19" t="s">
        <v>32</v>
      </c>
      <c r="C18" s="55">
        <v>0.68958498285556802</v>
      </c>
      <c r="D18" s="55">
        <v>1.97725899507105</v>
      </c>
      <c r="E18" s="19" t="s">
        <v>458</v>
      </c>
      <c r="F18" s="57"/>
      <c r="G18" s="57"/>
    </row>
    <row r="19" spans="1:7" ht="14.5">
      <c r="A19" s="19" t="s">
        <v>139</v>
      </c>
      <c r="B19" s="19" t="s">
        <v>36</v>
      </c>
      <c r="C19" s="55">
        <v>0.71085086896892102</v>
      </c>
      <c r="D19" s="55">
        <v>1.69752771431279</v>
      </c>
      <c r="E19" s="19" t="s">
        <v>459</v>
      </c>
      <c r="F19" s="57"/>
      <c r="G19" s="57"/>
    </row>
    <row r="20" spans="1:7" ht="14.5">
      <c r="A20" s="19" t="s">
        <v>139</v>
      </c>
      <c r="B20" s="19" t="s">
        <v>40</v>
      </c>
      <c r="C20" s="55">
        <v>0.65148821006663704</v>
      </c>
      <c r="D20" s="55">
        <v>1.4559428412837401</v>
      </c>
      <c r="E20" s="19" t="s">
        <v>460</v>
      </c>
      <c r="F20" s="57"/>
      <c r="G20" s="57"/>
    </row>
    <row r="21" spans="1:7" ht="14.5">
      <c r="A21" s="14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BE88-0D85-4C7D-A524-F738E3DA18BB}">
  <dimension ref="A1:N145"/>
  <sheetViews>
    <sheetView workbookViewId="0">
      <selection activeCell="C11" sqref="C11"/>
    </sheetView>
  </sheetViews>
  <sheetFormatPr defaultRowHeight="14.5"/>
  <cols>
    <col min="1" max="1" width="10.58203125" style="14" bestFit="1" customWidth="1"/>
    <col min="2" max="2" width="19.6640625" style="14" bestFit="1" customWidth="1"/>
    <col min="3" max="3" width="48.08203125" style="14" bestFit="1" customWidth="1"/>
    <col min="4" max="4" width="12.75" style="14" bestFit="1" customWidth="1"/>
    <col min="5" max="5" width="14.6640625" style="14" bestFit="1" customWidth="1"/>
    <col min="6" max="6" width="16.6640625" style="14" bestFit="1" customWidth="1"/>
    <col min="7" max="7" width="9.08203125" style="14" bestFit="1" customWidth="1"/>
    <col min="8" max="9" width="8.6640625" style="14"/>
    <col min="10" max="10" width="13.9140625" style="14" bestFit="1" customWidth="1"/>
    <col min="11" max="11" width="10.58203125" style="14" bestFit="1" customWidth="1"/>
    <col min="12" max="12" width="19.6640625" style="14" bestFit="1" customWidth="1"/>
    <col min="13" max="14" width="48.08203125" style="14" bestFit="1" customWidth="1"/>
    <col min="15" max="16384" width="8.6640625" style="14"/>
  </cols>
  <sheetData>
    <row r="1" spans="1:14" ht="16.5">
      <c r="A1" s="16" t="s">
        <v>93</v>
      </c>
      <c r="B1" s="17" t="s">
        <v>94</v>
      </c>
      <c r="C1" s="18" t="s">
        <v>125</v>
      </c>
      <c r="D1" s="18" t="s">
        <v>403</v>
      </c>
      <c r="E1" s="18" t="s">
        <v>404</v>
      </c>
      <c r="F1" s="18" t="s">
        <v>402</v>
      </c>
      <c r="J1" s="16"/>
      <c r="K1" s="16"/>
      <c r="L1" s="17"/>
      <c r="M1" s="18"/>
      <c r="N1" s="18"/>
    </row>
    <row r="2" spans="1:14">
      <c r="A2" s="19" t="s">
        <v>401</v>
      </c>
      <c r="B2" s="19" t="s">
        <v>376</v>
      </c>
      <c r="C2" s="20" t="s">
        <v>52</v>
      </c>
      <c r="D2" s="55">
        <v>4.6984584084993307E-2</v>
      </c>
      <c r="E2" s="27">
        <v>3.9742461476588199E-2</v>
      </c>
      <c r="F2" s="27">
        <v>0.441006741333689</v>
      </c>
      <c r="G2" s="19"/>
      <c r="M2" s="19"/>
      <c r="N2" s="20"/>
    </row>
    <row r="3" spans="1:14">
      <c r="A3" s="19" t="s">
        <v>401</v>
      </c>
      <c r="B3" s="19" t="s">
        <v>165</v>
      </c>
      <c r="C3" s="20" t="s">
        <v>56</v>
      </c>
      <c r="D3" s="55">
        <v>7.0434624079517283E-2</v>
      </c>
      <c r="E3" s="27">
        <v>7.0195023068978596E-2</v>
      </c>
      <c r="F3" s="27">
        <v>0.27158105097877999</v>
      </c>
      <c r="G3" s="19"/>
      <c r="M3" s="19"/>
      <c r="N3" s="20"/>
    </row>
    <row r="4" spans="1:14">
      <c r="A4" s="19" t="s">
        <v>401</v>
      </c>
      <c r="B4" s="19" t="s">
        <v>152</v>
      </c>
      <c r="C4" s="20" t="s">
        <v>89</v>
      </c>
      <c r="D4" s="55">
        <v>5.4907840851209568E-2</v>
      </c>
      <c r="E4" s="27">
        <v>5.4397794676925001E-2</v>
      </c>
      <c r="F4" s="27">
        <v>0.257661480874393</v>
      </c>
      <c r="G4" s="19"/>
      <c r="M4" s="19"/>
      <c r="N4" s="20"/>
    </row>
    <row r="5" spans="1:14">
      <c r="A5" s="19" t="s">
        <v>401</v>
      </c>
      <c r="B5" s="19" t="s">
        <v>154</v>
      </c>
      <c r="C5" s="20" t="s">
        <v>76</v>
      </c>
      <c r="D5" s="55">
        <v>1.3647826709092382E-2</v>
      </c>
      <c r="E5" s="27">
        <v>1.3535059416187999E-2</v>
      </c>
      <c r="F5" s="27">
        <v>0.15124498264665301</v>
      </c>
      <c r="G5" s="19"/>
      <c r="M5" s="19"/>
      <c r="N5" s="20"/>
    </row>
    <row r="6" spans="1:14">
      <c r="A6" s="19" t="s">
        <v>401</v>
      </c>
      <c r="B6" s="19" t="s">
        <v>377</v>
      </c>
      <c r="C6" s="20" t="s">
        <v>58</v>
      </c>
      <c r="D6" s="55">
        <v>3.7770956622056963E-2</v>
      </c>
      <c r="E6" s="27">
        <v>3.4650062177014898E-2</v>
      </c>
      <c r="F6" s="27">
        <v>0.34553668434111001</v>
      </c>
      <c r="G6" s="19"/>
      <c r="M6" s="19"/>
      <c r="N6" s="20"/>
    </row>
    <row r="7" spans="1:14">
      <c r="A7" s="19" t="s">
        <v>401</v>
      </c>
      <c r="B7" s="19" t="s">
        <v>378</v>
      </c>
      <c r="C7" s="20" t="s">
        <v>147</v>
      </c>
      <c r="D7" s="55">
        <v>4.4936733908835904E-3</v>
      </c>
      <c r="E7" s="27">
        <v>3.5040446477871698E-3</v>
      </c>
      <c r="F7" s="27">
        <v>0.47335230889628699</v>
      </c>
      <c r="G7" s="19"/>
      <c r="M7" s="19"/>
      <c r="N7" s="20"/>
    </row>
    <row r="8" spans="1:14">
      <c r="A8" s="19" t="s">
        <v>401</v>
      </c>
      <c r="B8" s="19" t="s">
        <v>160</v>
      </c>
      <c r="C8" s="20" t="s">
        <v>249</v>
      </c>
      <c r="D8" s="55">
        <v>2.7080375702977191E-2</v>
      </c>
      <c r="E8" s="27">
        <v>2.59115543323039E-2</v>
      </c>
      <c r="F8" s="27">
        <v>0.26619078019676501</v>
      </c>
      <c r="G8" s="19"/>
      <c r="M8" s="19"/>
      <c r="N8" s="20"/>
    </row>
    <row r="9" spans="1:14">
      <c r="A9" s="19" t="s">
        <v>401</v>
      </c>
      <c r="B9" s="19" t="s">
        <v>379</v>
      </c>
      <c r="C9" s="20" t="s">
        <v>90</v>
      </c>
      <c r="D9" s="55">
        <v>0.13786265568156844</v>
      </c>
      <c r="E9" s="27">
        <v>0.11434041510600899</v>
      </c>
      <c r="F9" s="27">
        <v>0.53475364367053502</v>
      </c>
      <c r="G9" s="19"/>
      <c r="M9" s="19"/>
      <c r="N9" s="20"/>
    </row>
    <row r="10" spans="1:14">
      <c r="A10" s="19" t="s">
        <v>401</v>
      </c>
      <c r="B10" s="19" t="s">
        <v>161</v>
      </c>
      <c r="C10" s="20" t="s">
        <v>77</v>
      </c>
      <c r="D10" s="55">
        <v>0.21751611986905539</v>
      </c>
      <c r="E10" s="27">
        <v>0.102551609077582</v>
      </c>
      <c r="F10" s="27">
        <v>0.79760097006501596</v>
      </c>
      <c r="G10" s="19"/>
      <c r="M10" s="19"/>
      <c r="N10" s="20"/>
    </row>
    <row r="11" spans="1:14">
      <c r="A11" s="19" t="s">
        <v>401</v>
      </c>
      <c r="B11" s="19" t="s">
        <v>379</v>
      </c>
      <c r="C11" s="20" t="s">
        <v>91</v>
      </c>
      <c r="D11" s="55">
        <v>0.1169932325146099</v>
      </c>
      <c r="E11" s="27">
        <v>0.11348475708882701</v>
      </c>
      <c r="F11" s="27">
        <v>0.37907463168440098</v>
      </c>
      <c r="G11" s="19"/>
      <c r="M11" s="19"/>
      <c r="N11" s="20"/>
    </row>
    <row r="12" spans="1:14">
      <c r="A12" s="19" t="s">
        <v>401</v>
      </c>
      <c r="B12" s="19" t="s">
        <v>161</v>
      </c>
      <c r="C12" s="20" t="s">
        <v>532</v>
      </c>
      <c r="D12" s="55">
        <v>5.3088991544453262E-2</v>
      </c>
      <c r="E12" s="27">
        <v>5.2140850275791802E-2</v>
      </c>
      <c r="F12" s="27">
        <v>0.26528951482551399</v>
      </c>
      <c r="G12" s="19"/>
      <c r="M12" s="19"/>
      <c r="N12" s="20"/>
    </row>
    <row r="13" spans="1:14">
      <c r="A13" s="19" t="s">
        <v>401</v>
      </c>
      <c r="B13" s="19" t="s">
        <v>377</v>
      </c>
      <c r="C13" s="20" t="s">
        <v>148</v>
      </c>
      <c r="D13" s="55">
        <v>5.7152233019568906E-2</v>
      </c>
      <c r="E13" s="27">
        <v>5.3172220533077103E-2</v>
      </c>
      <c r="F13" s="27">
        <v>0.35290504078898899</v>
      </c>
      <c r="G13" s="19"/>
      <c r="M13" s="19"/>
      <c r="N13" s="20"/>
    </row>
    <row r="14" spans="1:14">
      <c r="A14" s="19" t="s">
        <v>401</v>
      </c>
      <c r="B14" s="19" t="s">
        <v>376</v>
      </c>
      <c r="C14" s="20" t="s">
        <v>149</v>
      </c>
      <c r="D14" s="55">
        <v>3.1403887787092521E-2</v>
      </c>
      <c r="E14" s="27">
        <v>3.0053683766755001E-2</v>
      </c>
      <c r="F14" s="27">
        <v>0.27213950708680101</v>
      </c>
      <c r="G14" s="19"/>
      <c r="M14" s="19"/>
      <c r="N14" s="20"/>
    </row>
    <row r="15" spans="1:14">
      <c r="A15" s="19" t="s">
        <v>401</v>
      </c>
      <c r="B15" s="19" t="s">
        <v>376</v>
      </c>
      <c r="C15" s="20" t="s">
        <v>67</v>
      </c>
      <c r="D15" s="55">
        <v>3.373275906427841E-2</v>
      </c>
      <c r="E15" s="27">
        <v>3.0217625438709299E-2</v>
      </c>
      <c r="F15" s="27">
        <v>0.36738327812195098</v>
      </c>
      <c r="G15" s="19"/>
      <c r="M15" s="19"/>
      <c r="N15" s="20"/>
    </row>
    <row r="16" spans="1:14">
      <c r="A16" s="19" t="s">
        <v>401</v>
      </c>
      <c r="B16" s="19" t="s">
        <v>165</v>
      </c>
      <c r="C16" s="20" t="s">
        <v>69</v>
      </c>
      <c r="D16" s="55">
        <v>2.9332795399518052E-2</v>
      </c>
      <c r="E16" s="27">
        <v>2.5726998978094499E-2</v>
      </c>
      <c r="F16" s="27">
        <v>0.38636188688881301</v>
      </c>
      <c r="G16" s="19"/>
      <c r="M16" s="19"/>
      <c r="N16" s="20"/>
    </row>
    <row r="17" spans="1:14">
      <c r="A17" s="19" t="s">
        <v>401</v>
      </c>
      <c r="B17" s="19" t="s">
        <v>379</v>
      </c>
      <c r="C17" s="20" t="s">
        <v>150</v>
      </c>
      <c r="D17" s="55">
        <v>0.10755600322565964</v>
      </c>
      <c r="E17" s="27">
        <v>0.103063461818846</v>
      </c>
      <c r="F17" s="27">
        <v>0.38083300330102399</v>
      </c>
      <c r="G17" s="19"/>
      <c r="M17" s="19"/>
      <c r="N17" s="20"/>
    </row>
    <row r="18" spans="1:14">
      <c r="A18" s="19" t="s">
        <v>401</v>
      </c>
      <c r="B18" s="19" t="s">
        <v>380</v>
      </c>
      <c r="C18" s="20" t="s">
        <v>126</v>
      </c>
      <c r="D18" s="55">
        <v>7.9291808823485715E-2</v>
      </c>
      <c r="E18" s="27">
        <v>7.5049220377338896E-2</v>
      </c>
      <c r="F18" s="27">
        <v>0.35978549604876098</v>
      </c>
      <c r="G18" s="19"/>
      <c r="M18" s="19"/>
      <c r="N18" s="20"/>
    </row>
    <row r="19" spans="1:14">
      <c r="A19" s="19" t="s">
        <v>97</v>
      </c>
      <c r="B19" s="19" t="s">
        <v>381</v>
      </c>
      <c r="C19" s="20" t="s">
        <v>52</v>
      </c>
      <c r="D19" s="55">
        <v>5.7274590558035715E-2</v>
      </c>
      <c r="E19" s="27">
        <v>4.8446384131494998E-2</v>
      </c>
      <c r="F19" s="27">
        <v>0.45076697811249</v>
      </c>
      <c r="M19" s="19"/>
      <c r="N19" s="20"/>
    </row>
    <row r="20" spans="1:14">
      <c r="A20" s="19" t="s">
        <v>97</v>
      </c>
      <c r="B20" s="19" t="s">
        <v>382</v>
      </c>
      <c r="C20" s="20" t="s">
        <v>56</v>
      </c>
      <c r="D20" s="55">
        <v>8.9462941506761068E-2</v>
      </c>
      <c r="E20" s="27">
        <v>8.9158610909829197E-2</v>
      </c>
      <c r="F20" s="27">
        <v>0.30449935154543301</v>
      </c>
      <c r="M20" s="19"/>
      <c r="N20" s="20"/>
    </row>
    <row r="21" spans="1:14">
      <c r="A21" s="19" t="s">
        <v>97</v>
      </c>
      <c r="B21" s="19" t="s">
        <v>174</v>
      </c>
      <c r="C21" s="20" t="s">
        <v>89</v>
      </c>
      <c r="D21" s="55">
        <v>7.2515004595004748E-2</v>
      </c>
      <c r="E21" s="27">
        <v>7.1841403154873099E-2</v>
      </c>
      <c r="F21" s="27">
        <v>0.28953937073277802</v>
      </c>
      <c r="M21" s="19"/>
      <c r="N21" s="20"/>
    </row>
    <row r="22" spans="1:14">
      <c r="A22" s="19" t="s">
        <v>97</v>
      </c>
      <c r="B22" s="19" t="s">
        <v>383</v>
      </c>
      <c r="C22" s="20" t="s">
        <v>76</v>
      </c>
      <c r="D22" s="55">
        <v>2.1288678947042221E-2</v>
      </c>
      <c r="E22" s="27">
        <v>2.1112777922978901E-2</v>
      </c>
      <c r="F22" s="27">
        <v>0.174507201234153</v>
      </c>
      <c r="M22" s="19"/>
      <c r="N22" s="20"/>
    </row>
    <row r="23" spans="1:14">
      <c r="A23" s="19" t="s">
        <v>97</v>
      </c>
      <c r="B23" s="19" t="s">
        <v>384</v>
      </c>
      <c r="C23" s="20" t="s">
        <v>58</v>
      </c>
      <c r="D23" s="55">
        <v>3.8184896247761106E-2</v>
      </c>
      <c r="E23" s="27">
        <v>3.5029799283270699E-2</v>
      </c>
      <c r="F23" s="27">
        <v>0.34608573696658401</v>
      </c>
      <c r="M23" s="19"/>
      <c r="N23" s="20"/>
    </row>
    <row r="24" spans="1:14">
      <c r="A24" s="19" t="s">
        <v>97</v>
      </c>
      <c r="B24" s="19" t="s">
        <v>385</v>
      </c>
      <c r="C24" s="20" t="s">
        <v>147</v>
      </c>
      <c r="D24" s="55">
        <v>8.6939576033390233E-3</v>
      </c>
      <c r="E24" s="27">
        <v>6.7793123705589499E-3</v>
      </c>
      <c r="F24" s="27">
        <v>0.476799408619828</v>
      </c>
      <c r="M24" s="19"/>
      <c r="N24" s="20"/>
    </row>
    <row r="25" spans="1:14">
      <c r="A25" s="19" t="s">
        <v>97</v>
      </c>
      <c r="B25" s="19" t="s">
        <v>168</v>
      </c>
      <c r="C25" s="20" t="s">
        <v>249</v>
      </c>
      <c r="D25" s="55">
        <v>4.1737967658150639E-2</v>
      </c>
      <c r="E25" s="27">
        <v>3.9936507105963498E-2</v>
      </c>
      <c r="F25" s="27">
        <v>0.29134598716203802</v>
      </c>
      <c r="M25" s="19"/>
      <c r="N25" s="20"/>
    </row>
    <row r="26" spans="1:14">
      <c r="A26" s="19" t="s">
        <v>97</v>
      </c>
      <c r="B26" s="19" t="s">
        <v>386</v>
      </c>
      <c r="C26" s="20" t="s">
        <v>90</v>
      </c>
      <c r="D26" s="55">
        <v>0.18086445751549524</v>
      </c>
      <c r="E26" s="27">
        <v>0.150005213870326</v>
      </c>
      <c r="F26" s="27">
        <v>0.56712102604579195</v>
      </c>
      <c r="M26" s="19"/>
      <c r="N26" s="20"/>
    </row>
    <row r="27" spans="1:14">
      <c r="A27" s="19" t="s">
        <v>97</v>
      </c>
      <c r="B27" s="19" t="s">
        <v>175</v>
      </c>
      <c r="C27" s="20" t="s">
        <v>77</v>
      </c>
      <c r="D27" s="55">
        <v>0.2790116884888737</v>
      </c>
      <c r="E27" s="27">
        <v>0.13154472240132001</v>
      </c>
      <c r="F27" s="27">
        <v>0.81557367587017704</v>
      </c>
      <c r="M27" s="19"/>
      <c r="N27" s="20"/>
    </row>
    <row r="28" spans="1:14">
      <c r="A28" s="19" t="s">
        <v>97</v>
      </c>
      <c r="B28" s="19" t="s">
        <v>175</v>
      </c>
      <c r="C28" s="20" t="s">
        <v>91</v>
      </c>
      <c r="D28" s="55">
        <v>0.16225303027087082</v>
      </c>
      <c r="E28" s="27">
        <v>0.15738727216479401</v>
      </c>
      <c r="F28" s="27">
        <v>0.43312826213793898</v>
      </c>
      <c r="M28" s="19"/>
      <c r="N28" s="20"/>
    </row>
    <row r="29" spans="1:14">
      <c r="A29" s="19" t="s">
        <v>97</v>
      </c>
      <c r="B29" s="19" t="s">
        <v>175</v>
      </c>
      <c r="C29" s="20" t="s">
        <v>532</v>
      </c>
      <c r="D29" s="55">
        <v>7.3809746983814734E-2</v>
      </c>
      <c r="E29" s="27">
        <v>7.2491543998432703E-2</v>
      </c>
      <c r="F29" s="27">
        <v>0.301212915392082</v>
      </c>
      <c r="M29" s="19"/>
      <c r="N29" s="20"/>
    </row>
    <row r="30" spans="1:14">
      <c r="A30" s="19" t="s">
        <v>97</v>
      </c>
      <c r="B30" s="19" t="s">
        <v>382</v>
      </c>
      <c r="C30" s="20" t="s">
        <v>148</v>
      </c>
      <c r="D30" s="55">
        <v>5.2802853069997588E-2</v>
      </c>
      <c r="E30" s="27">
        <v>4.9125726150581701E-2</v>
      </c>
      <c r="F30" s="27">
        <v>0.34712457912366601</v>
      </c>
      <c r="M30" s="19"/>
      <c r="N30" s="20"/>
    </row>
    <row r="31" spans="1:14">
      <c r="A31" s="19" t="s">
        <v>97</v>
      </c>
      <c r="B31" s="19" t="s">
        <v>387</v>
      </c>
      <c r="C31" s="20" t="s">
        <v>149</v>
      </c>
      <c r="D31" s="55">
        <v>3.780787384198226E-2</v>
      </c>
      <c r="E31" s="27">
        <v>3.6182331692298703E-2</v>
      </c>
      <c r="F31" s="27">
        <v>0.28317584509097998</v>
      </c>
      <c r="M31" s="19"/>
      <c r="N31" s="20"/>
    </row>
    <row r="32" spans="1:14">
      <c r="A32" s="19" t="s">
        <v>97</v>
      </c>
      <c r="B32" s="19" t="s">
        <v>388</v>
      </c>
      <c r="C32" s="20" t="s">
        <v>67</v>
      </c>
      <c r="D32" s="55">
        <v>4.1534615679689767E-2</v>
      </c>
      <c r="E32" s="27">
        <v>3.7206486933311203E-2</v>
      </c>
      <c r="F32" s="27">
        <v>0.37677491229941701</v>
      </c>
      <c r="M32" s="19"/>
      <c r="N32" s="20"/>
    </row>
    <row r="33" spans="1:14">
      <c r="A33" s="19" t="s">
        <v>97</v>
      </c>
      <c r="B33" s="19" t="s">
        <v>389</v>
      </c>
      <c r="C33" s="20" t="s">
        <v>69</v>
      </c>
      <c r="D33" s="55">
        <v>3.6254207088996938E-2</v>
      </c>
      <c r="E33" s="27">
        <v>3.1797581376972299E-2</v>
      </c>
      <c r="F33" s="27">
        <v>0.39413968341079503</v>
      </c>
      <c r="M33" s="19"/>
      <c r="N33" s="20"/>
    </row>
    <row r="34" spans="1:14">
      <c r="A34" s="19" t="s">
        <v>97</v>
      </c>
      <c r="B34" s="19" t="s">
        <v>390</v>
      </c>
      <c r="C34" s="20" t="s">
        <v>150</v>
      </c>
      <c r="D34" s="55">
        <v>0.15130006543567692</v>
      </c>
      <c r="E34" s="27">
        <v>0.14498036417830301</v>
      </c>
      <c r="F34" s="27">
        <v>0.43237793510161299</v>
      </c>
      <c r="M34" s="19"/>
      <c r="N34" s="20"/>
    </row>
    <row r="35" spans="1:14">
      <c r="A35" s="19" t="s">
        <v>97</v>
      </c>
      <c r="B35" s="19" t="s">
        <v>386</v>
      </c>
      <c r="C35" s="20" t="s">
        <v>126</v>
      </c>
      <c r="D35" s="55">
        <v>0.12073512390091234</v>
      </c>
      <c r="E35" s="27">
        <v>0.114275068955686</v>
      </c>
      <c r="F35" s="27">
        <v>0.41069630110995697</v>
      </c>
      <c r="M35" s="19"/>
      <c r="N35" s="20"/>
    </row>
    <row r="36" spans="1:14">
      <c r="A36" s="19" t="s">
        <v>98</v>
      </c>
      <c r="B36" s="19" t="s">
        <v>188</v>
      </c>
      <c r="C36" s="20" t="s">
        <v>52</v>
      </c>
      <c r="D36" s="55">
        <v>5.1943379633126952E-2</v>
      </c>
      <c r="E36" s="27">
        <v>4.3936916847002697E-2</v>
      </c>
      <c r="F36" s="27">
        <v>0.44573691935061199</v>
      </c>
      <c r="M36" s="19"/>
      <c r="N36" s="20"/>
    </row>
    <row r="37" spans="1:14">
      <c r="A37" s="19" t="s">
        <v>98</v>
      </c>
      <c r="B37" s="19" t="s">
        <v>391</v>
      </c>
      <c r="C37" s="20" t="s">
        <v>56</v>
      </c>
      <c r="D37" s="55">
        <v>9.4460040639397891E-2</v>
      </c>
      <c r="E37" s="27">
        <v>9.4138711158499699E-2</v>
      </c>
      <c r="F37" s="27">
        <v>0.312569920722164</v>
      </c>
      <c r="M37" s="19"/>
      <c r="N37" s="20"/>
    </row>
    <row r="38" spans="1:14">
      <c r="A38" s="19" t="s">
        <v>98</v>
      </c>
      <c r="B38" s="19" t="s">
        <v>183</v>
      </c>
      <c r="C38" s="20" t="s">
        <v>89</v>
      </c>
      <c r="D38" s="55">
        <v>6.3565916643045561E-2</v>
      </c>
      <c r="E38" s="27">
        <v>6.2975444461002894E-2</v>
      </c>
      <c r="F38" s="27">
        <v>0.27380118427512901</v>
      </c>
      <c r="M38" s="19"/>
      <c r="N38" s="20"/>
    </row>
    <row r="39" spans="1:14">
      <c r="A39" s="19" t="s">
        <v>98</v>
      </c>
      <c r="B39" s="19" t="s">
        <v>392</v>
      </c>
      <c r="C39" s="20" t="s">
        <v>76</v>
      </c>
      <c r="D39" s="55">
        <v>1.784405725481571E-2</v>
      </c>
      <c r="E39" s="27">
        <v>1.76966179537499E-2</v>
      </c>
      <c r="F39" s="27">
        <v>0.16442810986369699</v>
      </c>
      <c r="M39" s="19"/>
      <c r="N39" s="20"/>
    </row>
    <row r="40" spans="1:14">
      <c r="A40" s="19" t="s">
        <v>98</v>
      </c>
      <c r="B40" s="19" t="s">
        <v>393</v>
      </c>
      <c r="C40" s="20" t="s">
        <v>58</v>
      </c>
      <c r="D40" s="55">
        <v>4.2833502591861868E-2</v>
      </c>
      <c r="E40" s="27">
        <v>3.9294306017142802E-2</v>
      </c>
      <c r="F40" s="27">
        <v>0.35219290746063597</v>
      </c>
      <c r="M40" s="19"/>
      <c r="N40" s="20"/>
    </row>
    <row r="41" spans="1:14">
      <c r="A41" s="19" t="s">
        <v>98</v>
      </c>
      <c r="B41" s="19" t="s">
        <v>393</v>
      </c>
      <c r="C41" s="20" t="s">
        <v>147</v>
      </c>
      <c r="D41" s="55">
        <v>5.5116683869378125E-3</v>
      </c>
      <c r="E41" s="27">
        <v>4.2978495390448603E-3</v>
      </c>
      <c r="F41" s="27">
        <v>0.47419006023819499</v>
      </c>
      <c r="M41" s="19"/>
      <c r="N41" s="20"/>
    </row>
    <row r="42" spans="1:14">
      <c r="A42" s="19" t="s">
        <v>98</v>
      </c>
      <c r="B42" s="19" t="s">
        <v>184</v>
      </c>
      <c r="C42" s="20" t="s">
        <v>477</v>
      </c>
      <c r="D42" s="55">
        <v>3.7414668381972778E-2</v>
      </c>
      <c r="E42" s="27">
        <v>3.5799806591975798E-2</v>
      </c>
      <c r="F42" s="27">
        <v>0.284158025966951</v>
      </c>
      <c r="M42" s="19"/>
      <c r="N42" s="20"/>
    </row>
    <row r="43" spans="1:14">
      <c r="A43" s="19" t="s">
        <v>98</v>
      </c>
      <c r="B43" s="19" t="s">
        <v>394</v>
      </c>
      <c r="C43" s="20" t="s">
        <v>90</v>
      </c>
      <c r="D43" s="55">
        <v>0.16866522552835717</v>
      </c>
      <c r="E43" s="27">
        <v>0.13988742495578799</v>
      </c>
      <c r="F43" s="27">
        <v>0.55812943773706603</v>
      </c>
      <c r="M43" s="19"/>
      <c r="N43" s="20"/>
    </row>
    <row r="44" spans="1:14">
      <c r="A44" s="19" t="s">
        <v>98</v>
      </c>
      <c r="B44" s="19" t="s">
        <v>183</v>
      </c>
      <c r="C44" s="20" t="s">
        <v>77</v>
      </c>
      <c r="D44" s="55">
        <v>0.27603384499027345</v>
      </c>
      <c r="E44" s="27">
        <v>0.13014076832864499</v>
      </c>
      <c r="F44" s="27">
        <v>0.814712505550097</v>
      </c>
      <c r="M44" s="19"/>
      <c r="N44" s="20"/>
    </row>
    <row r="45" spans="1:14">
      <c r="A45" s="19" t="s">
        <v>98</v>
      </c>
      <c r="B45" s="19" t="s">
        <v>395</v>
      </c>
      <c r="C45" s="20" t="s">
        <v>91</v>
      </c>
      <c r="D45" s="55">
        <v>0.15908781225058846</v>
      </c>
      <c r="E45" s="27">
        <v>0.15431697493097599</v>
      </c>
      <c r="F45" s="27">
        <v>0.42956931248497399</v>
      </c>
      <c r="M45" s="19"/>
      <c r="N45" s="20"/>
    </row>
    <row r="46" spans="1:14">
      <c r="A46" s="19" t="s">
        <v>98</v>
      </c>
      <c r="B46" s="19" t="s">
        <v>396</v>
      </c>
      <c r="C46" s="20" t="s">
        <v>532</v>
      </c>
      <c r="D46" s="55">
        <v>7.6360697258657129E-2</v>
      </c>
      <c r="E46" s="27">
        <v>7.4996935652561006E-2</v>
      </c>
      <c r="F46" s="27">
        <v>0.30534343296217398</v>
      </c>
      <c r="M46" s="19"/>
      <c r="N46" s="20"/>
    </row>
    <row r="47" spans="1:14">
      <c r="A47" s="19" t="s">
        <v>98</v>
      </c>
      <c r="B47" s="19" t="s">
        <v>397</v>
      </c>
      <c r="C47" s="20" t="s">
        <v>148</v>
      </c>
      <c r="D47" s="55">
        <v>6.037923216601658E-2</v>
      </c>
      <c r="E47" s="27">
        <v>5.6174495356113498E-2</v>
      </c>
      <c r="F47" s="27">
        <v>0.35713336813761098</v>
      </c>
      <c r="M47" s="19"/>
      <c r="N47" s="20"/>
    </row>
    <row r="48" spans="1:14">
      <c r="A48" s="19" t="s">
        <v>98</v>
      </c>
      <c r="B48" s="19" t="s">
        <v>393</v>
      </c>
      <c r="C48" s="20" t="s">
        <v>149</v>
      </c>
      <c r="D48" s="55">
        <v>3.4471289857588426E-2</v>
      </c>
      <c r="E48" s="27">
        <v>3.2989203484478001E-2</v>
      </c>
      <c r="F48" s="27">
        <v>0.27748050568493998</v>
      </c>
      <c r="M48" s="19"/>
      <c r="N48" s="20"/>
    </row>
    <row r="49" spans="1:14">
      <c r="A49" s="19" t="s">
        <v>98</v>
      </c>
      <c r="B49" s="19" t="s">
        <v>398</v>
      </c>
      <c r="C49" s="20" t="s">
        <v>67</v>
      </c>
      <c r="D49" s="55">
        <v>3.9050125199177881E-2</v>
      </c>
      <c r="E49" s="27">
        <v>3.4980893627910799E-2</v>
      </c>
      <c r="F49" s="27">
        <v>0.37380976610146599</v>
      </c>
      <c r="M49" s="19"/>
      <c r="N49" s="20"/>
    </row>
    <row r="50" spans="1:14">
      <c r="A50" s="19" t="s">
        <v>98</v>
      </c>
      <c r="B50" s="19" t="s">
        <v>399</v>
      </c>
      <c r="C50" s="20" t="s">
        <v>69</v>
      </c>
      <c r="D50" s="55">
        <v>3.1495781466692893E-2</v>
      </c>
      <c r="E50" s="27">
        <v>2.7624095370781299E-2</v>
      </c>
      <c r="F50" s="27">
        <v>0.38880921289621001</v>
      </c>
      <c r="M50" s="19"/>
      <c r="N50" s="20"/>
    </row>
    <row r="51" spans="1:14">
      <c r="A51" s="19" t="s">
        <v>98</v>
      </c>
      <c r="B51" s="19" t="s">
        <v>400</v>
      </c>
      <c r="C51" s="20" t="s">
        <v>150</v>
      </c>
      <c r="D51" s="55">
        <v>0.15497176638279761</v>
      </c>
      <c r="E51" s="27">
        <v>0.14849870066371401</v>
      </c>
      <c r="F51" s="27">
        <v>0.43642756013815798</v>
      </c>
      <c r="M51" s="19"/>
      <c r="N51" s="20"/>
    </row>
    <row r="52" spans="1:14">
      <c r="A52" s="19" t="s">
        <v>98</v>
      </c>
      <c r="B52" s="19" t="s">
        <v>395</v>
      </c>
      <c r="C52" s="20" t="s">
        <v>126</v>
      </c>
      <c r="D52" s="55">
        <v>0.10806964027169615</v>
      </c>
      <c r="E52" s="27">
        <v>0.102287264841005</v>
      </c>
      <c r="F52" s="27">
        <v>0.395832853147284</v>
      </c>
      <c r="M52" s="19"/>
      <c r="N52" s="20"/>
    </row>
    <row r="53" spans="1:14">
      <c r="A53" s="19" t="s">
        <v>99</v>
      </c>
      <c r="B53" s="19" t="s">
        <v>127</v>
      </c>
      <c r="C53" s="20" t="s">
        <v>52</v>
      </c>
      <c r="D53" s="55">
        <v>4.4411860900357869E-2</v>
      </c>
      <c r="E53" s="27">
        <v>3.7566293398345198E-2</v>
      </c>
      <c r="F53" s="27">
        <v>0.43853252766871997</v>
      </c>
      <c r="M53" s="19"/>
      <c r="N53" s="20"/>
    </row>
    <row r="54" spans="1:14">
      <c r="A54" s="19" t="s">
        <v>99</v>
      </c>
      <c r="B54" s="19" t="s">
        <v>127</v>
      </c>
      <c r="C54" s="20" t="s">
        <v>56</v>
      </c>
      <c r="D54" s="55">
        <v>7.2944535638291452E-2</v>
      </c>
      <c r="E54" s="27">
        <v>7.2696396535107094E-2</v>
      </c>
      <c r="F54" s="27">
        <v>0.27614786024314503</v>
      </c>
      <c r="M54" s="19"/>
      <c r="N54" s="20"/>
    </row>
    <row r="55" spans="1:14">
      <c r="A55" s="19" t="s">
        <v>99</v>
      </c>
      <c r="B55" s="19" t="s">
        <v>102</v>
      </c>
      <c r="C55" s="20" t="s">
        <v>89</v>
      </c>
      <c r="D55" s="55">
        <v>1.9803027574387393E-2</v>
      </c>
      <c r="E55" s="27">
        <v>1.9619074639852199E-2</v>
      </c>
      <c r="F55" s="27">
        <v>0.17779403445929301</v>
      </c>
      <c r="M55" s="19"/>
      <c r="N55" s="20"/>
    </row>
    <row r="56" spans="1:14">
      <c r="A56" s="19" t="s">
        <v>99</v>
      </c>
      <c r="B56" s="19" t="s">
        <v>127</v>
      </c>
      <c r="C56" s="20" t="s">
        <v>76</v>
      </c>
      <c r="D56" s="55">
        <v>1.3817168554036982E-2</v>
      </c>
      <c r="E56" s="27">
        <v>1.37030020477753E-2</v>
      </c>
      <c r="F56" s="27">
        <v>0.151799168006197</v>
      </c>
      <c r="M56" s="19"/>
      <c r="N56" s="20"/>
    </row>
    <row r="57" spans="1:14">
      <c r="A57" s="19" t="s">
        <v>99</v>
      </c>
      <c r="B57" s="19" t="s">
        <v>127</v>
      </c>
      <c r="C57" s="20" t="s">
        <v>58</v>
      </c>
      <c r="D57" s="55">
        <v>4.2938546295718048E-2</v>
      </c>
      <c r="E57" s="27">
        <v>3.9390670292645397E-2</v>
      </c>
      <c r="F57" s="27">
        <v>0.352329686999377</v>
      </c>
      <c r="M57" s="19"/>
      <c r="N57" s="20"/>
    </row>
    <row r="58" spans="1:14">
      <c r="A58" s="19" t="s">
        <v>99</v>
      </c>
      <c r="B58" s="19" t="s">
        <v>101</v>
      </c>
      <c r="C58" s="20" t="s">
        <v>147</v>
      </c>
      <c r="D58" s="55">
        <v>5.0501206771971759E-3</v>
      </c>
      <c r="E58" s="27">
        <v>3.9379471515468799E-3</v>
      </c>
      <c r="F58" s="27">
        <v>0.47381041656046902</v>
      </c>
      <c r="M58" s="19"/>
      <c r="N58" s="20"/>
    </row>
    <row r="59" spans="1:14">
      <c r="A59" s="19" t="s">
        <v>99</v>
      </c>
      <c r="B59" s="19" t="s">
        <v>102</v>
      </c>
      <c r="C59" s="20" t="s">
        <v>477</v>
      </c>
      <c r="D59" s="55">
        <v>3.2038470980238466E-2</v>
      </c>
      <c r="E59" s="27">
        <v>3.06556522935214E-2</v>
      </c>
      <c r="F59" s="27">
        <v>0.27495750475842601</v>
      </c>
      <c r="M59" s="19"/>
      <c r="N59" s="20"/>
    </row>
    <row r="60" spans="1:14">
      <c r="A60" s="19" t="s">
        <v>99</v>
      </c>
      <c r="B60" s="19" t="s">
        <v>102</v>
      </c>
      <c r="C60" s="20" t="s">
        <v>90</v>
      </c>
      <c r="D60" s="55">
        <v>0.13134864544914907</v>
      </c>
      <c r="E60" s="27">
        <v>0.10893783069838001</v>
      </c>
      <c r="F60" s="27">
        <v>0.52967808621018597</v>
      </c>
      <c r="M60" s="19"/>
      <c r="N60" s="20"/>
    </row>
    <row r="61" spans="1:14">
      <c r="A61" s="19" t="s">
        <v>99</v>
      </c>
      <c r="B61" s="19" t="s">
        <v>103</v>
      </c>
      <c r="C61" s="20" t="s">
        <v>77</v>
      </c>
      <c r="D61" s="55">
        <v>9.5797977335586304E-4</v>
      </c>
      <c r="E61" s="27">
        <v>4.51655570541387E-4</v>
      </c>
      <c r="F61" s="27">
        <v>0.73079912010183301</v>
      </c>
      <c r="M61" s="19"/>
      <c r="N61" s="20"/>
    </row>
    <row r="62" spans="1:14">
      <c r="A62" s="19" t="s">
        <v>99</v>
      </c>
      <c r="B62" s="19" t="s">
        <v>102</v>
      </c>
      <c r="C62" s="20" t="s">
        <v>91</v>
      </c>
      <c r="D62" s="55">
        <v>0.13720728497908291</v>
      </c>
      <c r="E62" s="27">
        <v>0.133092616316283</v>
      </c>
      <c r="F62" s="27">
        <v>0.40411067248232901</v>
      </c>
      <c r="M62" s="19"/>
      <c r="N62" s="20"/>
    </row>
    <row r="63" spans="1:14">
      <c r="A63" s="19" t="s">
        <v>99</v>
      </c>
      <c r="B63" s="19" t="s">
        <v>100</v>
      </c>
      <c r="C63" s="20" t="s">
        <v>532</v>
      </c>
      <c r="D63" s="55">
        <v>6.5546764154583909E-2</v>
      </c>
      <c r="E63" s="27">
        <v>6.4376133665772994E-2</v>
      </c>
      <c r="F63" s="27">
        <v>0.287426181943013</v>
      </c>
      <c r="M63" s="19"/>
      <c r="N63" s="20"/>
    </row>
    <row r="64" spans="1:14">
      <c r="A64" s="19" t="s">
        <v>99</v>
      </c>
      <c r="B64" s="19" t="s">
        <v>102</v>
      </c>
      <c r="C64" s="20" t="s">
        <v>148</v>
      </c>
      <c r="D64" s="55">
        <v>5.1772158162511038E-2</v>
      </c>
      <c r="E64" s="27">
        <v>4.81668075917141E-2</v>
      </c>
      <c r="F64" s="27">
        <v>0.34574058898676502</v>
      </c>
      <c r="M64" s="19"/>
      <c r="N64" s="20"/>
    </row>
    <row r="65" spans="1:14">
      <c r="A65" s="19" t="s">
        <v>99</v>
      </c>
      <c r="B65" s="19" t="s">
        <v>101</v>
      </c>
      <c r="C65" s="20" t="s">
        <v>149</v>
      </c>
      <c r="D65" s="55">
        <v>2.3902090216287527E-2</v>
      </c>
      <c r="E65" s="27">
        <v>2.2874424516954501E-2</v>
      </c>
      <c r="F65" s="27">
        <v>0.25861293870888702</v>
      </c>
      <c r="M65" s="19"/>
      <c r="N65" s="20"/>
    </row>
    <row r="66" spans="1:14">
      <c r="A66" s="19" t="s">
        <v>99</v>
      </c>
      <c r="B66" s="19" t="s">
        <v>102</v>
      </c>
      <c r="C66" s="20" t="s">
        <v>67</v>
      </c>
      <c r="D66" s="55">
        <v>2.7595131648470213E-2</v>
      </c>
      <c r="E66" s="27">
        <v>2.4719571574220101E-2</v>
      </c>
      <c r="F66" s="27">
        <v>0.35982276078528103</v>
      </c>
      <c r="M66" s="19"/>
      <c r="N66" s="20"/>
    </row>
    <row r="67" spans="1:14">
      <c r="A67" s="19" t="s">
        <v>99</v>
      </c>
      <c r="B67" s="19" t="s">
        <v>102</v>
      </c>
      <c r="C67" s="20" t="s">
        <v>69</v>
      </c>
      <c r="D67" s="55">
        <v>2.0964853185261319E-2</v>
      </c>
      <c r="E67" s="27">
        <v>1.8387703903664999E-2</v>
      </c>
      <c r="F67" s="27">
        <v>0.37674422698410998</v>
      </c>
      <c r="M67" s="19"/>
      <c r="N67" s="20"/>
    </row>
    <row r="68" spans="1:14">
      <c r="A68" s="19" t="s">
        <v>99</v>
      </c>
      <c r="B68" s="19" t="s">
        <v>102</v>
      </c>
      <c r="C68" s="20" t="s">
        <v>150</v>
      </c>
      <c r="D68" s="55">
        <v>0.12255928528207641</v>
      </c>
      <c r="E68" s="27">
        <v>0.117440066945523</v>
      </c>
      <c r="F68" s="27">
        <v>0.39926229665466201</v>
      </c>
      <c r="M68" s="19"/>
      <c r="N68" s="20"/>
    </row>
    <row r="69" spans="1:14">
      <c r="A69" s="19" t="s">
        <v>99</v>
      </c>
      <c r="B69" s="19" t="s">
        <v>102</v>
      </c>
      <c r="C69" s="20" t="s">
        <v>126</v>
      </c>
      <c r="D69" s="55">
        <v>6.0885623261775781E-2</v>
      </c>
      <c r="E69" s="27">
        <v>5.7627876394607001E-2</v>
      </c>
      <c r="F69" s="27">
        <v>0.33470025274015203</v>
      </c>
      <c r="M69" s="19"/>
      <c r="N69" s="20"/>
    </row>
    <row r="70" spans="1:14">
      <c r="A70" s="19" t="s">
        <v>104</v>
      </c>
      <c r="B70" s="19" t="s">
        <v>141</v>
      </c>
      <c r="C70" s="20" t="s">
        <v>52</v>
      </c>
      <c r="D70" s="55">
        <v>3.9104781469902615E-2</v>
      </c>
      <c r="E70" s="27">
        <v>3.3077238021446902E-2</v>
      </c>
      <c r="F70" s="27">
        <v>0.43338403575422302</v>
      </c>
      <c r="M70" s="19"/>
      <c r="N70" s="20"/>
    </row>
    <row r="71" spans="1:14">
      <c r="A71" s="19" t="s">
        <v>104</v>
      </c>
      <c r="B71" s="19" t="s">
        <v>141</v>
      </c>
      <c r="C71" s="20" t="s">
        <v>56</v>
      </c>
      <c r="D71" s="55">
        <v>5.0951470955631864E-2</v>
      </c>
      <c r="E71" s="27">
        <v>5.07781467689985E-2</v>
      </c>
      <c r="F71" s="27">
        <v>0.23310811000640599</v>
      </c>
      <c r="M71" s="19"/>
      <c r="N71" s="20"/>
    </row>
    <row r="72" spans="1:14">
      <c r="A72" s="19" t="s">
        <v>104</v>
      </c>
      <c r="B72" s="19" t="s">
        <v>141</v>
      </c>
      <c r="C72" s="20" t="s">
        <v>89</v>
      </c>
      <c r="D72" s="55">
        <v>7.2525742175861801E-2</v>
      </c>
      <c r="E72" s="27">
        <v>7.1852040992925595E-2</v>
      </c>
      <c r="F72" s="27">
        <v>0.28955774042906501</v>
      </c>
      <c r="M72" s="19"/>
      <c r="N72" s="20"/>
    </row>
    <row r="73" spans="1:14">
      <c r="A73" s="19" t="s">
        <v>104</v>
      </c>
      <c r="B73" s="19" t="s">
        <v>141</v>
      </c>
      <c r="C73" s="20" t="s">
        <v>76</v>
      </c>
      <c r="D73" s="55">
        <v>1.660584025165595E-2</v>
      </c>
      <c r="E73" s="27">
        <v>1.6468631911346801E-2</v>
      </c>
      <c r="F73" s="27">
        <v>0.16065060619538599</v>
      </c>
      <c r="M73" s="19"/>
      <c r="N73" s="20"/>
    </row>
    <row r="74" spans="1:14">
      <c r="A74" s="19" t="s">
        <v>104</v>
      </c>
      <c r="B74" s="19" t="s">
        <v>141</v>
      </c>
      <c r="C74" s="20" t="s">
        <v>58</v>
      </c>
      <c r="D74" s="55">
        <v>1.8315748944273524E-2</v>
      </c>
      <c r="E74" s="27">
        <v>1.6802376653787501E-2</v>
      </c>
      <c r="F74" s="27">
        <v>0.31866583548008498</v>
      </c>
      <c r="M74" s="19"/>
      <c r="N74" s="20"/>
    </row>
    <row r="75" spans="1:14">
      <c r="A75" s="19" t="s">
        <v>104</v>
      </c>
      <c r="B75" s="19" t="s">
        <v>141</v>
      </c>
      <c r="C75" s="20" t="s">
        <v>147</v>
      </c>
      <c r="D75" s="55">
        <v>5.1034647070868884E-3</v>
      </c>
      <c r="E75" s="27">
        <v>3.9795433794360098E-3</v>
      </c>
      <c r="F75" s="27">
        <v>0.47385430996150602</v>
      </c>
      <c r="M75" s="19"/>
      <c r="N75" s="20"/>
    </row>
    <row r="76" spans="1:14">
      <c r="A76" s="19" t="s">
        <v>104</v>
      </c>
      <c r="B76" s="19" t="s">
        <v>141</v>
      </c>
      <c r="C76" s="20" t="s">
        <v>477</v>
      </c>
      <c r="D76" s="55">
        <v>3.7086202017325466E-2</v>
      </c>
      <c r="E76" s="27">
        <v>3.5485517228074498E-2</v>
      </c>
      <c r="F76" s="27">
        <v>0.28360446815509299</v>
      </c>
      <c r="M76" s="19"/>
      <c r="N76" s="20"/>
    </row>
    <row r="77" spans="1:14">
      <c r="A77" s="19" t="s">
        <v>104</v>
      </c>
      <c r="B77" s="19" t="s">
        <v>141</v>
      </c>
      <c r="C77" s="20" t="s">
        <v>90</v>
      </c>
      <c r="D77" s="55">
        <v>0.15243370815052615</v>
      </c>
      <c r="E77" s="27">
        <v>0.12642534252595</v>
      </c>
      <c r="F77" s="27">
        <v>0.545936247962026</v>
      </c>
      <c r="M77" s="19"/>
      <c r="N77" s="20"/>
    </row>
    <row r="78" spans="1:14">
      <c r="A78" s="19" t="s">
        <v>104</v>
      </c>
      <c r="B78" s="19" t="s">
        <v>141</v>
      </c>
      <c r="C78" s="20" t="s">
        <v>77</v>
      </c>
      <c r="D78" s="55">
        <v>0.26168395580052861</v>
      </c>
      <c r="E78" s="27">
        <v>0.123375273305199</v>
      </c>
      <c r="F78" s="27">
        <v>0.810549795926364</v>
      </c>
      <c r="M78" s="19"/>
      <c r="N78" s="20"/>
    </row>
    <row r="79" spans="1:14">
      <c r="A79" s="19" t="s">
        <v>104</v>
      </c>
      <c r="B79" s="19" t="s">
        <v>141</v>
      </c>
      <c r="C79" s="20" t="s">
        <v>91</v>
      </c>
      <c r="D79" s="55">
        <v>0.15944047346753018</v>
      </c>
      <c r="E79" s="27">
        <v>0.154659060295053</v>
      </c>
      <c r="F79" s="27">
        <v>0.429967300608884</v>
      </c>
      <c r="M79" s="19"/>
      <c r="N79" s="20"/>
    </row>
    <row r="80" spans="1:14">
      <c r="A80" s="19" t="s">
        <v>104</v>
      </c>
      <c r="B80" s="19" t="s">
        <v>141</v>
      </c>
      <c r="C80" s="20" t="s">
        <v>532</v>
      </c>
      <c r="D80" s="55">
        <v>7.3046975405654885E-2</v>
      </c>
      <c r="E80" s="27">
        <v>7.1742395116631899E-2</v>
      </c>
      <c r="F80" s="27">
        <v>0.29996678402316002</v>
      </c>
      <c r="M80" s="19"/>
      <c r="N80" s="20"/>
    </row>
    <row r="81" spans="1:14">
      <c r="A81" s="19" t="s">
        <v>104</v>
      </c>
      <c r="B81" s="19" t="s">
        <v>141</v>
      </c>
      <c r="C81" s="20" t="s">
        <v>148</v>
      </c>
      <c r="D81" s="55">
        <v>1.5963327436332015E-2</v>
      </c>
      <c r="E81" s="27">
        <v>1.48516605920845E-2</v>
      </c>
      <c r="F81" s="27">
        <v>0.29363482060764801</v>
      </c>
      <c r="M81" s="19"/>
      <c r="N81" s="20"/>
    </row>
    <row r="82" spans="1:14">
      <c r="A82" s="19" t="s">
        <v>104</v>
      </c>
      <c r="B82" s="19" t="s">
        <v>141</v>
      </c>
      <c r="C82" s="20" t="s">
        <v>149</v>
      </c>
      <c r="D82" s="55">
        <v>2.1321486354201141E-2</v>
      </c>
      <c r="E82" s="27">
        <v>2.04047732137713E-2</v>
      </c>
      <c r="F82" s="27">
        <v>0.25379322442583702</v>
      </c>
      <c r="M82" s="19"/>
      <c r="N82" s="20"/>
    </row>
    <row r="83" spans="1:14">
      <c r="A83" s="19" t="s">
        <v>104</v>
      </c>
      <c r="B83" s="19" t="s">
        <v>141</v>
      </c>
      <c r="C83" s="20" t="s">
        <v>67</v>
      </c>
      <c r="D83" s="55">
        <v>2.1549395811198666E-2</v>
      </c>
      <c r="E83" s="27">
        <v>1.9303833695087699E-2</v>
      </c>
      <c r="F83" s="27">
        <v>0.35221681007585298</v>
      </c>
      <c r="M83" s="19"/>
      <c r="N83" s="20"/>
    </row>
    <row r="84" spans="1:14">
      <c r="A84" s="19" t="s">
        <v>104</v>
      </c>
      <c r="B84" s="19" t="s">
        <v>141</v>
      </c>
      <c r="C84" s="20" t="s">
        <v>69</v>
      </c>
      <c r="D84" s="55">
        <v>2.0122779316640776E-2</v>
      </c>
      <c r="E84" s="27">
        <v>1.7649143760916301E-2</v>
      </c>
      <c r="F84" s="27">
        <v>0.37576276082537202</v>
      </c>
      <c r="M84" s="19"/>
      <c r="N84" s="20"/>
    </row>
    <row r="85" spans="1:14">
      <c r="A85" s="19" t="s">
        <v>104</v>
      </c>
      <c r="B85" s="19" t="s">
        <v>141</v>
      </c>
      <c r="C85" s="20" t="s">
        <v>150</v>
      </c>
      <c r="D85" s="55">
        <v>0.1486869237708757</v>
      </c>
      <c r="E85" s="27">
        <v>0.14247637167095301</v>
      </c>
      <c r="F85" s="27">
        <v>0.42947256752368401</v>
      </c>
      <c r="M85" s="19"/>
      <c r="N85" s="20"/>
    </row>
    <row r="86" spans="1:14">
      <c r="A86" s="19" t="s">
        <v>104</v>
      </c>
      <c r="B86" s="19" t="s">
        <v>141</v>
      </c>
      <c r="C86" s="20" t="s">
        <v>126</v>
      </c>
      <c r="D86" s="55">
        <v>8.927534127235548E-2</v>
      </c>
      <c r="E86" s="27">
        <v>8.4498573822755399E-2</v>
      </c>
      <c r="F86" s="27">
        <v>0.37268613686649199</v>
      </c>
      <c r="M86" s="19"/>
      <c r="N86" s="20"/>
    </row>
    <row r="87" spans="1:14">
      <c r="A87" s="19" t="s">
        <v>106</v>
      </c>
      <c r="B87" s="19" t="s">
        <v>141</v>
      </c>
      <c r="C87" s="20" t="s">
        <v>52</v>
      </c>
      <c r="D87" s="55">
        <v>7.2675456637177581E-3</v>
      </c>
      <c r="E87" s="27">
        <v>6.1473387323630899E-3</v>
      </c>
      <c r="F87" s="27">
        <v>0.40111322984605502</v>
      </c>
      <c r="M87" s="19"/>
      <c r="N87" s="20"/>
    </row>
    <row r="88" spans="1:14">
      <c r="A88" s="19" t="s">
        <v>106</v>
      </c>
      <c r="B88" s="19" t="s">
        <v>141</v>
      </c>
      <c r="C88" s="20" t="s">
        <v>56</v>
      </c>
      <c r="D88" s="55">
        <v>5.0705467681337506E-3</v>
      </c>
      <c r="E88" s="27">
        <v>5.0532980336440497E-3</v>
      </c>
      <c r="F88" s="27">
        <v>9.2814558208312803E-2</v>
      </c>
      <c r="M88" s="19"/>
      <c r="N88" s="20"/>
    </row>
    <row r="89" spans="1:14">
      <c r="A89" s="19" t="s">
        <v>106</v>
      </c>
      <c r="B89" s="19" t="s">
        <v>141</v>
      </c>
      <c r="C89" s="20" t="s">
        <v>89</v>
      </c>
      <c r="D89" s="55">
        <v>3.7744897164020422E-2</v>
      </c>
      <c r="E89" s="27">
        <v>3.7394279836898699E-2</v>
      </c>
      <c r="F89" s="27">
        <v>0.22222943973820999</v>
      </c>
      <c r="M89" s="19"/>
      <c r="N89" s="20"/>
    </row>
    <row r="90" spans="1:14">
      <c r="A90" s="19" t="s">
        <v>106</v>
      </c>
      <c r="B90" s="19" t="s">
        <v>141</v>
      </c>
      <c r="C90" s="20" t="s">
        <v>76</v>
      </c>
      <c r="D90" s="55">
        <v>5.4807042349844957E-3</v>
      </c>
      <c r="E90" s="27">
        <v>5.4354190629961503E-3</v>
      </c>
      <c r="F90" s="27">
        <v>0.12155412137231</v>
      </c>
      <c r="M90" s="19"/>
      <c r="N90" s="20"/>
    </row>
    <row r="91" spans="1:14">
      <c r="A91" s="19" t="s">
        <v>106</v>
      </c>
      <c r="B91" s="19" t="s">
        <v>141</v>
      </c>
      <c r="C91" s="20" t="s">
        <v>58</v>
      </c>
      <c r="D91" s="55">
        <v>3.4110607264268922E-3</v>
      </c>
      <c r="E91" s="27">
        <v>3.1292155886579898E-3</v>
      </c>
      <c r="F91" s="27">
        <v>0.29643676161551102</v>
      </c>
      <c r="M91" s="19"/>
      <c r="N91" s="20"/>
    </row>
    <row r="92" spans="1:14">
      <c r="A92" s="19" t="s">
        <v>106</v>
      </c>
      <c r="B92" s="19" t="s">
        <v>141</v>
      </c>
      <c r="C92" s="20" t="s">
        <v>147</v>
      </c>
      <c r="D92" s="55">
        <v>4.7105958073227682E-3</v>
      </c>
      <c r="E92" s="27">
        <v>3.6731948654800898E-3</v>
      </c>
      <c r="F92" s="27">
        <v>0.473530947832492</v>
      </c>
      <c r="M92" s="19"/>
      <c r="N92" s="20"/>
    </row>
    <row r="93" spans="1:14">
      <c r="A93" s="19" t="s">
        <v>106</v>
      </c>
      <c r="B93" s="19" t="s">
        <v>141</v>
      </c>
      <c r="C93" s="20" t="s">
        <v>477</v>
      </c>
      <c r="D93" s="55">
        <v>2.0154704124310575E-2</v>
      </c>
      <c r="E93" s="27">
        <v>1.9284803013688099E-2</v>
      </c>
      <c r="F93" s="27">
        <v>0.25343792167540102</v>
      </c>
      <c r="M93" s="19"/>
      <c r="N93" s="20"/>
    </row>
    <row r="94" spans="1:14">
      <c r="A94" s="19" t="s">
        <v>106</v>
      </c>
      <c r="B94" s="19" t="s">
        <v>141</v>
      </c>
      <c r="C94" s="20" t="s">
        <v>90</v>
      </c>
      <c r="D94" s="55">
        <v>9.9714940162428101E-2</v>
      </c>
      <c r="E94" s="27">
        <v>8.2701494426291003E-2</v>
      </c>
      <c r="F94" s="27">
        <v>0.50430401420095405</v>
      </c>
      <c r="M94" s="19"/>
      <c r="N94" s="20"/>
    </row>
    <row r="95" spans="1:14">
      <c r="A95" s="19" t="s">
        <v>106</v>
      </c>
      <c r="B95" s="19" t="s">
        <v>141</v>
      </c>
      <c r="C95" s="20" t="s">
        <v>77</v>
      </c>
      <c r="D95" s="55">
        <v>0.20929836467133539</v>
      </c>
      <c r="E95" s="27">
        <v>9.8677211083359306E-2</v>
      </c>
      <c r="F95" s="27">
        <v>0.79516847865998297</v>
      </c>
      <c r="M95" s="19"/>
      <c r="N95" s="20"/>
    </row>
    <row r="96" spans="1:14">
      <c r="A96" s="19" t="s">
        <v>106</v>
      </c>
      <c r="B96" s="19" t="s">
        <v>141</v>
      </c>
      <c r="C96" s="20" t="s">
        <v>91</v>
      </c>
      <c r="D96" s="55">
        <v>9.7592325658870466E-2</v>
      </c>
      <c r="E96" s="27">
        <v>9.4665658287094195E-2</v>
      </c>
      <c r="F96" s="27">
        <v>0.35338149015608</v>
      </c>
      <c r="M96" s="19"/>
      <c r="N96" s="20"/>
    </row>
    <row r="97" spans="1:14">
      <c r="A97" s="19" t="s">
        <v>106</v>
      </c>
      <c r="B97" s="19" t="s">
        <v>141</v>
      </c>
      <c r="C97" s="20" t="s">
        <v>532</v>
      </c>
      <c r="D97" s="55">
        <v>4.095586156461449E-2</v>
      </c>
      <c r="E97" s="27">
        <v>4.0224411570683398E-2</v>
      </c>
      <c r="F97" s="27">
        <v>0.24178934627325599</v>
      </c>
      <c r="M97" s="19"/>
      <c r="N97" s="20"/>
    </row>
    <row r="98" spans="1:14">
      <c r="A98" s="19" t="s">
        <v>106</v>
      </c>
      <c r="B98" s="19" t="s">
        <v>141</v>
      </c>
      <c r="C98" s="20" t="s">
        <v>148</v>
      </c>
      <c r="D98" s="55">
        <v>2.7184307468958767E-3</v>
      </c>
      <c r="E98" s="27">
        <v>2.5291225126471001E-3</v>
      </c>
      <c r="F98" s="27">
        <v>0.27184346560814698</v>
      </c>
      <c r="M98" s="19"/>
      <c r="N98" s="20"/>
    </row>
    <row r="99" spans="1:14">
      <c r="A99" s="19" t="s">
        <v>106</v>
      </c>
      <c r="B99" s="19" t="s">
        <v>141</v>
      </c>
      <c r="C99" s="20" t="s">
        <v>149</v>
      </c>
      <c r="D99" s="55">
        <v>4.543120129208063E-3</v>
      </c>
      <c r="E99" s="27">
        <v>4.3477895667974401E-3</v>
      </c>
      <c r="F99" s="27">
        <v>0.219895468615179</v>
      </c>
      <c r="M99" s="19"/>
      <c r="N99" s="20"/>
    </row>
    <row r="100" spans="1:14">
      <c r="A100" s="19" t="s">
        <v>106</v>
      </c>
      <c r="B100" s="19" t="s">
        <v>141</v>
      </c>
      <c r="C100" s="20" t="s">
        <v>67</v>
      </c>
      <c r="D100" s="55">
        <v>2.9756319260681235E-3</v>
      </c>
      <c r="E100" s="27">
        <v>2.6655551896616202E-3</v>
      </c>
      <c r="F100" s="27">
        <v>0.32774746802162102</v>
      </c>
      <c r="M100" s="19"/>
      <c r="N100" s="20"/>
    </row>
    <row r="101" spans="1:14">
      <c r="A101" s="19" t="s">
        <v>106</v>
      </c>
      <c r="B101" s="19" t="s">
        <v>141</v>
      </c>
      <c r="C101" s="20" t="s">
        <v>69</v>
      </c>
      <c r="D101" s="55">
        <v>1.2195548901405846E-3</v>
      </c>
      <c r="E101" s="27">
        <v>1.0696385047874301E-3</v>
      </c>
      <c r="F101" s="27">
        <v>0.35301295608939998</v>
      </c>
      <c r="M101" s="19"/>
      <c r="N101" s="20"/>
    </row>
    <row r="102" spans="1:14">
      <c r="A102" s="19" t="s">
        <v>106</v>
      </c>
      <c r="B102" s="19" t="s">
        <v>141</v>
      </c>
      <c r="C102" s="20" t="s">
        <v>150</v>
      </c>
      <c r="D102" s="55">
        <v>9.4518636920229507E-2</v>
      </c>
      <c r="E102" s="27">
        <v>9.0570657473756505E-2</v>
      </c>
      <c r="F102" s="27">
        <v>0.36406176956416098</v>
      </c>
      <c r="M102" s="19"/>
      <c r="N102" s="20"/>
    </row>
    <row r="103" spans="1:14">
      <c r="A103" s="19" t="s">
        <v>106</v>
      </c>
      <c r="B103" s="19" t="s">
        <v>141</v>
      </c>
      <c r="C103" s="20" t="s">
        <v>126</v>
      </c>
      <c r="D103" s="55">
        <v>8.5461715826564755E-2</v>
      </c>
      <c r="E103" s="27">
        <v>8.08890002644716E-2</v>
      </c>
      <c r="F103" s="27">
        <v>0.36781161353903202</v>
      </c>
      <c r="M103" s="19"/>
      <c r="N103" s="20"/>
    </row>
    <row r="104" spans="1:14">
      <c r="A104" s="19" t="s">
        <v>223</v>
      </c>
      <c r="B104" s="19" t="s">
        <v>128</v>
      </c>
      <c r="C104" s="20" t="s">
        <v>52</v>
      </c>
      <c r="D104" s="55">
        <v>4.8957082162701032E-2</v>
      </c>
      <c r="E104" s="27">
        <v>4.1410922108785102E-2</v>
      </c>
      <c r="F104" s="27">
        <v>0.442894351436046</v>
      </c>
      <c r="M104" s="19"/>
      <c r="N104" s="20"/>
    </row>
    <row r="105" spans="1:14">
      <c r="A105" s="19" t="s">
        <v>223</v>
      </c>
      <c r="B105" s="19" t="s">
        <v>128</v>
      </c>
      <c r="C105" s="20" t="s">
        <v>56</v>
      </c>
      <c r="D105" s="55">
        <v>7.6637262677720183E-2</v>
      </c>
      <c r="E105" s="27">
        <v>7.6376561838857604E-2</v>
      </c>
      <c r="F105" s="27">
        <v>0.282732746636497</v>
      </c>
      <c r="M105" s="19"/>
      <c r="N105" s="20"/>
    </row>
    <row r="106" spans="1:14">
      <c r="A106" s="19" t="s">
        <v>223</v>
      </c>
      <c r="B106" s="19" t="s">
        <v>110</v>
      </c>
      <c r="C106" s="20" t="s">
        <v>89</v>
      </c>
      <c r="D106" s="55">
        <v>7.1512926879806246E-2</v>
      </c>
      <c r="E106" s="27">
        <v>7.0848633871713196E-2</v>
      </c>
      <c r="F106" s="27">
        <v>0.287819870615587</v>
      </c>
      <c r="M106" s="19"/>
      <c r="N106" s="20"/>
    </row>
    <row r="107" spans="1:14">
      <c r="A107" s="19" t="s">
        <v>223</v>
      </c>
      <c r="B107" s="19" t="s">
        <v>109</v>
      </c>
      <c r="C107" s="20" t="s">
        <v>76</v>
      </c>
      <c r="D107" s="55">
        <v>1.7518226245249797E-2</v>
      </c>
      <c r="E107" s="27">
        <v>1.73734791736266E-2</v>
      </c>
      <c r="F107" s="27">
        <v>0.16344254199327901</v>
      </c>
      <c r="M107" s="19"/>
      <c r="N107" s="20"/>
    </row>
    <row r="108" spans="1:14">
      <c r="A108" s="19" t="s">
        <v>223</v>
      </c>
      <c r="B108" s="19" t="s">
        <v>128</v>
      </c>
      <c r="C108" s="20" t="s">
        <v>58</v>
      </c>
      <c r="D108" s="55">
        <v>2.8513783876283161E-2</v>
      </c>
      <c r="E108" s="27">
        <v>2.6157780278146501E-2</v>
      </c>
      <c r="F108" s="27">
        <v>0.33302149829490002</v>
      </c>
      <c r="M108" s="19"/>
      <c r="N108" s="20"/>
    </row>
    <row r="109" spans="1:14">
      <c r="A109" s="19" t="s">
        <v>223</v>
      </c>
      <c r="B109" s="19" t="s">
        <v>109</v>
      </c>
      <c r="C109" s="20" t="s">
        <v>147</v>
      </c>
      <c r="D109" s="55">
        <v>6.6538162693874697E-3</v>
      </c>
      <c r="E109" s="27">
        <v>5.1884654842531703E-3</v>
      </c>
      <c r="F109" s="27">
        <v>0.47512822392898502</v>
      </c>
      <c r="M109" s="19"/>
      <c r="N109" s="20"/>
    </row>
    <row r="110" spans="1:14">
      <c r="A110" s="19" t="s">
        <v>223</v>
      </c>
      <c r="B110" s="19" t="s">
        <v>108</v>
      </c>
      <c r="C110" s="20" t="s">
        <v>477</v>
      </c>
      <c r="D110" s="55">
        <v>4.3372803266782264E-2</v>
      </c>
      <c r="E110" s="27">
        <v>4.1500781256442999E-2</v>
      </c>
      <c r="F110" s="27">
        <v>0.29401829600536999</v>
      </c>
      <c r="M110" s="19"/>
      <c r="N110" s="20"/>
    </row>
    <row r="111" spans="1:14">
      <c r="A111" s="19" t="s">
        <v>223</v>
      </c>
      <c r="B111" s="19" t="s">
        <v>110</v>
      </c>
      <c r="C111" s="20" t="s">
        <v>90</v>
      </c>
      <c r="D111" s="55">
        <v>0.17886518383864408</v>
      </c>
      <c r="E111" s="27">
        <v>0.14834705792525599</v>
      </c>
      <c r="F111" s="27">
        <v>0.56565723034198101</v>
      </c>
      <c r="M111" s="19"/>
      <c r="N111" s="20"/>
    </row>
    <row r="112" spans="1:14">
      <c r="A112" s="19" t="s">
        <v>223</v>
      </c>
      <c r="B112" s="19" t="s">
        <v>110</v>
      </c>
      <c r="C112" s="20" t="s">
        <v>77</v>
      </c>
      <c r="D112" s="55">
        <v>0.28436689298885054</v>
      </c>
      <c r="E112" s="27">
        <v>0.13406952304020001</v>
      </c>
      <c r="F112" s="27">
        <v>0.81712007771885797</v>
      </c>
      <c r="M112" s="19"/>
      <c r="N112" s="20"/>
    </row>
    <row r="113" spans="1:14">
      <c r="A113" s="19" t="s">
        <v>223</v>
      </c>
      <c r="B113" s="19" t="s">
        <v>110</v>
      </c>
      <c r="C113" s="20" t="s">
        <v>91</v>
      </c>
      <c r="D113" s="55">
        <v>0.15785362955954058</v>
      </c>
      <c r="E113" s="27">
        <v>0.15311980377939399</v>
      </c>
      <c r="F113" s="27">
        <v>0.42817358988759602</v>
      </c>
      <c r="M113" s="19"/>
      <c r="N113" s="20"/>
    </row>
    <row r="114" spans="1:14">
      <c r="A114" s="19" t="s">
        <v>223</v>
      </c>
      <c r="B114" s="19" t="s">
        <v>108</v>
      </c>
      <c r="C114" s="20" t="s">
        <v>532</v>
      </c>
      <c r="D114" s="55">
        <v>7.5081607522350588E-2</v>
      </c>
      <c r="E114" s="27">
        <v>7.3740689781433402E-2</v>
      </c>
      <c r="F114" s="27">
        <v>0.30327935337242901</v>
      </c>
      <c r="M114" s="19"/>
      <c r="N114" s="20"/>
    </row>
    <row r="115" spans="1:14">
      <c r="A115" s="19" t="s">
        <v>223</v>
      </c>
      <c r="B115" s="19" t="s">
        <v>128</v>
      </c>
      <c r="C115" s="20" t="s">
        <v>148</v>
      </c>
      <c r="D115" s="55">
        <v>4.6044246900946523E-2</v>
      </c>
      <c r="E115" s="27">
        <v>4.2837781152983097E-2</v>
      </c>
      <c r="F115" s="27">
        <v>0.33794604367292702</v>
      </c>
      <c r="M115" s="19"/>
      <c r="N115" s="20"/>
    </row>
    <row r="116" spans="1:14">
      <c r="A116" s="19" t="s">
        <v>223</v>
      </c>
      <c r="B116" s="19" t="s">
        <v>128</v>
      </c>
      <c r="C116" s="20" t="s">
        <v>149</v>
      </c>
      <c r="D116" s="55">
        <v>3.0642846609310905E-2</v>
      </c>
      <c r="E116" s="27">
        <v>2.9325363405735001E-2</v>
      </c>
      <c r="F116" s="27">
        <v>0.27079806305885401</v>
      </c>
      <c r="M116" s="19"/>
      <c r="N116" s="20"/>
    </row>
    <row r="117" spans="1:14">
      <c r="A117" s="19" t="s">
        <v>223</v>
      </c>
      <c r="B117" s="19" t="s">
        <v>128</v>
      </c>
      <c r="C117" s="20" t="s">
        <v>67</v>
      </c>
      <c r="D117" s="55">
        <v>3.0101890342099629E-2</v>
      </c>
      <c r="E117" s="27">
        <v>2.6965112626020402E-2</v>
      </c>
      <c r="F117" s="27">
        <v>0.36292969047866902</v>
      </c>
      <c r="M117" s="19"/>
      <c r="N117" s="20"/>
    </row>
    <row r="118" spans="1:14">
      <c r="A118" s="19" t="s">
        <v>223</v>
      </c>
      <c r="B118" s="19" t="s">
        <v>128</v>
      </c>
      <c r="C118" s="20" t="s">
        <v>69</v>
      </c>
      <c r="D118" s="55">
        <v>2.0721333139751056E-2</v>
      </c>
      <c r="E118" s="27">
        <v>1.81741190790118E-2</v>
      </c>
      <c r="F118" s="27">
        <v>0.37646065895548902</v>
      </c>
      <c r="M118" s="19"/>
      <c r="N118" s="20"/>
    </row>
    <row r="119" spans="1:14">
      <c r="A119" s="19" t="s">
        <v>223</v>
      </c>
      <c r="B119" s="19" t="s">
        <v>110</v>
      </c>
      <c r="C119" s="20" t="s">
        <v>150</v>
      </c>
      <c r="D119" s="55">
        <v>0.15617449011621531</v>
      </c>
      <c r="E119" s="27">
        <v>0.149651187441394</v>
      </c>
      <c r="F119" s="27">
        <v>0.43774593319164701</v>
      </c>
      <c r="M119" s="19"/>
      <c r="N119" s="20"/>
    </row>
    <row r="120" spans="1:14">
      <c r="A120" s="19" t="s">
        <v>223</v>
      </c>
      <c r="B120" s="19" t="s">
        <v>110</v>
      </c>
      <c r="C120" s="20" t="s">
        <v>126</v>
      </c>
      <c r="D120" s="55">
        <v>0.11844684426872691</v>
      </c>
      <c r="E120" s="27">
        <v>0.11210922604014401</v>
      </c>
      <c r="F120" s="27">
        <v>0.40805098802705803</v>
      </c>
      <c r="M120" s="19"/>
      <c r="N120" s="20"/>
    </row>
    <row r="121" spans="1:14">
      <c r="A121" s="19" t="s">
        <v>372</v>
      </c>
      <c r="B121" s="19" t="s">
        <v>124</v>
      </c>
      <c r="C121" s="20" t="s">
        <v>52</v>
      </c>
      <c r="D121" s="55">
        <v>2.3106338171400242E-2</v>
      </c>
      <c r="E121" s="27">
        <v>1.9544767130017099E-2</v>
      </c>
      <c r="F121" s="27">
        <v>0.41747964208472299</v>
      </c>
      <c r="M121" s="19"/>
      <c r="N121" s="20"/>
    </row>
    <row r="122" spans="1:14">
      <c r="A122" s="19" t="s">
        <v>372</v>
      </c>
      <c r="B122" s="19" t="s">
        <v>112</v>
      </c>
      <c r="C122" s="20" t="s">
        <v>56</v>
      </c>
      <c r="D122" s="55">
        <v>7.2394264055632304E-2</v>
      </c>
      <c r="E122" s="27">
        <v>7.2147996839023606E-2</v>
      </c>
      <c r="F122" s="27">
        <v>0.275153122862133</v>
      </c>
      <c r="M122" s="19"/>
      <c r="N122" s="20"/>
    </row>
    <row r="123" spans="1:14">
      <c r="A123" s="19" t="s">
        <v>372</v>
      </c>
      <c r="B123" s="19" t="s">
        <v>115</v>
      </c>
      <c r="C123" s="20" t="s">
        <v>89</v>
      </c>
      <c r="D123" s="55">
        <v>3.5468520983668587E-2</v>
      </c>
      <c r="E123" s="27">
        <v>3.5139049215068698E-2</v>
      </c>
      <c r="F123" s="27">
        <v>0.21709604617433501</v>
      </c>
      <c r="M123" s="19"/>
      <c r="N123" s="20"/>
    </row>
    <row r="124" spans="1:14">
      <c r="A124" s="19" t="s">
        <v>372</v>
      </c>
      <c r="B124" s="19" t="s">
        <v>112</v>
      </c>
      <c r="C124" s="20" t="s">
        <v>76</v>
      </c>
      <c r="D124" s="55">
        <v>1.1706005271638523E-2</v>
      </c>
      <c r="E124" s="27">
        <v>1.1609282580667599E-2</v>
      </c>
      <c r="F124" s="27">
        <v>0.14473861938082</v>
      </c>
      <c r="M124" s="19"/>
      <c r="N124" s="20"/>
    </row>
    <row r="125" spans="1:14">
      <c r="A125" s="19" t="s">
        <v>372</v>
      </c>
      <c r="B125" s="19" t="s">
        <v>121</v>
      </c>
      <c r="C125" s="20" t="s">
        <v>58</v>
      </c>
      <c r="D125" s="55">
        <v>1.067300433526105E-2</v>
      </c>
      <c r="E125" s="27">
        <v>9.7911278110541806E-3</v>
      </c>
      <c r="F125" s="27">
        <v>0.30746815422005502</v>
      </c>
      <c r="M125" s="19"/>
      <c r="N125" s="20"/>
    </row>
    <row r="126" spans="1:14">
      <c r="A126" s="19" t="s">
        <v>372</v>
      </c>
      <c r="B126" s="19" t="s">
        <v>112</v>
      </c>
      <c r="C126" s="20" t="s">
        <v>147</v>
      </c>
      <c r="D126" s="55">
        <v>3.8482310133175174E-3</v>
      </c>
      <c r="E126" s="27">
        <v>3.0007461852968298E-3</v>
      </c>
      <c r="F126" s="27">
        <v>0.47282037802420901</v>
      </c>
      <c r="M126" s="19"/>
      <c r="N126" s="20"/>
    </row>
    <row r="127" spans="1:14">
      <c r="A127" s="19" t="s">
        <v>372</v>
      </c>
      <c r="B127" s="19" t="s">
        <v>112</v>
      </c>
      <c r="C127" s="20" t="s">
        <v>477</v>
      </c>
      <c r="D127" s="55">
        <v>2.2149524147630339E-2</v>
      </c>
      <c r="E127" s="27">
        <v>2.1193524221412699E-2</v>
      </c>
      <c r="F127" s="27">
        <v>0.25717601239398502</v>
      </c>
      <c r="M127" s="19"/>
      <c r="N127" s="20"/>
    </row>
    <row r="128" spans="1:14">
      <c r="A128" s="19" t="s">
        <v>372</v>
      </c>
      <c r="B128" s="19" t="s">
        <v>129</v>
      </c>
      <c r="C128" s="20" t="s">
        <v>90</v>
      </c>
      <c r="D128" s="55">
        <v>8.980550069537252E-2</v>
      </c>
      <c r="E128" s="27">
        <v>7.4482811734234503E-2</v>
      </c>
      <c r="F128" s="27">
        <v>0.49608855665812301</v>
      </c>
      <c r="M128" s="19"/>
      <c r="N128" s="20"/>
    </row>
    <row r="129" spans="1:14">
      <c r="A129" s="19" t="s">
        <v>372</v>
      </c>
      <c r="B129" s="19" t="s">
        <v>115</v>
      </c>
      <c r="C129" s="20" t="s">
        <v>77</v>
      </c>
      <c r="D129" s="55">
        <v>0.13655488294799603</v>
      </c>
      <c r="E129" s="27">
        <v>6.4381081191353801E-2</v>
      </c>
      <c r="F129" s="27">
        <v>0.77330251490760404</v>
      </c>
      <c r="M129" s="19"/>
      <c r="N129" s="20"/>
    </row>
    <row r="130" spans="1:14">
      <c r="A130" s="19" t="s">
        <v>372</v>
      </c>
      <c r="B130" s="19" t="s">
        <v>130</v>
      </c>
      <c r="C130" s="20" t="s">
        <v>91</v>
      </c>
      <c r="D130" s="55">
        <v>9.9652882313321298E-2</v>
      </c>
      <c r="E130" s="27">
        <v>9.6664421517855495E-2</v>
      </c>
      <c r="F130" s="27">
        <v>0.35619831669407498</v>
      </c>
      <c r="M130" s="19"/>
      <c r="N130" s="20"/>
    </row>
    <row r="131" spans="1:14">
      <c r="A131" s="19" t="s">
        <v>372</v>
      </c>
      <c r="B131" s="19" t="s">
        <v>131</v>
      </c>
      <c r="C131" s="20" t="s">
        <v>532</v>
      </c>
      <c r="D131" s="55">
        <v>4.7543226871587622E-2</v>
      </c>
      <c r="E131" s="27">
        <v>4.6694130022487901E-2</v>
      </c>
      <c r="F131" s="27">
        <v>0.254817201976344</v>
      </c>
      <c r="M131" s="19"/>
      <c r="N131" s="20"/>
    </row>
    <row r="132" spans="1:14">
      <c r="A132" s="19" t="s">
        <v>372</v>
      </c>
      <c r="B132" s="19" t="s">
        <v>121</v>
      </c>
      <c r="C132" s="20" t="s">
        <v>148</v>
      </c>
      <c r="D132" s="55">
        <v>1.2472936409656342E-2</v>
      </c>
      <c r="E132" s="27">
        <v>1.1604336181268901E-2</v>
      </c>
      <c r="F132" s="27">
        <v>0.28805222349856902</v>
      </c>
      <c r="M132" s="19"/>
      <c r="N132" s="20"/>
    </row>
    <row r="133" spans="1:14">
      <c r="A133" s="19" t="s">
        <v>372</v>
      </c>
      <c r="B133" s="19" t="s">
        <v>121</v>
      </c>
      <c r="C133" s="20" t="s">
        <v>149</v>
      </c>
      <c r="D133" s="55">
        <v>1.7989569475456314E-2</v>
      </c>
      <c r="E133" s="27">
        <v>1.72161114503043E-2</v>
      </c>
      <c r="F133" s="27">
        <v>0.24743148344743099</v>
      </c>
      <c r="M133" s="19"/>
      <c r="N133" s="20"/>
    </row>
    <row r="134" spans="1:14">
      <c r="A134" s="19" t="s">
        <v>372</v>
      </c>
      <c r="B134" s="19" t="s">
        <v>112</v>
      </c>
      <c r="C134" s="20" t="s">
        <v>67</v>
      </c>
      <c r="D134" s="55">
        <v>2.1235784031216821E-2</v>
      </c>
      <c r="E134" s="27">
        <v>1.90229019372497E-2</v>
      </c>
      <c r="F134" s="27">
        <v>0.35181777888869098</v>
      </c>
      <c r="M134" s="19"/>
      <c r="N134" s="20"/>
    </row>
    <row r="135" spans="1:14">
      <c r="A135" s="19" t="s">
        <v>372</v>
      </c>
      <c r="B135" s="19" t="s">
        <v>112</v>
      </c>
      <c r="C135" s="20" t="s">
        <v>69</v>
      </c>
      <c r="D135" s="55">
        <v>1.9418533408275439E-2</v>
      </c>
      <c r="E135" s="27">
        <v>1.7031468782515199E-2</v>
      </c>
      <c r="F135" s="27">
        <v>0.37493996512069</v>
      </c>
      <c r="M135" s="19"/>
      <c r="N135" s="20"/>
    </row>
    <row r="136" spans="1:14">
      <c r="A136" s="19" t="s">
        <v>372</v>
      </c>
      <c r="B136" s="19" t="s">
        <v>132</v>
      </c>
      <c r="C136" s="20" t="s">
        <v>150</v>
      </c>
      <c r="D136" s="55">
        <v>9.0007446834879046E-2</v>
      </c>
      <c r="E136" s="27">
        <v>8.6247896742831801E-2</v>
      </c>
      <c r="F136" s="27">
        <v>0.358075706139447</v>
      </c>
      <c r="M136" s="19"/>
      <c r="N136" s="20"/>
    </row>
    <row r="137" spans="1:14">
      <c r="A137" s="19" t="s">
        <v>372</v>
      </c>
      <c r="B137" s="19" t="s">
        <v>131</v>
      </c>
      <c r="C137" s="20" t="s">
        <v>126</v>
      </c>
      <c r="D137" s="55">
        <v>5.7044421115229269E-2</v>
      </c>
      <c r="E137" s="27">
        <v>5.3992201654838902E-2</v>
      </c>
      <c r="F137" s="27">
        <v>0.32922421606642699</v>
      </c>
      <c r="M137" s="19"/>
      <c r="N137" s="20"/>
    </row>
    <row r="138" spans="1:14">
      <c r="A138" s="19"/>
      <c r="B138" s="19"/>
      <c r="C138" s="20"/>
      <c r="K138" s="19"/>
      <c r="L138" s="19"/>
      <c r="M138" s="20"/>
      <c r="N138" s="20"/>
    </row>
    <row r="139" spans="1:14">
      <c r="A139" s="19"/>
      <c r="B139" s="19"/>
      <c r="C139" s="20"/>
      <c r="K139" s="19"/>
      <c r="L139" s="19"/>
      <c r="M139" s="20"/>
      <c r="N139" s="20"/>
    </row>
    <row r="140" spans="1:14">
      <c r="A140" s="19"/>
      <c r="B140" s="19"/>
      <c r="C140" s="20"/>
      <c r="K140" s="19"/>
      <c r="L140" s="19"/>
      <c r="M140" s="20"/>
      <c r="N140" s="20"/>
    </row>
    <row r="141" spans="1:14">
      <c r="A141" s="19"/>
      <c r="B141" s="19"/>
      <c r="C141" s="20"/>
      <c r="K141" s="19"/>
      <c r="L141" s="19"/>
      <c r="M141" s="20"/>
      <c r="N141" s="20"/>
    </row>
    <row r="142" spans="1:14">
      <c r="A142" s="19"/>
      <c r="B142" s="19"/>
      <c r="C142" s="20"/>
      <c r="K142" s="19"/>
      <c r="L142" s="19"/>
      <c r="M142" s="20"/>
      <c r="N142" s="20"/>
    </row>
    <row r="143" spans="1:14">
      <c r="A143" s="19"/>
      <c r="B143" s="19"/>
      <c r="C143" s="20"/>
      <c r="K143" s="19"/>
      <c r="L143" s="19"/>
      <c r="M143" s="20"/>
      <c r="N143" s="20"/>
    </row>
    <row r="144" spans="1:14">
      <c r="A144" s="19"/>
      <c r="B144" s="19"/>
      <c r="C144" s="20"/>
      <c r="K144" s="19"/>
      <c r="L144" s="19"/>
      <c r="M144" s="20"/>
      <c r="N144" s="20"/>
    </row>
    <row r="145" spans="1:14">
      <c r="A145" s="19"/>
      <c r="B145" s="19"/>
      <c r="C145" s="20"/>
      <c r="K145" s="19"/>
      <c r="L145" s="19"/>
      <c r="M145" s="20"/>
      <c r="N145" s="2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STable List</vt:lpstr>
      <vt:lpstr>S1 External European GWAS</vt:lpstr>
      <vt:lpstr>S2 External Afrian GWAS</vt:lpstr>
      <vt:lpstr>S3 Phenotype definitions</vt:lpstr>
      <vt:lpstr>S4 Disease performance training</vt:lpstr>
      <vt:lpstr>S5 Disease performance testing</vt:lpstr>
      <vt:lpstr>S6 Best performance (disease) </vt:lpstr>
      <vt:lpstr>S7 Ensemble method in diseases</vt:lpstr>
      <vt:lpstr>S8 QT performance training</vt:lpstr>
      <vt:lpstr>S9 QT performance testing</vt:lpstr>
      <vt:lpstr>S10 Best performance (QT)</vt:lpstr>
      <vt:lpstr>S11 Ensemble method in QT</vt:lpstr>
      <vt:lpstr>S12 Disease risk stratification</vt:lpstr>
      <vt:lpstr>S13 LD  generating time</vt:lpstr>
      <vt:lpstr>S14 LD sample sizes (disease)</vt:lpstr>
      <vt:lpstr>S15 LD sample sizes (QT)</vt:lpstr>
      <vt:lpstr>S16 Multi-ancestry (disease)</vt:lpstr>
      <vt:lpstr>S17 Multi-ancestry (QT)</vt:lpstr>
      <vt:lpstr>S18 Computational cost</vt:lpstr>
      <vt:lpstr>S19 Computational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Wang</dc:creator>
  <cp:lastModifiedBy>Fei Wang</cp:lastModifiedBy>
  <dcterms:created xsi:type="dcterms:W3CDTF">2015-06-05T18:19:34Z</dcterms:created>
  <dcterms:modified xsi:type="dcterms:W3CDTF">2024-12-05T08:57:14Z</dcterms:modified>
</cp:coreProperties>
</file>