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380" windowHeight="11820"/>
  </bookViews>
  <sheets>
    <sheet name="Sheet1" sheetId="7" r:id="rId1"/>
  </sheets>
  <definedNames>
    <definedName name="_xlnm._FilterDatabase" localSheetId="0" hidden="1">Sheet1!$A$1:$BZ$166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Jey</author>
  </authors>
  <commentList>
    <comment ref="A1" authorId="0">
      <text>
        <r>
          <rPr>
            <b/>
            <sz val="9"/>
            <rFont val="宋体"/>
            <charset val="134"/>
          </rPr>
          <t>Jey:</t>
        </r>
        <r>
          <rPr>
            <sz val="9"/>
            <rFont val="宋体"/>
            <charset val="134"/>
          </rPr>
          <t xml:space="preserve">
一、病理类型只要前列腺腺癌；
二、必须能获取磁共振3.0
三、其他不录</t>
        </r>
      </text>
    </comment>
    <comment ref="E1" authorId="0">
      <text>
        <r>
          <rPr>
            <b/>
            <sz val="9"/>
            <rFont val="宋体"/>
            <charset val="134"/>
          </rPr>
          <t>Jey:</t>
        </r>
        <r>
          <rPr>
            <sz val="9"/>
            <rFont val="宋体"/>
            <charset val="134"/>
          </rPr>
          <t xml:space="preserve">
0=无，1=有</t>
        </r>
      </text>
    </comment>
    <comment ref="F1" authorId="0">
      <text>
        <r>
          <rPr>
            <b/>
            <sz val="9"/>
            <rFont val="宋体"/>
            <charset val="134"/>
          </rPr>
          <t>Jey:</t>
        </r>
        <r>
          <rPr>
            <sz val="9"/>
            <rFont val="宋体"/>
            <charset val="134"/>
          </rPr>
          <t xml:space="preserve">
0=无，1=有</t>
        </r>
      </text>
    </comment>
    <comment ref="G1" authorId="0">
      <text>
        <r>
          <rPr>
            <b/>
            <sz val="9"/>
            <rFont val="宋体"/>
            <charset val="134"/>
          </rPr>
          <t>Jey:</t>
        </r>
        <r>
          <rPr>
            <sz val="9"/>
            <rFont val="宋体"/>
            <charset val="134"/>
          </rPr>
          <t xml:space="preserve">
0=无，1=有</t>
        </r>
      </text>
    </comment>
    <comment ref="H1" authorId="0">
      <text>
        <r>
          <rPr>
            <b/>
            <sz val="9"/>
            <rFont val="宋体"/>
            <charset val="134"/>
          </rPr>
          <t>Jey:</t>
        </r>
        <r>
          <rPr>
            <sz val="9"/>
            <rFont val="宋体"/>
            <charset val="134"/>
          </rPr>
          <t xml:space="preserve">
0=无，1=有</t>
        </r>
      </text>
    </comment>
    <comment ref="I1" authorId="0">
      <text>
        <r>
          <rPr>
            <b/>
            <sz val="9"/>
            <rFont val="宋体"/>
            <charset val="134"/>
          </rPr>
          <t>Jey:</t>
        </r>
        <r>
          <rPr>
            <sz val="9"/>
            <rFont val="宋体"/>
            <charset val="134"/>
          </rPr>
          <t xml:space="preserve">
0=无，1=比卡鲁胺，2=阿比特龙，3=阿帕他胺</t>
        </r>
      </text>
    </comment>
    <comment ref="J1" authorId="0">
      <text>
        <r>
          <rPr>
            <b/>
            <sz val="9"/>
            <rFont val="宋体"/>
            <charset val="134"/>
          </rPr>
          <t>Jey:</t>
        </r>
        <r>
          <rPr>
            <sz val="9"/>
            <rFont val="宋体"/>
            <charset val="134"/>
          </rPr>
          <t xml:space="preserve">
T，N，M</t>
        </r>
      </text>
    </comment>
    <comment ref="M1" authorId="0">
      <text>
        <r>
          <rPr>
            <b/>
            <sz val="9"/>
            <rFont val="宋体"/>
            <charset val="134"/>
          </rPr>
          <t>Jey:</t>
        </r>
        <r>
          <rPr>
            <sz val="9"/>
            <rFont val="宋体"/>
            <charset val="134"/>
          </rPr>
          <t xml:space="preserve">
0=无，1=有</t>
        </r>
      </text>
    </comment>
    <comment ref="N1" authorId="0">
      <text>
        <r>
          <rPr>
            <b/>
            <sz val="9"/>
            <rFont val="宋体"/>
            <charset val="134"/>
          </rPr>
          <t>Jey:</t>
        </r>
        <r>
          <rPr>
            <sz val="9"/>
            <rFont val="宋体"/>
            <charset val="134"/>
          </rPr>
          <t xml:space="preserve">
min，mean，max</t>
        </r>
      </text>
    </comment>
    <comment ref="O1" authorId="0">
      <text>
        <r>
          <rPr>
            <b/>
            <sz val="9"/>
            <rFont val="宋体"/>
            <charset val="134"/>
          </rPr>
          <t>Jey:</t>
        </r>
        <r>
          <rPr>
            <sz val="9"/>
            <rFont val="宋体"/>
            <charset val="134"/>
          </rPr>
          <t xml:space="preserve">
min，mean，max</t>
        </r>
      </text>
    </comment>
    <comment ref="P1" authorId="0">
      <text>
        <r>
          <rPr>
            <b/>
            <sz val="9"/>
            <rFont val="宋体"/>
            <charset val="134"/>
          </rPr>
          <t>Jey:</t>
        </r>
        <r>
          <rPr>
            <sz val="9"/>
            <rFont val="宋体"/>
            <charset val="134"/>
          </rPr>
          <t xml:space="preserve">
长，宽，高</t>
        </r>
      </text>
    </comment>
    <comment ref="Q1" authorId="0">
      <text>
        <r>
          <rPr>
            <b/>
            <sz val="9"/>
            <rFont val="宋体"/>
            <charset val="134"/>
          </rPr>
          <t>Jey:</t>
        </r>
        <r>
          <rPr>
            <sz val="9"/>
            <rFont val="宋体"/>
            <charset val="134"/>
          </rPr>
          <t xml:space="preserve">
长，宽，高</t>
        </r>
      </text>
    </comment>
    <comment ref="S1" authorId="0">
      <text>
        <r>
          <rPr>
            <b/>
            <sz val="9"/>
            <rFont val="宋体"/>
            <charset val="134"/>
          </rPr>
          <t>Jey:</t>
        </r>
        <r>
          <rPr>
            <sz val="9"/>
            <rFont val="宋体"/>
            <charset val="134"/>
          </rPr>
          <t xml:space="preserve">
first，second，total</t>
        </r>
      </text>
    </comment>
    <comment ref="T1" authorId="0">
      <text>
        <r>
          <rPr>
            <b/>
            <sz val="9"/>
            <rFont val="宋体"/>
            <charset val="134"/>
          </rPr>
          <t>Jey:</t>
        </r>
        <r>
          <rPr>
            <sz val="9"/>
            <rFont val="宋体"/>
            <charset val="134"/>
          </rPr>
          <t xml:space="preserve">
first，second，total</t>
        </r>
      </text>
    </comment>
    <comment ref="AY1" authorId="0">
      <text>
        <r>
          <rPr>
            <b/>
            <sz val="9"/>
            <rFont val="宋体"/>
            <charset val="134"/>
          </rPr>
          <t>Jey:</t>
        </r>
        <r>
          <rPr>
            <sz val="9"/>
            <rFont val="宋体"/>
            <charset val="134"/>
          </rPr>
          <t xml:space="preserve">
T，N，M</t>
        </r>
      </text>
    </comment>
    <comment ref="AZ1" authorId="0">
      <text>
        <r>
          <rPr>
            <b/>
            <sz val="9"/>
            <rFont val="宋体"/>
            <charset val="134"/>
          </rPr>
          <t>Jey:</t>
        </r>
        <r>
          <rPr>
            <sz val="9"/>
            <rFont val="宋体"/>
            <charset val="134"/>
          </rPr>
          <t xml:space="preserve">
first，second，total</t>
        </r>
      </text>
    </comment>
    <comment ref="BA1" authorId="0">
      <text>
        <r>
          <rPr>
            <b/>
            <sz val="9"/>
            <rFont val="宋体"/>
            <charset val="134"/>
          </rPr>
          <t>Jey:</t>
        </r>
        <r>
          <rPr>
            <sz val="9"/>
            <rFont val="宋体"/>
            <charset val="134"/>
          </rPr>
          <t xml:space="preserve">
0=无，1=有</t>
        </r>
      </text>
    </comment>
    <comment ref="BB1" authorId="0">
      <text>
        <r>
          <rPr>
            <b/>
            <sz val="9"/>
            <rFont val="宋体"/>
            <charset val="134"/>
          </rPr>
          <t>Jey:</t>
        </r>
        <r>
          <rPr>
            <sz val="9"/>
            <rFont val="宋体"/>
            <charset val="134"/>
          </rPr>
          <t xml:space="preserve">
0=无，1=有</t>
        </r>
      </text>
    </comment>
    <comment ref="BC1" authorId="0">
      <text>
        <r>
          <rPr>
            <b/>
            <sz val="9"/>
            <rFont val="宋体"/>
            <charset val="134"/>
          </rPr>
          <t>Jey:</t>
        </r>
        <r>
          <rPr>
            <sz val="9"/>
            <rFont val="宋体"/>
            <charset val="134"/>
          </rPr>
          <t xml:space="preserve">
0=无，1=有</t>
        </r>
      </text>
    </comment>
    <comment ref="BD1" authorId="0">
      <text>
        <r>
          <rPr>
            <b/>
            <sz val="9"/>
            <rFont val="宋体"/>
            <charset val="134"/>
          </rPr>
          <t>Jey:</t>
        </r>
        <r>
          <rPr>
            <sz val="9"/>
            <rFont val="宋体"/>
            <charset val="134"/>
          </rPr>
          <t xml:space="preserve">
0=无，1=有</t>
        </r>
      </text>
    </comment>
    <comment ref="BE1" authorId="0">
      <text>
        <r>
          <rPr>
            <b/>
            <sz val="9"/>
            <rFont val="宋体"/>
            <charset val="134"/>
          </rPr>
          <t>Jey:</t>
        </r>
        <r>
          <rPr>
            <sz val="9"/>
            <rFont val="宋体"/>
            <charset val="134"/>
          </rPr>
          <t xml:space="preserve">
0=无，1=有</t>
        </r>
      </text>
    </comment>
    <comment ref="BF1" authorId="0">
      <text>
        <r>
          <rPr>
            <b/>
            <sz val="9"/>
            <rFont val="宋体"/>
            <charset val="134"/>
          </rPr>
          <t>Jey:</t>
        </r>
        <r>
          <rPr>
            <sz val="9"/>
            <rFont val="宋体"/>
            <charset val="134"/>
          </rPr>
          <t xml:space="preserve">
0=无，1=有</t>
        </r>
      </text>
    </comment>
    <comment ref="BG1" authorId="0">
      <text>
        <r>
          <rPr>
            <b/>
            <sz val="9"/>
            <rFont val="宋体"/>
            <charset val="134"/>
          </rPr>
          <t>Jey:</t>
        </r>
        <r>
          <rPr>
            <sz val="9"/>
            <rFont val="宋体"/>
            <charset val="134"/>
          </rPr>
          <t xml:space="preserve">
0=无，1=有</t>
        </r>
      </text>
    </comment>
    <comment ref="BJ1" authorId="0">
      <text>
        <r>
          <rPr>
            <b/>
            <sz val="9"/>
            <rFont val="宋体"/>
            <charset val="134"/>
          </rPr>
          <t>Jey:</t>
        </r>
        <r>
          <rPr>
            <sz val="9"/>
            <rFont val="宋体"/>
            <charset val="134"/>
          </rPr>
          <t xml:space="preserve">
0=无，1=比卡鲁胺，2=阿比特龙，3=阿帕他胺</t>
        </r>
      </text>
    </comment>
    <comment ref="BK1" authorId="0">
      <text>
        <r>
          <rPr>
            <b/>
            <sz val="9"/>
            <rFont val="宋体"/>
            <charset val="134"/>
          </rPr>
          <t>Jey:</t>
        </r>
        <r>
          <rPr>
            <sz val="9"/>
            <rFont val="宋体"/>
            <charset val="134"/>
          </rPr>
          <t xml:space="preserve">
术后6月内且最靠近6月的PSADT，依次类推</t>
        </r>
      </text>
    </comment>
    <comment ref="BP1" authorId="0">
      <text>
        <r>
          <rPr>
            <b/>
            <sz val="9"/>
            <rFont val="宋体"/>
            <charset val="134"/>
          </rPr>
          <t>Jey:</t>
        </r>
        <r>
          <rPr>
            <sz val="9"/>
            <rFont val="宋体"/>
            <charset val="134"/>
          </rPr>
          <t xml:space="preserve">
0=无，1=低，2=中，3=高，4=其他</t>
        </r>
      </text>
    </comment>
    <comment ref="BQ1" authorId="0">
      <text>
        <r>
          <rPr>
            <b/>
            <sz val="9"/>
            <rFont val="宋体"/>
            <charset val="134"/>
          </rPr>
          <t>Jey:</t>
        </r>
        <r>
          <rPr>
            <sz val="9"/>
            <rFont val="宋体"/>
            <charset val="134"/>
          </rPr>
          <t xml:space="preserve">
TSR=Tumor/Stromal Ratio</t>
        </r>
      </text>
    </comment>
  </commentList>
</comments>
</file>

<file path=xl/sharedStrings.xml><?xml version="1.0" encoding="utf-8"?>
<sst xmlns="http://schemas.openxmlformats.org/spreadsheetml/2006/main" count="1594" uniqueCount="425">
  <si>
    <t>姓名</t>
  </si>
  <si>
    <t>住院号</t>
  </si>
  <si>
    <t>年龄</t>
  </si>
  <si>
    <t>BMI</t>
  </si>
  <si>
    <t>酒</t>
  </si>
  <si>
    <t>烟</t>
  </si>
  <si>
    <t>高血压</t>
  </si>
  <si>
    <t>糖尿病</t>
  </si>
  <si>
    <t>术前是否用药</t>
  </si>
  <si>
    <t>cTNM分期（临床分期)</t>
  </si>
  <si>
    <t>PI-RADS</t>
  </si>
  <si>
    <t>术前磁共振时间</t>
  </si>
  <si>
    <t>肿瘤有无钙化</t>
  </si>
  <si>
    <t>单片ADC值</t>
  </si>
  <si>
    <t>全体积ADC值</t>
  </si>
  <si>
    <t>肿瘤体积</t>
  </si>
  <si>
    <t>前列腺体积</t>
  </si>
  <si>
    <t> 瘤核占前列腺百分比</t>
  </si>
  <si>
    <t>左侧前列腺穿刺Gleason评分</t>
  </si>
  <si>
    <t>右侧前列腺穿刺Gleason评分</t>
  </si>
  <si>
    <t>左穿刺瘤荷占比</t>
  </si>
  <si>
    <t>右穿刺瘤荷占比</t>
  </si>
  <si>
    <t>超敏C反应蛋白</t>
  </si>
  <si>
    <t>白细胞计数</t>
  </si>
  <si>
    <t>中性粒细胞绝对值</t>
  </si>
  <si>
    <t>淋巴细胞绝对值</t>
  </si>
  <si>
    <t>单核细胞绝对值</t>
  </si>
  <si>
    <t>红细胞计数</t>
  </si>
  <si>
    <t>血红蛋白</t>
  </si>
  <si>
    <t>血小板计数</t>
  </si>
  <si>
    <t>白蛋白</t>
  </si>
  <si>
    <t>球蛋白</t>
  </si>
  <si>
    <t>白球比例</t>
  </si>
  <si>
    <t>甲胎蛋白</t>
  </si>
  <si>
    <t>癌胚抗原</t>
  </si>
  <si>
    <t>铁蛋白</t>
  </si>
  <si>
    <t>鳞状细胞癌相关抗原</t>
  </si>
  <si>
    <t>糖类抗原199</t>
  </si>
  <si>
    <t>游离PSA</t>
  </si>
  <si>
    <t>FPSA/TPSA</t>
  </si>
  <si>
    <t>卵泡刺激素</t>
  </si>
  <si>
    <t>黄体生成素</t>
  </si>
  <si>
    <t>孕酮</t>
  </si>
  <si>
    <t>雌二醇</t>
  </si>
  <si>
    <t>睾酮</t>
  </si>
  <si>
    <t>泌乳素</t>
  </si>
  <si>
    <t>糖类抗原50</t>
  </si>
  <si>
    <t>糖类抗原242</t>
  </si>
  <si>
    <t>糖类抗原72-4</t>
  </si>
  <si>
    <t>细胞角蛋白</t>
  </si>
  <si>
    <t>pTNM分期</t>
  </si>
  <si>
    <t>术后maxGleason评分</t>
  </si>
  <si>
    <t>被膜外侵犯</t>
  </si>
  <si>
    <t>纤维被膜累及</t>
  </si>
  <si>
    <t>输精管</t>
  </si>
  <si>
    <t>精囊腺</t>
  </si>
  <si>
    <t>脉管内癌栓</t>
  </si>
  <si>
    <t>神经侵犯</t>
  </si>
  <si>
    <t>标本切缘</t>
  </si>
  <si>
    <t>免疫（+）</t>
  </si>
  <si>
    <t>免疫（-）</t>
  </si>
  <si>
    <t>术后维持治疗</t>
  </si>
  <si>
    <t>术后0.5年PSADT</t>
  </si>
  <si>
    <t>术后1年PSADT</t>
  </si>
  <si>
    <t>术后1.5年PSADT</t>
  </si>
  <si>
    <t>术后2年PSADT</t>
  </si>
  <si>
    <t>总PSA</t>
  </si>
  <si>
    <t>分化情况</t>
  </si>
  <si>
    <t>鲍根法</t>
  </si>
  <si>
    <t>2022.04.29</t>
  </si>
  <si>
    <t>&lt;0.8</t>
  </si>
  <si>
    <t>/</t>
  </si>
  <si>
    <t>蔡明月</t>
  </si>
  <si>
    <t>2021.10.30</t>
  </si>
  <si>
    <t>&gt;30</t>
  </si>
  <si>
    <t>&gt;100</t>
  </si>
  <si>
    <t>蔡顺观</t>
  </si>
  <si>
    <t>2021.09.20</t>
  </si>
  <si>
    <t>还在免疫治疗，未做手术</t>
  </si>
  <si>
    <t>蔡在明</t>
  </si>
  <si>
    <t>2021.12.09</t>
  </si>
  <si>
    <t>常建平</t>
  </si>
  <si>
    <t>2022.09.19</t>
  </si>
  <si>
    <t>陈阿同</t>
  </si>
  <si>
    <t>2021.07.24</t>
  </si>
  <si>
    <t>&lt;0.2</t>
  </si>
  <si>
    <t>陈海平</t>
  </si>
  <si>
    <t>00577966</t>
  </si>
  <si>
    <t>2021.11.08</t>
  </si>
  <si>
    <t>T2NxMx</t>
  </si>
  <si>
    <t>陈木根</t>
  </si>
  <si>
    <t>00903224</t>
  </si>
  <si>
    <t>2021.08.28</t>
  </si>
  <si>
    <t>&lt;0.30</t>
  </si>
  <si>
    <t>陈小毛</t>
  </si>
  <si>
    <t>2021.11.16</t>
  </si>
  <si>
    <t>陈元初</t>
  </si>
  <si>
    <t>2022.09.02</t>
  </si>
  <si>
    <t>良性</t>
  </si>
  <si>
    <t>陈中基</t>
  </si>
  <si>
    <t>2022.07.18</t>
  </si>
  <si>
    <t>&lt;2</t>
  </si>
  <si>
    <t>程世华</t>
  </si>
  <si>
    <t>2021.11.02</t>
  </si>
  <si>
    <t>储圣祥</t>
  </si>
  <si>
    <t>2022.08.29</t>
  </si>
  <si>
    <t>戴福寿</t>
  </si>
  <si>
    <t>00594281</t>
  </si>
  <si>
    <t>2021.10.06</t>
  </si>
  <si>
    <t>丁关根</t>
  </si>
  <si>
    <t>00670739</t>
  </si>
  <si>
    <t>2022.01.20</t>
  </si>
  <si>
    <t>董新华</t>
  </si>
  <si>
    <t>2021.09.21</t>
  </si>
  <si>
    <t>段海生</t>
  </si>
  <si>
    <t>2021.09.22</t>
  </si>
  <si>
    <t>范德胜</t>
  </si>
  <si>
    <t>00911975</t>
  </si>
  <si>
    <t>2021.09.14</t>
  </si>
  <si>
    <t>范永康</t>
  </si>
  <si>
    <t>2021.10.12</t>
  </si>
  <si>
    <t>冯甫根</t>
  </si>
  <si>
    <t>2021.08.19</t>
  </si>
  <si>
    <t>&lt;0.3</t>
  </si>
  <si>
    <t>&lt;37</t>
  </si>
  <si>
    <t>冯刘法</t>
  </si>
  <si>
    <t>00700119</t>
  </si>
  <si>
    <t>2021.09.10</t>
  </si>
  <si>
    <t>傅春龙</t>
  </si>
  <si>
    <t>2022.03.28</t>
  </si>
  <si>
    <t>富明祥</t>
  </si>
  <si>
    <t>2021.08.02</t>
  </si>
  <si>
    <t>高彩泉</t>
  </si>
  <si>
    <t>2021.08.12</t>
  </si>
  <si>
    <t>高国刚</t>
  </si>
  <si>
    <t>00777195</t>
  </si>
  <si>
    <t>2021.12.02</t>
  </si>
  <si>
    <t>高海林</t>
  </si>
  <si>
    <t>2022.05.26</t>
  </si>
  <si>
    <t>跑了</t>
  </si>
  <si>
    <t>高寅华</t>
  </si>
  <si>
    <t>00736797</t>
  </si>
  <si>
    <t>2021.12.15</t>
  </si>
  <si>
    <t>顾关桂</t>
  </si>
  <si>
    <t>2021.08.31</t>
  </si>
  <si>
    <t>顾海洪</t>
  </si>
  <si>
    <t>00684828</t>
  </si>
  <si>
    <t>顾全林</t>
  </si>
  <si>
    <t>2021.08.16</t>
  </si>
  <si>
    <t>顾贤权</t>
  </si>
  <si>
    <t>2021.08.26</t>
  </si>
  <si>
    <t>顾有林</t>
  </si>
  <si>
    <t>2021.08.05</t>
  </si>
  <si>
    <t>何阿三</t>
  </si>
  <si>
    <t>2121.10.05</t>
  </si>
  <si>
    <t>何关发</t>
  </si>
  <si>
    <t>00813360</t>
  </si>
  <si>
    <t>2022.03.04</t>
  </si>
  <si>
    <t>胡福根</t>
  </si>
  <si>
    <t>00900215</t>
  </si>
  <si>
    <t>2021.12.14</t>
  </si>
  <si>
    <t>怀照兴</t>
  </si>
  <si>
    <t>2022.02.09</t>
  </si>
  <si>
    <t>黄阿根</t>
  </si>
  <si>
    <t>2022.10.24</t>
  </si>
  <si>
    <t>黄宝泉</t>
  </si>
  <si>
    <t>00582016</t>
  </si>
  <si>
    <t>外院治疗</t>
  </si>
  <si>
    <t>黄林宾</t>
  </si>
  <si>
    <t>2022.05.17</t>
  </si>
  <si>
    <t>外院确诊</t>
  </si>
  <si>
    <t>黄先木</t>
  </si>
  <si>
    <t>00705907</t>
  </si>
  <si>
    <t>2021.08.10</t>
  </si>
  <si>
    <t>14..769</t>
  </si>
  <si>
    <t>黄小弟</t>
  </si>
  <si>
    <t>2021.09.16</t>
  </si>
  <si>
    <t>江银泉</t>
  </si>
  <si>
    <t>2021.08.30</t>
  </si>
  <si>
    <t>金阿天</t>
  </si>
  <si>
    <t>1..51</t>
  </si>
  <si>
    <t>金富根</t>
  </si>
  <si>
    <t>金根生</t>
  </si>
  <si>
    <t>00871184</t>
  </si>
  <si>
    <t>2021.09.01</t>
  </si>
  <si>
    <t>金海明</t>
  </si>
  <si>
    <t>2021.09.28</t>
  </si>
  <si>
    <t>金友高</t>
  </si>
  <si>
    <t>00797690</t>
  </si>
  <si>
    <t>乐福官</t>
  </si>
  <si>
    <t>00896626</t>
  </si>
  <si>
    <t>2021.08.13</t>
  </si>
  <si>
    <t>李承忠</t>
  </si>
  <si>
    <t>2021.10.05</t>
  </si>
  <si>
    <t>李沐英</t>
  </si>
  <si>
    <t>00791251</t>
  </si>
  <si>
    <t>2021.09.07</t>
  </si>
  <si>
    <t>李伟</t>
  </si>
  <si>
    <t>2021.12.17</t>
  </si>
  <si>
    <t>李掌林</t>
  </si>
  <si>
    <t>00733366</t>
  </si>
  <si>
    <t>2022.05.12</t>
  </si>
  <si>
    <t>郦春根</t>
  </si>
  <si>
    <t>2021.09.13</t>
  </si>
  <si>
    <t>拒绝手术</t>
  </si>
  <si>
    <t>刘敏</t>
  </si>
  <si>
    <t>00552567</t>
  </si>
  <si>
    <t>2021.11.29</t>
  </si>
  <si>
    <t>刘一宽</t>
  </si>
  <si>
    <t>2021.09.30</t>
  </si>
  <si>
    <t>鲁秋生</t>
  </si>
  <si>
    <t>&gt;35</t>
  </si>
  <si>
    <t>陆德林</t>
  </si>
  <si>
    <t>00640011</t>
  </si>
  <si>
    <t>2021.08.14</t>
  </si>
  <si>
    <t>陆定祥</t>
  </si>
  <si>
    <t>00814262</t>
  </si>
  <si>
    <t>陆海根</t>
  </si>
  <si>
    <t>2022.03.19</t>
  </si>
  <si>
    <t>陆海金</t>
  </si>
  <si>
    <t>00905374</t>
  </si>
  <si>
    <t>陆南兵</t>
  </si>
  <si>
    <t>2022.09.20</t>
  </si>
  <si>
    <t>陆善根</t>
  </si>
  <si>
    <t>2021.07.29</t>
  </si>
  <si>
    <t>结果未知</t>
  </si>
  <si>
    <t>陆四海</t>
  </si>
  <si>
    <t>2022.03.01</t>
  </si>
  <si>
    <t>陆贤宝</t>
  </si>
  <si>
    <t>2022.03.21</t>
  </si>
  <si>
    <t>陆永根</t>
  </si>
  <si>
    <t>2021.09.08</t>
  </si>
  <si>
    <t>马永进</t>
  </si>
  <si>
    <t>00936406</t>
  </si>
  <si>
    <t>2021.09.11</t>
  </si>
  <si>
    <t>pca全身多发转移</t>
  </si>
  <si>
    <t>马毓文</t>
  </si>
  <si>
    <t>马照余</t>
  </si>
  <si>
    <t>2021.09.18</t>
  </si>
  <si>
    <t>马志庆</t>
  </si>
  <si>
    <t>00688337</t>
  </si>
  <si>
    <t>2022.03.14</t>
  </si>
  <si>
    <t>莫金龙</t>
  </si>
  <si>
    <t>2021.09.24</t>
  </si>
  <si>
    <t>缪来观</t>
  </si>
  <si>
    <t>2021.07.31</t>
  </si>
  <si>
    <t>倪阿根</t>
  </si>
  <si>
    <t>2022.06.17</t>
  </si>
  <si>
    <t>倪松寿</t>
  </si>
  <si>
    <t>2022.09.24</t>
  </si>
  <si>
    <t>戚道根</t>
  </si>
  <si>
    <t>钱阿三</t>
  </si>
  <si>
    <t>钱兴根</t>
  </si>
  <si>
    <t>2022.01.01</t>
  </si>
  <si>
    <t>秦玉观</t>
  </si>
  <si>
    <t>2021.09.23</t>
  </si>
  <si>
    <t>邱逸鳞</t>
  </si>
  <si>
    <t>全星火</t>
  </si>
  <si>
    <t>邵全灿</t>
  </si>
  <si>
    <t>00629905</t>
  </si>
  <si>
    <t>外院具体治疗未知</t>
  </si>
  <si>
    <t>沈福林</t>
  </si>
  <si>
    <t>00671672</t>
  </si>
  <si>
    <t>2021.08.09</t>
  </si>
  <si>
    <t>沈根荣</t>
  </si>
  <si>
    <t>2021.08.27</t>
  </si>
  <si>
    <t>沈海根</t>
  </si>
  <si>
    <t>2021.11.30</t>
  </si>
  <si>
    <t>沈金福</t>
  </si>
  <si>
    <t>2021.08.25</t>
  </si>
  <si>
    <t>&lt;37.00</t>
  </si>
  <si>
    <t>沈金根</t>
  </si>
  <si>
    <t>不手术不药物</t>
  </si>
  <si>
    <t>沈金龙</t>
  </si>
  <si>
    <t>2022.09.14</t>
  </si>
  <si>
    <t>沈培荣</t>
  </si>
  <si>
    <t>2021.09.02</t>
  </si>
  <si>
    <t>沈世基</t>
  </si>
  <si>
    <t>沈寿松</t>
  </si>
  <si>
    <t>沈永明</t>
  </si>
  <si>
    <t>00868319</t>
  </si>
  <si>
    <t>盛根荣</t>
  </si>
  <si>
    <t>00949927</t>
  </si>
  <si>
    <t>盛世荣</t>
  </si>
  <si>
    <t>2022.11.09</t>
  </si>
  <si>
    <t>盛水金</t>
  </si>
  <si>
    <t>2021.08.03</t>
  </si>
  <si>
    <t>施白弟</t>
  </si>
  <si>
    <t>施耀良</t>
  </si>
  <si>
    <t>殳火观</t>
  </si>
  <si>
    <t>宋金华</t>
  </si>
  <si>
    <t>宋连元</t>
  </si>
  <si>
    <t>2022.09.07</t>
  </si>
  <si>
    <t>孙有根</t>
  </si>
  <si>
    <t>汤顺生</t>
  </si>
  <si>
    <t>唐海根</t>
  </si>
  <si>
    <t>陶福根</t>
  </si>
  <si>
    <t>陶文郁</t>
  </si>
  <si>
    <t>2021.10.02</t>
  </si>
  <si>
    <t>汪阿明</t>
  </si>
  <si>
    <t>2021.09.15</t>
  </si>
  <si>
    <t>王阿其</t>
  </si>
  <si>
    <t>2021.09.25</t>
  </si>
  <si>
    <t>王保林</t>
  </si>
  <si>
    <t>2021.10.07</t>
  </si>
  <si>
    <t>无法评分</t>
  </si>
  <si>
    <t>王德金</t>
  </si>
  <si>
    <t>2021.10.01</t>
  </si>
  <si>
    <t>王根全</t>
  </si>
  <si>
    <t>王建良</t>
  </si>
  <si>
    <t>王其根</t>
  </si>
  <si>
    <t>王仁训</t>
  </si>
  <si>
    <t>2021.10.04</t>
  </si>
  <si>
    <t>王祥甫</t>
  </si>
  <si>
    <t>2022.10.28</t>
  </si>
  <si>
    <t>王耀明</t>
  </si>
  <si>
    <t>00859090</t>
  </si>
  <si>
    <t>2021.08.18</t>
  </si>
  <si>
    <t>王元德</t>
  </si>
  <si>
    <t>2021.10.19</t>
  </si>
  <si>
    <t>尉永泰</t>
  </si>
  <si>
    <t>00763755</t>
  </si>
  <si>
    <t>2021.08.04</t>
  </si>
  <si>
    <t>不治疗</t>
  </si>
  <si>
    <t>吴立仁</t>
  </si>
  <si>
    <t>00837656</t>
  </si>
  <si>
    <t>2021.12.04</t>
  </si>
  <si>
    <t>吴霖松</t>
  </si>
  <si>
    <t>00671493</t>
  </si>
  <si>
    <t>放弃治疗</t>
  </si>
  <si>
    <t>吴伟良</t>
  </si>
  <si>
    <t>00783234</t>
  </si>
  <si>
    <t>吴学勤</t>
  </si>
  <si>
    <t>00670808</t>
  </si>
  <si>
    <t xml:space="preserve">吴中甫 </t>
  </si>
  <si>
    <t>2021.08.17</t>
  </si>
  <si>
    <t>徐昌</t>
  </si>
  <si>
    <t>2022.11.12</t>
  </si>
  <si>
    <t>T2aNxMx</t>
  </si>
  <si>
    <t>徐国民</t>
  </si>
  <si>
    <t>2022.09.29</t>
  </si>
  <si>
    <t>徐刘仁</t>
  </si>
  <si>
    <t>徐明斐</t>
  </si>
  <si>
    <t>00909809</t>
  </si>
  <si>
    <t>徐天明</t>
  </si>
  <si>
    <t>00892133</t>
  </si>
  <si>
    <t>2022.05.31</t>
  </si>
  <si>
    <t>许留荣</t>
  </si>
  <si>
    <t>颜伟康</t>
  </si>
  <si>
    <t>杨宝观</t>
  </si>
  <si>
    <t>杨其根</t>
  </si>
  <si>
    <t>姚炳祥</t>
  </si>
  <si>
    <t>2021.10.21</t>
  </si>
  <si>
    <t>姚荣林</t>
  </si>
  <si>
    <t>00913403</t>
  </si>
  <si>
    <t>2022.10.26</t>
  </si>
  <si>
    <t>余利勇</t>
  </si>
  <si>
    <t>袁关林</t>
  </si>
  <si>
    <t>2021.07.27</t>
  </si>
  <si>
    <t>癌细胞量少</t>
  </si>
  <si>
    <t>张阿四</t>
  </si>
  <si>
    <t>2021.08.24</t>
  </si>
  <si>
    <t>没找到片子</t>
  </si>
  <si>
    <t>张凤根</t>
  </si>
  <si>
    <t>张海春</t>
  </si>
  <si>
    <t>00881568</t>
  </si>
  <si>
    <t>2022.08.27</t>
  </si>
  <si>
    <t>张建中</t>
  </si>
  <si>
    <t>00610026</t>
  </si>
  <si>
    <t>2021.07.30</t>
  </si>
  <si>
    <t>跑外院去了</t>
  </si>
  <si>
    <t>张仕龙</t>
  </si>
  <si>
    <t>张顺龙</t>
  </si>
  <si>
    <t>2021.09.17</t>
  </si>
  <si>
    <t>张田根</t>
  </si>
  <si>
    <t>00808692</t>
  </si>
  <si>
    <t>2021.08.20</t>
  </si>
  <si>
    <t>张召明</t>
  </si>
  <si>
    <t>赵寿根</t>
  </si>
  <si>
    <t>00789238</t>
  </si>
  <si>
    <t>郑福良</t>
  </si>
  <si>
    <t>2021.11.12</t>
  </si>
  <si>
    <t>仲根其</t>
  </si>
  <si>
    <t>报告未找到</t>
  </si>
  <si>
    <t>周根法</t>
  </si>
  <si>
    <t>周关金</t>
  </si>
  <si>
    <t>00921283</t>
  </si>
  <si>
    <t>周海根</t>
  </si>
  <si>
    <t>周健</t>
  </si>
  <si>
    <t>2022.08.15</t>
  </si>
  <si>
    <t>周金根</t>
  </si>
  <si>
    <t>00713601</t>
  </si>
  <si>
    <t>周水木</t>
  </si>
  <si>
    <t>00863587</t>
  </si>
  <si>
    <t>周友来</t>
  </si>
  <si>
    <t>2022.02.11</t>
  </si>
  <si>
    <t>周云良</t>
  </si>
  <si>
    <t>2022.11.21</t>
  </si>
  <si>
    <t>周镇泉</t>
  </si>
  <si>
    <t>2022.10.04</t>
  </si>
  <si>
    <t>朱宝寿</t>
  </si>
  <si>
    <t>00875276</t>
  </si>
  <si>
    <t>朱传有</t>
  </si>
  <si>
    <t>2021.11.09</t>
  </si>
  <si>
    <t>朱桂根</t>
  </si>
  <si>
    <t>00713309</t>
  </si>
  <si>
    <t>朱纪观</t>
  </si>
  <si>
    <t>00841804</t>
  </si>
  <si>
    <t>2021.12.22</t>
  </si>
  <si>
    <t>朱金南</t>
  </si>
  <si>
    <t>朱林华</t>
  </si>
  <si>
    <t>00871225</t>
  </si>
  <si>
    <t>朱奇鸣</t>
  </si>
  <si>
    <t>2022.07.12</t>
  </si>
  <si>
    <t>?</t>
  </si>
  <si>
    <t>朱少泉</t>
  </si>
  <si>
    <t>00707805</t>
  </si>
  <si>
    <t>2021.12.01</t>
  </si>
  <si>
    <t>朱新基</t>
  </si>
  <si>
    <t>00481523</t>
  </si>
  <si>
    <t>2021.11.18</t>
  </si>
  <si>
    <t>朱月泉</t>
  </si>
  <si>
    <t>朱周根</t>
  </si>
  <si>
    <t>诸灿金</t>
  </si>
  <si>
    <t>00555633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</si>
</sst>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  <numFmt numFmtId="178" formatCode="0.000_ "/>
  </numFmts>
  <fonts count="26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rgb="FF33333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9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0" borderId="5" applyNumberFormat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0" borderId="0" xfId="0" applyAlignment="1">
      <alignment horizontal="right" vertical="center"/>
    </xf>
    <xf numFmtId="0" fontId="0" fillId="3" borderId="1" xfId="0" applyFill="1" applyBorder="1" applyAlignment="1">
      <alignment horizontal="right" vertical="center"/>
    </xf>
    <xf numFmtId="0" fontId="0" fillId="4" borderId="0" xfId="0" applyFill="1" applyAlignment="1">
      <alignment horizontal="right" vertical="center"/>
    </xf>
    <xf numFmtId="0" fontId="0" fillId="4" borderId="1" xfId="0" applyFill="1" applyBorder="1">
      <alignment vertical="center"/>
    </xf>
    <xf numFmtId="176" fontId="0" fillId="0" borderId="0" xfId="0" applyNumberFormat="1">
      <alignment vertical="center"/>
    </xf>
    <xf numFmtId="0" fontId="2" fillId="0" borderId="0" xfId="0" applyFont="1">
      <alignment vertical="center"/>
    </xf>
    <xf numFmtId="0" fontId="2" fillId="4" borderId="0" xfId="0" applyFont="1" applyFill="1">
      <alignment vertical="center"/>
    </xf>
    <xf numFmtId="0" fontId="3" fillId="5" borderId="0" xfId="0" applyFont="1" applyFill="1">
      <alignment vertical="center"/>
    </xf>
    <xf numFmtId="0" fontId="0" fillId="5" borderId="0" xfId="0" applyFill="1">
      <alignment vertical="center"/>
    </xf>
    <xf numFmtId="0" fontId="4" fillId="6" borderId="0" xfId="0" applyFont="1" applyFill="1">
      <alignment vertical="center"/>
    </xf>
    <xf numFmtId="0" fontId="0" fillId="6" borderId="0" xfId="0" applyFill="1">
      <alignment vertical="center"/>
    </xf>
    <xf numFmtId="0" fontId="0" fillId="7" borderId="0" xfId="0" applyFill="1" applyAlignment="1">
      <alignment horizontal="right" vertical="center"/>
    </xf>
    <xf numFmtId="176" fontId="0" fillId="0" borderId="0" xfId="0" applyNumberFormat="1" applyAlignment="1">
      <alignment horizontal="right" vertical="center"/>
    </xf>
    <xf numFmtId="10" fontId="0" fillId="0" borderId="0" xfId="0" applyNumberFormat="1">
      <alignment vertical="center"/>
    </xf>
    <xf numFmtId="9" fontId="0" fillId="0" borderId="0" xfId="0" applyNumberFormat="1">
      <alignment vertical="center"/>
    </xf>
    <xf numFmtId="177" fontId="0" fillId="0" borderId="0" xfId="0" applyNumberFormat="1" applyAlignment="1">
      <alignment horizontal="right" vertical="center"/>
    </xf>
    <xf numFmtId="0" fontId="0" fillId="8" borderId="0" xfId="0" applyFill="1" applyAlignment="1">
      <alignment horizontal="right" vertical="center"/>
    </xf>
    <xf numFmtId="178" fontId="0" fillId="3" borderId="1" xfId="0" applyNumberFormat="1" applyFill="1" applyBorder="1" applyAlignment="1">
      <alignment horizontal="right" vertical="center"/>
    </xf>
    <xf numFmtId="0" fontId="0" fillId="7" borderId="0" xfId="0" applyFill="1">
      <alignment vertical="center"/>
    </xf>
    <xf numFmtId="0" fontId="0" fillId="2" borderId="0" xfId="0" applyFill="1">
      <alignment vertical="center"/>
    </xf>
    <xf numFmtId="0" fontId="0" fillId="0" borderId="0" xfId="0" applyAlignment="1"/>
    <xf numFmtId="0" fontId="0" fillId="0" borderId="1" xfId="0" applyBorder="1" applyAlignment="1"/>
    <xf numFmtId="0" fontId="0" fillId="4" borderId="0" xfId="0" applyFill="1" applyBorder="1">
      <alignment vertical="center"/>
    </xf>
    <xf numFmtId="178" fontId="0" fillId="4" borderId="0" xfId="0" applyNumberFormat="1" applyFill="1" applyAlignment="1">
      <alignment horizontal="right" vertical="center"/>
    </xf>
    <xf numFmtId="0" fontId="0" fillId="0" borderId="0" xfId="0" applyBorder="1" applyAlignment="1"/>
    <xf numFmtId="0" fontId="0" fillId="4" borderId="0" xfId="0" applyFill="1">
      <alignment vertical="center"/>
    </xf>
    <xf numFmtId="10" fontId="0" fillId="0" borderId="0" xfId="0" applyNumberFormat="1" applyAlignment="1">
      <alignment horizontal="right" vertical="center"/>
    </xf>
    <xf numFmtId="9" fontId="0" fillId="0" borderId="0" xfId="0" applyNumberFormat="1" applyAlignment="1">
      <alignment horizontal="right" vertical="center"/>
    </xf>
    <xf numFmtId="178" fontId="0" fillId="0" borderId="0" xfId="0" applyNumberFormat="1" applyAlignment="1">
      <alignment horizontal="right" vertical="center"/>
    </xf>
    <xf numFmtId="0" fontId="0" fillId="0" borderId="0" xfId="0" applyAlignment="1">
      <alignment horizontal="right"/>
    </xf>
    <xf numFmtId="0" fontId="0" fillId="0" borderId="0" xfId="0" quotePrefix="1">
      <alignment vertical="center"/>
    </xf>
    <xf numFmtId="0" fontId="0" fillId="0" borderId="0" xfId="0" applyAlignment="1" quotePrefix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Z166"/>
  <sheetViews>
    <sheetView tabSelected="1" zoomScale="120" zoomScaleNormal="120" workbookViewId="0">
      <pane xSplit="1" topLeftCell="E1" activePane="topRight" state="frozen"/>
      <selection/>
      <selection pane="topRight" activeCell="K64" sqref="K64"/>
    </sheetView>
  </sheetViews>
  <sheetFormatPr defaultColWidth="9" defaultRowHeight="19.95" customHeight="1"/>
  <cols>
    <col min="1" max="1" width="12.8833333333333" customWidth="1"/>
    <col min="2" max="2" width="9.66666666666667"/>
    <col min="9" max="9" width="13.8833333333333" style="1" customWidth="1"/>
    <col min="10" max="10" width="13.3333333333333" customWidth="1"/>
    <col min="12" max="12" width="15.4416666666667" customWidth="1"/>
    <col min="13" max="13" width="13.5583333333333" customWidth="1"/>
    <col min="14" max="15" width="12.775" customWidth="1"/>
    <col min="16" max="16" width="13" customWidth="1"/>
    <col min="17" max="17" width="13.1083333333333" customWidth="1"/>
    <col min="18" max="18" width="12.5583333333333" customWidth="1"/>
    <col min="19" max="19" width="23.2166666666667" customWidth="1"/>
    <col min="20" max="20" width="18.2166666666667" customWidth="1"/>
    <col min="21" max="21" width="19.3333333333333" customWidth="1"/>
    <col min="23" max="23" width="15.4416666666667" style="2" customWidth="1"/>
    <col min="24" max="24" width="11" style="2" customWidth="1"/>
    <col min="25" max="25" width="16.8833333333333" style="2" customWidth="1"/>
    <col min="26" max="26" width="15.3333333333333" style="2" customWidth="1"/>
    <col min="27" max="27" width="17.775" style="2" customWidth="1"/>
    <col min="28" max="28" width="13.6666666666667" style="2" customWidth="1"/>
    <col min="29" max="29" width="11.775" style="2" customWidth="1"/>
    <col min="30" max="30" width="12" style="2" customWidth="1"/>
    <col min="31" max="34" width="9" style="2"/>
    <col min="35" max="35" width="11.1083333333333" style="2" customWidth="1"/>
    <col min="36" max="36" width="9" style="2"/>
    <col min="37" max="37" width="13.4416666666667" style="2" customWidth="1"/>
    <col min="38" max="38" width="12.2166666666667" style="2" customWidth="1"/>
    <col min="39" max="39" width="9" style="3"/>
    <col min="40" max="47" width="9" style="2"/>
    <col min="48" max="48" width="11.6666666666667" style="2" customWidth="1"/>
    <col min="49" max="49" width="11.5583333333333" style="2" customWidth="1"/>
    <col min="50" max="50" width="13.6666666666667" style="2" customWidth="1"/>
    <col min="52" max="52" width="17.775" customWidth="1"/>
    <col min="53" max="53" width="10.6666666666667" customWidth="1"/>
    <col min="54" max="54" width="13.775" customWidth="1"/>
    <col min="55" max="55" width="11.6666666666667" customWidth="1"/>
    <col min="58" max="58" width="9" customWidth="1"/>
    <col min="59" max="59" width="0.108333333333333" customWidth="1"/>
    <col min="60" max="61" width="9" hidden="1" customWidth="1"/>
    <col min="62" max="62" width="13.8833333333333" hidden="1" customWidth="1"/>
    <col min="63" max="63" width="14" hidden="1" customWidth="1"/>
    <col min="64" max="64" width="7.66666666666667" hidden="1" customWidth="1"/>
    <col min="65" max="65" width="0.441666666666667" hidden="1" customWidth="1"/>
    <col min="66" max="66" width="16.2166666666667" hidden="1" customWidth="1"/>
    <col min="67" max="67" width="8.66666666666667" style="4" customWidth="1"/>
    <col min="68" max="68" width="6.10833333333333" customWidth="1"/>
    <col min="69" max="77" width="9" style="5"/>
  </cols>
  <sheetData>
    <row r="1" customHeight="1" spans="1:6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1" t="s">
        <v>8</v>
      </c>
      <c r="J1" s="9" t="s">
        <v>9</v>
      </c>
      <c r="K1" s="9" t="s">
        <v>10</v>
      </c>
      <c r="L1" s="10" t="s">
        <v>11</v>
      </c>
      <c r="M1" s="10" t="s">
        <v>12</v>
      </c>
      <c r="N1" s="10" t="s">
        <v>13</v>
      </c>
      <c r="O1" s="10" t="s">
        <v>14</v>
      </c>
      <c r="P1" s="10" t="s">
        <v>15</v>
      </c>
      <c r="Q1" s="10" t="s">
        <v>16</v>
      </c>
      <c r="R1" s="11" t="s">
        <v>17</v>
      </c>
      <c r="S1" s="12" t="s">
        <v>18</v>
      </c>
      <c r="T1" s="12" t="s">
        <v>19</v>
      </c>
      <c r="U1" s="12" t="s">
        <v>20</v>
      </c>
      <c r="V1" s="12" t="s">
        <v>21</v>
      </c>
      <c r="W1" s="13" t="s">
        <v>22</v>
      </c>
      <c r="X1" s="13" t="s">
        <v>23</v>
      </c>
      <c r="Y1" s="13" t="s">
        <v>24</v>
      </c>
      <c r="Z1" s="13" t="s">
        <v>25</v>
      </c>
      <c r="AA1" s="13" t="s">
        <v>26</v>
      </c>
      <c r="AB1" s="13" t="s">
        <v>27</v>
      </c>
      <c r="AC1" s="13" t="s">
        <v>28</v>
      </c>
      <c r="AD1" s="13" t="s">
        <v>29</v>
      </c>
      <c r="AE1" s="13" t="s">
        <v>30</v>
      </c>
      <c r="AF1" s="13" t="s">
        <v>31</v>
      </c>
      <c r="AG1" s="13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3" t="s">
        <v>38</v>
      </c>
      <c r="AN1" s="18" t="s">
        <v>39</v>
      </c>
      <c r="AO1" s="18" t="s">
        <v>40</v>
      </c>
      <c r="AP1" s="18" t="s">
        <v>41</v>
      </c>
      <c r="AQ1" s="18" t="s">
        <v>42</v>
      </c>
      <c r="AR1" s="18" t="s">
        <v>43</v>
      </c>
      <c r="AS1" s="18" t="s">
        <v>44</v>
      </c>
      <c r="AT1" s="18" t="s">
        <v>45</v>
      </c>
      <c r="AU1" s="4" t="s">
        <v>46</v>
      </c>
      <c r="AV1" s="4" t="s">
        <v>47</v>
      </c>
      <c r="AW1" s="4" t="s">
        <v>48</v>
      </c>
      <c r="AX1" s="4" t="s">
        <v>49</v>
      </c>
      <c r="AY1" s="12" t="s">
        <v>50</v>
      </c>
      <c r="AZ1" s="12" t="s">
        <v>51</v>
      </c>
      <c r="BA1" s="12" t="s">
        <v>52</v>
      </c>
      <c r="BB1" s="12" t="s">
        <v>53</v>
      </c>
      <c r="BC1" s="12" t="s">
        <v>54</v>
      </c>
      <c r="BD1" s="12" t="s">
        <v>55</v>
      </c>
      <c r="BE1" s="12" t="s">
        <v>56</v>
      </c>
      <c r="BF1" s="12" t="s">
        <v>57</v>
      </c>
      <c r="BG1" s="12" t="s">
        <v>58</v>
      </c>
      <c r="BH1" s="12" t="s">
        <v>59</v>
      </c>
      <c r="BI1" s="12" t="s">
        <v>60</v>
      </c>
      <c r="BJ1" s="20" t="s">
        <v>61</v>
      </c>
      <c r="BK1" s="20" t="s">
        <v>62</v>
      </c>
      <c r="BL1" s="20" t="s">
        <v>63</v>
      </c>
      <c r="BM1" s="20" t="s">
        <v>64</v>
      </c>
      <c r="BN1" s="20" t="s">
        <v>65</v>
      </c>
      <c r="BO1" s="4" t="s">
        <v>66</v>
      </c>
      <c r="BP1" s="21" t="s">
        <v>67</v>
      </c>
      <c r="BQ1" s="5"/>
    </row>
    <row r="2" customHeight="1" spans="1:78">
      <c r="A2" t="s">
        <v>68</v>
      </c>
      <c r="B2">
        <v>90257013</v>
      </c>
      <c r="C2">
        <v>66</v>
      </c>
      <c r="D2">
        <v>25.78</v>
      </c>
      <c r="E2">
        <v>1</v>
      </c>
      <c r="F2">
        <v>1</v>
      </c>
      <c r="G2">
        <v>1</v>
      </c>
      <c r="H2">
        <v>0</v>
      </c>
      <c r="I2" s="1">
        <v>0</v>
      </c>
      <c r="K2">
        <v>5</v>
      </c>
      <c r="L2" t="s">
        <v>69</v>
      </c>
      <c r="M2">
        <v>0</v>
      </c>
      <c r="W2" s="2" t="s">
        <v>70</v>
      </c>
      <c r="X2" s="2">
        <v>5.92</v>
      </c>
      <c r="Y2" s="2">
        <v>4.23</v>
      </c>
      <c r="Z2" s="2">
        <v>1.24</v>
      </c>
      <c r="AA2" s="2">
        <v>0.35</v>
      </c>
      <c r="AB2" s="2">
        <v>4.55</v>
      </c>
      <c r="AC2" s="2">
        <v>140</v>
      </c>
      <c r="AD2" s="2">
        <v>143</v>
      </c>
      <c r="AH2" s="2">
        <v>2.52</v>
      </c>
      <c r="AI2" s="2">
        <v>3.37</v>
      </c>
      <c r="AJ2" s="2">
        <v>122.7</v>
      </c>
      <c r="AK2" s="2">
        <v>0.6</v>
      </c>
      <c r="AL2" s="2">
        <v>7.89</v>
      </c>
      <c r="AM2" s="3">
        <v>2.12</v>
      </c>
      <c r="AN2" s="2">
        <v>0.07</v>
      </c>
      <c r="AO2" s="2" t="s">
        <v>71</v>
      </c>
      <c r="AP2" s="2" t="s">
        <v>71</v>
      </c>
      <c r="AQ2" s="2" t="s">
        <v>71</v>
      </c>
      <c r="AR2" s="2" t="s">
        <v>71</v>
      </c>
      <c r="AS2" s="2" t="s">
        <v>71</v>
      </c>
      <c r="AT2" s="2" t="s">
        <v>71</v>
      </c>
      <c r="AU2" s="2">
        <v>5.55</v>
      </c>
      <c r="AV2" s="2">
        <v>8.58</v>
      </c>
      <c r="AW2" s="2">
        <v>17.23</v>
      </c>
      <c r="AX2" s="2">
        <v>0.82</v>
      </c>
      <c r="AZ2">
        <v>7</v>
      </c>
      <c r="BA2">
        <v>0</v>
      </c>
      <c r="BB2">
        <v>1</v>
      </c>
      <c r="BC2">
        <v>0</v>
      </c>
      <c r="BD2">
        <v>0</v>
      </c>
      <c r="BE2">
        <v>0</v>
      </c>
      <c r="BF2">
        <v>1</v>
      </c>
      <c r="BG2">
        <v>0</v>
      </c>
      <c r="BH2">
        <v>0</v>
      </c>
      <c r="BI2">
        <v>0</v>
      </c>
      <c r="BJ2">
        <v>0</v>
      </c>
      <c r="BO2" s="4">
        <v>29.933</v>
      </c>
      <c r="BQ2" s="22">
        <v>0.186721895413461</v>
      </c>
      <c r="BR2" s="22">
        <v>0.232696297914164</v>
      </c>
      <c r="BS2" s="22">
        <v>0.0989181567191592</v>
      </c>
      <c r="BT2" s="22">
        <v>0.0974645647190906</v>
      </c>
      <c r="BU2" s="22">
        <v>0.111852399956331</v>
      </c>
      <c r="BV2" s="22">
        <v>0.142529868210371</v>
      </c>
      <c r="BW2" s="22">
        <v>0.100468229159911</v>
      </c>
      <c r="BX2" s="22">
        <v>0.156261776158774</v>
      </c>
      <c r="BY2" s="22">
        <v>0.171031296506075</v>
      </c>
      <c r="BZ2">
        <f>AVERAGE(BQ2:BY2)</f>
        <v>0.144216053861926</v>
      </c>
    </row>
    <row r="3" customHeight="1" spans="1:78">
      <c r="A3" t="s">
        <v>72</v>
      </c>
      <c r="B3">
        <v>91122571</v>
      </c>
      <c r="C3">
        <v>73</v>
      </c>
      <c r="D3">
        <v>25.39</v>
      </c>
      <c r="E3">
        <v>1</v>
      </c>
      <c r="F3">
        <v>0</v>
      </c>
      <c r="G3">
        <v>0</v>
      </c>
      <c r="H3">
        <v>0</v>
      </c>
      <c r="I3" s="1">
        <v>1</v>
      </c>
      <c r="K3">
        <v>5</v>
      </c>
      <c r="L3" t="s">
        <v>73</v>
      </c>
      <c r="M3">
        <v>0</v>
      </c>
      <c r="S3">
        <v>8</v>
      </c>
      <c r="T3">
        <v>8</v>
      </c>
      <c r="W3" s="2">
        <v>1.81</v>
      </c>
      <c r="X3" s="2">
        <v>6.95</v>
      </c>
      <c r="Y3" s="2">
        <v>4.12</v>
      </c>
      <c r="Z3" s="2">
        <v>2.32</v>
      </c>
      <c r="AA3" s="2">
        <v>0.4</v>
      </c>
      <c r="AB3" s="2">
        <v>4.44</v>
      </c>
      <c r="AC3" s="2">
        <v>129</v>
      </c>
      <c r="AD3" s="2">
        <v>234</v>
      </c>
      <c r="AE3" s="2">
        <v>40.4</v>
      </c>
      <c r="AF3" s="2">
        <v>30.4</v>
      </c>
      <c r="AG3" s="2">
        <v>1.33</v>
      </c>
      <c r="AH3" s="2">
        <v>11.75</v>
      </c>
      <c r="AI3" s="2">
        <v>1.34</v>
      </c>
      <c r="AJ3" s="2">
        <v>4.12</v>
      </c>
      <c r="AK3" s="2" t="s">
        <v>71</v>
      </c>
      <c r="AL3" s="2" t="s">
        <v>71</v>
      </c>
      <c r="AM3" s="3" t="s">
        <v>74</v>
      </c>
      <c r="AN3" s="2" t="s">
        <v>71</v>
      </c>
      <c r="AO3" s="2" t="s">
        <v>71</v>
      </c>
      <c r="AP3" s="2" t="s">
        <v>71</v>
      </c>
      <c r="AQ3" s="2" t="s">
        <v>71</v>
      </c>
      <c r="AR3" s="2" t="s">
        <v>71</v>
      </c>
      <c r="AS3" s="2" t="s">
        <v>71</v>
      </c>
      <c r="AT3" s="2" t="s">
        <v>71</v>
      </c>
      <c r="AU3" s="2">
        <v>4.64</v>
      </c>
      <c r="AV3" s="2">
        <v>2.05</v>
      </c>
      <c r="AW3" s="2">
        <v>1.46</v>
      </c>
      <c r="AX3" s="2">
        <v>3.3</v>
      </c>
      <c r="AZ3">
        <v>9</v>
      </c>
      <c r="BA3">
        <v>0</v>
      </c>
      <c r="BB3">
        <v>1</v>
      </c>
      <c r="BC3">
        <v>0</v>
      </c>
      <c r="BD3">
        <v>0</v>
      </c>
      <c r="BE3">
        <v>0</v>
      </c>
      <c r="BF3">
        <v>1</v>
      </c>
      <c r="BG3">
        <v>0</v>
      </c>
      <c r="BH3">
        <v>0</v>
      </c>
      <c r="BI3">
        <v>0</v>
      </c>
      <c r="BJ3">
        <v>1</v>
      </c>
      <c r="BO3" s="4" t="s">
        <v>75</v>
      </c>
      <c r="BQ3" s="23">
        <v>0.145772594752187</v>
      </c>
      <c r="BR3" s="23">
        <v>0.146243000390676</v>
      </c>
      <c r="BS3" s="23">
        <v>0.129528749674551</v>
      </c>
      <c r="BT3" s="23">
        <v>0.0368291402495659</v>
      </c>
      <c r="BU3" s="23">
        <v>0.080090100099999</v>
      </c>
      <c r="BV3" s="23">
        <v>0.0636845179351876</v>
      </c>
      <c r="BW3" s="23">
        <v>0.10039758444914</v>
      </c>
      <c r="BX3" s="23">
        <v>0.165798906622344</v>
      </c>
      <c r="BY3" s="23">
        <v>0.126020863186797</v>
      </c>
      <c r="BZ3">
        <f>AVERAGE(BQ3:BY3)</f>
        <v>0.110485050817827</v>
      </c>
    </row>
    <row r="4" customHeight="1" spans="1:76">
      <c r="A4" t="s">
        <v>76</v>
      </c>
      <c r="B4">
        <v>91092683</v>
      </c>
      <c r="C4">
        <v>86</v>
      </c>
      <c r="D4">
        <v>18.78</v>
      </c>
      <c r="E4">
        <v>0</v>
      </c>
      <c r="F4">
        <v>0</v>
      </c>
      <c r="G4">
        <v>0</v>
      </c>
      <c r="H4">
        <v>0</v>
      </c>
      <c r="I4" s="1">
        <v>1</v>
      </c>
      <c r="L4" t="s">
        <v>77</v>
      </c>
      <c r="M4">
        <v>0</v>
      </c>
      <c r="S4">
        <v>0</v>
      </c>
      <c r="T4">
        <v>6</v>
      </c>
      <c r="W4" s="2">
        <v>0.39</v>
      </c>
      <c r="X4" s="14">
        <v>5.3</v>
      </c>
      <c r="Y4" s="2">
        <v>3.15</v>
      </c>
      <c r="Z4" s="2">
        <v>1.56</v>
      </c>
      <c r="AA4" s="2">
        <v>0.41</v>
      </c>
      <c r="AB4" s="2">
        <v>4.04</v>
      </c>
      <c r="AC4" s="2">
        <v>125</v>
      </c>
      <c r="AD4" s="2">
        <v>131</v>
      </c>
      <c r="AE4" s="2">
        <v>42.8</v>
      </c>
      <c r="AF4" s="2">
        <v>26.7</v>
      </c>
      <c r="AG4" s="14">
        <v>1.6</v>
      </c>
      <c r="AH4" s="2">
        <v>2.94</v>
      </c>
      <c r="AI4" s="2">
        <v>2.6</v>
      </c>
      <c r="AJ4" s="2">
        <v>370.9</v>
      </c>
      <c r="AK4" s="2">
        <v>1</v>
      </c>
      <c r="AL4" s="2">
        <v>3</v>
      </c>
      <c r="AM4" s="3">
        <v>1.068</v>
      </c>
      <c r="AN4" s="2">
        <v>0.27</v>
      </c>
      <c r="AO4" s="2" t="s">
        <v>71</v>
      </c>
      <c r="AP4" s="2" t="s">
        <v>71</v>
      </c>
      <c r="AQ4" s="2" t="s">
        <v>71</v>
      </c>
      <c r="AR4" s="2" t="s">
        <v>71</v>
      </c>
      <c r="AS4" s="2" t="s">
        <v>71</v>
      </c>
      <c r="AT4" s="2" t="s">
        <v>71</v>
      </c>
      <c r="AU4" s="2">
        <v>7.83</v>
      </c>
      <c r="AV4" s="2">
        <v>2.17</v>
      </c>
      <c r="AW4" s="2">
        <v>1.17</v>
      </c>
      <c r="AX4" s="2">
        <v>0.48</v>
      </c>
      <c r="AZ4" t="s">
        <v>78</v>
      </c>
      <c r="BO4" s="4">
        <v>3.887</v>
      </c>
      <c r="BQ4" s="24"/>
      <c r="BR4" s="24"/>
      <c r="BS4" s="24"/>
      <c r="BT4" s="24"/>
      <c r="BU4" s="24"/>
      <c r="BV4" s="24"/>
      <c r="BW4" s="24"/>
      <c r="BX4" s="24"/>
    </row>
    <row r="5" customHeight="1" spans="1:77">
      <c r="A5" t="s">
        <v>79</v>
      </c>
      <c r="B5">
        <v>90256742</v>
      </c>
      <c r="C5">
        <v>66</v>
      </c>
      <c r="D5">
        <v>24.54</v>
      </c>
      <c r="E5">
        <v>0</v>
      </c>
      <c r="F5">
        <v>0</v>
      </c>
      <c r="G5">
        <v>1</v>
      </c>
      <c r="H5">
        <v>0</v>
      </c>
      <c r="I5" s="1">
        <v>0</v>
      </c>
      <c r="K5">
        <v>4</v>
      </c>
      <c r="L5" t="s">
        <v>80</v>
      </c>
      <c r="M5">
        <v>0</v>
      </c>
      <c r="S5">
        <v>8</v>
      </c>
      <c r="T5">
        <v>0</v>
      </c>
      <c r="W5" s="2" t="s">
        <v>70</v>
      </c>
      <c r="X5" s="2">
        <v>3.99</v>
      </c>
      <c r="Y5" s="2">
        <v>2.47</v>
      </c>
      <c r="Z5" s="2">
        <v>1.28</v>
      </c>
      <c r="AA5" s="2">
        <v>0.19</v>
      </c>
      <c r="AB5" s="2">
        <v>4.57</v>
      </c>
      <c r="AC5" s="2">
        <v>146</v>
      </c>
      <c r="AD5" s="2">
        <v>170</v>
      </c>
      <c r="AE5" s="2">
        <v>43.6</v>
      </c>
      <c r="AF5" s="2">
        <v>26.6</v>
      </c>
      <c r="AG5" s="2">
        <v>1.64</v>
      </c>
      <c r="AH5" s="2">
        <v>2.84</v>
      </c>
      <c r="AI5" s="2">
        <v>3.31</v>
      </c>
      <c r="AJ5" s="2">
        <v>96.3</v>
      </c>
      <c r="AK5" s="2">
        <v>0.7</v>
      </c>
      <c r="AL5" s="2">
        <v>28.47</v>
      </c>
      <c r="AM5" s="3">
        <v>0.764</v>
      </c>
      <c r="AN5" s="2">
        <v>0.12</v>
      </c>
      <c r="AO5" s="2">
        <v>15.02</v>
      </c>
      <c r="AP5" s="2">
        <v>5.98</v>
      </c>
      <c r="AQ5" s="2">
        <v>0.4</v>
      </c>
      <c r="AR5" s="2">
        <v>114</v>
      </c>
      <c r="AS5" s="2">
        <v>21.95</v>
      </c>
      <c r="AT5" s="2">
        <v>202.41</v>
      </c>
      <c r="AU5" s="2">
        <v>4.62</v>
      </c>
      <c r="AV5" s="2">
        <v>5.78</v>
      </c>
      <c r="AW5" s="2">
        <v>1.12</v>
      </c>
      <c r="AX5" s="2">
        <v>1.21</v>
      </c>
      <c r="AZ5">
        <v>7</v>
      </c>
      <c r="BA5">
        <v>0</v>
      </c>
      <c r="BB5">
        <v>1</v>
      </c>
      <c r="BC5">
        <v>0</v>
      </c>
      <c r="BD5">
        <v>0</v>
      </c>
      <c r="BE5">
        <v>0</v>
      </c>
      <c r="BF5">
        <v>1</v>
      </c>
      <c r="BG5">
        <v>0</v>
      </c>
      <c r="BH5">
        <v>1</v>
      </c>
      <c r="BI5">
        <v>0</v>
      </c>
      <c r="BJ5">
        <v>1</v>
      </c>
      <c r="BO5" s="4">
        <v>6.137</v>
      </c>
      <c r="BQ5" s="22">
        <v>0.262988159412443</v>
      </c>
      <c r="BR5" s="22">
        <v>0.269362193429508</v>
      </c>
      <c r="BS5" s="22">
        <v>0.207207316334565</v>
      </c>
      <c r="BT5" s="22">
        <v>0.236657383019748</v>
      </c>
      <c r="BU5" s="22">
        <v>0.130194103252477</v>
      </c>
      <c r="BV5" s="22">
        <v>0.145511569399474</v>
      </c>
      <c r="BW5" s="22">
        <v>0.11871932427805</v>
      </c>
      <c r="BX5" s="22">
        <v>0.113116919078961</v>
      </c>
      <c r="BY5" s="22">
        <v>0.213375757054582</v>
      </c>
    </row>
    <row r="6" customHeight="1" spans="1:77">
      <c r="A6" t="s">
        <v>81</v>
      </c>
      <c r="B6">
        <v>90214418</v>
      </c>
      <c r="C6">
        <v>64</v>
      </c>
      <c r="D6">
        <v>23.44</v>
      </c>
      <c r="E6">
        <v>1</v>
      </c>
      <c r="F6">
        <v>1</v>
      </c>
      <c r="G6">
        <v>0</v>
      </c>
      <c r="H6">
        <v>0</v>
      </c>
      <c r="I6" s="1">
        <v>0</v>
      </c>
      <c r="L6" t="s">
        <v>82</v>
      </c>
      <c r="M6">
        <v>0</v>
      </c>
      <c r="S6" t="s">
        <v>71</v>
      </c>
      <c r="W6" s="2" t="s">
        <v>70</v>
      </c>
      <c r="X6" s="2">
        <v>4.28</v>
      </c>
      <c r="Y6" s="2">
        <v>2.42</v>
      </c>
      <c r="Z6" s="2">
        <v>1.39</v>
      </c>
      <c r="AA6" s="2">
        <v>0.38</v>
      </c>
      <c r="AB6" s="2">
        <v>4.23</v>
      </c>
      <c r="AC6" s="2">
        <v>138</v>
      </c>
      <c r="AD6" s="2">
        <v>154</v>
      </c>
      <c r="AE6" s="2">
        <v>33.5</v>
      </c>
      <c r="AF6" s="2">
        <v>21</v>
      </c>
      <c r="AG6" s="2">
        <v>1.6</v>
      </c>
      <c r="AH6" s="2">
        <v>2.73</v>
      </c>
      <c r="AI6" s="2">
        <v>2.77</v>
      </c>
      <c r="AJ6" s="2">
        <v>381.6</v>
      </c>
      <c r="AK6" s="2">
        <v>1.3</v>
      </c>
      <c r="AL6" s="2">
        <v>10.39</v>
      </c>
      <c r="AM6" s="3">
        <v>1.826</v>
      </c>
      <c r="AN6" s="2">
        <v>0.14</v>
      </c>
      <c r="AO6" s="2" t="s">
        <v>71</v>
      </c>
      <c r="AP6" s="2" t="s">
        <v>71</v>
      </c>
      <c r="AQ6" s="2" t="s">
        <v>71</v>
      </c>
      <c r="AR6" s="2" t="s">
        <v>71</v>
      </c>
      <c r="AS6" s="2" t="s">
        <v>71</v>
      </c>
      <c r="AT6" s="2" t="s">
        <v>71</v>
      </c>
      <c r="AU6" s="2" t="s">
        <v>71</v>
      </c>
      <c r="AV6" s="2" t="s">
        <v>71</v>
      </c>
      <c r="AW6" s="2" t="s">
        <v>71</v>
      </c>
      <c r="AX6" s="2" t="s">
        <v>71</v>
      </c>
      <c r="AZ6">
        <v>7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O6" s="4">
        <v>13.465</v>
      </c>
      <c r="BQ6" s="22">
        <v>0.121140667600029</v>
      </c>
      <c r="BR6" s="22">
        <v>0.10790019176837</v>
      </c>
      <c r="BS6" s="22">
        <v>0.105722294979057</v>
      </c>
      <c r="BT6" s="22">
        <v>0.107976231783484</v>
      </c>
      <c r="BU6" s="22">
        <v>0.156512479490606</v>
      </c>
      <c r="BV6" s="22">
        <v>0.147094114053842</v>
      </c>
      <c r="BW6" s="22">
        <v>0.14936910555101</v>
      </c>
      <c r="BX6" s="22">
        <v>0.138270495027252</v>
      </c>
      <c r="BY6" s="22">
        <v>0.136021124492819</v>
      </c>
    </row>
    <row r="7" customHeight="1" spans="1:78">
      <c r="A7" t="s">
        <v>83</v>
      </c>
      <c r="B7">
        <v>91058623</v>
      </c>
      <c r="C7">
        <v>76</v>
      </c>
      <c r="D7">
        <v>23.18</v>
      </c>
      <c r="E7">
        <v>0</v>
      </c>
      <c r="F7">
        <v>0</v>
      </c>
      <c r="G7">
        <v>0</v>
      </c>
      <c r="H7">
        <v>0</v>
      </c>
      <c r="I7" s="1">
        <v>1</v>
      </c>
      <c r="L7" t="s">
        <v>84</v>
      </c>
      <c r="M7">
        <v>0</v>
      </c>
      <c r="S7" t="s">
        <v>71</v>
      </c>
      <c r="W7" s="2" t="s">
        <v>85</v>
      </c>
      <c r="X7" s="2">
        <v>5.27</v>
      </c>
      <c r="Y7" s="2">
        <v>2.99</v>
      </c>
      <c r="Z7" s="2">
        <v>1.64</v>
      </c>
      <c r="AA7" s="2">
        <v>0.31</v>
      </c>
      <c r="AB7" s="2">
        <v>4.54</v>
      </c>
      <c r="AC7" s="2">
        <v>149</v>
      </c>
      <c r="AD7" s="2">
        <v>95</v>
      </c>
      <c r="AE7" s="2">
        <v>40.8</v>
      </c>
      <c r="AF7" s="2">
        <v>24</v>
      </c>
      <c r="AG7" s="2">
        <v>1.7</v>
      </c>
      <c r="AH7" s="2">
        <v>2.3</v>
      </c>
      <c r="AI7" s="2">
        <v>10.88</v>
      </c>
      <c r="AJ7" s="2">
        <v>322.3</v>
      </c>
      <c r="AK7" s="2">
        <v>0.7</v>
      </c>
      <c r="AL7" s="2">
        <v>8.35</v>
      </c>
      <c r="AM7" s="3">
        <v>6.047</v>
      </c>
      <c r="AN7" s="2">
        <v>0.25</v>
      </c>
      <c r="AO7" s="2" t="s">
        <v>71</v>
      </c>
      <c r="AP7" s="2" t="s">
        <v>71</v>
      </c>
      <c r="AQ7" s="2" t="s">
        <v>71</v>
      </c>
      <c r="AR7" s="2" t="s">
        <v>71</v>
      </c>
      <c r="AS7" s="2" t="s">
        <v>71</v>
      </c>
      <c r="AT7" s="2" t="s">
        <v>71</v>
      </c>
      <c r="AU7" s="2">
        <v>9.62</v>
      </c>
      <c r="AV7" s="2">
        <v>1.97</v>
      </c>
      <c r="AW7" s="2">
        <v>1.53</v>
      </c>
      <c r="AX7" s="2">
        <v>0.9</v>
      </c>
      <c r="AZ7">
        <v>7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O7" s="4">
        <v>23.841</v>
      </c>
      <c r="BQ7" s="23">
        <v>0.0956655552705822</v>
      </c>
      <c r="BR7" s="23">
        <v>0.105404035283382</v>
      </c>
      <c r="BS7" s="23">
        <v>0.13213849442663</v>
      </c>
      <c r="BT7" s="23">
        <v>0.117241092587203</v>
      </c>
      <c r="BU7" s="23">
        <v>0.13051263088241</v>
      </c>
      <c r="BV7" s="23">
        <v>0.116639566395664</v>
      </c>
      <c r="BW7" s="23">
        <v>0.0997677621452297</v>
      </c>
      <c r="BX7" s="23">
        <v>0.121585891435975</v>
      </c>
      <c r="BY7" s="23">
        <v>0.141781979139031</v>
      </c>
      <c r="BZ7">
        <f>AVERAGE(BQ7:BY7)</f>
        <v>0.117859667507345</v>
      </c>
    </row>
    <row r="8" customHeight="1" spans="1:77">
      <c r="A8" t="s">
        <v>86</v>
      </c>
      <c r="B8" s="32" t="s">
        <v>87</v>
      </c>
      <c r="C8">
        <v>57</v>
      </c>
      <c r="D8">
        <v>25.14</v>
      </c>
      <c r="E8">
        <v>0</v>
      </c>
      <c r="F8">
        <v>0</v>
      </c>
      <c r="G8">
        <v>0</v>
      </c>
      <c r="H8">
        <v>0</v>
      </c>
      <c r="I8" s="1">
        <v>0</v>
      </c>
      <c r="K8">
        <v>3</v>
      </c>
      <c r="L8" t="s">
        <v>88</v>
      </c>
      <c r="M8">
        <v>0</v>
      </c>
      <c r="S8">
        <v>0</v>
      </c>
      <c r="T8">
        <v>7</v>
      </c>
      <c r="W8" s="2">
        <v>9.64</v>
      </c>
      <c r="X8" s="2">
        <v>5.31</v>
      </c>
      <c r="Y8" s="2">
        <v>3.48</v>
      </c>
      <c r="Z8" s="2">
        <v>1.16</v>
      </c>
      <c r="AA8" s="2">
        <v>0.54</v>
      </c>
      <c r="AB8" s="2">
        <v>4.53</v>
      </c>
      <c r="AC8" s="2">
        <v>149</v>
      </c>
      <c r="AD8" s="2">
        <v>260</v>
      </c>
      <c r="AE8" s="2" t="s">
        <v>71</v>
      </c>
      <c r="AF8" s="2" t="s">
        <v>71</v>
      </c>
      <c r="AG8" s="2" t="s">
        <v>71</v>
      </c>
      <c r="AH8" s="2">
        <v>6.64</v>
      </c>
      <c r="AI8" s="2">
        <v>2.42</v>
      </c>
      <c r="AJ8" s="2">
        <v>577.6</v>
      </c>
      <c r="AK8" s="2">
        <v>0.9</v>
      </c>
      <c r="AL8" s="2">
        <v>23.96</v>
      </c>
      <c r="AM8" s="3">
        <v>2.072</v>
      </c>
      <c r="AN8" s="2">
        <v>0.14</v>
      </c>
      <c r="AO8" s="2">
        <v>11.25</v>
      </c>
      <c r="AP8" s="2">
        <v>4.71</v>
      </c>
      <c r="AQ8" s="2">
        <v>0.4</v>
      </c>
      <c r="AR8" s="2">
        <v>71</v>
      </c>
      <c r="AS8" s="2">
        <v>23.94</v>
      </c>
      <c r="AT8" s="2">
        <v>128.43</v>
      </c>
      <c r="AU8" s="2">
        <v>18.32</v>
      </c>
      <c r="AV8" s="2">
        <v>13.94</v>
      </c>
      <c r="AW8" s="2">
        <v>3.51</v>
      </c>
      <c r="AX8" s="2">
        <v>0.8</v>
      </c>
      <c r="AY8" t="s">
        <v>89</v>
      </c>
      <c r="AZ8">
        <v>7</v>
      </c>
      <c r="BA8">
        <v>0</v>
      </c>
      <c r="BB8">
        <v>1</v>
      </c>
      <c r="BC8">
        <v>0</v>
      </c>
      <c r="BD8">
        <v>0</v>
      </c>
      <c r="BE8">
        <v>0</v>
      </c>
      <c r="BF8">
        <v>1</v>
      </c>
      <c r="BG8">
        <v>0</v>
      </c>
      <c r="BH8">
        <v>0</v>
      </c>
      <c r="BI8">
        <v>0</v>
      </c>
      <c r="BJ8">
        <v>1</v>
      </c>
      <c r="BO8" s="4">
        <v>15.114</v>
      </c>
      <c r="BQ8" s="23">
        <v>0.0541901645431549</v>
      </c>
      <c r="BR8" s="23">
        <v>0.041332070928452</v>
      </c>
      <c r="BS8" s="23">
        <v>0.0812347867054033</v>
      </c>
      <c r="BT8" s="23">
        <v>0.0779698786884835</v>
      </c>
      <c r="BU8" s="23">
        <v>0.149375983684689</v>
      </c>
      <c r="BV8" s="23">
        <v>0.125531285147694</v>
      </c>
      <c r="BW8" s="23">
        <v>0.100884749955075</v>
      </c>
      <c r="BX8" s="23">
        <v>0.0911970200766025</v>
      </c>
      <c r="BY8" s="23">
        <v>0.135404283952002</v>
      </c>
    </row>
    <row r="9" customHeight="1" spans="1:78">
      <c r="A9" t="s">
        <v>90</v>
      </c>
      <c r="B9" s="32" t="s">
        <v>91</v>
      </c>
      <c r="C9">
        <v>76</v>
      </c>
      <c r="D9">
        <v>22.86</v>
      </c>
      <c r="E9">
        <v>0</v>
      </c>
      <c r="F9">
        <v>0</v>
      </c>
      <c r="G9">
        <v>0</v>
      </c>
      <c r="H9">
        <v>0</v>
      </c>
      <c r="I9" s="1">
        <v>0</v>
      </c>
      <c r="L9" t="s">
        <v>92</v>
      </c>
      <c r="M9">
        <v>0</v>
      </c>
      <c r="S9" t="s">
        <v>71</v>
      </c>
      <c r="W9" s="2">
        <v>4.41</v>
      </c>
      <c r="X9" s="2">
        <v>5.64</v>
      </c>
      <c r="Y9" s="14">
        <v>3.7</v>
      </c>
      <c r="Z9" s="2">
        <v>1.26</v>
      </c>
      <c r="AA9" s="2">
        <v>0.51</v>
      </c>
      <c r="AB9" s="2">
        <v>5.44</v>
      </c>
      <c r="AC9" s="2">
        <v>175</v>
      </c>
      <c r="AD9" s="2">
        <v>159</v>
      </c>
      <c r="AE9" s="2">
        <v>39.5</v>
      </c>
      <c r="AF9" s="17">
        <v>27</v>
      </c>
      <c r="AG9" s="2">
        <v>1.46</v>
      </c>
      <c r="AH9" s="2">
        <v>2.25</v>
      </c>
      <c r="AI9" s="2">
        <v>3.45</v>
      </c>
      <c r="AJ9" s="17">
        <v>109</v>
      </c>
      <c r="AK9" s="2">
        <v>0.7</v>
      </c>
      <c r="AL9" s="14">
        <v>3.9</v>
      </c>
      <c r="AM9" s="3">
        <v>6.936</v>
      </c>
      <c r="AN9" s="2">
        <v>0.22</v>
      </c>
      <c r="AO9" s="2">
        <v>20.48</v>
      </c>
      <c r="AP9" s="2">
        <v>8.08</v>
      </c>
      <c r="AQ9" s="2" t="s">
        <v>93</v>
      </c>
      <c r="AR9" s="2">
        <v>92</v>
      </c>
      <c r="AS9" s="2">
        <v>10.61</v>
      </c>
      <c r="AT9" s="2">
        <v>195.52</v>
      </c>
      <c r="AU9" s="2">
        <v>4.57</v>
      </c>
      <c r="AV9" s="2">
        <v>1.05</v>
      </c>
      <c r="AW9" s="14">
        <v>1.6</v>
      </c>
      <c r="AX9" s="2">
        <v>1.02</v>
      </c>
      <c r="AZ9" t="s">
        <v>78</v>
      </c>
      <c r="BO9" s="4">
        <v>31.385</v>
      </c>
      <c r="BQ9" s="22">
        <v>0.296036068302241</v>
      </c>
      <c r="BR9" s="22">
        <v>0.186614452776194</v>
      </c>
      <c r="BS9" s="22">
        <v>0.239622337857411</v>
      </c>
      <c r="BT9" s="22">
        <v>0.210954676137325</v>
      </c>
      <c r="BU9" s="22">
        <v>0.245512376393525</v>
      </c>
      <c r="BV9" s="22">
        <v>0.199807122992733</v>
      </c>
      <c r="BW9" s="22">
        <v>0.180725541296913</v>
      </c>
      <c r="BX9" s="22">
        <v>0.21513656729278</v>
      </c>
      <c r="BY9" s="26">
        <v>0.285271317829457</v>
      </c>
      <c r="BZ9">
        <f>AVERAGE(BQ9:BY9)</f>
        <v>0.228853384542064</v>
      </c>
    </row>
    <row r="10" customHeight="1" spans="1:77">
      <c r="A10" t="s">
        <v>94</v>
      </c>
      <c r="B10">
        <v>90250553</v>
      </c>
      <c r="C10">
        <v>68</v>
      </c>
      <c r="D10">
        <v>26.89</v>
      </c>
      <c r="E10">
        <v>0</v>
      </c>
      <c r="F10">
        <v>0</v>
      </c>
      <c r="G10">
        <v>1</v>
      </c>
      <c r="H10">
        <v>0</v>
      </c>
      <c r="I10" s="1">
        <v>0</v>
      </c>
      <c r="K10">
        <v>4</v>
      </c>
      <c r="L10" t="s">
        <v>95</v>
      </c>
      <c r="M10">
        <v>1</v>
      </c>
      <c r="S10">
        <v>7</v>
      </c>
      <c r="T10">
        <v>7</v>
      </c>
      <c r="W10" s="2">
        <v>1.41</v>
      </c>
      <c r="X10" s="2">
        <v>5.05</v>
      </c>
      <c r="Y10" s="2">
        <v>3.28</v>
      </c>
      <c r="Z10" s="2">
        <v>1.28</v>
      </c>
      <c r="AA10" s="2">
        <v>0.36</v>
      </c>
      <c r="AB10" s="2">
        <v>5.21</v>
      </c>
      <c r="AC10" s="2">
        <v>159</v>
      </c>
      <c r="AD10" s="2">
        <v>115</v>
      </c>
      <c r="AE10" s="2">
        <v>41.1</v>
      </c>
      <c r="AF10" s="2">
        <v>29.4</v>
      </c>
      <c r="AG10" s="14">
        <v>1.4</v>
      </c>
      <c r="AH10" s="2">
        <v>5.16</v>
      </c>
      <c r="AI10" s="2">
        <v>2.21</v>
      </c>
      <c r="AJ10" s="2">
        <v>433.7</v>
      </c>
      <c r="AK10" s="2">
        <v>0.6</v>
      </c>
      <c r="AL10" s="2">
        <v>3.89</v>
      </c>
      <c r="AM10" s="3">
        <v>0.623</v>
      </c>
      <c r="AN10" s="2">
        <v>0.07</v>
      </c>
      <c r="AO10" s="2" t="s">
        <v>71</v>
      </c>
      <c r="AP10" s="2" t="s">
        <v>71</v>
      </c>
      <c r="AQ10" s="2" t="s">
        <v>71</v>
      </c>
      <c r="AR10" s="2" t="s">
        <v>71</v>
      </c>
      <c r="AS10" s="2" t="s">
        <v>71</v>
      </c>
      <c r="AT10" s="2" t="s">
        <v>71</v>
      </c>
      <c r="AU10" s="2">
        <v>2.58</v>
      </c>
      <c r="AV10" s="2">
        <v>2.68</v>
      </c>
      <c r="AW10" s="2">
        <v>4.8</v>
      </c>
      <c r="AX10" s="2">
        <v>0.6</v>
      </c>
      <c r="AZ10">
        <v>7</v>
      </c>
      <c r="BA10">
        <v>0</v>
      </c>
      <c r="BB10">
        <v>1</v>
      </c>
      <c r="BC10">
        <v>0</v>
      </c>
      <c r="BD10">
        <v>0</v>
      </c>
      <c r="BE10">
        <v>0</v>
      </c>
      <c r="BF10">
        <v>1</v>
      </c>
      <c r="BG10">
        <v>0</v>
      </c>
      <c r="BH10">
        <v>0</v>
      </c>
      <c r="BI10">
        <v>0</v>
      </c>
      <c r="BJ10">
        <v>1</v>
      </c>
      <c r="BO10" s="4">
        <v>9.265</v>
      </c>
      <c r="BQ10" s="23">
        <v>0.167811395874806</v>
      </c>
      <c r="BR10" s="23">
        <v>0.151910310952175</v>
      </c>
      <c r="BS10" s="23">
        <v>0.167630883508321</v>
      </c>
      <c r="BT10" s="23">
        <v>0.155099577549789</v>
      </c>
      <c r="BU10" s="23">
        <v>0.21298278120308</v>
      </c>
      <c r="BV10" s="23">
        <v>0.236941997401189</v>
      </c>
      <c r="BW10" s="23">
        <v>0.512966476913346</v>
      </c>
      <c r="BX10" s="23">
        <v>0.544364676941614</v>
      </c>
      <c r="BY10" s="23">
        <v>0.351389950516957</v>
      </c>
    </row>
    <row r="11" customHeight="1" spans="1:77">
      <c r="A11" t="s">
        <v>96</v>
      </c>
      <c r="B11">
        <v>90081611</v>
      </c>
      <c r="C11">
        <v>75</v>
      </c>
      <c r="D11">
        <v>22.04</v>
      </c>
      <c r="E11">
        <v>0</v>
      </c>
      <c r="F11">
        <v>0</v>
      </c>
      <c r="G11">
        <v>1</v>
      </c>
      <c r="H11">
        <v>0</v>
      </c>
      <c r="I11" s="1">
        <v>0</v>
      </c>
      <c r="L11" t="s">
        <v>97</v>
      </c>
      <c r="M11">
        <v>0</v>
      </c>
      <c r="S11">
        <v>0</v>
      </c>
      <c r="T11">
        <v>0</v>
      </c>
      <c r="W11" s="2">
        <v>0.82</v>
      </c>
      <c r="X11" s="2">
        <v>5.78</v>
      </c>
      <c r="Y11" s="2">
        <v>2.98</v>
      </c>
      <c r="Z11" s="2">
        <v>2.11</v>
      </c>
      <c r="AA11" s="2">
        <v>0.37</v>
      </c>
      <c r="AB11" s="2">
        <v>4.56</v>
      </c>
      <c r="AC11" s="2">
        <v>148</v>
      </c>
      <c r="AD11" s="2">
        <v>222</v>
      </c>
      <c r="AE11" s="2">
        <v>40.6</v>
      </c>
      <c r="AF11" s="2">
        <v>32.4</v>
      </c>
      <c r="AG11" s="2">
        <v>1.25</v>
      </c>
      <c r="AH11" s="2">
        <v>2.36</v>
      </c>
      <c r="AI11" s="2">
        <v>2.01</v>
      </c>
      <c r="AJ11" s="2">
        <v>608.2</v>
      </c>
      <c r="AK11" s="2">
        <v>0.9</v>
      </c>
      <c r="AL11" s="2">
        <v>8.68</v>
      </c>
      <c r="AM11" s="3">
        <v>2.192</v>
      </c>
      <c r="AN11" s="2">
        <v>0.54</v>
      </c>
      <c r="AO11" s="2" t="s">
        <v>71</v>
      </c>
      <c r="AP11" s="2" t="s">
        <v>71</v>
      </c>
      <c r="AQ11" s="2" t="s">
        <v>71</v>
      </c>
      <c r="AR11" s="2" t="s">
        <v>71</v>
      </c>
      <c r="AS11" s="2" t="s">
        <v>71</v>
      </c>
      <c r="AT11" s="2" t="s">
        <v>71</v>
      </c>
      <c r="AU11" s="2" t="s">
        <v>71</v>
      </c>
      <c r="AV11" s="2" t="s">
        <v>71</v>
      </c>
      <c r="AW11" s="2" t="s">
        <v>71</v>
      </c>
      <c r="AX11" s="2" t="s">
        <v>71</v>
      </c>
      <c r="AY11" t="s">
        <v>98</v>
      </c>
      <c r="BO11" s="4">
        <v>4.097</v>
      </c>
      <c r="BQ11" s="23">
        <v>0.165032679738562</v>
      </c>
      <c r="BR11" s="23">
        <v>0.19043718532595</v>
      </c>
      <c r="BS11" s="23">
        <v>0.209426627793975</v>
      </c>
      <c r="BT11" s="23">
        <v>0.18695790270957</v>
      </c>
      <c r="BU11" s="23">
        <v>0.197623174613964</v>
      </c>
      <c r="BV11" s="23">
        <v>0.151021667580911</v>
      </c>
      <c r="BW11" s="23">
        <v>0.232637160480468</v>
      </c>
      <c r="BX11" s="23">
        <v>0.150944237089856</v>
      </c>
      <c r="BY11" s="23">
        <v>0.306040905528759</v>
      </c>
    </row>
    <row r="12" customHeight="1" spans="1:77">
      <c r="A12" t="s">
        <v>99</v>
      </c>
      <c r="B12">
        <v>91132401</v>
      </c>
      <c r="C12">
        <v>69</v>
      </c>
      <c r="D12" s="6">
        <v>23</v>
      </c>
      <c r="E12">
        <v>0</v>
      </c>
      <c r="F12">
        <v>0</v>
      </c>
      <c r="G12">
        <v>0</v>
      </c>
      <c r="H12">
        <v>0</v>
      </c>
      <c r="I12" s="1">
        <v>1</v>
      </c>
      <c r="L12" t="s">
        <v>100</v>
      </c>
      <c r="M12">
        <v>1</v>
      </c>
      <c r="S12">
        <v>9</v>
      </c>
      <c r="T12">
        <v>9</v>
      </c>
      <c r="W12" s="2">
        <v>1.36</v>
      </c>
      <c r="X12" s="2">
        <v>6.17</v>
      </c>
      <c r="Y12" s="2">
        <v>3.22</v>
      </c>
      <c r="Z12" s="2">
        <v>2.28</v>
      </c>
      <c r="AA12" s="2">
        <v>0.58</v>
      </c>
      <c r="AB12" s="2">
        <v>5.34</v>
      </c>
      <c r="AC12" s="2">
        <v>166</v>
      </c>
      <c r="AD12" s="2">
        <v>135</v>
      </c>
      <c r="AE12" s="2">
        <v>37.6</v>
      </c>
      <c r="AF12" s="2">
        <v>28.7</v>
      </c>
      <c r="AG12" s="2">
        <v>1.31</v>
      </c>
      <c r="AH12" s="2">
        <v>4.62</v>
      </c>
      <c r="AI12" s="2">
        <v>2.15</v>
      </c>
      <c r="AJ12" s="2">
        <v>83.8</v>
      </c>
      <c r="AK12" s="2">
        <v>1</v>
      </c>
      <c r="AL12" s="2" t="s">
        <v>101</v>
      </c>
      <c r="AM12" s="3">
        <v>2.269</v>
      </c>
      <c r="AN12" s="2">
        <v>0.07</v>
      </c>
      <c r="AO12" s="2" t="s">
        <v>71</v>
      </c>
      <c r="AP12" s="2" t="s">
        <v>71</v>
      </c>
      <c r="AQ12" s="2" t="s">
        <v>71</v>
      </c>
      <c r="AR12" s="2" t="s">
        <v>71</v>
      </c>
      <c r="AS12" s="2" t="s">
        <v>71</v>
      </c>
      <c r="AT12" s="2" t="s">
        <v>71</v>
      </c>
      <c r="AU12" s="2" t="s">
        <v>71</v>
      </c>
      <c r="AV12" s="2" t="s">
        <v>71</v>
      </c>
      <c r="AW12" s="2" t="s">
        <v>71</v>
      </c>
      <c r="AX12" s="2" t="s">
        <v>71</v>
      </c>
      <c r="AZ12" t="s">
        <v>78</v>
      </c>
      <c r="BO12" s="4">
        <v>34.606</v>
      </c>
      <c r="BQ12" s="24"/>
      <c r="BR12" s="24"/>
      <c r="BS12" s="24"/>
      <c r="BT12" s="24"/>
      <c r="BU12" s="24"/>
      <c r="BV12" s="24"/>
      <c r="BW12" s="24"/>
      <c r="BX12" s="24"/>
      <c r="BY12" s="24"/>
    </row>
    <row r="13" customHeight="1" spans="1:77">
      <c r="A13" t="s">
        <v>102</v>
      </c>
      <c r="B13">
        <v>90230252</v>
      </c>
      <c r="C13">
        <v>78</v>
      </c>
      <c r="D13">
        <v>21.56</v>
      </c>
      <c r="E13">
        <v>0</v>
      </c>
      <c r="F13">
        <v>0</v>
      </c>
      <c r="G13">
        <v>1</v>
      </c>
      <c r="H13">
        <v>0</v>
      </c>
      <c r="I13" s="1">
        <v>0</v>
      </c>
      <c r="L13" t="s">
        <v>103</v>
      </c>
      <c r="M13">
        <v>0</v>
      </c>
      <c r="S13">
        <v>0</v>
      </c>
      <c r="T13">
        <v>7</v>
      </c>
      <c r="W13" s="2">
        <v>7.98</v>
      </c>
      <c r="X13" s="2">
        <v>6.71</v>
      </c>
      <c r="Y13" s="2">
        <v>4.5</v>
      </c>
      <c r="Z13" s="2">
        <v>1.41</v>
      </c>
      <c r="AA13" s="2">
        <v>0.48</v>
      </c>
      <c r="AB13" s="2">
        <v>3.91</v>
      </c>
      <c r="AC13" s="2">
        <v>119</v>
      </c>
      <c r="AD13" s="2">
        <v>297</v>
      </c>
      <c r="AE13" s="2">
        <v>36.9</v>
      </c>
      <c r="AF13" s="2">
        <v>28.9</v>
      </c>
      <c r="AG13" s="2">
        <v>1.28</v>
      </c>
      <c r="AH13" s="2">
        <v>2.16</v>
      </c>
      <c r="AI13" s="2">
        <v>4.56</v>
      </c>
      <c r="AJ13" s="2">
        <v>149.6</v>
      </c>
      <c r="AK13" s="2">
        <v>0.5</v>
      </c>
      <c r="AL13" s="2">
        <v>4.54</v>
      </c>
      <c r="AM13" s="3">
        <v>1.36</v>
      </c>
      <c r="AN13" s="2">
        <v>0.11</v>
      </c>
      <c r="AO13" s="2" t="s">
        <v>71</v>
      </c>
      <c r="AP13" s="2" t="s">
        <v>71</v>
      </c>
      <c r="AQ13" s="2" t="s">
        <v>71</v>
      </c>
      <c r="AR13" s="2" t="s">
        <v>71</v>
      </c>
      <c r="AS13" s="2" t="s">
        <v>71</v>
      </c>
      <c r="AT13" s="2" t="s">
        <v>71</v>
      </c>
      <c r="AU13" s="2" t="s">
        <v>71</v>
      </c>
      <c r="AV13" s="2" t="s">
        <v>71</v>
      </c>
      <c r="AW13" s="2" t="s">
        <v>71</v>
      </c>
      <c r="AX13" s="2" t="s">
        <v>71</v>
      </c>
      <c r="AZ13">
        <v>7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O13" s="4">
        <v>12.241</v>
      </c>
      <c r="BQ13" s="22">
        <v>0.165495595106466</v>
      </c>
      <c r="BR13" s="22">
        <v>0.153735017741768</v>
      </c>
      <c r="BS13" s="22">
        <v>0.110432553175101</v>
      </c>
      <c r="BT13" s="22">
        <v>0.148043799940811</v>
      </c>
      <c r="BU13" s="22">
        <v>0.139781678782637</v>
      </c>
      <c r="BV13" s="22">
        <v>0.155176397199824</v>
      </c>
      <c r="BW13" s="22">
        <v>0.147413408906512</v>
      </c>
      <c r="BX13" s="22">
        <v>0.115802719423957</v>
      </c>
      <c r="BY13" s="22">
        <v>0.12723394701392</v>
      </c>
    </row>
    <row r="14" customHeight="1" spans="1:77">
      <c r="A14" t="s">
        <v>104</v>
      </c>
      <c r="B14">
        <v>90425305</v>
      </c>
      <c r="C14">
        <v>61</v>
      </c>
      <c r="D14">
        <v>26.35</v>
      </c>
      <c r="E14">
        <v>0</v>
      </c>
      <c r="F14">
        <v>0</v>
      </c>
      <c r="G14">
        <v>0</v>
      </c>
      <c r="H14">
        <v>0</v>
      </c>
      <c r="I14" s="1">
        <v>0</v>
      </c>
      <c r="K14">
        <v>5</v>
      </c>
      <c r="L14" t="s">
        <v>105</v>
      </c>
      <c r="M14">
        <v>1</v>
      </c>
      <c r="S14">
        <v>6</v>
      </c>
      <c r="T14">
        <v>0</v>
      </c>
      <c r="W14" s="2">
        <v>6.64</v>
      </c>
      <c r="X14" s="2">
        <v>6.57</v>
      </c>
      <c r="Y14" s="2">
        <v>5.21</v>
      </c>
      <c r="Z14" s="2">
        <v>0.97</v>
      </c>
      <c r="AA14" s="2">
        <v>0.33</v>
      </c>
      <c r="AB14" s="2">
        <v>4.58</v>
      </c>
      <c r="AC14" s="2">
        <v>145</v>
      </c>
      <c r="AD14" s="2">
        <v>4.58</v>
      </c>
      <c r="AE14" s="2">
        <v>42.9</v>
      </c>
      <c r="AF14" s="2">
        <v>29.6</v>
      </c>
      <c r="AG14" s="2">
        <v>1.45</v>
      </c>
      <c r="AH14" s="2">
        <v>5.98</v>
      </c>
      <c r="AI14" s="2">
        <v>3.23</v>
      </c>
      <c r="AJ14" s="2">
        <v>208.9</v>
      </c>
      <c r="AK14" s="2">
        <v>0.5</v>
      </c>
      <c r="AL14" s="2">
        <v>10.52</v>
      </c>
      <c r="AM14" s="3">
        <v>10.321</v>
      </c>
      <c r="AN14" s="2">
        <v>0.19</v>
      </c>
      <c r="AO14" s="2" t="s">
        <v>71</v>
      </c>
      <c r="AP14" s="2" t="s">
        <v>71</v>
      </c>
      <c r="AQ14" s="2" t="s">
        <v>71</v>
      </c>
      <c r="AR14" s="2" t="s">
        <v>71</v>
      </c>
      <c r="AS14" s="2" t="s">
        <v>71</v>
      </c>
      <c r="AT14" s="2" t="s">
        <v>71</v>
      </c>
      <c r="AU14" s="2">
        <v>8.36</v>
      </c>
      <c r="AV14" s="2">
        <v>5.71</v>
      </c>
      <c r="AW14" s="2">
        <v>3.81</v>
      </c>
      <c r="AX14" s="2">
        <v>0.76</v>
      </c>
      <c r="AY14" t="s">
        <v>89</v>
      </c>
      <c r="AZ14">
        <v>7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1</v>
      </c>
      <c r="BH14">
        <v>0</v>
      </c>
      <c r="BI14">
        <v>0</v>
      </c>
      <c r="BJ14">
        <v>1</v>
      </c>
      <c r="BO14" s="4">
        <v>55.399</v>
      </c>
      <c r="BQ14" s="22">
        <v>0.059159098097691</v>
      </c>
      <c r="BR14" s="22">
        <v>0.0449140338628033</v>
      </c>
      <c r="BS14" s="22">
        <v>0.0465974250784377</v>
      </c>
      <c r="BT14" s="22">
        <v>0.0523046643528316</v>
      </c>
      <c r="BU14" s="22">
        <v>0.0476885847797063</v>
      </c>
      <c r="BV14" s="22">
        <v>0.0490205446727186</v>
      </c>
      <c r="BW14" s="22">
        <v>0.127085225754742</v>
      </c>
      <c r="BX14" s="22">
        <v>0.0413255402899619</v>
      </c>
      <c r="BY14" s="22">
        <v>0.0531238390769432</v>
      </c>
    </row>
    <row r="15" customHeight="1" spans="1:77">
      <c r="A15" t="s">
        <v>106</v>
      </c>
      <c r="B15" s="32" t="s">
        <v>107</v>
      </c>
      <c r="C15">
        <v>63</v>
      </c>
      <c r="D15">
        <v>29.94</v>
      </c>
      <c r="E15">
        <v>1</v>
      </c>
      <c r="F15">
        <v>1</v>
      </c>
      <c r="G15">
        <v>1</v>
      </c>
      <c r="H15">
        <v>0</v>
      </c>
      <c r="I15" s="1">
        <v>1</v>
      </c>
      <c r="K15">
        <v>5</v>
      </c>
      <c r="L15" t="s">
        <v>108</v>
      </c>
      <c r="M15">
        <v>1</v>
      </c>
      <c r="S15">
        <v>9</v>
      </c>
      <c r="T15">
        <v>0</v>
      </c>
      <c r="W15" s="2">
        <v>2.32</v>
      </c>
      <c r="X15" s="2">
        <v>5.06</v>
      </c>
      <c r="Y15" s="2">
        <v>3.07</v>
      </c>
      <c r="Z15" s="2">
        <v>1.65</v>
      </c>
      <c r="AA15" s="2">
        <v>0.28</v>
      </c>
      <c r="AB15" s="2">
        <v>4.67</v>
      </c>
      <c r="AC15" s="2">
        <v>148</v>
      </c>
      <c r="AD15" s="2">
        <v>202</v>
      </c>
      <c r="AE15" s="2">
        <v>40.5</v>
      </c>
      <c r="AF15" s="2">
        <v>30.6</v>
      </c>
      <c r="AG15" s="2">
        <v>1.32</v>
      </c>
      <c r="AH15" s="2">
        <v>1.94</v>
      </c>
      <c r="AI15" s="2">
        <v>2.18</v>
      </c>
      <c r="AJ15" s="2">
        <v>288.6</v>
      </c>
      <c r="AK15" s="2">
        <v>101</v>
      </c>
      <c r="AL15" s="2">
        <v>9.26</v>
      </c>
      <c r="AM15" s="3">
        <v>4.109</v>
      </c>
      <c r="AN15" s="2">
        <v>0.1</v>
      </c>
      <c r="AO15" s="2" t="s">
        <v>71</v>
      </c>
      <c r="AP15" s="2" t="s">
        <v>71</v>
      </c>
      <c r="AQ15" s="2" t="s">
        <v>71</v>
      </c>
      <c r="AR15" s="2" t="s">
        <v>71</v>
      </c>
      <c r="AS15" s="2" t="s">
        <v>71</v>
      </c>
      <c r="AT15" s="2" t="s">
        <v>71</v>
      </c>
      <c r="AU15" s="2">
        <v>4.67</v>
      </c>
      <c r="AV15" s="2">
        <v>3.13</v>
      </c>
      <c r="AW15" s="2">
        <v>1.02</v>
      </c>
      <c r="AX15" s="2">
        <v>1.01</v>
      </c>
      <c r="AZ15">
        <v>9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1</v>
      </c>
      <c r="BO15" s="4">
        <v>41.533</v>
      </c>
      <c r="BQ15" s="22">
        <v>0.0907641081453864</v>
      </c>
      <c r="BR15" s="22">
        <v>0.145307237925135</v>
      </c>
      <c r="BS15" s="22">
        <v>0.145560219567323</v>
      </c>
      <c r="BT15" s="22">
        <v>0.106975647907091</v>
      </c>
      <c r="BU15" s="22">
        <v>0.083756345177665</v>
      </c>
      <c r="BV15" s="22">
        <v>0.045313986679353</v>
      </c>
      <c r="BW15" s="22">
        <v>0.112746261571327</v>
      </c>
      <c r="BX15" s="22">
        <v>0.0980529619833657</v>
      </c>
      <c r="BY15" s="22">
        <v>0.121518764573892</v>
      </c>
    </row>
    <row r="16" customHeight="1" spans="1:77">
      <c r="A16" t="s">
        <v>109</v>
      </c>
      <c r="B16" s="32" t="s">
        <v>110</v>
      </c>
      <c r="C16">
        <v>76</v>
      </c>
      <c r="D16">
        <v>25.21</v>
      </c>
      <c r="E16">
        <v>0</v>
      </c>
      <c r="F16">
        <v>0</v>
      </c>
      <c r="G16">
        <v>0</v>
      </c>
      <c r="H16">
        <v>0</v>
      </c>
      <c r="I16" s="1">
        <v>1</v>
      </c>
      <c r="K16">
        <v>5</v>
      </c>
      <c r="L16" t="s">
        <v>111</v>
      </c>
      <c r="M16">
        <v>1</v>
      </c>
      <c r="S16">
        <v>7</v>
      </c>
      <c r="T16">
        <v>7</v>
      </c>
      <c r="W16" s="2">
        <v>49.44</v>
      </c>
      <c r="X16" s="2">
        <v>11</v>
      </c>
      <c r="Y16" s="2">
        <v>8.87</v>
      </c>
      <c r="Z16" s="2">
        <v>1.34</v>
      </c>
      <c r="AA16" s="2">
        <v>0.71</v>
      </c>
      <c r="AB16" s="2">
        <v>4.15</v>
      </c>
      <c r="AC16" s="2">
        <v>134</v>
      </c>
      <c r="AD16" s="2">
        <v>248</v>
      </c>
      <c r="AE16" s="2">
        <v>33.6</v>
      </c>
      <c r="AF16" s="2">
        <v>30.2</v>
      </c>
      <c r="AG16" s="2">
        <v>1.11</v>
      </c>
      <c r="AH16" s="2">
        <v>1.72</v>
      </c>
      <c r="AI16" s="2">
        <v>12.43</v>
      </c>
      <c r="AJ16" s="2">
        <v>780.5</v>
      </c>
      <c r="AK16" s="2">
        <v>1.4</v>
      </c>
      <c r="AL16" s="2">
        <v>17.64</v>
      </c>
      <c r="AM16" s="3">
        <v>2.476</v>
      </c>
      <c r="AN16" s="2">
        <v>0.05</v>
      </c>
      <c r="AO16" s="2" t="s">
        <v>71</v>
      </c>
      <c r="AP16" s="2" t="s">
        <v>71</v>
      </c>
      <c r="AQ16" s="2" t="s">
        <v>71</v>
      </c>
      <c r="AR16" s="2" t="s">
        <v>71</v>
      </c>
      <c r="AS16" s="2" t="s">
        <v>71</v>
      </c>
      <c r="AT16" s="2" t="s">
        <v>71</v>
      </c>
      <c r="AU16" s="2">
        <v>18.22</v>
      </c>
      <c r="AV16" s="2">
        <v>5.26</v>
      </c>
      <c r="AW16" s="2">
        <v>27.36</v>
      </c>
      <c r="AX16" s="2">
        <v>1.56</v>
      </c>
      <c r="AZ16" t="s">
        <v>78</v>
      </c>
      <c r="BO16" s="4">
        <v>52.251</v>
      </c>
      <c r="BQ16" s="24"/>
      <c r="BR16" s="24"/>
      <c r="BS16" s="24"/>
      <c r="BT16" s="24"/>
      <c r="BU16" s="24"/>
      <c r="BV16" s="24"/>
      <c r="BW16" s="24"/>
      <c r="BX16" s="24"/>
      <c r="BY16" s="24"/>
    </row>
    <row r="17" customHeight="1" spans="1:67">
      <c r="A17" t="s">
        <v>112</v>
      </c>
      <c r="B17">
        <v>91098488</v>
      </c>
      <c r="C17">
        <v>73</v>
      </c>
      <c r="D17">
        <v>23.88</v>
      </c>
      <c r="E17">
        <v>0</v>
      </c>
      <c r="F17">
        <v>0</v>
      </c>
      <c r="G17">
        <v>1</v>
      </c>
      <c r="H17">
        <v>0</v>
      </c>
      <c r="I17" s="1">
        <v>0</v>
      </c>
      <c r="L17" t="s">
        <v>113</v>
      </c>
      <c r="M17">
        <v>0</v>
      </c>
      <c r="S17">
        <v>7</v>
      </c>
      <c r="T17">
        <v>6</v>
      </c>
      <c r="W17" s="2">
        <v>1.01</v>
      </c>
      <c r="X17" s="2">
        <v>4.33</v>
      </c>
      <c r="Y17" s="2">
        <v>2.73</v>
      </c>
      <c r="Z17" s="2">
        <v>1.25</v>
      </c>
      <c r="AA17" s="2">
        <v>0.28</v>
      </c>
      <c r="AB17" s="2">
        <v>4.33</v>
      </c>
      <c r="AC17" s="2">
        <v>136</v>
      </c>
      <c r="AD17" s="2">
        <v>168</v>
      </c>
      <c r="AE17" s="2">
        <v>46.9</v>
      </c>
      <c r="AF17" s="2">
        <v>33.1</v>
      </c>
      <c r="AG17" s="2">
        <v>1.42</v>
      </c>
      <c r="AH17" s="2">
        <v>2.77</v>
      </c>
      <c r="AI17" s="2">
        <v>4.37</v>
      </c>
      <c r="AJ17" s="2">
        <v>293.5</v>
      </c>
      <c r="AK17" s="2">
        <v>0.8</v>
      </c>
      <c r="AL17" s="2">
        <v>13.41</v>
      </c>
      <c r="AM17" s="3">
        <v>1.741</v>
      </c>
      <c r="AN17" s="2">
        <v>0.13</v>
      </c>
      <c r="AO17" s="2" t="s">
        <v>71</v>
      </c>
      <c r="AP17" s="2" t="s">
        <v>71</v>
      </c>
      <c r="AQ17" s="2" t="s">
        <v>71</v>
      </c>
      <c r="AR17" s="2" t="s">
        <v>71</v>
      </c>
      <c r="AS17" s="2" t="s">
        <v>71</v>
      </c>
      <c r="AT17" s="2" t="s">
        <v>71</v>
      </c>
      <c r="AU17" s="2">
        <v>18.47</v>
      </c>
      <c r="AV17" s="2">
        <v>6.85</v>
      </c>
      <c r="AW17" s="2">
        <v>1.09</v>
      </c>
      <c r="AX17" s="14">
        <v>0.8</v>
      </c>
      <c r="AZ17">
        <v>7</v>
      </c>
      <c r="BA17">
        <v>1</v>
      </c>
      <c r="BB17">
        <v>0</v>
      </c>
      <c r="BC17">
        <v>0</v>
      </c>
      <c r="BD17">
        <v>0</v>
      </c>
      <c r="BE17">
        <v>0</v>
      </c>
      <c r="BF17">
        <v>1</v>
      </c>
      <c r="BG17">
        <v>0</v>
      </c>
      <c r="BH17">
        <v>0</v>
      </c>
      <c r="BI17">
        <v>0</v>
      </c>
      <c r="BJ17">
        <v>1</v>
      </c>
      <c r="BO17" s="4">
        <v>13.661</v>
      </c>
    </row>
    <row r="18" customHeight="1" spans="1:78">
      <c r="A18" t="s">
        <v>114</v>
      </c>
      <c r="B18">
        <v>91092655</v>
      </c>
      <c r="C18">
        <v>78</v>
      </c>
      <c r="D18">
        <v>26.35</v>
      </c>
      <c r="E18">
        <v>0</v>
      </c>
      <c r="F18">
        <v>0</v>
      </c>
      <c r="G18">
        <v>1</v>
      </c>
      <c r="H18">
        <v>0</v>
      </c>
      <c r="I18" s="1">
        <v>0</v>
      </c>
      <c r="L18" t="s">
        <v>115</v>
      </c>
      <c r="M18">
        <v>0</v>
      </c>
      <c r="W18" s="2">
        <v>6.03</v>
      </c>
      <c r="X18" s="2">
        <v>6.48</v>
      </c>
      <c r="Y18" s="2">
        <v>3.54</v>
      </c>
      <c r="Z18" s="2">
        <v>1.93</v>
      </c>
      <c r="AA18" s="2">
        <v>0.72</v>
      </c>
      <c r="AB18" s="2">
        <v>4.61</v>
      </c>
      <c r="AC18" s="2">
        <v>143</v>
      </c>
      <c r="AD18" s="2">
        <v>182</v>
      </c>
      <c r="AE18" s="2">
        <v>42.9</v>
      </c>
      <c r="AF18" s="2">
        <v>31.5</v>
      </c>
      <c r="AG18" s="2">
        <v>1.36</v>
      </c>
      <c r="AH18" s="2">
        <v>2.83</v>
      </c>
      <c r="AI18" s="2">
        <v>5.67</v>
      </c>
      <c r="AJ18" s="2">
        <v>350.5</v>
      </c>
      <c r="AK18" s="2">
        <v>3</v>
      </c>
      <c r="AL18" s="2">
        <v>11.92</v>
      </c>
      <c r="AM18" s="3">
        <v>4.529</v>
      </c>
      <c r="AN18" s="2">
        <v>0.17</v>
      </c>
      <c r="AO18" s="2" t="s">
        <v>71</v>
      </c>
      <c r="AP18" s="2" t="s">
        <v>71</v>
      </c>
      <c r="AQ18" s="2" t="s">
        <v>71</v>
      </c>
      <c r="AR18" s="2" t="s">
        <v>71</v>
      </c>
      <c r="AS18" s="2" t="s">
        <v>71</v>
      </c>
      <c r="AT18" s="2" t="s">
        <v>71</v>
      </c>
      <c r="AU18" s="2">
        <v>8.65</v>
      </c>
      <c r="AV18" s="2">
        <v>6.81</v>
      </c>
      <c r="AW18" s="2">
        <v>5.35</v>
      </c>
      <c r="AX18" s="2">
        <v>0.49</v>
      </c>
      <c r="AZ18">
        <v>7</v>
      </c>
      <c r="BA18">
        <v>1</v>
      </c>
      <c r="BB18">
        <v>1</v>
      </c>
      <c r="BC18">
        <v>0</v>
      </c>
      <c r="BD18">
        <v>0</v>
      </c>
      <c r="BE18">
        <v>0</v>
      </c>
      <c r="BF18">
        <v>1</v>
      </c>
      <c r="BG18">
        <v>0</v>
      </c>
      <c r="BH18">
        <v>0</v>
      </c>
      <c r="BI18">
        <v>0</v>
      </c>
      <c r="BJ18">
        <v>1</v>
      </c>
      <c r="BO18" s="4">
        <v>26.176</v>
      </c>
      <c r="BQ18" s="23">
        <v>0.213201623211427</v>
      </c>
      <c r="BR18" s="23">
        <v>0.243468468468468</v>
      </c>
      <c r="BS18" s="23">
        <v>0.283432907021649</v>
      </c>
      <c r="BT18" s="23">
        <v>0.197323303474123</v>
      </c>
      <c r="BU18" s="23">
        <v>0.21735567406735</v>
      </c>
      <c r="BV18" s="23">
        <v>0.218811857856537</v>
      </c>
      <c r="BW18" s="23">
        <v>0.197812597331033</v>
      </c>
      <c r="BX18" s="23">
        <v>0.194182378508817</v>
      </c>
      <c r="BY18" s="23">
        <v>0.199356019950754</v>
      </c>
      <c r="BZ18">
        <f>AVERAGE(BQ18:BY18)</f>
        <v>0.218327203321129</v>
      </c>
    </row>
    <row r="19" customHeight="1" spans="1:78">
      <c r="A19" s="7" t="s">
        <v>116</v>
      </c>
      <c r="B19" s="33" t="s">
        <v>117</v>
      </c>
      <c r="C19">
        <v>70</v>
      </c>
      <c r="D19">
        <v>26.26</v>
      </c>
      <c r="E19">
        <v>0</v>
      </c>
      <c r="F19">
        <v>0</v>
      </c>
      <c r="G19">
        <v>1</v>
      </c>
      <c r="H19">
        <v>0</v>
      </c>
      <c r="I19" s="1">
        <v>0</v>
      </c>
      <c r="K19">
        <v>5</v>
      </c>
      <c r="L19" t="s">
        <v>118</v>
      </c>
      <c r="M19">
        <v>1</v>
      </c>
      <c r="R19" s="2" t="s">
        <v>71</v>
      </c>
      <c r="S19">
        <v>7</v>
      </c>
      <c r="T19">
        <v>7</v>
      </c>
      <c r="U19" s="2" t="s">
        <v>71</v>
      </c>
      <c r="V19" s="2" t="s">
        <v>71</v>
      </c>
      <c r="W19" s="2">
        <v>1.51</v>
      </c>
      <c r="X19" s="2">
        <v>5.01</v>
      </c>
      <c r="Y19" s="2">
        <v>3.32</v>
      </c>
      <c r="Z19" s="2">
        <v>1.18</v>
      </c>
      <c r="AA19" s="2">
        <v>0.41</v>
      </c>
      <c r="AB19" s="2">
        <v>4.74</v>
      </c>
      <c r="AC19" s="2">
        <v>151</v>
      </c>
      <c r="AD19" s="2">
        <v>145</v>
      </c>
      <c r="AE19" s="2">
        <v>40.6</v>
      </c>
      <c r="AF19" s="2">
        <v>27.5</v>
      </c>
      <c r="AG19" s="2">
        <v>1.48</v>
      </c>
      <c r="AH19" s="2">
        <v>2.51</v>
      </c>
      <c r="AI19" s="2">
        <v>4.43</v>
      </c>
      <c r="AJ19" s="2">
        <v>212.4</v>
      </c>
      <c r="AK19" s="2">
        <v>1</v>
      </c>
      <c r="AL19" s="2">
        <v>8.4</v>
      </c>
      <c r="AM19" s="3">
        <v>1.24</v>
      </c>
      <c r="AN19" s="2">
        <v>57.911</v>
      </c>
      <c r="AO19" s="2">
        <v>0.12</v>
      </c>
      <c r="AP19" s="2">
        <v>12.37</v>
      </c>
      <c r="AQ19" s="2">
        <v>6.56</v>
      </c>
      <c r="AR19" s="2" t="s">
        <v>93</v>
      </c>
      <c r="AS19" s="2">
        <v>55</v>
      </c>
      <c r="AT19" s="2">
        <v>17.02</v>
      </c>
      <c r="AU19" s="2">
        <v>153.24</v>
      </c>
      <c r="AV19" s="2">
        <v>8.7</v>
      </c>
      <c r="AW19" s="2">
        <v>5.54</v>
      </c>
      <c r="AX19" s="2">
        <v>0.94</v>
      </c>
      <c r="AZ19">
        <v>7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1</v>
      </c>
      <c r="BI19">
        <v>0</v>
      </c>
      <c r="BJ19">
        <v>1</v>
      </c>
      <c r="BO19" s="4">
        <v>7.08</v>
      </c>
      <c r="BQ19" s="22">
        <v>0.417514498757249</v>
      </c>
      <c r="BR19" s="22">
        <v>0.32577496594069</v>
      </c>
      <c r="BS19" s="22">
        <v>0.262472791534665</v>
      </c>
      <c r="BT19" s="22">
        <v>0.264932940791626</v>
      </c>
      <c r="BU19" s="22">
        <v>0.448047396528705</v>
      </c>
      <c r="BV19" s="22">
        <v>0.361505541927051</v>
      </c>
      <c r="BW19" s="22">
        <v>0.282558174629523</v>
      </c>
      <c r="BX19" s="22">
        <v>0.290895632864545</v>
      </c>
      <c r="BY19" s="22">
        <v>0.368884917297449</v>
      </c>
      <c r="BZ19">
        <f>AVERAGE(BQ19:BY19)</f>
        <v>0.335842984474611</v>
      </c>
    </row>
    <row r="20" customHeight="1" spans="1:77">
      <c r="A20" t="s">
        <v>119</v>
      </c>
      <c r="B20">
        <v>91111542</v>
      </c>
      <c r="C20">
        <v>78</v>
      </c>
      <c r="D20">
        <v>27.1</v>
      </c>
      <c r="E20">
        <v>0</v>
      </c>
      <c r="F20">
        <v>0</v>
      </c>
      <c r="G20">
        <v>1</v>
      </c>
      <c r="H20">
        <v>0</v>
      </c>
      <c r="I20" s="1">
        <v>1</v>
      </c>
      <c r="L20" t="s">
        <v>120</v>
      </c>
      <c r="M20">
        <v>1</v>
      </c>
      <c r="S20">
        <v>6</v>
      </c>
      <c r="T20">
        <v>0</v>
      </c>
      <c r="W20" s="2">
        <v>10.22</v>
      </c>
      <c r="X20" s="2">
        <v>13.11</v>
      </c>
      <c r="Y20" s="2">
        <v>9.27</v>
      </c>
      <c r="Z20" s="2">
        <v>2.23</v>
      </c>
      <c r="AA20" s="2">
        <v>0.54</v>
      </c>
      <c r="AB20" s="2">
        <v>4.86</v>
      </c>
      <c r="AC20" s="2">
        <v>151</v>
      </c>
      <c r="AD20" s="2">
        <v>219</v>
      </c>
      <c r="AE20" s="2">
        <v>44.2</v>
      </c>
      <c r="AF20" s="2">
        <v>26.4</v>
      </c>
      <c r="AG20" s="2">
        <v>1.67</v>
      </c>
      <c r="AH20" s="2">
        <v>3.87</v>
      </c>
      <c r="AI20" s="14">
        <v>5.4</v>
      </c>
      <c r="AJ20" s="2">
        <v>265.9</v>
      </c>
      <c r="AK20" s="2">
        <v>0.8</v>
      </c>
      <c r="AL20" s="2">
        <v>48.16</v>
      </c>
      <c r="AM20" s="3">
        <v>3.806</v>
      </c>
      <c r="AN20" s="2">
        <v>0.12</v>
      </c>
      <c r="AO20" s="2" t="s">
        <v>71</v>
      </c>
      <c r="AP20" s="2" t="s">
        <v>71</v>
      </c>
      <c r="AQ20" s="2" t="s">
        <v>71</v>
      </c>
      <c r="AR20" s="2" t="s">
        <v>71</v>
      </c>
      <c r="AS20" s="2" t="s">
        <v>71</v>
      </c>
      <c r="AT20" s="2" t="s">
        <v>71</v>
      </c>
      <c r="AU20" s="2">
        <v>26.85</v>
      </c>
      <c r="AV20" s="2">
        <v>15.98</v>
      </c>
      <c r="AW20" s="2">
        <v>1.16</v>
      </c>
      <c r="AX20" s="2">
        <v>1.38</v>
      </c>
      <c r="AZ20" t="s">
        <v>78</v>
      </c>
      <c r="BO20" s="4">
        <v>32.778</v>
      </c>
      <c r="BQ20" s="24"/>
      <c r="BR20" s="24"/>
      <c r="BS20" s="24"/>
      <c r="BT20" s="24"/>
      <c r="BU20" s="24"/>
      <c r="BV20" s="24"/>
      <c r="BW20" s="24"/>
      <c r="BX20" s="24"/>
      <c r="BY20" s="24"/>
    </row>
    <row r="21" customHeight="1" spans="1:77">
      <c r="A21" t="s">
        <v>121</v>
      </c>
      <c r="B21">
        <v>91075527</v>
      </c>
      <c r="C21">
        <v>74</v>
      </c>
      <c r="D21">
        <v>25.71</v>
      </c>
      <c r="E21">
        <v>0</v>
      </c>
      <c r="F21">
        <v>0</v>
      </c>
      <c r="G21">
        <v>1</v>
      </c>
      <c r="H21">
        <v>0</v>
      </c>
      <c r="I21" s="1">
        <v>1</v>
      </c>
      <c r="L21" t="s">
        <v>122</v>
      </c>
      <c r="M21">
        <v>0</v>
      </c>
      <c r="S21" t="s">
        <v>71</v>
      </c>
      <c r="W21" s="2">
        <v>0.55</v>
      </c>
      <c r="X21" s="2">
        <v>7.05</v>
      </c>
      <c r="Y21" s="2">
        <v>5.77</v>
      </c>
      <c r="Z21" s="2">
        <v>0.78</v>
      </c>
      <c r="AA21" s="2">
        <v>0.32</v>
      </c>
      <c r="AB21" s="2">
        <v>4.61</v>
      </c>
      <c r="AC21" s="2">
        <v>141</v>
      </c>
      <c r="AD21" s="2">
        <v>128</v>
      </c>
      <c r="AE21" s="2">
        <v>44.6</v>
      </c>
      <c r="AF21" s="2">
        <v>25.2</v>
      </c>
      <c r="AG21" s="2">
        <v>1.77</v>
      </c>
      <c r="AH21" s="2">
        <v>3.79</v>
      </c>
      <c r="AI21" s="2">
        <v>3.49</v>
      </c>
      <c r="AJ21" s="2">
        <v>304.7</v>
      </c>
      <c r="AK21" s="2">
        <v>1.2</v>
      </c>
      <c r="AL21" s="2">
        <v>3.98</v>
      </c>
      <c r="AM21" s="3" t="s">
        <v>74</v>
      </c>
      <c r="AN21" s="2" t="s">
        <v>71</v>
      </c>
      <c r="AO21" s="2">
        <v>17.27</v>
      </c>
      <c r="AP21" s="2">
        <v>5.75</v>
      </c>
      <c r="AQ21" s="2" t="s">
        <v>123</v>
      </c>
      <c r="AR21" s="2" t="s">
        <v>124</v>
      </c>
      <c r="AS21" s="2">
        <v>20.63</v>
      </c>
      <c r="AT21" s="2">
        <v>164.77</v>
      </c>
      <c r="AU21" s="2">
        <v>6.13</v>
      </c>
      <c r="AV21" s="2">
        <v>3.17</v>
      </c>
      <c r="AW21" s="2">
        <v>0.98</v>
      </c>
      <c r="AX21" s="2">
        <v>0.47</v>
      </c>
      <c r="AZ21" t="s">
        <v>78</v>
      </c>
      <c r="BO21" s="4" t="s">
        <v>75</v>
      </c>
      <c r="BQ21" s="24"/>
      <c r="BR21" s="24"/>
      <c r="BS21" s="24"/>
      <c r="BT21" s="24"/>
      <c r="BU21" s="24"/>
      <c r="BV21" s="24"/>
      <c r="BW21" s="24"/>
      <c r="BX21" s="24"/>
      <c r="BY21" s="24"/>
    </row>
    <row r="22" customHeight="1" spans="1:78">
      <c r="A22" s="7" t="s">
        <v>125</v>
      </c>
      <c r="B22" s="32" t="s">
        <v>126</v>
      </c>
      <c r="C22">
        <v>73</v>
      </c>
      <c r="D22">
        <v>20.28</v>
      </c>
      <c r="E22">
        <v>0</v>
      </c>
      <c r="F22">
        <v>1</v>
      </c>
      <c r="G22">
        <v>1</v>
      </c>
      <c r="H22">
        <v>0</v>
      </c>
      <c r="I22" s="1">
        <v>0</v>
      </c>
      <c r="L22" t="s">
        <v>127</v>
      </c>
      <c r="M22">
        <v>1</v>
      </c>
      <c r="W22" s="2" t="s">
        <v>85</v>
      </c>
      <c r="X22" s="2">
        <v>5.03</v>
      </c>
      <c r="Y22" s="2">
        <v>2.88</v>
      </c>
      <c r="Z22" s="2">
        <v>1.57</v>
      </c>
      <c r="AA22" s="2">
        <v>0.25</v>
      </c>
      <c r="AB22" s="2">
        <v>4.43</v>
      </c>
      <c r="AC22" s="2">
        <v>138</v>
      </c>
      <c r="AD22" s="2">
        <v>145</v>
      </c>
      <c r="AE22" s="2">
        <v>36.6</v>
      </c>
      <c r="AF22" s="2">
        <v>30.1</v>
      </c>
      <c r="AG22" s="2">
        <v>1.22</v>
      </c>
      <c r="AH22" s="2">
        <v>1.33</v>
      </c>
      <c r="AI22" s="2">
        <v>1.61</v>
      </c>
      <c r="AJ22" s="2">
        <v>261.4</v>
      </c>
      <c r="AK22" s="2">
        <v>1.2</v>
      </c>
      <c r="AL22" s="2">
        <v>44.99</v>
      </c>
      <c r="AM22" s="3">
        <v>2.573</v>
      </c>
      <c r="AN22" s="2">
        <v>0.1</v>
      </c>
      <c r="AO22" s="2">
        <v>42.99</v>
      </c>
      <c r="AP22" s="2">
        <v>25.11</v>
      </c>
      <c r="AQ22" s="2">
        <v>0.4</v>
      </c>
      <c r="AR22" s="2">
        <v>60</v>
      </c>
      <c r="AS22" s="2">
        <v>28.66</v>
      </c>
      <c r="AT22" s="2">
        <v>204.67</v>
      </c>
      <c r="AU22" s="2">
        <v>12.21</v>
      </c>
      <c r="AV22" s="2">
        <v>2.69</v>
      </c>
      <c r="AW22" s="2">
        <v>6.35</v>
      </c>
      <c r="AX22" s="2">
        <v>1.33</v>
      </c>
      <c r="AZ22">
        <v>7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1</v>
      </c>
      <c r="BG22">
        <v>0</v>
      </c>
      <c r="BH22">
        <v>0</v>
      </c>
      <c r="BI22">
        <v>0</v>
      </c>
      <c r="BJ22">
        <v>1</v>
      </c>
      <c r="BO22" s="4">
        <v>24.968</v>
      </c>
      <c r="BQ22" s="22">
        <v>0.0790354425503227</v>
      </c>
      <c r="BR22" s="22">
        <v>0.108605993951059</v>
      </c>
      <c r="BS22" s="22">
        <v>0.0653602372506833</v>
      </c>
      <c r="BT22" s="22">
        <v>0.123578161573986</v>
      </c>
      <c r="BU22" s="22">
        <v>0.199983555110934</v>
      </c>
      <c r="BV22" s="22">
        <v>0.124469107088684</v>
      </c>
      <c r="BW22" s="22">
        <v>0.147954562328309</v>
      </c>
      <c r="BX22" s="22">
        <v>0.104360036174973</v>
      </c>
      <c r="BY22" s="22">
        <v>0.131034665045528</v>
      </c>
      <c r="BZ22">
        <f>AVERAGE(BQ22:BY22)</f>
        <v>0.120486862341609</v>
      </c>
    </row>
    <row r="23" customHeight="1" spans="1:78">
      <c r="A23" t="s">
        <v>128</v>
      </c>
      <c r="B23">
        <v>91138208</v>
      </c>
      <c r="C23">
        <v>58</v>
      </c>
      <c r="D23">
        <v>19.95</v>
      </c>
      <c r="E23">
        <v>0</v>
      </c>
      <c r="F23">
        <v>0</v>
      </c>
      <c r="G23">
        <v>0</v>
      </c>
      <c r="H23">
        <v>0</v>
      </c>
      <c r="I23" s="1">
        <v>0</v>
      </c>
      <c r="K23">
        <v>3</v>
      </c>
      <c r="L23" t="s">
        <v>129</v>
      </c>
      <c r="M23">
        <v>0</v>
      </c>
      <c r="S23" t="s">
        <v>71</v>
      </c>
      <c r="W23" s="2">
        <v>46.9</v>
      </c>
      <c r="X23" s="2">
        <v>13</v>
      </c>
      <c r="Y23" s="2">
        <v>10.44</v>
      </c>
      <c r="Z23" s="2">
        <v>1.79</v>
      </c>
      <c r="AA23" s="2">
        <v>0.68</v>
      </c>
      <c r="AB23" s="2">
        <v>3.97</v>
      </c>
      <c r="AC23" s="2">
        <v>127</v>
      </c>
      <c r="AD23" s="2">
        <v>385</v>
      </c>
      <c r="AE23" s="2">
        <v>44.6</v>
      </c>
      <c r="AF23" s="2">
        <v>27.6</v>
      </c>
      <c r="AG23" s="2">
        <v>1.62</v>
      </c>
      <c r="AH23" s="2">
        <v>2.74</v>
      </c>
      <c r="AI23" s="2">
        <v>1.77</v>
      </c>
      <c r="AJ23" s="2">
        <v>432.3</v>
      </c>
      <c r="AK23" s="2">
        <v>0.5</v>
      </c>
      <c r="AL23" s="2">
        <v>9.62</v>
      </c>
      <c r="AM23" s="3">
        <v>1.0893</v>
      </c>
      <c r="AN23" s="2">
        <v>0.32</v>
      </c>
      <c r="AO23" s="2" t="s">
        <v>71</v>
      </c>
      <c r="AP23" s="2" t="s">
        <v>71</v>
      </c>
      <c r="AQ23" s="2" t="s">
        <v>71</v>
      </c>
      <c r="AR23" s="2" t="s">
        <v>71</v>
      </c>
      <c r="AS23" s="2" t="s">
        <v>71</v>
      </c>
      <c r="AT23" s="2" t="s">
        <v>71</v>
      </c>
      <c r="AU23" s="2" t="s">
        <v>71</v>
      </c>
      <c r="AV23" s="2" t="s">
        <v>71</v>
      </c>
      <c r="AW23" s="2" t="s">
        <v>71</v>
      </c>
      <c r="AX23" s="2" t="s">
        <v>71</v>
      </c>
      <c r="AZ23">
        <v>6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O23" s="4">
        <v>33.858</v>
      </c>
      <c r="BQ23" s="23">
        <v>0.188361824707216</v>
      </c>
      <c r="BR23" s="23">
        <v>0.181145915466036</v>
      </c>
      <c r="BS23" s="23">
        <v>0.156346604215457</v>
      </c>
      <c r="BT23" s="23">
        <v>0.131603655855192</v>
      </c>
      <c r="BU23" s="23">
        <v>0.138831751054852</v>
      </c>
      <c r="BV23" s="23">
        <v>0.123948357055929</v>
      </c>
      <c r="BW23" s="23">
        <v>0.144253017758078</v>
      </c>
      <c r="BX23" s="23">
        <v>0.156091056066274</v>
      </c>
      <c r="BY23" s="23">
        <v>0.229775503007896</v>
      </c>
      <c r="BZ23">
        <f>AVERAGE(BQ23:BY23)</f>
        <v>0.161150853909659</v>
      </c>
    </row>
    <row r="24" customHeight="1" spans="1:78">
      <c r="A24" t="s">
        <v>130</v>
      </c>
      <c r="B24">
        <v>91060456</v>
      </c>
      <c r="C24">
        <v>77</v>
      </c>
      <c r="D24">
        <v>26.67</v>
      </c>
      <c r="E24">
        <v>0</v>
      </c>
      <c r="F24">
        <v>0</v>
      </c>
      <c r="G24">
        <v>1</v>
      </c>
      <c r="H24">
        <v>0</v>
      </c>
      <c r="I24" s="1">
        <v>0</v>
      </c>
      <c r="K24">
        <v>3</v>
      </c>
      <c r="L24" t="s">
        <v>131</v>
      </c>
      <c r="M24">
        <v>1</v>
      </c>
      <c r="S24">
        <v>7</v>
      </c>
      <c r="T24">
        <v>6</v>
      </c>
      <c r="W24" s="2">
        <v>0.45</v>
      </c>
      <c r="X24" s="2">
        <v>3.74</v>
      </c>
      <c r="Y24" s="2">
        <v>2.17</v>
      </c>
      <c r="Z24" s="2">
        <v>1.23</v>
      </c>
      <c r="AA24" s="2">
        <v>0.24</v>
      </c>
      <c r="AB24" s="2">
        <v>4.35</v>
      </c>
      <c r="AC24" s="2">
        <v>132</v>
      </c>
      <c r="AD24" s="2">
        <v>126</v>
      </c>
      <c r="AE24" s="2">
        <v>43.6</v>
      </c>
      <c r="AF24" s="2">
        <v>27.2</v>
      </c>
      <c r="AG24" s="14">
        <v>1.6</v>
      </c>
      <c r="AH24" s="2">
        <v>1.93</v>
      </c>
      <c r="AI24" s="2">
        <v>3.06</v>
      </c>
      <c r="AJ24" s="2">
        <v>134.9</v>
      </c>
      <c r="AK24" s="2">
        <v>1.2</v>
      </c>
      <c r="AL24" s="2">
        <v>11.06</v>
      </c>
      <c r="AM24" s="3">
        <v>2.13</v>
      </c>
      <c r="AN24" s="2">
        <v>0.35</v>
      </c>
      <c r="AO24" s="2" t="s">
        <v>71</v>
      </c>
      <c r="AP24" s="2" t="s">
        <v>71</v>
      </c>
      <c r="AQ24" s="2" t="s">
        <v>71</v>
      </c>
      <c r="AR24" s="2" t="s">
        <v>71</v>
      </c>
      <c r="AS24" s="2" t="s">
        <v>71</v>
      </c>
      <c r="AT24" s="2" t="s">
        <v>71</v>
      </c>
      <c r="AU24" s="2">
        <v>17.87</v>
      </c>
      <c r="AV24" s="2">
        <v>8.38</v>
      </c>
      <c r="AW24" s="2">
        <v>0.99</v>
      </c>
      <c r="AX24" s="2">
        <v>0.69</v>
      </c>
      <c r="AZ24" t="s">
        <v>71</v>
      </c>
      <c r="BJ24">
        <v>0</v>
      </c>
      <c r="BO24" s="4">
        <v>6.173</v>
      </c>
      <c r="BQ24" s="23">
        <v>0.149219700040535</v>
      </c>
      <c r="BR24" s="23">
        <v>0.142078446819054</v>
      </c>
      <c r="BS24" s="23">
        <v>0.16009926600927</v>
      </c>
      <c r="BT24" s="23">
        <v>0.132362769121906</v>
      </c>
      <c r="BU24" s="23">
        <v>0.137335380617729</v>
      </c>
      <c r="BV24" s="23">
        <v>0.134651783186039</v>
      </c>
      <c r="BW24" s="23">
        <v>0.158380849777965</v>
      </c>
      <c r="BX24" s="23">
        <v>0.179618737746632</v>
      </c>
      <c r="BY24" s="23">
        <v>0.196988202637058</v>
      </c>
      <c r="BZ24">
        <f>AVERAGE(BQ24:BY24)</f>
        <v>0.154526126217354</v>
      </c>
    </row>
    <row r="25" customHeight="1" spans="1:67">
      <c r="A25" t="s">
        <v>132</v>
      </c>
      <c r="B25">
        <v>90232686</v>
      </c>
      <c r="C25">
        <v>76</v>
      </c>
      <c r="D25" s="6">
        <v>29.3</v>
      </c>
      <c r="E25">
        <v>0</v>
      </c>
      <c r="F25">
        <v>0</v>
      </c>
      <c r="G25">
        <v>1</v>
      </c>
      <c r="H25">
        <v>0</v>
      </c>
      <c r="I25" s="1">
        <v>0</v>
      </c>
      <c r="L25" t="s">
        <v>133</v>
      </c>
      <c r="M25">
        <v>0</v>
      </c>
      <c r="S25">
        <v>7</v>
      </c>
      <c r="T25">
        <v>7</v>
      </c>
      <c r="W25" s="2">
        <v>1.39</v>
      </c>
      <c r="X25" s="2">
        <v>5.53</v>
      </c>
      <c r="Y25" s="14">
        <v>3.8</v>
      </c>
      <c r="Z25" s="2">
        <v>1.34</v>
      </c>
      <c r="AA25" s="2">
        <v>0.27</v>
      </c>
      <c r="AB25" s="2">
        <v>4.35</v>
      </c>
      <c r="AC25" s="2">
        <v>133</v>
      </c>
      <c r="AD25" s="2">
        <v>105</v>
      </c>
      <c r="AE25" s="2">
        <v>44.1</v>
      </c>
      <c r="AF25" s="17">
        <v>28</v>
      </c>
      <c r="AG25" s="2">
        <v>1.58</v>
      </c>
      <c r="AH25" s="2">
        <v>2.47</v>
      </c>
      <c r="AI25" s="2">
        <v>1.96</v>
      </c>
      <c r="AJ25" s="2">
        <v>258.5</v>
      </c>
      <c r="AK25" s="2">
        <v>0.4</v>
      </c>
      <c r="AL25" s="2">
        <v>5.13</v>
      </c>
      <c r="AM25" s="3">
        <v>1.166</v>
      </c>
      <c r="AN25" s="2">
        <v>0.11</v>
      </c>
      <c r="AO25" s="2">
        <v>9.24</v>
      </c>
      <c r="AP25" s="2">
        <v>8.83</v>
      </c>
      <c r="AQ25" s="2" t="s">
        <v>123</v>
      </c>
      <c r="AR25" s="2">
        <v>74</v>
      </c>
      <c r="AS25" s="2">
        <v>8.58</v>
      </c>
      <c r="AT25" s="2">
        <v>140.17</v>
      </c>
      <c r="AU25" s="2">
        <v>10.56</v>
      </c>
      <c r="AV25" s="2">
        <v>2.37</v>
      </c>
      <c r="AW25" s="2">
        <v>1.09</v>
      </c>
      <c r="AX25" s="2">
        <v>0.22</v>
      </c>
      <c r="AZ25">
        <v>7</v>
      </c>
      <c r="BA25">
        <v>1</v>
      </c>
      <c r="BB25">
        <v>1</v>
      </c>
      <c r="BC25">
        <v>0</v>
      </c>
      <c r="BD25">
        <v>0</v>
      </c>
      <c r="BE25">
        <v>0</v>
      </c>
      <c r="BF25">
        <v>1</v>
      </c>
      <c r="BG25">
        <v>0</v>
      </c>
      <c r="BH25">
        <v>0</v>
      </c>
      <c r="BI25">
        <v>0</v>
      </c>
      <c r="BJ25">
        <v>1</v>
      </c>
      <c r="BO25" s="4">
        <v>10.281</v>
      </c>
    </row>
    <row r="26" customHeight="1" spans="1:77">
      <c r="A26" s="7" t="s">
        <v>134</v>
      </c>
      <c r="B26" s="32" t="s">
        <v>135</v>
      </c>
      <c r="C26">
        <v>68</v>
      </c>
      <c r="D26">
        <v>26.35</v>
      </c>
      <c r="E26">
        <v>0</v>
      </c>
      <c r="F26">
        <v>1</v>
      </c>
      <c r="G26">
        <v>1</v>
      </c>
      <c r="H26">
        <v>0</v>
      </c>
      <c r="I26" s="1">
        <v>0</v>
      </c>
      <c r="L26" t="s">
        <v>136</v>
      </c>
      <c r="M26">
        <v>1</v>
      </c>
      <c r="R26" s="15">
        <v>0.025</v>
      </c>
      <c r="S26">
        <v>7</v>
      </c>
      <c r="T26">
        <v>0</v>
      </c>
      <c r="U26" s="16">
        <v>0.05</v>
      </c>
      <c r="V26">
        <v>0</v>
      </c>
      <c r="W26" s="2" t="s">
        <v>85</v>
      </c>
      <c r="X26" s="2">
        <v>5.25</v>
      </c>
      <c r="Y26" s="2">
        <v>3.08</v>
      </c>
      <c r="Z26" s="2">
        <v>1.74</v>
      </c>
      <c r="AA26" s="2">
        <v>0.31</v>
      </c>
      <c r="AB26" s="14">
        <v>5.5</v>
      </c>
      <c r="AC26" s="2">
        <v>162</v>
      </c>
      <c r="AD26" s="2">
        <v>236</v>
      </c>
      <c r="AE26" s="2">
        <v>42.2</v>
      </c>
      <c r="AF26" s="2">
        <v>30.6</v>
      </c>
      <c r="AG26" s="2">
        <v>1.38</v>
      </c>
      <c r="AH26" s="14">
        <v>1.4</v>
      </c>
      <c r="AI26" s="2">
        <v>4.43</v>
      </c>
      <c r="AJ26" s="2">
        <v>186.5</v>
      </c>
      <c r="AK26" s="2">
        <v>0.9</v>
      </c>
      <c r="AL26" s="2" t="s">
        <v>101</v>
      </c>
      <c r="AM26" s="3">
        <v>1.35</v>
      </c>
      <c r="AN26" s="2">
        <v>2.063</v>
      </c>
      <c r="AO26" s="2">
        <v>0.36</v>
      </c>
      <c r="AP26" s="2">
        <v>9.25</v>
      </c>
      <c r="AQ26" s="2">
        <v>4.79</v>
      </c>
      <c r="AR26" s="2" t="s">
        <v>93</v>
      </c>
      <c r="AS26" s="2">
        <v>106</v>
      </c>
      <c r="AT26" s="2">
        <v>31.08</v>
      </c>
      <c r="AU26" s="2">
        <v>180.52</v>
      </c>
      <c r="AV26" s="2">
        <v>3.97</v>
      </c>
      <c r="AW26" s="2">
        <v>1.43</v>
      </c>
      <c r="AX26" s="2">
        <v>2.22</v>
      </c>
      <c r="AZ26">
        <v>7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O26" s="4">
        <v>0.747</v>
      </c>
      <c r="BQ26" s="24"/>
      <c r="BR26" s="24"/>
      <c r="BS26" s="24"/>
      <c r="BT26" s="24"/>
      <c r="BU26" s="24"/>
      <c r="BV26" s="24"/>
      <c r="BW26" s="24"/>
      <c r="BX26" s="24"/>
      <c r="BY26" s="24"/>
    </row>
    <row r="27" customHeight="1" spans="1:67">
      <c r="A27" t="s">
        <v>137</v>
      </c>
      <c r="B27">
        <v>91268108</v>
      </c>
      <c r="C27">
        <v>56</v>
      </c>
      <c r="D27">
        <v>28.28</v>
      </c>
      <c r="E27">
        <v>0</v>
      </c>
      <c r="F27">
        <v>0</v>
      </c>
      <c r="G27">
        <v>1</v>
      </c>
      <c r="H27">
        <v>1</v>
      </c>
      <c r="I27" s="1">
        <v>0</v>
      </c>
      <c r="L27" t="s">
        <v>138</v>
      </c>
      <c r="M27">
        <v>0</v>
      </c>
      <c r="S27">
        <v>7</v>
      </c>
      <c r="T27">
        <v>0</v>
      </c>
      <c r="W27" s="2" t="s">
        <v>70</v>
      </c>
      <c r="X27" s="2">
        <v>7.55</v>
      </c>
      <c r="Y27" s="2">
        <v>4.44</v>
      </c>
      <c r="Z27" s="2">
        <v>2.62</v>
      </c>
      <c r="AA27" s="2">
        <v>0.38</v>
      </c>
      <c r="AB27" s="2">
        <v>4.97</v>
      </c>
      <c r="AC27" s="2">
        <v>150</v>
      </c>
      <c r="AD27" s="2">
        <v>45</v>
      </c>
      <c r="AE27" s="2">
        <v>45.9</v>
      </c>
      <c r="AF27" s="2">
        <v>27.5</v>
      </c>
      <c r="AG27" s="2">
        <v>1.67</v>
      </c>
      <c r="AH27" s="2">
        <v>2.26</v>
      </c>
      <c r="AI27" s="2">
        <v>2.43</v>
      </c>
      <c r="AJ27" s="2">
        <v>504.1</v>
      </c>
      <c r="AK27" s="2">
        <v>0.6</v>
      </c>
      <c r="AL27" s="2">
        <v>3.44</v>
      </c>
      <c r="AM27" s="3">
        <v>1.023</v>
      </c>
      <c r="AN27" s="2">
        <v>0.1</v>
      </c>
      <c r="AO27" s="2" t="s">
        <v>71</v>
      </c>
      <c r="AP27" s="2" t="s">
        <v>71</v>
      </c>
      <c r="AQ27" s="2" t="s">
        <v>71</v>
      </c>
      <c r="AR27" s="2" t="s">
        <v>71</v>
      </c>
      <c r="AS27" s="2" t="s">
        <v>71</v>
      </c>
      <c r="AT27" s="2" t="s">
        <v>71</v>
      </c>
      <c r="AU27" s="2" t="s">
        <v>71</v>
      </c>
      <c r="AV27" s="2" t="s">
        <v>71</v>
      </c>
      <c r="AW27" s="2" t="s">
        <v>71</v>
      </c>
      <c r="AX27" s="2" t="s">
        <v>71</v>
      </c>
      <c r="AZ27" t="s">
        <v>139</v>
      </c>
      <c r="BO27" s="4">
        <v>10.656</v>
      </c>
    </row>
    <row r="28" customHeight="1" spans="1:67">
      <c r="A28" s="7" t="s">
        <v>140</v>
      </c>
      <c r="B28" s="33" t="s">
        <v>141</v>
      </c>
      <c r="C28">
        <v>72</v>
      </c>
      <c r="D28">
        <v>23.66</v>
      </c>
      <c r="E28">
        <v>0</v>
      </c>
      <c r="F28">
        <v>1</v>
      </c>
      <c r="G28">
        <v>1</v>
      </c>
      <c r="H28">
        <v>0</v>
      </c>
      <c r="I28" s="1">
        <v>0</v>
      </c>
      <c r="K28">
        <v>5</v>
      </c>
      <c r="L28" t="s">
        <v>142</v>
      </c>
      <c r="M28">
        <v>1</v>
      </c>
      <c r="R28" s="16">
        <v>0.25</v>
      </c>
      <c r="S28">
        <v>7</v>
      </c>
      <c r="T28">
        <v>0</v>
      </c>
      <c r="U28" s="16">
        <v>0.5</v>
      </c>
      <c r="V28">
        <v>0</v>
      </c>
      <c r="W28" s="2">
        <v>2.19</v>
      </c>
      <c r="X28" s="2">
        <v>5.39</v>
      </c>
      <c r="Y28" s="2">
        <v>3.34</v>
      </c>
      <c r="Z28" s="2">
        <v>1.41</v>
      </c>
      <c r="AA28" s="2">
        <v>0.43</v>
      </c>
      <c r="AB28" s="2">
        <v>4.89</v>
      </c>
      <c r="AC28" s="2">
        <v>157</v>
      </c>
      <c r="AD28" s="2">
        <v>238</v>
      </c>
      <c r="AE28" s="2">
        <v>47.1</v>
      </c>
      <c r="AF28" s="2">
        <v>22.7</v>
      </c>
      <c r="AG28" s="2">
        <v>2.07</v>
      </c>
      <c r="AH28" s="2">
        <v>6.78</v>
      </c>
      <c r="AI28" s="2">
        <v>1.93</v>
      </c>
      <c r="AJ28" s="2">
        <v>64</v>
      </c>
      <c r="AK28" s="2">
        <v>1</v>
      </c>
      <c r="AL28" s="2">
        <v>16.04</v>
      </c>
      <c r="AM28" s="3">
        <v>1.83</v>
      </c>
      <c r="AN28" s="2">
        <v>24.946</v>
      </c>
      <c r="AO28" s="2">
        <v>0.08</v>
      </c>
      <c r="AP28" s="2">
        <v>10.29</v>
      </c>
      <c r="AQ28" s="2">
        <v>5.11</v>
      </c>
      <c r="AR28" s="2">
        <v>0.4</v>
      </c>
      <c r="AS28" s="2" t="s">
        <v>71</v>
      </c>
      <c r="AT28" s="2">
        <v>31.1</v>
      </c>
      <c r="AU28" s="2">
        <v>270.68</v>
      </c>
      <c r="AV28" s="2">
        <v>9.88</v>
      </c>
      <c r="AW28" s="2">
        <v>11.2</v>
      </c>
      <c r="AX28" s="2">
        <v>1.3</v>
      </c>
      <c r="AZ28">
        <v>7</v>
      </c>
      <c r="BA28">
        <v>0</v>
      </c>
      <c r="BB28">
        <v>1</v>
      </c>
      <c r="BC28">
        <v>0</v>
      </c>
      <c r="BD28">
        <v>0</v>
      </c>
      <c r="BE28">
        <v>0</v>
      </c>
      <c r="BF28">
        <v>1</v>
      </c>
      <c r="BG28">
        <v>0</v>
      </c>
      <c r="BH28">
        <v>1</v>
      </c>
      <c r="BI28">
        <v>0</v>
      </c>
      <c r="BJ28">
        <v>1</v>
      </c>
      <c r="BO28" s="4">
        <v>1.984</v>
      </c>
    </row>
    <row r="29" customHeight="1" spans="1:67">
      <c r="A29" t="s">
        <v>143</v>
      </c>
      <c r="B29">
        <v>90079907</v>
      </c>
      <c r="C29">
        <v>76</v>
      </c>
      <c r="D29">
        <v>19.61</v>
      </c>
      <c r="E29">
        <v>0</v>
      </c>
      <c r="F29">
        <v>0</v>
      </c>
      <c r="G29">
        <v>0</v>
      </c>
      <c r="H29">
        <v>0</v>
      </c>
      <c r="I29" s="1">
        <v>0</v>
      </c>
      <c r="L29" t="s">
        <v>144</v>
      </c>
      <c r="M29">
        <v>0</v>
      </c>
      <c r="S29">
        <v>8</v>
      </c>
      <c r="T29">
        <v>7</v>
      </c>
      <c r="W29" s="2">
        <v>16.38</v>
      </c>
      <c r="X29" s="2">
        <v>5.01</v>
      </c>
      <c r="Y29" s="2">
        <v>3.16</v>
      </c>
      <c r="Z29" s="2">
        <v>1.05</v>
      </c>
      <c r="AA29" s="2">
        <v>0.6</v>
      </c>
      <c r="AB29" s="2">
        <v>3.21</v>
      </c>
      <c r="AC29" s="2">
        <v>104</v>
      </c>
      <c r="AD29" s="2">
        <v>81</v>
      </c>
      <c r="AE29" s="2">
        <v>29.6</v>
      </c>
      <c r="AF29" s="2">
        <v>18.3</v>
      </c>
      <c r="AG29" s="2">
        <v>1.62</v>
      </c>
      <c r="AH29" s="2">
        <v>1.84</v>
      </c>
      <c r="AI29" s="2">
        <v>3.68</v>
      </c>
      <c r="AJ29" s="2">
        <v>199.6</v>
      </c>
      <c r="AK29" s="2">
        <v>0.5</v>
      </c>
      <c r="AL29" s="2">
        <v>8.08</v>
      </c>
      <c r="AM29" s="3">
        <v>1.952</v>
      </c>
      <c r="AN29" s="2">
        <v>0.15</v>
      </c>
      <c r="AO29" s="2">
        <v>20.68</v>
      </c>
      <c r="AP29" s="2">
        <v>6.2</v>
      </c>
      <c r="AQ29" s="2">
        <v>0.3</v>
      </c>
      <c r="AR29" s="2">
        <v>88</v>
      </c>
      <c r="AS29" s="2">
        <v>21.95</v>
      </c>
      <c r="AT29" s="2">
        <v>272.35</v>
      </c>
      <c r="AU29" s="2">
        <v>7.33</v>
      </c>
      <c r="AV29" s="2">
        <v>5.28</v>
      </c>
      <c r="AW29" s="2">
        <v>0.94</v>
      </c>
      <c r="AX29" s="2">
        <v>0.42</v>
      </c>
      <c r="AZ29">
        <v>7</v>
      </c>
      <c r="BA29">
        <v>0</v>
      </c>
      <c r="BB29">
        <v>1</v>
      </c>
      <c r="BC29">
        <v>0</v>
      </c>
      <c r="BD29">
        <v>0</v>
      </c>
      <c r="BE29">
        <v>0</v>
      </c>
      <c r="BF29">
        <v>1</v>
      </c>
      <c r="BG29">
        <v>0</v>
      </c>
      <c r="BH29">
        <v>0</v>
      </c>
      <c r="BI29">
        <v>0</v>
      </c>
      <c r="BJ29">
        <v>1</v>
      </c>
      <c r="BO29" s="4">
        <v>13.292</v>
      </c>
    </row>
    <row r="30" customHeight="1" spans="1:77">
      <c r="A30" t="s">
        <v>145</v>
      </c>
      <c r="B30" s="32" t="s">
        <v>146</v>
      </c>
      <c r="C30">
        <v>77</v>
      </c>
      <c r="D30">
        <v>24.77</v>
      </c>
      <c r="E30">
        <v>0</v>
      </c>
      <c r="F30">
        <v>0</v>
      </c>
      <c r="G30">
        <v>1</v>
      </c>
      <c r="H30">
        <v>0</v>
      </c>
      <c r="I30" s="1">
        <v>0</v>
      </c>
      <c r="L30" t="s">
        <v>77</v>
      </c>
      <c r="M30">
        <v>0</v>
      </c>
      <c r="S30">
        <v>0</v>
      </c>
      <c r="T30">
        <v>6</v>
      </c>
      <c r="W30" s="2">
        <v>2.44</v>
      </c>
      <c r="X30" s="2">
        <v>3.57</v>
      </c>
      <c r="Y30" s="2">
        <v>2.14</v>
      </c>
      <c r="Z30" s="2">
        <v>1.21</v>
      </c>
      <c r="AA30" s="14">
        <v>0.2</v>
      </c>
      <c r="AB30" s="2">
        <v>5.45</v>
      </c>
      <c r="AC30" s="2">
        <v>162</v>
      </c>
      <c r="AD30" s="2">
        <v>82</v>
      </c>
      <c r="AE30" s="2">
        <v>42.7</v>
      </c>
      <c r="AF30" s="2">
        <v>23.2</v>
      </c>
      <c r="AG30" s="2">
        <v>1.84</v>
      </c>
      <c r="AH30" s="2">
        <v>3.18</v>
      </c>
      <c r="AI30" s="2">
        <v>2.37</v>
      </c>
      <c r="AJ30" s="2">
        <v>97.7</v>
      </c>
      <c r="AK30" s="2">
        <v>0.6</v>
      </c>
      <c r="AL30" s="2">
        <v>2.87</v>
      </c>
      <c r="AM30" s="3">
        <v>1.451</v>
      </c>
      <c r="AN30" s="2">
        <v>0.09</v>
      </c>
      <c r="AO30" s="2" t="s">
        <v>71</v>
      </c>
      <c r="AP30" s="2" t="s">
        <v>71</v>
      </c>
      <c r="AQ30" s="2" t="s">
        <v>71</v>
      </c>
      <c r="AR30" s="2" t="s">
        <v>71</v>
      </c>
      <c r="AS30" s="2" t="s">
        <v>71</v>
      </c>
      <c r="AT30" s="2" t="s">
        <v>71</v>
      </c>
      <c r="AU30" s="2" t="s">
        <v>71</v>
      </c>
      <c r="AV30" s="2" t="s">
        <v>71</v>
      </c>
      <c r="AW30" s="2" t="s">
        <v>71</v>
      </c>
      <c r="AX30" s="2" t="s">
        <v>71</v>
      </c>
      <c r="AZ30" t="s">
        <v>139</v>
      </c>
      <c r="BO30" s="4">
        <v>15.568</v>
      </c>
      <c r="BQ30" s="24"/>
      <c r="BR30" s="24"/>
      <c r="BS30" s="24"/>
      <c r="BT30" s="24"/>
      <c r="BU30" s="24"/>
      <c r="BV30" s="24"/>
      <c r="BW30" s="24"/>
      <c r="BX30" s="24"/>
      <c r="BY30" s="24"/>
    </row>
    <row r="31" customHeight="1" spans="1:67">
      <c r="A31" t="s">
        <v>147</v>
      </c>
      <c r="B31">
        <v>90521404</v>
      </c>
      <c r="C31">
        <v>52</v>
      </c>
      <c r="D31">
        <v>26.67</v>
      </c>
      <c r="E31">
        <v>0</v>
      </c>
      <c r="F31">
        <v>0</v>
      </c>
      <c r="G31">
        <v>0</v>
      </c>
      <c r="H31">
        <v>0</v>
      </c>
      <c r="I31" s="1">
        <v>0</v>
      </c>
      <c r="K31">
        <v>5</v>
      </c>
      <c r="L31" t="s">
        <v>148</v>
      </c>
      <c r="M31">
        <v>0</v>
      </c>
      <c r="S31">
        <v>0</v>
      </c>
      <c r="T31">
        <v>8</v>
      </c>
      <c r="W31" s="2">
        <v>0.2</v>
      </c>
      <c r="X31" s="2">
        <v>6.62</v>
      </c>
      <c r="Y31" s="2">
        <v>4.98</v>
      </c>
      <c r="Z31" s="2">
        <v>1.21</v>
      </c>
      <c r="AA31" s="2">
        <v>0.37</v>
      </c>
      <c r="AB31" s="2">
        <v>4.73</v>
      </c>
      <c r="AC31" s="2">
        <v>144</v>
      </c>
      <c r="AD31" s="2">
        <v>43.2</v>
      </c>
      <c r="AE31" s="2">
        <v>45.5</v>
      </c>
      <c r="AF31" s="2">
        <v>26.8</v>
      </c>
      <c r="AG31" s="14">
        <v>1.7</v>
      </c>
      <c r="AH31" s="2">
        <v>2.07</v>
      </c>
      <c r="AI31" s="14">
        <v>3.2</v>
      </c>
      <c r="AJ31" s="17">
        <v>152</v>
      </c>
      <c r="AK31" s="2">
        <v>0.7</v>
      </c>
      <c r="AL31" s="2">
        <v>2.46</v>
      </c>
      <c r="AM31" s="19">
        <v>18.8</v>
      </c>
      <c r="AN31" s="2" t="s">
        <v>71</v>
      </c>
      <c r="AO31" s="2" t="s">
        <v>71</v>
      </c>
      <c r="AP31" s="2" t="s">
        <v>71</v>
      </c>
      <c r="AQ31" s="2" t="s">
        <v>71</v>
      </c>
      <c r="AR31" s="2" t="s">
        <v>71</v>
      </c>
      <c r="AS31" s="2" t="s">
        <v>71</v>
      </c>
      <c r="AT31" s="2" t="s">
        <v>71</v>
      </c>
      <c r="AU31" s="2">
        <v>3.36</v>
      </c>
      <c r="AV31" s="2">
        <v>1.23</v>
      </c>
      <c r="AW31" s="2">
        <v>0.69</v>
      </c>
      <c r="AX31" s="2">
        <v>0.18</v>
      </c>
      <c r="AZ31" t="s">
        <v>139</v>
      </c>
      <c r="BO31" s="4" t="s">
        <v>75</v>
      </c>
    </row>
    <row r="32" customHeight="1" spans="1:77">
      <c r="A32" s="8" t="s">
        <v>149</v>
      </c>
      <c r="B32">
        <v>90254931</v>
      </c>
      <c r="C32">
        <v>67</v>
      </c>
      <c r="D32">
        <v>25.47</v>
      </c>
      <c r="E32">
        <v>1</v>
      </c>
      <c r="F32">
        <v>0</v>
      </c>
      <c r="G32">
        <v>1</v>
      </c>
      <c r="H32">
        <v>0</v>
      </c>
      <c r="I32" s="1">
        <v>0</v>
      </c>
      <c r="L32" t="s">
        <v>150</v>
      </c>
      <c r="M32">
        <v>0</v>
      </c>
      <c r="R32" s="16">
        <v>0.45</v>
      </c>
      <c r="S32">
        <v>6</v>
      </c>
      <c r="T32">
        <v>7</v>
      </c>
      <c r="U32" s="16">
        <v>0.4</v>
      </c>
      <c r="V32" s="16">
        <v>0.5</v>
      </c>
      <c r="W32" s="2">
        <v>5.65</v>
      </c>
      <c r="X32" s="2">
        <v>4.61</v>
      </c>
      <c r="Y32" s="2">
        <v>3.08</v>
      </c>
      <c r="Z32" s="2">
        <v>1.13</v>
      </c>
      <c r="AA32" s="2">
        <v>5</v>
      </c>
      <c r="AB32" s="2">
        <v>4.09</v>
      </c>
      <c r="AC32" s="2">
        <v>129</v>
      </c>
      <c r="AD32" s="2">
        <v>194</v>
      </c>
      <c r="AE32" s="2">
        <v>39.4</v>
      </c>
      <c r="AF32" s="2">
        <v>30.5</v>
      </c>
      <c r="AG32" s="2">
        <v>1.29</v>
      </c>
      <c r="AH32" s="2">
        <v>2.24</v>
      </c>
      <c r="AI32" s="2">
        <v>0.89</v>
      </c>
      <c r="AJ32" s="2">
        <v>124.6</v>
      </c>
      <c r="AK32" s="2">
        <v>1.8</v>
      </c>
      <c r="AL32" s="2">
        <v>5.48</v>
      </c>
      <c r="AM32" s="3">
        <v>0.44</v>
      </c>
      <c r="AN32" s="2">
        <v>17.949</v>
      </c>
      <c r="AO32" s="2">
        <v>0.08</v>
      </c>
      <c r="AP32" s="2" t="s">
        <v>71</v>
      </c>
      <c r="AQ32" s="2" t="s">
        <v>71</v>
      </c>
      <c r="AR32" s="2" t="s">
        <v>71</v>
      </c>
      <c r="AS32" s="2" t="s">
        <v>71</v>
      </c>
      <c r="AT32" s="2" t="s">
        <v>71</v>
      </c>
      <c r="AU32" s="2" t="s">
        <v>71</v>
      </c>
      <c r="AV32" s="2">
        <v>9.04</v>
      </c>
      <c r="AW32" s="2">
        <v>1.92</v>
      </c>
      <c r="AX32" s="2">
        <v>0.68</v>
      </c>
      <c r="AZ32">
        <v>7</v>
      </c>
      <c r="BA32">
        <v>0</v>
      </c>
      <c r="BB32">
        <v>1</v>
      </c>
      <c r="BC32">
        <v>0</v>
      </c>
      <c r="BD32">
        <v>0</v>
      </c>
      <c r="BE32">
        <v>0</v>
      </c>
      <c r="BF32">
        <v>1</v>
      </c>
      <c r="BG32">
        <v>0</v>
      </c>
      <c r="BH32">
        <v>1</v>
      </c>
      <c r="BI32">
        <v>0</v>
      </c>
      <c r="BJ32">
        <v>1</v>
      </c>
      <c r="BO32" s="4">
        <v>1.387</v>
      </c>
      <c r="BQ32" s="23">
        <v>0.0677992230375532</v>
      </c>
      <c r="BR32" s="23">
        <v>0.0686194907667645</v>
      </c>
      <c r="BS32" s="23">
        <v>0.0895458850824261</v>
      </c>
      <c r="BT32" s="23">
        <v>0.08636396840139</v>
      </c>
      <c r="BU32" s="23">
        <v>0.0359542477436011</v>
      </c>
      <c r="BV32" s="23">
        <v>0.0179542694196546</v>
      </c>
      <c r="BW32" s="23">
        <v>0.0202655050819332</v>
      </c>
      <c r="BX32" s="23">
        <v>0.0254430233656136</v>
      </c>
      <c r="BY32" s="23">
        <v>0.0311209367863563</v>
      </c>
    </row>
    <row r="33" customHeight="1" spans="1:77">
      <c r="A33" s="7" t="s">
        <v>151</v>
      </c>
      <c r="B33">
        <v>90075939</v>
      </c>
      <c r="C33">
        <v>80</v>
      </c>
      <c r="D33">
        <v>24.24</v>
      </c>
      <c r="E33">
        <v>0</v>
      </c>
      <c r="F33">
        <v>1</v>
      </c>
      <c r="G33">
        <v>1</v>
      </c>
      <c r="H33">
        <v>0</v>
      </c>
      <c r="I33" s="1">
        <v>0</v>
      </c>
      <c r="L33" t="s">
        <v>152</v>
      </c>
      <c r="M33">
        <v>1</v>
      </c>
      <c r="S33">
        <v>7</v>
      </c>
      <c r="T33">
        <v>0</v>
      </c>
      <c r="W33" s="2">
        <v>2.77</v>
      </c>
      <c r="X33" s="2">
        <v>7.19</v>
      </c>
      <c r="Y33" s="2">
        <v>4.88</v>
      </c>
      <c r="Z33" s="2">
        <v>0.95</v>
      </c>
      <c r="AA33" s="2">
        <v>6.2</v>
      </c>
      <c r="AB33" s="2">
        <v>4.72</v>
      </c>
      <c r="AC33" s="2">
        <v>148</v>
      </c>
      <c r="AD33" s="2">
        <v>190</v>
      </c>
      <c r="AE33" s="2">
        <v>38.8</v>
      </c>
      <c r="AF33" s="2">
        <v>26.9</v>
      </c>
      <c r="AG33" s="2">
        <v>1.44</v>
      </c>
      <c r="AH33" s="2">
        <v>3.98</v>
      </c>
      <c r="AI33" s="2">
        <v>2.1</v>
      </c>
      <c r="AJ33" s="2">
        <v>203.4</v>
      </c>
      <c r="AK33" s="2">
        <v>1.1</v>
      </c>
      <c r="AL33" s="2">
        <v>3.48</v>
      </c>
      <c r="AM33" s="3">
        <v>0.24</v>
      </c>
      <c r="AN33" s="2">
        <v>16.404</v>
      </c>
      <c r="AO33" s="2">
        <v>0.15</v>
      </c>
      <c r="AP33" s="2">
        <v>5.56</v>
      </c>
      <c r="AQ33" s="2">
        <v>4.87</v>
      </c>
      <c r="AR33" s="2">
        <v>0.8</v>
      </c>
      <c r="AS33" s="2">
        <v>165</v>
      </c>
      <c r="AT33" s="2">
        <v>19.98</v>
      </c>
      <c r="AU33" s="2">
        <v>200.11</v>
      </c>
      <c r="AV33" s="2">
        <v>2.8</v>
      </c>
      <c r="AW33" s="2">
        <v>0.41</v>
      </c>
      <c r="AX33" s="2">
        <v>0.92</v>
      </c>
      <c r="AY33" t="s">
        <v>89</v>
      </c>
      <c r="AZ33">
        <v>7</v>
      </c>
      <c r="BA33">
        <v>0</v>
      </c>
      <c r="BB33">
        <v>1</v>
      </c>
      <c r="BC33">
        <v>0</v>
      </c>
      <c r="BD33">
        <v>0</v>
      </c>
      <c r="BE33">
        <v>0</v>
      </c>
      <c r="BF33">
        <v>1</v>
      </c>
      <c r="BG33">
        <v>0</v>
      </c>
      <c r="BH33">
        <v>1</v>
      </c>
      <c r="BI33">
        <v>0</v>
      </c>
      <c r="BJ33">
        <v>1</v>
      </c>
      <c r="BO33" s="4">
        <v>2.503</v>
      </c>
      <c r="BQ33" s="22">
        <v>0.150981733739711</v>
      </c>
      <c r="BR33" s="22">
        <v>0.0877518502211879</v>
      </c>
      <c r="BS33" s="22">
        <v>0.0709392168450544</v>
      </c>
      <c r="BT33" s="22">
        <v>0.056446782326483</v>
      </c>
      <c r="BU33" s="22">
        <v>0.126664567212525</v>
      </c>
      <c r="BV33" s="22">
        <v>0.0412065417044725</v>
      </c>
      <c r="BW33" s="22">
        <v>0.189190979236348</v>
      </c>
      <c r="BX33" s="22">
        <v>0.0747267430398879</v>
      </c>
      <c r="BY33" s="22">
        <v>0.176238228779067</v>
      </c>
    </row>
    <row r="34" customHeight="1" spans="1:78">
      <c r="A34" t="s">
        <v>153</v>
      </c>
      <c r="B34">
        <v>91104876</v>
      </c>
      <c r="C34">
        <v>72</v>
      </c>
      <c r="D34">
        <v>20.28</v>
      </c>
      <c r="E34">
        <v>0</v>
      </c>
      <c r="F34">
        <v>1</v>
      </c>
      <c r="G34">
        <v>0</v>
      </c>
      <c r="H34">
        <v>0</v>
      </c>
      <c r="I34" s="1">
        <v>0</v>
      </c>
      <c r="K34">
        <v>3</v>
      </c>
      <c r="L34" t="s">
        <v>154</v>
      </c>
      <c r="M34">
        <v>1</v>
      </c>
      <c r="R34" s="16">
        <v>0.65</v>
      </c>
      <c r="S34">
        <v>7</v>
      </c>
      <c r="T34">
        <v>7</v>
      </c>
      <c r="U34" s="16">
        <v>0.9</v>
      </c>
      <c r="V34" s="16">
        <v>0.4</v>
      </c>
      <c r="W34" s="2">
        <v>1.61</v>
      </c>
      <c r="X34" s="2">
        <v>8.58</v>
      </c>
      <c r="Y34" s="2">
        <v>6.32</v>
      </c>
      <c r="Z34" s="2">
        <v>1.57</v>
      </c>
      <c r="AA34" s="2">
        <v>6.2</v>
      </c>
      <c r="AB34" s="2">
        <v>4.15</v>
      </c>
      <c r="AC34" s="2">
        <v>127</v>
      </c>
      <c r="AD34" s="2">
        <v>246</v>
      </c>
      <c r="AE34" s="2">
        <v>43.9</v>
      </c>
      <c r="AF34" s="2">
        <v>30.2</v>
      </c>
      <c r="AG34" s="2">
        <v>1.45</v>
      </c>
      <c r="AH34" s="2">
        <v>5</v>
      </c>
      <c r="AI34" s="2">
        <v>4.64</v>
      </c>
      <c r="AJ34" s="2">
        <v>100.7</v>
      </c>
      <c r="AK34" s="2">
        <v>1</v>
      </c>
      <c r="AL34" s="2">
        <v>6.44</v>
      </c>
      <c r="AM34" s="3">
        <v>2.33</v>
      </c>
      <c r="AN34" s="2">
        <v>48.891</v>
      </c>
      <c r="AO34" s="2">
        <v>0.15</v>
      </c>
      <c r="AP34" s="2">
        <v>13.44</v>
      </c>
      <c r="AQ34" s="2">
        <v>6.31</v>
      </c>
      <c r="AR34" s="2">
        <v>0.4</v>
      </c>
      <c r="AS34" s="2">
        <v>91</v>
      </c>
      <c r="AT34" s="2">
        <v>32.57</v>
      </c>
      <c r="AU34" s="2">
        <v>82.57</v>
      </c>
      <c r="AV34" s="2">
        <v>13.72</v>
      </c>
      <c r="AW34" s="2">
        <v>7.06</v>
      </c>
      <c r="AX34" s="2">
        <v>2.7</v>
      </c>
      <c r="AZ34">
        <v>7</v>
      </c>
      <c r="BA34">
        <v>0</v>
      </c>
      <c r="BB34">
        <v>1</v>
      </c>
      <c r="BC34">
        <v>0</v>
      </c>
      <c r="BD34">
        <v>0</v>
      </c>
      <c r="BE34">
        <v>0</v>
      </c>
      <c r="BF34">
        <v>1</v>
      </c>
      <c r="BG34">
        <v>0</v>
      </c>
      <c r="BH34">
        <v>1</v>
      </c>
      <c r="BI34">
        <v>0</v>
      </c>
      <c r="BJ34">
        <v>1</v>
      </c>
      <c r="BO34" s="4">
        <v>7.223</v>
      </c>
      <c r="BQ34" s="22">
        <v>0.149875738221854</v>
      </c>
      <c r="BR34" s="22">
        <v>0.13230521694074</v>
      </c>
      <c r="BS34" s="22">
        <v>0.13696298877067</v>
      </c>
      <c r="BT34" s="22">
        <v>0.136354816354816</v>
      </c>
      <c r="BU34" s="22">
        <v>0.151457852193995</v>
      </c>
      <c r="BV34" s="22">
        <v>0.153444453348292</v>
      </c>
      <c r="BW34" s="22">
        <v>0.118891249758547</v>
      </c>
      <c r="BX34" s="22">
        <v>0.139969208112993</v>
      </c>
      <c r="BY34" s="27"/>
      <c r="BZ34">
        <f>AVERAGE(BQ34:BY34)</f>
        <v>0.139907690462738</v>
      </c>
    </row>
    <row r="35" customHeight="1" spans="1:77">
      <c r="A35" t="s">
        <v>155</v>
      </c>
      <c r="B35" s="32" t="s">
        <v>156</v>
      </c>
      <c r="C35">
        <v>65</v>
      </c>
      <c r="D35">
        <v>22.84</v>
      </c>
      <c r="E35">
        <v>0</v>
      </c>
      <c r="F35">
        <v>1</v>
      </c>
      <c r="G35">
        <v>1</v>
      </c>
      <c r="H35">
        <v>0</v>
      </c>
      <c r="I35" s="1">
        <v>0</v>
      </c>
      <c r="L35" t="s">
        <v>157</v>
      </c>
      <c r="M35">
        <v>0</v>
      </c>
      <c r="S35">
        <v>0</v>
      </c>
      <c r="T35">
        <v>6</v>
      </c>
      <c r="W35" s="2">
        <v>4.62</v>
      </c>
      <c r="X35" s="2">
        <v>2.64</v>
      </c>
      <c r="Y35" s="2">
        <v>1.14</v>
      </c>
      <c r="Z35" s="2">
        <v>1.19</v>
      </c>
      <c r="AA35" s="2">
        <v>0.17</v>
      </c>
      <c r="AB35" s="2">
        <v>4.12</v>
      </c>
      <c r="AC35" s="2">
        <v>118</v>
      </c>
      <c r="AD35" s="2">
        <v>201</v>
      </c>
      <c r="AE35" s="2">
        <v>37.6</v>
      </c>
      <c r="AF35" s="2">
        <v>28.8</v>
      </c>
      <c r="AG35" s="2">
        <v>1.31</v>
      </c>
      <c r="AH35" s="2">
        <v>3.43</v>
      </c>
      <c r="AI35" s="2">
        <v>0.98</v>
      </c>
      <c r="AJ35" s="2">
        <v>80</v>
      </c>
      <c r="AK35" s="2">
        <v>0.6</v>
      </c>
      <c r="AL35" s="2" t="s">
        <v>101</v>
      </c>
      <c r="AM35" s="3">
        <v>1.073</v>
      </c>
      <c r="AN35" s="2">
        <v>0.21</v>
      </c>
      <c r="AO35" s="2" t="s">
        <v>71</v>
      </c>
      <c r="AP35" s="2" t="s">
        <v>71</v>
      </c>
      <c r="AQ35" s="2" t="s">
        <v>71</v>
      </c>
      <c r="AR35" s="2" t="s">
        <v>71</v>
      </c>
      <c r="AS35" s="2" t="s">
        <v>71</v>
      </c>
      <c r="AT35" s="2" t="s">
        <v>71</v>
      </c>
      <c r="AU35" s="2">
        <v>1.87</v>
      </c>
      <c r="AV35" s="2">
        <v>1.35</v>
      </c>
      <c r="AW35" s="2">
        <v>0.37</v>
      </c>
      <c r="AX35" s="2">
        <v>0.44</v>
      </c>
      <c r="AZ35">
        <v>6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O35" s="4">
        <v>5.104</v>
      </c>
      <c r="BQ35" s="22">
        <v>0.0911442406985954</v>
      </c>
      <c r="BR35" s="22">
        <v>0.0895667202328613</v>
      </c>
      <c r="BS35" s="22">
        <v>0.102011884294031</v>
      </c>
      <c r="BT35" s="22">
        <v>0.040382262690279</v>
      </c>
      <c r="BU35" s="22">
        <v>0.018720371991908</v>
      </c>
      <c r="BV35" s="22">
        <v>0.0196139227845569</v>
      </c>
      <c r="BW35" s="22">
        <v>0.139019731381197</v>
      </c>
      <c r="BX35" s="22">
        <v>0.109094923623517</v>
      </c>
      <c r="BY35" s="23">
        <v>0.0636105045972637</v>
      </c>
    </row>
    <row r="36" customHeight="1" spans="1:77">
      <c r="A36" t="s">
        <v>158</v>
      </c>
      <c r="B36" s="32" t="s">
        <v>159</v>
      </c>
      <c r="C36">
        <v>72</v>
      </c>
      <c r="D36">
        <v>22.49</v>
      </c>
      <c r="E36">
        <v>0</v>
      </c>
      <c r="F36">
        <v>0</v>
      </c>
      <c r="G36">
        <v>1</v>
      </c>
      <c r="H36">
        <v>0</v>
      </c>
      <c r="I36" s="1">
        <v>0</v>
      </c>
      <c r="L36" t="s">
        <v>160</v>
      </c>
      <c r="M36">
        <v>0</v>
      </c>
      <c r="S36" t="s">
        <v>71</v>
      </c>
      <c r="W36" s="2">
        <v>1.22</v>
      </c>
      <c r="X36" s="2">
        <v>4.17</v>
      </c>
      <c r="Y36" s="14">
        <v>2.41</v>
      </c>
      <c r="Z36" s="2">
        <v>1.44</v>
      </c>
      <c r="AA36" s="2">
        <v>0.2</v>
      </c>
      <c r="AB36" s="2">
        <v>5.1</v>
      </c>
      <c r="AC36" s="2">
        <v>157</v>
      </c>
      <c r="AD36" s="2">
        <v>124</v>
      </c>
      <c r="AE36" s="2">
        <v>41.7</v>
      </c>
      <c r="AF36" s="2">
        <v>30.9</v>
      </c>
      <c r="AG36" s="2">
        <v>1.35</v>
      </c>
      <c r="AH36" s="2">
        <v>5.23</v>
      </c>
      <c r="AI36" s="2">
        <v>3.04</v>
      </c>
      <c r="AJ36" s="2" t="s">
        <v>71</v>
      </c>
      <c r="AK36" s="2">
        <v>2.42</v>
      </c>
      <c r="AL36" s="2" t="s">
        <v>71</v>
      </c>
      <c r="AM36" s="3">
        <v>1.073</v>
      </c>
      <c r="AN36" s="2">
        <v>0.09</v>
      </c>
      <c r="AO36" s="2" t="s">
        <v>71</v>
      </c>
      <c r="AP36" s="2" t="s">
        <v>71</v>
      </c>
      <c r="AQ36" s="2" t="s">
        <v>71</v>
      </c>
      <c r="AR36" s="2" t="s">
        <v>71</v>
      </c>
      <c r="AS36" s="2" t="s">
        <v>71</v>
      </c>
      <c r="AT36" s="2" t="s">
        <v>71</v>
      </c>
      <c r="AU36" s="2">
        <v>2.54</v>
      </c>
      <c r="AV36" s="2">
        <v>1.98</v>
      </c>
      <c r="AW36" s="2">
        <v>1.23</v>
      </c>
      <c r="AX36" s="2">
        <v>1.19</v>
      </c>
      <c r="AZ36">
        <v>7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1</v>
      </c>
      <c r="BO36" s="4">
        <v>12.059</v>
      </c>
      <c r="BQ36" s="22">
        <v>0.134260687919861</v>
      </c>
      <c r="BR36" s="22">
        <v>0.0556377374554355</v>
      </c>
      <c r="BS36" s="22">
        <v>0.0632751480264965</v>
      </c>
      <c r="BT36" s="22">
        <v>0.0381541867954911</v>
      </c>
      <c r="BU36" s="22">
        <v>0.0154703218307883</v>
      </c>
      <c r="BV36" s="22">
        <v>0.0556966414751808</v>
      </c>
      <c r="BW36" s="22">
        <v>0.0229315184684048</v>
      </c>
      <c r="BX36" s="22">
        <v>0.0342280797210971</v>
      </c>
      <c r="BY36" s="24"/>
    </row>
    <row r="37" customHeight="1" spans="1:77">
      <c r="A37" t="s">
        <v>161</v>
      </c>
      <c r="B37">
        <v>91200691</v>
      </c>
      <c r="C37">
        <v>69</v>
      </c>
      <c r="D37">
        <v>21.23</v>
      </c>
      <c r="E37">
        <v>0</v>
      </c>
      <c r="F37">
        <v>0</v>
      </c>
      <c r="G37">
        <v>0</v>
      </c>
      <c r="H37">
        <v>0</v>
      </c>
      <c r="I37" s="1">
        <v>1</v>
      </c>
      <c r="K37">
        <v>5</v>
      </c>
      <c r="L37" t="s">
        <v>162</v>
      </c>
      <c r="M37">
        <v>1</v>
      </c>
      <c r="S37">
        <v>0</v>
      </c>
      <c r="T37">
        <v>8</v>
      </c>
      <c r="W37" s="2" t="s">
        <v>70</v>
      </c>
      <c r="X37" s="2">
        <v>3.94</v>
      </c>
      <c r="Y37" s="2">
        <v>2.61</v>
      </c>
      <c r="Z37" s="2">
        <v>1.07</v>
      </c>
      <c r="AA37" s="2">
        <v>0.22</v>
      </c>
      <c r="AB37" s="2">
        <v>4.69</v>
      </c>
      <c r="AC37" s="2">
        <v>146</v>
      </c>
      <c r="AD37" s="2">
        <v>176</v>
      </c>
      <c r="AE37" s="2">
        <v>43.3</v>
      </c>
      <c r="AF37" s="2">
        <v>23.8</v>
      </c>
      <c r="AG37" s="2">
        <v>1.82</v>
      </c>
      <c r="AH37" s="2">
        <v>2.9</v>
      </c>
      <c r="AI37" s="2">
        <v>2.26</v>
      </c>
      <c r="AJ37" s="2">
        <v>162.5</v>
      </c>
      <c r="AK37" s="2">
        <v>0.7</v>
      </c>
      <c r="AL37" s="2" t="s">
        <v>101</v>
      </c>
      <c r="AM37" s="3">
        <v>8.452</v>
      </c>
      <c r="AN37" s="2" t="s">
        <v>71</v>
      </c>
      <c r="AO37" s="2" t="s">
        <v>71</v>
      </c>
      <c r="AP37" s="2" t="s">
        <v>71</v>
      </c>
      <c r="AQ37" s="2" t="s">
        <v>71</v>
      </c>
      <c r="AR37" s="2" t="s">
        <v>71</v>
      </c>
      <c r="AS37" s="2" t="s">
        <v>71</v>
      </c>
      <c r="AT37" s="2" t="s">
        <v>71</v>
      </c>
      <c r="AU37" s="2" t="s">
        <v>71</v>
      </c>
      <c r="AV37" s="2" t="s">
        <v>71</v>
      </c>
      <c r="AW37" s="2" t="s">
        <v>71</v>
      </c>
      <c r="AX37" s="2" t="s">
        <v>71</v>
      </c>
      <c r="AZ37">
        <v>8</v>
      </c>
      <c r="BA37">
        <v>0</v>
      </c>
      <c r="BB37">
        <v>1</v>
      </c>
      <c r="BC37">
        <v>0</v>
      </c>
      <c r="BD37">
        <v>0</v>
      </c>
      <c r="BE37">
        <v>0</v>
      </c>
      <c r="BF37">
        <v>1</v>
      </c>
      <c r="BG37">
        <v>0</v>
      </c>
      <c r="BH37">
        <v>0</v>
      </c>
      <c r="BI37">
        <v>0</v>
      </c>
      <c r="BO37" s="4" t="s">
        <v>75</v>
      </c>
      <c r="BQ37" s="23">
        <v>0.165104681655991</v>
      </c>
      <c r="BR37" s="23">
        <v>0.147742076684975</v>
      </c>
      <c r="BS37" s="23">
        <v>0.14818753020783</v>
      </c>
      <c r="BT37" s="23">
        <v>0.152377236840754</v>
      </c>
      <c r="BU37" s="23">
        <v>0.152954242106228</v>
      </c>
      <c r="BV37" s="23">
        <v>0.168850233441132</v>
      </c>
      <c r="BW37" s="23">
        <v>0.113029354502135</v>
      </c>
      <c r="BX37" s="23">
        <v>0.114706401903634</v>
      </c>
      <c r="BY37" s="23">
        <v>0.159600859414801</v>
      </c>
    </row>
    <row r="38" customHeight="1" spans="1:77">
      <c r="A38" t="s">
        <v>163</v>
      </c>
      <c r="B38">
        <v>90998044</v>
      </c>
      <c r="C38">
        <v>69</v>
      </c>
      <c r="D38">
        <v>23.88</v>
      </c>
      <c r="E38">
        <v>0</v>
      </c>
      <c r="F38">
        <v>0</v>
      </c>
      <c r="G38">
        <v>1</v>
      </c>
      <c r="H38">
        <v>0</v>
      </c>
      <c r="I38" s="1">
        <v>1</v>
      </c>
      <c r="K38">
        <v>5</v>
      </c>
      <c r="L38" t="s">
        <v>164</v>
      </c>
      <c r="M38">
        <v>0</v>
      </c>
      <c r="S38">
        <v>9</v>
      </c>
      <c r="T38">
        <v>0</v>
      </c>
      <c r="W38" s="2">
        <v>1.53</v>
      </c>
      <c r="X38" s="2">
        <v>5.4</v>
      </c>
      <c r="Y38" s="2">
        <v>3.5</v>
      </c>
      <c r="Z38" s="2">
        <v>1.47</v>
      </c>
      <c r="AA38" s="2">
        <v>0.25</v>
      </c>
      <c r="AB38" s="2">
        <v>4.44</v>
      </c>
      <c r="AC38" s="2">
        <v>134</v>
      </c>
      <c r="AD38" s="2">
        <v>163</v>
      </c>
      <c r="AE38" s="2">
        <v>41.1</v>
      </c>
      <c r="AF38" s="2">
        <v>33.5</v>
      </c>
      <c r="AG38" s="2">
        <v>1.23</v>
      </c>
      <c r="AH38" s="2">
        <v>2.45</v>
      </c>
      <c r="AI38" s="2">
        <v>3.73</v>
      </c>
      <c r="AJ38" s="2">
        <v>189.2</v>
      </c>
      <c r="AK38" s="2">
        <v>1.3</v>
      </c>
      <c r="AL38" s="2">
        <v>5.06</v>
      </c>
      <c r="AM38" s="3">
        <v>2.32</v>
      </c>
      <c r="AN38" s="2">
        <v>0.17</v>
      </c>
      <c r="AO38" s="2" t="s">
        <v>71</v>
      </c>
      <c r="AP38" s="2" t="s">
        <v>71</v>
      </c>
      <c r="AQ38" s="2" t="s">
        <v>71</v>
      </c>
      <c r="AR38" s="2" t="s">
        <v>71</v>
      </c>
      <c r="AS38" s="2" t="s">
        <v>71</v>
      </c>
      <c r="AT38" s="2" t="s">
        <v>71</v>
      </c>
      <c r="AU38" s="2">
        <v>4.55</v>
      </c>
      <c r="AV38" s="2">
        <v>5.29</v>
      </c>
      <c r="AW38" s="2">
        <v>0.88</v>
      </c>
      <c r="AX38" s="2">
        <v>0.72</v>
      </c>
      <c r="AZ38" t="s">
        <v>78</v>
      </c>
      <c r="BO38" s="4">
        <v>13.349</v>
      </c>
      <c r="BQ38" s="22">
        <v>0.101210862990168</v>
      </c>
      <c r="BR38" s="22">
        <v>0.0844159919663591</v>
      </c>
      <c r="BS38" s="22">
        <v>0.122119008439938</v>
      </c>
      <c r="BT38" s="22">
        <v>0.111929385834782</v>
      </c>
      <c r="BU38" s="22">
        <v>0.0994559867364385</v>
      </c>
      <c r="BV38" s="22">
        <v>0.0936284680589296</v>
      </c>
      <c r="BW38" s="22">
        <v>0.146231098013397</v>
      </c>
      <c r="BX38" s="22">
        <v>0.0987739559795799</v>
      </c>
      <c r="BY38" s="22">
        <v>0.0871337948733869</v>
      </c>
    </row>
    <row r="39" customHeight="1" spans="1:77">
      <c r="A39" t="s">
        <v>165</v>
      </c>
      <c r="B39" s="32" t="s">
        <v>166</v>
      </c>
      <c r="C39">
        <v>80</v>
      </c>
      <c r="D39">
        <v>21.48</v>
      </c>
      <c r="E39">
        <v>0</v>
      </c>
      <c r="F39">
        <v>0</v>
      </c>
      <c r="G39">
        <v>0</v>
      </c>
      <c r="H39">
        <v>1</v>
      </c>
      <c r="I39" s="1">
        <v>0</v>
      </c>
      <c r="L39" t="s">
        <v>84</v>
      </c>
      <c r="M39">
        <v>1</v>
      </c>
      <c r="S39">
        <v>0</v>
      </c>
      <c r="T39">
        <v>6</v>
      </c>
      <c r="W39" s="2">
        <v>3.49</v>
      </c>
      <c r="X39" s="2">
        <v>6.16</v>
      </c>
      <c r="Y39" s="2">
        <v>5.07</v>
      </c>
      <c r="Z39" s="2">
        <v>0.81</v>
      </c>
      <c r="AA39" s="2">
        <v>0.25</v>
      </c>
      <c r="AB39" s="2">
        <v>3.68</v>
      </c>
      <c r="AC39" s="2">
        <v>115</v>
      </c>
      <c r="AD39" s="2">
        <v>89</v>
      </c>
      <c r="AE39" s="2">
        <v>43.6</v>
      </c>
      <c r="AF39" s="2">
        <v>27.1</v>
      </c>
      <c r="AG39" s="2">
        <v>1.61</v>
      </c>
      <c r="AH39" s="2">
        <v>11.77</v>
      </c>
      <c r="AI39" s="2">
        <v>4.5</v>
      </c>
      <c r="AJ39" s="2">
        <v>177.8</v>
      </c>
      <c r="AK39" s="2">
        <v>1.1</v>
      </c>
      <c r="AL39" s="2">
        <v>6.3</v>
      </c>
      <c r="AM39" s="3">
        <v>1.392</v>
      </c>
      <c r="AN39" s="2">
        <v>0.25</v>
      </c>
      <c r="AO39" s="2">
        <v>46.33</v>
      </c>
      <c r="AP39" s="2">
        <v>25.79</v>
      </c>
      <c r="AQ39" s="2">
        <v>0.4</v>
      </c>
      <c r="AR39" s="2">
        <v>71</v>
      </c>
      <c r="AS39" s="2">
        <v>16.31</v>
      </c>
      <c r="AT39" s="2">
        <v>307.26</v>
      </c>
      <c r="AU39" s="2">
        <v>5.61</v>
      </c>
      <c r="AV39" s="2">
        <v>12.68</v>
      </c>
      <c r="AW39" s="2">
        <v>1.02</v>
      </c>
      <c r="AX39" s="2">
        <v>0.71</v>
      </c>
      <c r="AZ39" t="s">
        <v>167</v>
      </c>
      <c r="BO39" s="4">
        <v>5.501</v>
      </c>
      <c r="BQ39" s="24"/>
      <c r="BR39" s="24"/>
      <c r="BS39" s="24"/>
      <c r="BT39" s="24"/>
      <c r="BU39" s="24"/>
      <c r="BV39" s="24"/>
      <c r="BW39" s="24"/>
      <c r="BX39" s="24"/>
      <c r="BY39" s="24"/>
    </row>
    <row r="40" customHeight="1" spans="1:78">
      <c r="A40" t="s">
        <v>168</v>
      </c>
      <c r="B40">
        <v>90416866</v>
      </c>
      <c r="C40">
        <v>76</v>
      </c>
      <c r="D40">
        <v>24.22</v>
      </c>
      <c r="E40">
        <v>0</v>
      </c>
      <c r="F40">
        <v>0</v>
      </c>
      <c r="G40">
        <v>1</v>
      </c>
      <c r="H40">
        <v>0</v>
      </c>
      <c r="I40" s="1">
        <v>0</v>
      </c>
      <c r="K40">
        <v>4</v>
      </c>
      <c r="L40" t="s">
        <v>169</v>
      </c>
      <c r="S40" t="s">
        <v>170</v>
      </c>
      <c r="W40" s="2" t="s">
        <v>71</v>
      </c>
      <c r="X40" s="2" t="s">
        <v>71</v>
      </c>
      <c r="Y40" s="2" t="s">
        <v>71</v>
      </c>
      <c r="Z40" s="2" t="s">
        <v>71</v>
      </c>
      <c r="AA40" s="2" t="s">
        <v>71</v>
      </c>
      <c r="AB40" s="2" t="s">
        <v>71</v>
      </c>
      <c r="AC40" s="2" t="s">
        <v>71</v>
      </c>
      <c r="AD40" s="2" t="s">
        <v>71</v>
      </c>
      <c r="AE40" s="2" t="s">
        <v>71</v>
      </c>
      <c r="AF40" s="2" t="s">
        <v>71</v>
      </c>
      <c r="AG40" s="2" t="s">
        <v>71</v>
      </c>
      <c r="AH40" s="2" t="s">
        <v>71</v>
      </c>
      <c r="AI40" s="2" t="s">
        <v>71</v>
      </c>
      <c r="AJ40" s="2" t="s">
        <v>71</v>
      </c>
      <c r="AK40" s="2" t="s">
        <v>71</v>
      </c>
      <c r="AL40" s="2" t="s">
        <v>71</v>
      </c>
      <c r="AM40" s="3" t="s">
        <v>71</v>
      </c>
      <c r="AN40" s="2" t="s">
        <v>71</v>
      </c>
      <c r="AO40" s="2" t="s">
        <v>71</v>
      </c>
      <c r="AP40" s="2" t="s">
        <v>71</v>
      </c>
      <c r="AQ40" s="2" t="s">
        <v>71</v>
      </c>
      <c r="AR40" s="2" t="s">
        <v>71</v>
      </c>
      <c r="AS40" s="2" t="s">
        <v>71</v>
      </c>
      <c r="AT40" s="2" t="s">
        <v>71</v>
      </c>
      <c r="AU40" s="2" t="s">
        <v>71</v>
      </c>
      <c r="AV40" s="2" t="s">
        <v>71</v>
      </c>
      <c r="AW40" s="2" t="s">
        <v>71</v>
      </c>
      <c r="AX40" s="2" t="s">
        <v>71</v>
      </c>
      <c r="AZ40">
        <v>7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1</v>
      </c>
      <c r="BO40" s="4" t="s">
        <v>71</v>
      </c>
      <c r="BQ40" s="23">
        <v>0.164351452897177</v>
      </c>
      <c r="BR40" s="23">
        <v>0.119614619827668</v>
      </c>
      <c r="BS40" s="23">
        <v>0.12141182993523</v>
      </c>
      <c r="BT40" s="23">
        <v>0.175645058971272</v>
      </c>
      <c r="BU40" s="23">
        <v>0.0967069305053867</v>
      </c>
      <c r="BV40" s="23">
        <v>0.197822623473181</v>
      </c>
      <c r="BW40" s="23">
        <v>0.0344562618919842</v>
      </c>
      <c r="BX40" s="23">
        <v>0.0650095378529883</v>
      </c>
      <c r="BZ40">
        <f>AVERAGE(BQ40:BY40)</f>
        <v>0.121877289419361</v>
      </c>
    </row>
    <row r="41" customHeight="1" spans="1:77">
      <c r="A41" t="s">
        <v>171</v>
      </c>
      <c r="B41" s="32" t="s">
        <v>172</v>
      </c>
      <c r="C41">
        <v>85</v>
      </c>
      <c r="D41">
        <v>22.66</v>
      </c>
      <c r="E41">
        <v>0</v>
      </c>
      <c r="F41">
        <v>0</v>
      </c>
      <c r="G41">
        <v>0</v>
      </c>
      <c r="H41">
        <v>0</v>
      </c>
      <c r="I41" s="1">
        <v>1</v>
      </c>
      <c r="L41" t="s">
        <v>173</v>
      </c>
      <c r="M41">
        <v>0</v>
      </c>
      <c r="S41" t="s">
        <v>71</v>
      </c>
      <c r="W41" s="2">
        <v>2.35</v>
      </c>
      <c r="X41" s="2">
        <v>3.94</v>
      </c>
      <c r="Y41" s="2">
        <v>1.68</v>
      </c>
      <c r="Z41" s="2">
        <v>1.69</v>
      </c>
      <c r="AA41" s="14">
        <v>0.4</v>
      </c>
      <c r="AB41" s="2">
        <v>4.17</v>
      </c>
      <c r="AC41" s="2">
        <v>135</v>
      </c>
      <c r="AD41" s="2">
        <v>169</v>
      </c>
      <c r="AE41" s="2">
        <v>69.3</v>
      </c>
      <c r="AF41" s="2">
        <v>37.4</v>
      </c>
      <c r="AG41" s="2">
        <v>1.17</v>
      </c>
      <c r="AH41" s="2">
        <v>3.55</v>
      </c>
      <c r="AI41" s="2">
        <v>8.64</v>
      </c>
      <c r="AJ41" s="2">
        <v>129.1</v>
      </c>
      <c r="AK41" s="2">
        <v>1.2</v>
      </c>
      <c r="AL41" s="2">
        <v>7.75</v>
      </c>
      <c r="AM41" s="3">
        <v>3.308</v>
      </c>
      <c r="AN41" s="2">
        <v>0.22</v>
      </c>
      <c r="AO41" s="2" t="s">
        <v>71</v>
      </c>
      <c r="AP41" s="2" t="s">
        <v>71</v>
      </c>
      <c r="AQ41" s="2" t="s">
        <v>71</v>
      </c>
      <c r="AR41" s="2" t="s">
        <v>71</v>
      </c>
      <c r="AS41" s="2" t="s">
        <v>71</v>
      </c>
      <c r="AT41" s="2" t="s">
        <v>71</v>
      </c>
      <c r="AU41" s="2">
        <v>10.54</v>
      </c>
      <c r="AV41" s="2">
        <v>7.85</v>
      </c>
      <c r="AW41" s="2">
        <v>2.5</v>
      </c>
      <c r="AX41" s="2">
        <v>0.82</v>
      </c>
      <c r="AZ41" t="s">
        <v>78</v>
      </c>
      <c r="BO41" s="4" t="s">
        <v>174</v>
      </c>
      <c r="BQ41" s="24"/>
      <c r="BR41" s="24"/>
      <c r="BS41" s="24"/>
      <c r="BT41" s="24"/>
      <c r="BU41" s="24"/>
      <c r="BV41" s="24"/>
      <c r="BW41" s="24"/>
      <c r="BX41" s="24"/>
      <c r="BY41" s="24"/>
    </row>
    <row r="42" customHeight="1" spans="1:78">
      <c r="A42" t="s">
        <v>175</v>
      </c>
      <c r="B42">
        <v>91089754</v>
      </c>
      <c r="C42">
        <v>75</v>
      </c>
      <c r="D42" t="s">
        <v>71</v>
      </c>
      <c r="E42">
        <v>0</v>
      </c>
      <c r="F42">
        <v>0</v>
      </c>
      <c r="G42">
        <v>0</v>
      </c>
      <c r="H42">
        <v>0</v>
      </c>
      <c r="I42" s="1">
        <v>0</v>
      </c>
      <c r="L42" t="s">
        <v>176</v>
      </c>
      <c r="M42">
        <v>1</v>
      </c>
      <c r="S42">
        <v>7</v>
      </c>
      <c r="T42">
        <v>6</v>
      </c>
      <c r="W42" s="2" t="s">
        <v>85</v>
      </c>
      <c r="X42" s="2">
        <v>4.47</v>
      </c>
      <c r="Y42" s="2">
        <v>2.81</v>
      </c>
      <c r="Z42" s="2">
        <v>1.37</v>
      </c>
      <c r="AA42" s="2">
        <v>0.25</v>
      </c>
      <c r="AB42" s="2">
        <v>4.35</v>
      </c>
      <c r="AC42" s="2">
        <v>147</v>
      </c>
      <c r="AD42" s="2">
        <v>134</v>
      </c>
      <c r="AE42" s="2">
        <v>43.2</v>
      </c>
      <c r="AF42" s="2">
        <v>26.3</v>
      </c>
      <c r="AG42" s="2">
        <v>1.64</v>
      </c>
      <c r="AH42" s="2">
        <v>1.99</v>
      </c>
      <c r="AI42" s="2">
        <v>6.15</v>
      </c>
      <c r="AJ42" s="2">
        <v>266.9</v>
      </c>
      <c r="AK42" s="2">
        <v>0.6</v>
      </c>
      <c r="AL42" s="2">
        <v>5.62</v>
      </c>
      <c r="AM42" s="3">
        <v>2.255</v>
      </c>
      <c r="AN42" s="2">
        <v>0.14</v>
      </c>
      <c r="AO42" s="2" t="s">
        <v>71</v>
      </c>
      <c r="AP42" s="2" t="s">
        <v>71</v>
      </c>
      <c r="AQ42" s="2" t="s">
        <v>71</v>
      </c>
      <c r="AR42" s="2" t="s">
        <v>71</v>
      </c>
      <c r="AS42" s="2" t="s">
        <v>71</v>
      </c>
      <c r="AT42" s="2" t="s">
        <v>71</v>
      </c>
      <c r="AU42" s="2" t="s">
        <v>71</v>
      </c>
      <c r="AV42" s="2" t="s">
        <v>71</v>
      </c>
      <c r="AW42" s="2" t="s">
        <v>71</v>
      </c>
      <c r="AX42" s="2" t="s">
        <v>71</v>
      </c>
      <c r="AZ42">
        <v>7</v>
      </c>
      <c r="BA42">
        <v>0</v>
      </c>
      <c r="BB42">
        <v>1</v>
      </c>
      <c r="BC42">
        <v>0</v>
      </c>
      <c r="BD42">
        <v>0</v>
      </c>
      <c r="BE42">
        <v>0</v>
      </c>
      <c r="BF42">
        <v>1</v>
      </c>
      <c r="BG42">
        <v>0</v>
      </c>
      <c r="BH42">
        <v>0</v>
      </c>
      <c r="BI42">
        <v>0</v>
      </c>
      <c r="BJ42">
        <v>1</v>
      </c>
      <c r="BO42" s="4">
        <v>16.495</v>
      </c>
      <c r="BQ42" s="23">
        <v>0.103137971110742</v>
      </c>
      <c r="BR42" s="23">
        <v>0.0959795313644664</v>
      </c>
      <c r="BS42" s="23">
        <v>0.0887680950790598</v>
      </c>
      <c r="BT42" s="23">
        <v>0.126980728051392</v>
      </c>
      <c r="BU42" s="23">
        <v>0.128809920017178</v>
      </c>
      <c r="BV42" s="23">
        <v>0.113414579805721</v>
      </c>
      <c r="BW42" s="23">
        <v>0.132272712423639</v>
      </c>
      <c r="BX42" s="23">
        <v>0.216345945477398</v>
      </c>
      <c r="BY42" s="23">
        <v>0.299339427228789</v>
      </c>
      <c r="BZ42">
        <f>AVERAGE(BQ42:BY42)</f>
        <v>0.145005434506487</v>
      </c>
    </row>
    <row r="43" customHeight="1" spans="1:67">
      <c r="A43" s="7" t="s">
        <v>177</v>
      </c>
      <c r="B43">
        <v>91080220</v>
      </c>
      <c r="C43">
        <v>77</v>
      </c>
      <c r="D43">
        <v>27.34</v>
      </c>
      <c r="E43">
        <v>0</v>
      </c>
      <c r="F43">
        <v>0</v>
      </c>
      <c r="G43">
        <v>1</v>
      </c>
      <c r="H43">
        <v>1</v>
      </c>
      <c r="I43" s="1">
        <v>1</v>
      </c>
      <c r="L43" t="s">
        <v>178</v>
      </c>
      <c r="M43">
        <v>0</v>
      </c>
      <c r="W43" s="2">
        <v>2.41</v>
      </c>
      <c r="X43" s="2">
        <v>5.97</v>
      </c>
      <c r="Y43" s="2">
        <v>3.47</v>
      </c>
      <c r="Z43" s="2">
        <v>0.93</v>
      </c>
      <c r="AA43" s="2">
        <v>0.22</v>
      </c>
      <c r="AB43" s="2">
        <v>5.71</v>
      </c>
      <c r="AC43" s="2">
        <v>181</v>
      </c>
      <c r="AD43" s="2">
        <v>106</v>
      </c>
      <c r="AE43" s="2">
        <v>47.6</v>
      </c>
      <c r="AF43" s="2">
        <v>30.1</v>
      </c>
      <c r="AG43" s="2">
        <v>1.58</v>
      </c>
      <c r="AH43" s="2">
        <v>2.67</v>
      </c>
      <c r="AI43" s="2">
        <v>5.97</v>
      </c>
      <c r="AJ43" s="2">
        <v>414.1</v>
      </c>
      <c r="AK43" s="2">
        <v>0.8</v>
      </c>
      <c r="AL43" s="2">
        <v>29.93</v>
      </c>
      <c r="AM43" s="3">
        <v>0.58</v>
      </c>
      <c r="AN43" s="2">
        <v>7.512</v>
      </c>
      <c r="AO43" s="2">
        <v>0.19</v>
      </c>
      <c r="AP43" s="2">
        <v>24.32</v>
      </c>
      <c r="AQ43" s="2">
        <v>6.94</v>
      </c>
      <c r="AR43" s="2">
        <v>0.5</v>
      </c>
      <c r="AS43" s="2">
        <v>102</v>
      </c>
      <c r="AT43" s="2">
        <v>20.98</v>
      </c>
      <c r="AU43" s="2">
        <v>178.78</v>
      </c>
      <c r="AV43" s="2">
        <v>35.3</v>
      </c>
      <c r="AW43" s="2">
        <v>5.41</v>
      </c>
      <c r="AX43" s="2">
        <v>0.87</v>
      </c>
      <c r="AZ43" t="s">
        <v>78</v>
      </c>
      <c r="BO43" s="4">
        <v>1.433</v>
      </c>
    </row>
    <row r="44" customHeight="1" spans="1:78">
      <c r="A44" t="s">
        <v>179</v>
      </c>
      <c r="B44">
        <v>91089084</v>
      </c>
      <c r="C44">
        <v>80</v>
      </c>
      <c r="D44">
        <v>26.67</v>
      </c>
      <c r="E44">
        <v>0</v>
      </c>
      <c r="F44">
        <v>0</v>
      </c>
      <c r="G44">
        <v>0</v>
      </c>
      <c r="H44">
        <v>1</v>
      </c>
      <c r="I44" s="1">
        <v>0</v>
      </c>
      <c r="L44" t="s">
        <v>118</v>
      </c>
      <c r="M44">
        <v>0</v>
      </c>
      <c r="W44" s="2">
        <v>0.64</v>
      </c>
      <c r="X44" s="2">
        <v>5.83</v>
      </c>
      <c r="Y44" s="2">
        <v>3.78</v>
      </c>
      <c r="Z44" s="2" t="s">
        <v>180</v>
      </c>
      <c r="AA44" s="2">
        <v>0.31</v>
      </c>
      <c r="AB44" s="2">
        <v>4.54</v>
      </c>
      <c r="AC44" s="2">
        <v>139</v>
      </c>
      <c r="AD44" s="2">
        <v>218</v>
      </c>
      <c r="AE44" s="2">
        <v>39</v>
      </c>
      <c r="AF44" s="2">
        <v>26.2</v>
      </c>
      <c r="AG44" s="2">
        <v>1.49</v>
      </c>
      <c r="AH44" s="2">
        <v>1.38</v>
      </c>
      <c r="AI44" s="2">
        <v>2.27</v>
      </c>
      <c r="AJ44" s="2">
        <v>225.1</v>
      </c>
      <c r="AK44" s="2">
        <v>1.2</v>
      </c>
      <c r="AL44" s="2">
        <v>2.83</v>
      </c>
      <c r="AM44" s="3">
        <v>4.356</v>
      </c>
      <c r="AN44" s="2">
        <v>0.09</v>
      </c>
      <c r="AO44" s="2" t="s">
        <v>71</v>
      </c>
      <c r="AP44" s="2" t="s">
        <v>71</v>
      </c>
      <c r="AQ44" s="2" t="s">
        <v>71</v>
      </c>
      <c r="AR44" s="2" t="s">
        <v>71</v>
      </c>
      <c r="AS44" s="2" t="s">
        <v>71</v>
      </c>
      <c r="AT44" s="2" t="s">
        <v>71</v>
      </c>
      <c r="AU44" s="2" t="s">
        <v>71</v>
      </c>
      <c r="AV44" s="2" t="s">
        <v>71</v>
      </c>
      <c r="AW44" s="2" t="s">
        <v>71</v>
      </c>
      <c r="AX44" s="2" t="s">
        <v>71</v>
      </c>
      <c r="AZ44">
        <v>7</v>
      </c>
      <c r="BA44">
        <v>0</v>
      </c>
      <c r="BB44">
        <v>1</v>
      </c>
      <c r="BC44">
        <v>0</v>
      </c>
      <c r="BD44">
        <v>0</v>
      </c>
      <c r="BE44">
        <v>0</v>
      </c>
      <c r="BF44">
        <v>1</v>
      </c>
      <c r="BG44">
        <v>0</v>
      </c>
      <c r="BH44">
        <v>0</v>
      </c>
      <c r="BI44">
        <v>0</v>
      </c>
      <c r="BJ44">
        <v>1</v>
      </c>
      <c r="BO44" s="4">
        <v>45.988</v>
      </c>
      <c r="BQ44" s="23">
        <v>0.209742239467849</v>
      </c>
      <c r="BR44" s="23">
        <v>0.184188296284296</v>
      </c>
      <c r="BS44" s="23">
        <v>0.306421015042628</v>
      </c>
      <c r="BT44" s="23">
        <v>0.237947706392513</v>
      </c>
      <c r="BU44" s="23">
        <v>0.14379798589897</v>
      </c>
      <c r="BV44" s="23">
        <v>0.143208548807835</v>
      </c>
      <c r="BW44" s="23">
        <v>0.316913506776407</v>
      </c>
      <c r="BX44" s="23">
        <v>0.167458392479909</v>
      </c>
      <c r="BY44" s="23">
        <v>0.155451639635374</v>
      </c>
      <c r="BZ44">
        <f>AVERAGE(BQ44:BY44)</f>
        <v>0.207236592309531</v>
      </c>
    </row>
    <row r="45" customHeight="1" spans="1:78">
      <c r="A45" t="s">
        <v>181</v>
      </c>
      <c r="B45">
        <v>91072631</v>
      </c>
      <c r="C45">
        <v>69</v>
      </c>
      <c r="D45">
        <v>23.81</v>
      </c>
      <c r="E45">
        <v>1</v>
      </c>
      <c r="F45">
        <v>0</v>
      </c>
      <c r="G45">
        <v>1</v>
      </c>
      <c r="H45">
        <v>0</v>
      </c>
      <c r="I45" s="1">
        <v>0</v>
      </c>
      <c r="L45" t="s">
        <v>148</v>
      </c>
      <c r="M45">
        <v>1</v>
      </c>
      <c r="S45" t="s">
        <v>71</v>
      </c>
      <c r="W45" s="2">
        <v>0.84</v>
      </c>
      <c r="X45" s="2">
        <v>3.18</v>
      </c>
      <c r="Y45" s="2">
        <v>1.41</v>
      </c>
      <c r="Z45" s="2">
        <v>1.38</v>
      </c>
      <c r="AA45" s="2">
        <v>0.27</v>
      </c>
      <c r="AB45" s="2">
        <v>5.01</v>
      </c>
      <c r="AC45" s="2">
        <v>156</v>
      </c>
      <c r="AD45" s="2">
        <v>116</v>
      </c>
      <c r="AE45" s="2">
        <v>39.5</v>
      </c>
      <c r="AF45" s="2">
        <v>26.1</v>
      </c>
      <c r="AG45" s="2">
        <v>1.51</v>
      </c>
      <c r="AH45" s="2">
        <v>3.07</v>
      </c>
      <c r="AI45" s="2">
        <v>1.06</v>
      </c>
      <c r="AJ45" s="2">
        <v>118.8</v>
      </c>
      <c r="AK45" s="2">
        <v>1.1</v>
      </c>
      <c r="AL45" s="2">
        <v>2.51</v>
      </c>
      <c r="AM45" s="3">
        <v>0.484</v>
      </c>
      <c r="AN45" s="2">
        <v>0.06</v>
      </c>
      <c r="AO45" s="2">
        <v>13.54</v>
      </c>
      <c r="AP45" s="2">
        <v>7.58</v>
      </c>
      <c r="AQ45" s="2">
        <v>0.4</v>
      </c>
      <c r="AR45" s="2">
        <v>244</v>
      </c>
      <c r="AS45" s="2">
        <v>12.55</v>
      </c>
      <c r="AT45" s="2">
        <v>176.34</v>
      </c>
      <c r="AU45" s="2">
        <v>3.05</v>
      </c>
      <c r="AV45" s="2">
        <v>1.36</v>
      </c>
      <c r="AW45" s="2">
        <v>1.65</v>
      </c>
      <c r="AX45" s="2">
        <v>0.55</v>
      </c>
      <c r="AZ45">
        <v>7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O45" s="4">
        <v>7.806</v>
      </c>
      <c r="BQ45" s="23">
        <v>0.155108818122517</v>
      </c>
      <c r="BR45" s="23">
        <v>0.138374131157449</v>
      </c>
      <c r="BS45" s="23">
        <v>0.140548214480725</v>
      </c>
      <c r="BT45" s="23">
        <v>0.170244191818303</v>
      </c>
      <c r="BU45" s="23">
        <v>0.142371040723982</v>
      </c>
      <c r="BV45" s="23">
        <v>0.120860477741585</v>
      </c>
      <c r="BW45" s="23">
        <v>0.114784458038616</v>
      </c>
      <c r="BX45" s="23">
        <v>0.141362056453153</v>
      </c>
      <c r="BY45" s="23">
        <v>0.181063915709094</v>
      </c>
      <c r="BZ45">
        <f>AVERAGE(BQ45:BY45)</f>
        <v>0.144968589360603</v>
      </c>
    </row>
    <row r="46" customHeight="1" spans="1:78">
      <c r="A46" t="s">
        <v>182</v>
      </c>
      <c r="B46" s="32" t="s">
        <v>183</v>
      </c>
      <c r="C46">
        <v>76</v>
      </c>
      <c r="D46">
        <v>23.81</v>
      </c>
      <c r="E46">
        <v>1</v>
      </c>
      <c r="F46">
        <v>1</v>
      </c>
      <c r="G46">
        <v>0</v>
      </c>
      <c r="H46">
        <v>0</v>
      </c>
      <c r="I46" s="1">
        <v>0</v>
      </c>
      <c r="L46" t="s">
        <v>184</v>
      </c>
      <c r="M46">
        <v>1</v>
      </c>
      <c r="S46">
        <v>6</v>
      </c>
      <c r="T46">
        <v>6</v>
      </c>
      <c r="W46" s="2">
        <v>2.24</v>
      </c>
      <c r="X46" s="2">
        <v>5.58</v>
      </c>
      <c r="Y46" s="2">
        <v>3.46</v>
      </c>
      <c r="Z46" s="2">
        <v>1.47</v>
      </c>
      <c r="AA46" s="2">
        <v>0.46</v>
      </c>
      <c r="AB46" s="2">
        <v>3.76</v>
      </c>
      <c r="AC46" s="2">
        <v>117</v>
      </c>
      <c r="AD46" s="2">
        <v>161</v>
      </c>
      <c r="AE46" s="2">
        <v>43.1</v>
      </c>
      <c r="AF46" s="2">
        <v>26.7</v>
      </c>
      <c r="AG46" s="2">
        <v>1.61</v>
      </c>
      <c r="AH46" s="2">
        <v>3.01</v>
      </c>
      <c r="AI46" s="14">
        <v>3.2</v>
      </c>
      <c r="AJ46" s="2">
        <v>582.5</v>
      </c>
      <c r="AK46" s="2">
        <v>1.4</v>
      </c>
      <c r="AL46" s="2">
        <v>10.35</v>
      </c>
      <c r="AM46" s="3">
        <v>1.255</v>
      </c>
      <c r="AN46" s="2">
        <v>0.11</v>
      </c>
      <c r="AO46" s="2" t="s">
        <v>71</v>
      </c>
      <c r="AP46" s="2" t="s">
        <v>71</v>
      </c>
      <c r="AQ46" s="2" t="s">
        <v>71</v>
      </c>
      <c r="AR46" s="2" t="s">
        <v>71</v>
      </c>
      <c r="AS46" s="2" t="s">
        <v>71</v>
      </c>
      <c r="AT46" s="2" t="s">
        <v>71</v>
      </c>
      <c r="AU46" s="2">
        <v>5.71</v>
      </c>
      <c r="AV46" s="2">
        <v>2.69</v>
      </c>
      <c r="AW46" s="2">
        <v>4.63</v>
      </c>
      <c r="AX46" s="2">
        <v>0.24</v>
      </c>
      <c r="BJ46">
        <v>0</v>
      </c>
      <c r="BO46" s="4">
        <v>11.874</v>
      </c>
      <c r="BQ46" s="22">
        <v>0.241681260945709</v>
      </c>
      <c r="BR46" s="22">
        <v>0.207897311238253</v>
      </c>
      <c r="BS46" s="22">
        <v>0.18645056726094</v>
      </c>
      <c r="BT46" s="22">
        <v>0.156342597472565</v>
      </c>
      <c r="BU46" s="22">
        <v>0.168772154260281</v>
      </c>
      <c r="BV46" s="22">
        <v>0.153716542117381</v>
      </c>
      <c r="BW46" s="22">
        <v>0.166537445439926</v>
      </c>
      <c r="BX46" s="22">
        <v>0.17641702708855</v>
      </c>
      <c r="BY46" s="22">
        <v>0.169439095030858</v>
      </c>
      <c r="BZ46">
        <f>AVERAGE(BQ46:BY46)</f>
        <v>0.18080600009494</v>
      </c>
    </row>
    <row r="47" customHeight="1" spans="1:78">
      <c r="A47" s="7" t="s">
        <v>185</v>
      </c>
      <c r="B47">
        <v>90230243</v>
      </c>
      <c r="C47">
        <v>77</v>
      </c>
      <c r="D47">
        <v>20</v>
      </c>
      <c r="E47">
        <v>0</v>
      </c>
      <c r="F47">
        <v>1</v>
      </c>
      <c r="G47">
        <v>0</v>
      </c>
      <c r="H47">
        <v>0</v>
      </c>
      <c r="I47" s="1">
        <v>0</v>
      </c>
      <c r="L47" t="s">
        <v>186</v>
      </c>
      <c r="M47">
        <v>0</v>
      </c>
      <c r="S47">
        <v>6</v>
      </c>
      <c r="T47">
        <v>6</v>
      </c>
      <c r="W47" s="2">
        <v>1.41</v>
      </c>
      <c r="X47" s="2">
        <v>4.96</v>
      </c>
      <c r="Y47" s="2">
        <v>2.83</v>
      </c>
      <c r="Z47" s="2">
        <v>1.74</v>
      </c>
      <c r="AA47" s="2">
        <v>0.28</v>
      </c>
      <c r="AB47" s="2">
        <v>4.42</v>
      </c>
      <c r="AC47" s="2">
        <v>145</v>
      </c>
      <c r="AD47" s="2">
        <v>210</v>
      </c>
      <c r="AE47" s="2">
        <v>41.9</v>
      </c>
      <c r="AF47" s="2">
        <v>31.2</v>
      </c>
      <c r="AG47" s="2">
        <v>1.34</v>
      </c>
      <c r="AH47" s="2">
        <v>4.13</v>
      </c>
      <c r="AI47" s="2">
        <v>2.13</v>
      </c>
      <c r="AJ47" s="2">
        <v>619.6</v>
      </c>
      <c r="AK47" s="2">
        <v>1.8</v>
      </c>
      <c r="AL47" s="2">
        <v>4.59</v>
      </c>
      <c r="AM47" s="3">
        <v>2.204</v>
      </c>
      <c r="AN47" s="2">
        <v>0.13</v>
      </c>
      <c r="AO47" s="2">
        <v>7.29</v>
      </c>
      <c r="AP47" s="2">
        <v>3.6</v>
      </c>
      <c r="AQ47" s="2">
        <v>0.4</v>
      </c>
      <c r="AR47" s="2">
        <v>58</v>
      </c>
      <c r="AS47" s="2">
        <v>17.37</v>
      </c>
      <c r="AT47" s="2">
        <v>196.46</v>
      </c>
      <c r="AU47" s="2">
        <v>8.63</v>
      </c>
      <c r="AV47" s="2">
        <v>5.14</v>
      </c>
      <c r="AW47" s="2">
        <v>1.28</v>
      </c>
      <c r="AX47" s="2">
        <v>0.82</v>
      </c>
      <c r="AZ47">
        <v>8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O47" s="4">
        <v>16.965</v>
      </c>
      <c r="BQ47" s="23">
        <v>0.192186320916512</v>
      </c>
      <c r="BR47" s="23">
        <v>0.170267297069563</v>
      </c>
      <c r="BS47" s="23">
        <v>0.199521761017802</v>
      </c>
      <c r="BT47" s="23">
        <v>0.18490080990081</v>
      </c>
      <c r="BU47" s="23">
        <v>0.181425308895005</v>
      </c>
      <c r="BV47" s="23">
        <v>0.177597837638035</v>
      </c>
      <c r="BW47" s="23">
        <v>0.231316484856698</v>
      </c>
      <c r="BX47" s="23">
        <v>0.17462419553449</v>
      </c>
      <c r="BY47" s="23">
        <v>0.171626110739397</v>
      </c>
      <c r="BZ47">
        <f>AVERAGE(BQ47:BY47)</f>
        <v>0.187051791840924</v>
      </c>
    </row>
    <row r="48" customHeight="1" spans="1:77">
      <c r="A48" t="s">
        <v>187</v>
      </c>
      <c r="B48" s="32" t="s">
        <v>188</v>
      </c>
      <c r="C48">
        <v>85</v>
      </c>
      <c r="D48" t="s">
        <v>71</v>
      </c>
      <c r="E48">
        <v>0</v>
      </c>
      <c r="F48">
        <v>0</v>
      </c>
      <c r="G48">
        <v>1</v>
      </c>
      <c r="H48">
        <v>0</v>
      </c>
      <c r="I48" s="1">
        <v>1</v>
      </c>
      <c r="K48">
        <v>4</v>
      </c>
      <c r="L48" t="s">
        <v>122</v>
      </c>
      <c r="M48">
        <v>0</v>
      </c>
      <c r="W48" s="2">
        <v>0.95</v>
      </c>
      <c r="X48" s="2">
        <v>6.33</v>
      </c>
      <c r="Y48" s="2">
        <v>4.81</v>
      </c>
      <c r="Z48" s="2">
        <v>0.97</v>
      </c>
      <c r="AA48" s="2">
        <v>0.39</v>
      </c>
      <c r="AB48" s="2">
        <v>4.41</v>
      </c>
      <c r="AC48" s="2">
        <v>139</v>
      </c>
      <c r="AD48" s="2">
        <v>207</v>
      </c>
      <c r="AE48" s="2">
        <v>44.8</v>
      </c>
      <c r="AF48" s="2">
        <v>25.3</v>
      </c>
      <c r="AG48" s="2">
        <v>1.77</v>
      </c>
      <c r="AH48" s="2">
        <v>3.06</v>
      </c>
      <c r="AI48" s="2">
        <v>2.03</v>
      </c>
      <c r="AJ48" s="2">
        <v>413.4</v>
      </c>
      <c r="AK48" s="2">
        <v>0.8</v>
      </c>
      <c r="AL48" s="2">
        <v>3.01</v>
      </c>
      <c r="AM48" s="3">
        <v>2.695</v>
      </c>
      <c r="AN48" s="2">
        <v>0.1</v>
      </c>
      <c r="AO48" s="2" t="s">
        <v>71</v>
      </c>
      <c r="AP48" s="2" t="s">
        <v>71</v>
      </c>
      <c r="AQ48" s="2" t="s">
        <v>71</v>
      </c>
      <c r="AR48" s="2" t="s">
        <v>71</v>
      </c>
      <c r="AS48" s="2" t="s">
        <v>71</v>
      </c>
      <c r="AT48" s="2" t="s">
        <v>71</v>
      </c>
      <c r="AU48" s="2">
        <v>6.17</v>
      </c>
      <c r="AV48" s="2">
        <v>1.76</v>
      </c>
      <c r="AW48" s="2">
        <v>1.52</v>
      </c>
      <c r="AX48" s="2">
        <v>0.84</v>
      </c>
      <c r="AZ48" t="s">
        <v>78</v>
      </c>
      <c r="BO48" s="4">
        <v>26.796</v>
      </c>
      <c r="BQ48" s="24"/>
      <c r="BR48" s="24"/>
      <c r="BS48" s="24"/>
      <c r="BT48" s="24"/>
      <c r="BU48" s="24"/>
      <c r="BV48" s="24"/>
      <c r="BW48" s="24"/>
      <c r="BX48" s="24"/>
      <c r="BY48" s="24"/>
    </row>
    <row r="49" customHeight="1" spans="1:77">
      <c r="A49" t="s">
        <v>189</v>
      </c>
      <c r="B49" s="32" t="s">
        <v>190</v>
      </c>
      <c r="C49">
        <v>79</v>
      </c>
      <c r="D49">
        <v>30.18</v>
      </c>
      <c r="E49">
        <v>0</v>
      </c>
      <c r="F49">
        <v>0</v>
      </c>
      <c r="G49">
        <v>1</v>
      </c>
      <c r="H49">
        <v>0</v>
      </c>
      <c r="I49" s="1">
        <v>1</v>
      </c>
      <c r="L49" t="s">
        <v>191</v>
      </c>
      <c r="M49">
        <v>1</v>
      </c>
      <c r="S49" t="s">
        <v>71</v>
      </c>
      <c r="W49" s="2">
        <v>0.67</v>
      </c>
      <c r="X49" s="14">
        <v>9.2</v>
      </c>
      <c r="Y49" s="2">
        <v>7.41</v>
      </c>
      <c r="Z49" s="2">
        <v>1.21</v>
      </c>
      <c r="AA49" s="2">
        <v>0.44</v>
      </c>
      <c r="AB49" s="14">
        <v>4.8</v>
      </c>
      <c r="AC49" s="2">
        <v>146</v>
      </c>
      <c r="AD49" s="2">
        <v>125</v>
      </c>
      <c r="AE49" s="2">
        <v>40.4</v>
      </c>
      <c r="AF49" s="2">
        <v>28.3</v>
      </c>
      <c r="AG49" s="2">
        <v>1.43</v>
      </c>
      <c r="AH49" s="2">
        <v>86.66</v>
      </c>
      <c r="AI49" s="2">
        <v>2.69</v>
      </c>
      <c r="AJ49" s="2">
        <v>92.2</v>
      </c>
      <c r="AK49" s="2">
        <v>0.8</v>
      </c>
      <c r="AL49" s="2">
        <v>4.54</v>
      </c>
      <c r="AM49" s="3">
        <v>1.909</v>
      </c>
      <c r="AN49" s="2">
        <v>0.12</v>
      </c>
      <c r="AO49" s="2" t="s">
        <v>71</v>
      </c>
      <c r="AP49" s="2" t="s">
        <v>71</v>
      </c>
      <c r="AQ49" s="2" t="s">
        <v>71</v>
      </c>
      <c r="AR49" s="2" t="s">
        <v>71</v>
      </c>
      <c r="AS49" s="2" t="s">
        <v>71</v>
      </c>
      <c r="AT49" s="2" t="s">
        <v>71</v>
      </c>
      <c r="AU49" s="2" t="s">
        <v>71</v>
      </c>
      <c r="AV49" s="2" t="s">
        <v>71</v>
      </c>
      <c r="AW49" s="2" t="s">
        <v>71</v>
      </c>
      <c r="AX49" s="2" t="s">
        <v>71</v>
      </c>
      <c r="AZ49" t="s">
        <v>78</v>
      </c>
      <c r="BO49" s="4">
        <v>15.679</v>
      </c>
      <c r="BQ49" s="24"/>
      <c r="BR49" s="24"/>
      <c r="BS49" s="24"/>
      <c r="BT49" s="24"/>
      <c r="BU49" s="24"/>
      <c r="BV49" s="24"/>
      <c r="BW49" s="24"/>
      <c r="BX49" s="24"/>
      <c r="BY49" s="24"/>
    </row>
    <row r="50" customHeight="1" spans="1:67">
      <c r="A50" s="7" t="s">
        <v>192</v>
      </c>
      <c r="B50">
        <v>91106463</v>
      </c>
      <c r="C50">
        <v>81</v>
      </c>
      <c r="D50">
        <v>22.62</v>
      </c>
      <c r="E50">
        <v>0</v>
      </c>
      <c r="F50">
        <v>0</v>
      </c>
      <c r="G50">
        <v>0</v>
      </c>
      <c r="H50">
        <v>0</v>
      </c>
      <c r="I50" s="1">
        <v>1</v>
      </c>
      <c r="L50" t="s">
        <v>193</v>
      </c>
      <c r="M50">
        <v>1</v>
      </c>
      <c r="W50" s="2">
        <v>2.08</v>
      </c>
      <c r="X50" s="2">
        <v>7.8</v>
      </c>
      <c r="Y50" s="2">
        <v>6.79</v>
      </c>
      <c r="Z50" s="14">
        <v>0.6</v>
      </c>
      <c r="AA50" s="2">
        <v>0.34</v>
      </c>
      <c r="AB50" s="2">
        <v>3.84</v>
      </c>
      <c r="AC50" s="2">
        <v>125</v>
      </c>
      <c r="AD50" s="2">
        <v>140</v>
      </c>
      <c r="AE50" s="2">
        <v>41.22</v>
      </c>
      <c r="AF50" s="2">
        <v>25.3</v>
      </c>
      <c r="AG50" s="2">
        <v>1.63</v>
      </c>
      <c r="AH50" s="2">
        <v>1.3</v>
      </c>
      <c r="AI50" s="2">
        <v>4.99</v>
      </c>
      <c r="AJ50" s="2">
        <v>151.8</v>
      </c>
      <c r="AK50" s="2">
        <v>1</v>
      </c>
      <c r="AL50" s="2">
        <v>11.87</v>
      </c>
      <c r="AM50" s="3">
        <v>2.06</v>
      </c>
      <c r="AN50" s="2">
        <v>0.19</v>
      </c>
      <c r="AO50" s="2">
        <v>14.78</v>
      </c>
      <c r="AP50" s="2">
        <v>7.07</v>
      </c>
      <c r="AQ50" s="2">
        <v>0.4</v>
      </c>
      <c r="AR50" s="2">
        <v>86</v>
      </c>
      <c r="AS50" s="2">
        <v>23.47</v>
      </c>
      <c r="AT50" s="2">
        <v>226.25</v>
      </c>
      <c r="AU50" s="2">
        <v>8.25</v>
      </c>
      <c r="AV50" s="2">
        <v>4.67</v>
      </c>
      <c r="AW50" s="2">
        <v>1.85</v>
      </c>
      <c r="AX50" s="2">
        <v>1.38</v>
      </c>
      <c r="AZ50" t="s">
        <v>78</v>
      </c>
      <c r="BO50" s="4">
        <v>10.969</v>
      </c>
    </row>
    <row r="51" customHeight="1" spans="1:78">
      <c r="A51" t="s">
        <v>194</v>
      </c>
      <c r="B51" s="32" t="s">
        <v>195</v>
      </c>
      <c r="C51">
        <v>79</v>
      </c>
      <c r="D51">
        <v>22.86</v>
      </c>
      <c r="E51">
        <v>0</v>
      </c>
      <c r="F51">
        <v>0</v>
      </c>
      <c r="G51">
        <v>1</v>
      </c>
      <c r="H51">
        <v>0</v>
      </c>
      <c r="I51" s="1">
        <v>0</v>
      </c>
      <c r="L51" t="s">
        <v>196</v>
      </c>
      <c r="M51">
        <v>0</v>
      </c>
      <c r="W51" s="2" t="s">
        <v>85</v>
      </c>
      <c r="X51" s="2">
        <v>4.66</v>
      </c>
      <c r="Y51" s="2">
        <v>2.98</v>
      </c>
      <c r="Z51" s="2">
        <v>1.38</v>
      </c>
      <c r="AA51" s="2">
        <v>0.22</v>
      </c>
      <c r="AB51" s="14">
        <v>4.8</v>
      </c>
      <c r="AC51" s="2">
        <v>146</v>
      </c>
      <c r="AD51" s="2">
        <v>138</v>
      </c>
      <c r="AE51" s="2">
        <v>44.3</v>
      </c>
      <c r="AF51" s="17">
        <v>28</v>
      </c>
      <c r="AG51" s="2">
        <v>1.58</v>
      </c>
      <c r="AH51" s="2">
        <v>2.78</v>
      </c>
      <c r="AI51" s="2">
        <v>2.22</v>
      </c>
      <c r="AJ51" s="17">
        <v>65</v>
      </c>
      <c r="AK51" s="2">
        <v>0.8</v>
      </c>
      <c r="AL51" s="2">
        <v>5.34</v>
      </c>
      <c r="AM51" s="3">
        <v>0.4</v>
      </c>
      <c r="AN51" s="2">
        <v>0.05</v>
      </c>
      <c r="AO51" s="2">
        <v>16.61</v>
      </c>
      <c r="AP51" s="2">
        <v>3.88</v>
      </c>
      <c r="AQ51" s="2">
        <v>1.3</v>
      </c>
      <c r="AR51" s="2">
        <v>37</v>
      </c>
      <c r="AS51" s="2">
        <v>12.69</v>
      </c>
      <c r="AT51" s="2">
        <v>285.92</v>
      </c>
      <c r="AU51" s="2">
        <v>6.25</v>
      </c>
      <c r="AV51" s="2">
        <v>3.16</v>
      </c>
      <c r="AW51" s="2">
        <v>1.91</v>
      </c>
      <c r="AX51" s="14">
        <v>0.5</v>
      </c>
      <c r="BO51" s="4">
        <v>80738</v>
      </c>
      <c r="BQ51" s="22">
        <v>0.189530853859931</v>
      </c>
      <c r="BR51" s="22">
        <v>0.195041504714494</v>
      </c>
      <c r="BS51" s="22">
        <v>0.192161352623484</v>
      </c>
      <c r="BT51" s="22">
        <v>0.203926326238006</v>
      </c>
      <c r="BU51" s="22">
        <v>0.213833911446644</v>
      </c>
      <c r="BV51" s="22">
        <v>0.225658251164807</v>
      </c>
      <c r="BW51" s="22">
        <v>0.241269477782057</v>
      </c>
      <c r="BX51" s="22">
        <v>0.130233006499945</v>
      </c>
      <c r="BY51" s="22">
        <v>0.192799257655428</v>
      </c>
      <c r="BZ51">
        <f>AVERAGE(BQ51:BY51)</f>
        <v>0.198272660220533</v>
      </c>
    </row>
    <row r="52" customHeight="1" spans="1:77">
      <c r="A52" t="s">
        <v>197</v>
      </c>
      <c r="B52">
        <v>90108312</v>
      </c>
      <c r="C52">
        <v>61</v>
      </c>
      <c r="D52">
        <v>22.85</v>
      </c>
      <c r="E52">
        <v>0</v>
      </c>
      <c r="F52">
        <v>0</v>
      </c>
      <c r="G52">
        <v>1</v>
      </c>
      <c r="H52">
        <v>1</v>
      </c>
      <c r="I52" s="1">
        <v>0</v>
      </c>
      <c r="K52">
        <v>4</v>
      </c>
      <c r="L52" t="s">
        <v>198</v>
      </c>
      <c r="M52">
        <v>0</v>
      </c>
      <c r="S52">
        <v>6</v>
      </c>
      <c r="T52">
        <v>6</v>
      </c>
      <c r="W52" s="2">
        <v>59.8</v>
      </c>
      <c r="X52" s="2">
        <v>9.62</v>
      </c>
      <c r="Y52" s="2">
        <v>7.45</v>
      </c>
      <c r="Z52" s="2">
        <v>1.22</v>
      </c>
      <c r="AA52" s="2">
        <v>0.8</v>
      </c>
      <c r="AB52" s="2">
        <v>4.57</v>
      </c>
      <c r="AC52" s="2">
        <v>138</v>
      </c>
      <c r="AD52" s="2">
        <v>275</v>
      </c>
      <c r="AE52" s="2">
        <v>41</v>
      </c>
      <c r="AF52" s="2">
        <v>23.5</v>
      </c>
      <c r="AG52" s="2">
        <v>1.74</v>
      </c>
      <c r="AH52" s="2">
        <v>4.29</v>
      </c>
      <c r="AI52" s="2">
        <v>1.09</v>
      </c>
      <c r="AJ52" s="2">
        <v>723.2</v>
      </c>
      <c r="AK52" s="2">
        <v>0.5</v>
      </c>
      <c r="AL52" s="2">
        <v>4.87</v>
      </c>
      <c r="AM52" s="3">
        <v>1.288</v>
      </c>
      <c r="AN52" s="2">
        <v>0.21</v>
      </c>
      <c r="AO52" s="2" t="s">
        <v>71</v>
      </c>
      <c r="AP52" s="2" t="s">
        <v>71</v>
      </c>
      <c r="AQ52" s="2" t="s">
        <v>71</v>
      </c>
      <c r="AR52" s="2" t="s">
        <v>71</v>
      </c>
      <c r="AS52" s="2" t="s">
        <v>71</v>
      </c>
      <c r="AT52" s="2" t="s">
        <v>71</v>
      </c>
      <c r="AU52" s="2">
        <v>9.48</v>
      </c>
      <c r="AV52" s="2">
        <v>3.18</v>
      </c>
      <c r="AW52" s="2">
        <v>0.2</v>
      </c>
      <c r="AX52" s="2">
        <v>1.25</v>
      </c>
      <c r="AY52" t="s">
        <v>89</v>
      </c>
      <c r="AZ52">
        <v>7</v>
      </c>
      <c r="BA52">
        <v>0</v>
      </c>
      <c r="BB52">
        <v>1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O52" s="4">
        <v>6.045</v>
      </c>
      <c r="BQ52" s="23">
        <v>0.228852920478536</v>
      </c>
      <c r="BR52" s="23">
        <v>0.183763332137382</v>
      </c>
      <c r="BS52" s="23">
        <v>0.374608115118299</v>
      </c>
      <c r="BT52" s="23">
        <v>0.232638124298762</v>
      </c>
      <c r="BU52" s="23">
        <v>0.205451892465511</v>
      </c>
      <c r="BV52" s="23">
        <v>0.173723474246462</v>
      </c>
      <c r="BW52" s="23">
        <v>0.263749340458255</v>
      </c>
      <c r="BX52" s="23">
        <v>0.208885326615904</v>
      </c>
      <c r="BY52" s="23">
        <v>0.0890341338880484</v>
      </c>
    </row>
    <row r="53" customHeight="1" spans="1:78">
      <c r="A53" t="s">
        <v>199</v>
      </c>
      <c r="B53" s="32" t="s">
        <v>200</v>
      </c>
      <c r="C53">
        <v>75</v>
      </c>
      <c r="D53">
        <v>25.4</v>
      </c>
      <c r="E53">
        <v>0</v>
      </c>
      <c r="F53">
        <v>0</v>
      </c>
      <c r="G53">
        <v>1</v>
      </c>
      <c r="H53">
        <v>0</v>
      </c>
      <c r="I53" s="1">
        <v>0</v>
      </c>
      <c r="L53" t="s">
        <v>201</v>
      </c>
      <c r="M53">
        <v>0</v>
      </c>
      <c r="S53">
        <v>0</v>
      </c>
      <c r="T53">
        <v>6</v>
      </c>
      <c r="W53" s="2">
        <v>12.91</v>
      </c>
      <c r="X53" s="2">
        <v>7.45</v>
      </c>
      <c r="Y53" s="2">
        <v>5.4</v>
      </c>
      <c r="Z53" s="2">
        <v>1.62</v>
      </c>
      <c r="AA53" s="2">
        <v>0.33</v>
      </c>
      <c r="AB53" s="2">
        <v>4.58</v>
      </c>
      <c r="AC53" s="2">
        <v>136</v>
      </c>
      <c r="AD53" s="2">
        <v>194</v>
      </c>
      <c r="AE53" s="2">
        <v>39</v>
      </c>
      <c r="AF53" s="2">
        <v>33.8</v>
      </c>
      <c r="AG53" s="2">
        <v>1.15</v>
      </c>
      <c r="AH53" s="2">
        <v>2.93</v>
      </c>
      <c r="AI53" s="2">
        <v>1.78</v>
      </c>
      <c r="AJ53" s="2">
        <v>249.2</v>
      </c>
      <c r="AK53" s="2">
        <v>0.9</v>
      </c>
      <c r="AL53" s="2">
        <v>4.2</v>
      </c>
      <c r="AM53" s="3">
        <v>1.652</v>
      </c>
      <c r="AN53" s="2">
        <v>0.09</v>
      </c>
      <c r="AO53" s="2" t="s">
        <v>71</v>
      </c>
      <c r="AP53" s="2" t="s">
        <v>71</v>
      </c>
      <c r="AQ53" s="2" t="s">
        <v>71</v>
      </c>
      <c r="AR53" s="2" t="s">
        <v>71</v>
      </c>
      <c r="AS53" s="2" t="s">
        <v>71</v>
      </c>
      <c r="AT53" s="2" t="s">
        <v>71</v>
      </c>
      <c r="AU53" s="2" t="s">
        <v>71</v>
      </c>
      <c r="AV53" s="2" t="s">
        <v>71</v>
      </c>
      <c r="AW53" s="2" t="s">
        <v>71</v>
      </c>
      <c r="AX53" s="2" t="s">
        <v>71</v>
      </c>
      <c r="AZ53" t="s">
        <v>78</v>
      </c>
      <c r="BO53" s="4">
        <v>17.903</v>
      </c>
      <c r="BQ53" s="23">
        <v>0.170983946707437</v>
      </c>
      <c r="BR53" s="23">
        <v>0.189647220345164</v>
      </c>
      <c r="BS53" s="23">
        <v>0.197592357266043</v>
      </c>
      <c r="BT53" s="23">
        <v>0.173723926582529</v>
      </c>
      <c r="BU53" s="23">
        <v>0.143415920452673</v>
      </c>
      <c r="BV53" s="23">
        <v>0.0900411616739081</v>
      </c>
      <c r="BW53" s="23">
        <v>0.185643762813978</v>
      </c>
      <c r="BX53" s="23">
        <v>0.142698507760643</v>
      </c>
      <c r="BY53" s="23">
        <v>0.0821008553100499</v>
      </c>
      <c r="BZ53">
        <f>AVERAGE(BQ53:BY53)</f>
        <v>0.152871962101381</v>
      </c>
    </row>
    <row r="54" customHeight="1" spans="1:77">
      <c r="A54" t="s">
        <v>202</v>
      </c>
      <c r="B54">
        <v>90086937</v>
      </c>
      <c r="C54">
        <v>71</v>
      </c>
      <c r="D54">
        <v>26.83</v>
      </c>
      <c r="E54">
        <v>1</v>
      </c>
      <c r="F54">
        <v>1</v>
      </c>
      <c r="G54">
        <v>0</v>
      </c>
      <c r="H54">
        <v>0</v>
      </c>
      <c r="I54" s="1">
        <v>1</v>
      </c>
      <c r="L54" t="s">
        <v>203</v>
      </c>
      <c r="M54">
        <v>1</v>
      </c>
      <c r="S54">
        <v>9</v>
      </c>
      <c r="T54">
        <v>0</v>
      </c>
      <c r="W54" s="2">
        <v>0.39</v>
      </c>
      <c r="X54" s="2">
        <v>4.56</v>
      </c>
      <c r="Y54" s="2">
        <v>1.77</v>
      </c>
      <c r="Z54" s="14">
        <v>2.1</v>
      </c>
      <c r="AA54" s="14">
        <v>0.3</v>
      </c>
      <c r="AB54" s="2">
        <v>4.61</v>
      </c>
      <c r="AC54" s="2">
        <v>146</v>
      </c>
      <c r="AD54" s="2">
        <v>100</v>
      </c>
      <c r="AE54" s="2">
        <v>41.7</v>
      </c>
      <c r="AF54" s="2">
        <v>28.7</v>
      </c>
      <c r="AG54" s="2">
        <v>1.45</v>
      </c>
      <c r="AH54" s="2">
        <v>4.26</v>
      </c>
      <c r="AI54" s="2">
        <v>1.26</v>
      </c>
      <c r="AJ54" s="2">
        <v>343.2</v>
      </c>
      <c r="AK54" s="2">
        <v>1.3</v>
      </c>
      <c r="AL54" s="2">
        <v>3.38</v>
      </c>
      <c r="AM54" s="3">
        <v>2.826</v>
      </c>
      <c r="AN54" s="2">
        <v>0.05</v>
      </c>
      <c r="AO54" s="2" t="s">
        <v>71</v>
      </c>
      <c r="AP54" s="2" t="s">
        <v>71</v>
      </c>
      <c r="AQ54" s="2" t="s">
        <v>71</v>
      </c>
      <c r="AR54" s="2" t="s">
        <v>71</v>
      </c>
      <c r="AS54" s="2" t="s">
        <v>71</v>
      </c>
      <c r="AT54" s="2" t="s">
        <v>71</v>
      </c>
      <c r="AU54" s="2" t="s">
        <v>71</v>
      </c>
      <c r="AV54" s="2" t="s">
        <v>71</v>
      </c>
      <c r="AW54" s="2" t="s">
        <v>71</v>
      </c>
      <c r="AX54" s="2" t="s">
        <v>71</v>
      </c>
      <c r="AZ54" t="s">
        <v>204</v>
      </c>
      <c r="BO54" s="4">
        <v>56.328</v>
      </c>
      <c r="BQ54" s="24"/>
      <c r="BR54" s="24"/>
      <c r="BS54" s="24"/>
      <c r="BT54" s="24"/>
      <c r="BU54" s="24"/>
      <c r="BV54" s="24"/>
      <c r="BW54" s="24"/>
      <c r="BX54" s="24"/>
      <c r="BY54" s="24"/>
    </row>
    <row r="55" customHeight="1" spans="1:78">
      <c r="A55" s="7" t="s">
        <v>205</v>
      </c>
      <c r="B55" s="32" t="s">
        <v>206</v>
      </c>
      <c r="C55">
        <v>52</v>
      </c>
      <c r="D55">
        <v>25</v>
      </c>
      <c r="E55">
        <v>0</v>
      </c>
      <c r="F55">
        <v>1</v>
      </c>
      <c r="G55">
        <v>1</v>
      </c>
      <c r="H55">
        <v>0</v>
      </c>
      <c r="I55" s="1">
        <v>0</v>
      </c>
      <c r="L55" t="s">
        <v>207</v>
      </c>
      <c r="M55">
        <v>1</v>
      </c>
      <c r="U55" s="2" t="s">
        <v>71</v>
      </c>
      <c r="V55" s="2" t="s">
        <v>71</v>
      </c>
      <c r="W55" s="2">
        <v>3.87</v>
      </c>
      <c r="X55" s="2">
        <v>6.79</v>
      </c>
      <c r="Y55" s="2">
        <v>4.27</v>
      </c>
      <c r="Z55" s="2">
        <v>2.14</v>
      </c>
      <c r="AA55" s="2">
        <v>0.32</v>
      </c>
      <c r="AB55" s="2">
        <v>5.18</v>
      </c>
      <c r="AC55" s="2">
        <v>158</v>
      </c>
      <c r="AD55" s="2">
        <v>116</v>
      </c>
      <c r="AE55" s="2">
        <v>41.7</v>
      </c>
      <c r="AF55" s="2">
        <v>25.3</v>
      </c>
      <c r="AG55" s="2">
        <v>1.65</v>
      </c>
      <c r="AH55" s="2">
        <v>1.87</v>
      </c>
      <c r="AI55" s="14">
        <v>4.9</v>
      </c>
      <c r="AJ55" s="2">
        <v>162.6</v>
      </c>
      <c r="AK55" s="2">
        <v>0.6</v>
      </c>
      <c r="AL55" s="2">
        <v>9.38</v>
      </c>
      <c r="AM55" s="3">
        <v>0.18</v>
      </c>
      <c r="AN55" s="2">
        <v>3.981</v>
      </c>
      <c r="AO55" s="2">
        <v>0.15</v>
      </c>
      <c r="AP55" s="2">
        <v>3.94</v>
      </c>
      <c r="AQ55" s="2">
        <v>2.55</v>
      </c>
      <c r="AR55" s="2">
        <v>0.7</v>
      </c>
      <c r="AS55" s="2">
        <v>97</v>
      </c>
      <c r="AT55" s="2">
        <v>11.9</v>
      </c>
      <c r="AU55" s="2">
        <v>333.03</v>
      </c>
      <c r="AV55" s="2" t="s">
        <v>71</v>
      </c>
      <c r="AW55" s="2" t="s">
        <v>71</v>
      </c>
      <c r="AX55" s="2" t="s">
        <v>71</v>
      </c>
      <c r="AZ55">
        <v>7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1</v>
      </c>
      <c r="BG55">
        <v>0</v>
      </c>
      <c r="BH55">
        <v>0</v>
      </c>
      <c r="BI55">
        <v>0</v>
      </c>
      <c r="BJ55">
        <v>0</v>
      </c>
      <c r="BO55" s="4">
        <v>0.608</v>
      </c>
      <c r="BQ55" s="23">
        <v>0.239024714470871</v>
      </c>
      <c r="BR55" s="23">
        <v>0.243599534725241</v>
      </c>
      <c r="BS55" s="23">
        <v>0.257045768053204</v>
      </c>
      <c r="BT55" s="23">
        <v>0.338033970322035</v>
      </c>
      <c r="BU55" s="23">
        <v>0.230526758992683</v>
      </c>
      <c r="BV55" s="23">
        <v>0.241002830570158</v>
      </c>
      <c r="BW55" s="23">
        <v>0.288040880431566</v>
      </c>
      <c r="BX55" s="23">
        <v>0.226202103254821</v>
      </c>
      <c r="BY55" s="23">
        <v>0.189390220879743</v>
      </c>
      <c r="BZ55">
        <f>AVERAGE(BQ55:BY55)</f>
        <v>0.250318531300036</v>
      </c>
    </row>
    <row r="56" customHeight="1" spans="1:77">
      <c r="A56" t="s">
        <v>208</v>
      </c>
      <c r="B56">
        <v>91005182</v>
      </c>
      <c r="C56">
        <v>81</v>
      </c>
      <c r="D56">
        <v>21.26</v>
      </c>
      <c r="E56">
        <v>0</v>
      </c>
      <c r="F56">
        <v>0</v>
      </c>
      <c r="G56">
        <v>0</v>
      </c>
      <c r="H56">
        <v>0</v>
      </c>
      <c r="I56" s="1">
        <v>1</v>
      </c>
      <c r="L56" t="s">
        <v>209</v>
      </c>
      <c r="M56">
        <v>1</v>
      </c>
      <c r="S56">
        <v>6</v>
      </c>
      <c r="T56">
        <v>0</v>
      </c>
      <c r="W56" s="2" t="s">
        <v>85</v>
      </c>
      <c r="X56" s="2">
        <v>7.78</v>
      </c>
      <c r="Y56" s="2">
        <v>4.39</v>
      </c>
      <c r="Z56" s="2">
        <v>1.42</v>
      </c>
      <c r="AA56" s="2">
        <v>0.39</v>
      </c>
      <c r="AB56" s="2">
        <v>4.57</v>
      </c>
      <c r="AC56" s="2">
        <v>141</v>
      </c>
      <c r="AD56" s="2">
        <v>170</v>
      </c>
      <c r="AE56" s="2">
        <v>40.7</v>
      </c>
      <c r="AF56" s="2">
        <v>27.4</v>
      </c>
      <c r="AG56" s="2">
        <v>1.49</v>
      </c>
      <c r="AH56" s="2">
        <v>1.83</v>
      </c>
      <c r="AI56" s="2">
        <v>3.07</v>
      </c>
      <c r="AJ56" s="2">
        <v>116.4</v>
      </c>
      <c r="AK56" s="2">
        <v>1.2</v>
      </c>
      <c r="AL56" s="2">
        <v>15.07</v>
      </c>
      <c r="AM56" s="3">
        <v>2.832</v>
      </c>
      <c r="AN56" s="2">
        <v>0.28</v>
      </c>
      <c r="AO56" s="2">
        <v>24.96</v>
      </c>
      <c r="AP56" s="2">
        <v>5.92</v>
      </c>
      <c r="AQ56" s="2">
        <v>0.3</v>
      </c>
      <c r="AR56" s="2">
        <v>117</v>
      </c>
      <c r="AS56" s="2">
        <v>13.83</v>
      </c>
      <c r="AT56" s="2">
        <v>146.59</v>
      </c>
      <c r="AU56" s="2">
        <v>13.04</v>
      </c>
      <c r="AV56" s="2">
        <v>10</v>
      </c>
      <c r="AW56" s="2">
        <v>1.65</v>
      </c>
      <c r="AX56" s="2">
        <v>0.83</v>
      </c>
      <c r="AZ56" t="s">
        <v>78</v>
      </c>
      <c r="BO56" s="25">
        <v>10.29</v>
      </c>
      <c r="BQ56" s="24"/>
      <c r="BR56" s="24"/>
      <c r="BS56" s="24"/>
      <c r="BT56" s="24"/>
      <c r="BU56" s="24"/>
      <c r="BV56" s="24"/>
      <c r="BW56" s="24"/>
      <c r="BX56" s="24"/>
      <c r="BY56" s="24"/>
    </row>
    <row r="57" customHeight="1" spans="1:67">
      <c r="A57" t="s">
        <v>210</v>
      </c>
      <c r="B57">
        <v>90998248</v>
      </c>
      <c r="C57">
        <v>81</v>
      </c>
      <c r="D57">
        <v>22.27</v>
      </c>
      <c r="E57">
        <v>0</v>
      </c>
      <c r="F57">
        <v>0</v>
      </c>
      <c r="G57">
        <v>0</v>
      </c>
      <c r="H57">
        <v>0</v>
      </c>
      <c r="I57" s="1">
        <v>0</v>
      </c>
      <c r="L57" t="s">
        <v>150</v>
      </c>
      <c r="M57">
        <v>1</v>
      </c>
      <c r="R57" s="16">
        <v>0.15</v>
      </c>
      <c r="S57">
        <v>7</v>
      </c>
      <c r="T57">
        <v>0</v>
      </c>
      <c r="U57" s="16">
        <v>0.3</v>
      </c>
      <c r="V57">
        <v>0</v>
      </c>
      <c r="W57" s="2">
        <v>0.8</v>
      </c>
      <c r="X57" s="2">
        <v>3.49</v>
      </c>
      <c r="Y57" s="2">
        <v>2.44</v>
      </c>
      <c r="Z57" s="2">
        <v>0.7</v>
      </c>
      <c r="AA57" s="2">
        <v>0.28</v>
      </c>
      <c r="AB57" s="2">
        <v>4.08</v>
      </c>
      <c r="AC57" s="2">
        <v>140</v>
      </c>
      <c r="AD57" s="2">
        <v>210</v>
      </c>
      <c r="AE57" s="2">
        <v>43.3</v>
      </c>
      <c r="AF57" s="2">
        <v>29.4</v>
      </c>
      <c r="AG57" s="2">
        <v>1.47</v>
      </c>
      <c r="AH57" s="2">
        <v>4.51</v>
      </c>
      <c r="AI57" s="2">
        <v>3.86</v>
      </c>
      <c r="AJ57" s="2">
        <v>254.4</v>
      </c>
      <c r="AK57" s="2">
        <v>0.9</v>
      </c>
      <c r="AL57" s="2">
        <v>22.74</v>
      </c>
      <c r="AM57" s="3">
        <v>1.747</v>
      </c>
      <c r="AN57" s="2">
        <v>0.15</v>
      </c>
      <c r="AO57" s="2">
        <v>13.02</v>
      </c>
      <c r="AP57" s="2">
        <v>4.94</v>
      </c>
      <c r="AQ57" s="2">
        <v>0.5</v>
      </c>
      <c r="AR57" s="2">
        <v>49</v>
      </c>
      <c r="AS57" s="2" t="s">
        <v>211</v>
      </c>
      <c r="AT57" s="2">
        <v>109.21</v>
      </c>
      <c r="AU57" s="2">
        <v>11.16</v>
      </c>
      <c r="AV57" s="2">
        <v>11.19</v>
      </c>
      <c r="AW57" s="2">
        <v>1.04</v>
      </c>
      <c r="AX57" s="2">
        <v>0.79</v>
      </c>
      <c r="AZ57" t="s">
        <v>78</v>
      </c>
      <c r="BO57" s="4">
        <v>11.641</v>
      </c>
    </row>
    <row r="58" customHeight="1" spans="1:78">
      <c r="A58" s="7" t="s">
        <v>212</v>
      </c>
      <c r="B58" s="33" t="s">
        <v>213</v>
      </c>
      <c r="C58">
        <v>76</v>
      </c>
      <c r="D58">
        <v>23.81</v>
      </c>
      <c r="E58">
        <v>0</v>
      </c>
      <c r="F58">
        <v>1</v>
      </c>
      <c r="G58">
        <v>1</v>
      </c>
      <c r="H58">
        <v>0</v>
      </c>
      <c r="I58" s="1">
        <v>0</v>
      </c>
      <c r="L58" t="s">
        <v>214</v>
      </c>
      <c r="M58">
        <v>1</v>
      </c>
      <c r="R58" s="2" t="s">
        <v>71</v>
      </c>
      <c r="S58">
        <v>6</v>
      </c>
      <c r="T58">
        <v>7</v>
      </c>
      <c r="U58" s="2" t="s">
        <v>71</v>
      </c>
      <c r="V58" s="2" t="s">
        <v>71</v>
      </c>
      <c r="W58" s="2">
        <v>4.82</v>
      </c>
      <c r="X58" s="2">
        <v>4.81</v>
      </c>
      <c r="Y58" s="2">
        <v>2.9</v>
      </c>
      <c r="Z58" s="2">
        <v>1.33</v>
      </c>
      <c r="AA58" s="2">
        <v>0.41</v>
      </c>
      <c r="AB58" s="2">
        <v>4.69</v>
      </c>
      <c r="AC58" s="2">
        <v>37.9</v>
      </c>
      <c r="AD58" s="2">
        <v>93</v>
      </c>
      <c r="AE58" s="2">
        <v>42.9</v>
      </c>
      <c r="AF58" s="2">
        <v>27.6</v>
      </c>
      <c r="AG58" s="2">
        <v>1.55</v>
      </c>
      <c r="AH58" s="2">
        <v>2.02</v>
      </c>
      <c r="AI58" s="2">
        <v>1.59</v>
      </c>
      <c r="AJ58" s="2">
        <v>124.9</v>
      </c>
      <c r="AK58" s="2">
        <v>1.1</v>
      </c>
      <c r="AL58" s="2">
        <v>5.43</v>
      </c>
      <c r="AM58" s="3">
        <v>0.99</v>
      </c>
      <c r="AN58" s="2">
        <v>15.164</v>
      </c>
      <c r="AO58" s="2">
        <v>0.1</v>
      </c>
      <c r="AP58" s="2">
        <v>9.75</v>
      </c>
      <c r="AQ58" s="2">
        <v>1.66</v>
      </c>
      <c r="AR58" s="2">
        <v>0.3</v>
      </c>
      <c r="AS58" s="2" t="s">
        <v>124</v>
      </c>
      <c r="AT58" s="2">
        <v>34.05</v>
      </c>
      <c r="AU58" s="2">
        <v>180.47</v>
      </c>
      <c r="AV58" s="2">
        <v>3.87</v>
      </c>
      <c r="AW58" s="2">
        <v>4.29</v>
      </c>
      <c r="AX58" s="2">
        <v>7.4</v>
      </c>
      <c r="AZ58">
        <v>7</v>
      </c>
      <c r="BA58">
        <v>0</v>
      </c>
      <c r="BB58">
        <v>1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1</v>
      </c>
      <c r="BI58">
        <v>0</v>
      </c>
      <c r="BJ58">
        <v>1</v>
      </c>
      <c r="BO58" s="4">
        <v>1.456</v>
      </c>
      <c r="BQ58" s="22">
        <v>0.291616395978345</v>
      </c>
      <c r="BR58" s="22">
        <v>0.27122641509434</v>
      </c>
      <c r="BS58" s="22">
        <v>0.321323496799184</v>
      </c>
      <c r="BT58" s="22">
        <v>0.235428022794846</v>
      </c>
      <c r="BU58" s="22">
        <v>0.271614285484157</v>
      </c>
      <c r="BV58" s="22">
        <v>0.289069976076555</v>
      </c>
      <c r="BW58" s="22">
        <v>0.27190098626958</v>
      </c>
      <c r="BX58" s="22">
        <v>0.290817985350087</v>
      </c>
      <c r="BY58" s="22">
        <v>0.291906905468825</v>
      </c>
      <c r="BZ58">
        <f>AVERAGE(BQ58:BY58)</f>
        <v>0.281656052146213</v>
      </c>
    </row>
    <row r="59" customHeight="1" spans="1:78">
      <c r="A59" t="s">
        <v>215</v>
      </c>
      <c r="B59" s="32" t="s">
        <v>216</v>
      </c>
      <c r="C59">
        <v>67</v>
      </c>
      <c r="D59">
        <v>23.53</v>
      </c>
      <c r="E59">
        <v>0</v>
      </c>
      <c r="F59">
        <v>0</v>
      </c>
      <c r="G59">
        <v>1</v>
      </c>
      <c r="H59">
        <v>0</v>
      </c>
      <c r="I59" s="1">
        <v>0</v>
      </c>
      <c r="L59" t="s">
        <v>152</v>
      </c>
      <c r="M59">
        <v>1</v>
      </c>
      <c r="S59">
        <v>6</v>
      </c>
      <c r="T59">
        <v>0</v>
      </c>
      <c r="W59" s="2">
        <v>0.36</v>
      </c>
      <c r="X59" s="2">
        <v>8.94</v>
      </c>
      <c r="Y59" s="2">
        <v>6.58</v>
      </c>
      <c r="Z59" s="14">
        <v>1.5</v>
      </c>
      <c r="AA59" s="2">
        <v>0.66</v>
      </c>
      <c r="AB59" s="2">
        <v>4.48</v>
      </c>
      <c r="AC59" s="2">
        <v>146</v>
      </c>
      <c r="AD59" s="2">
        <v>106</v>
      </c>
      <c r="AE59" s="2">
        <v>38.6</v>
      </c>
      <c r="AF59" s="2">
        <v>21.5</v>
      </c>
      <c r="AG59" s="14">
        <v>1.8</v>
      </c>
      <c r="AH59" s="2">
        <v>2.22</v>
      </c>
      <c r="AI59" s="2">
        <v>3.44</v>
      </c>
      <c r="AJ59" s="2">
        <v>165.8</v>
      </c>
      <c r="AK59" s="2">
        <v>1</v>
      </c>
      <c r="AL59" s="2">
        <v>11.93</v>
      </c>
      <c r="AM59" s="3">
        <v>1.764</v>
      </c>
      <c r="AN59" s="2">
        <v>0.31</v>
      </c>
      <c r="AO59" s="2" t="s">
        <v>71</v>
      </c>
      <c r="AP59" s="2" t="s">
        <v>71</v>
      </c>
      <c r="AQ59" s="2" t="s">
        <v>71</v>
      </c>
      <c r="AR59" s="2" t="s">
        <v>71</v>
      </c>
      <c r="AS59" s="2" t="s">
        <v>71</v>
      </c>
      <c r="AT59" s="2" t="s">
        <v>71</v>
      </c>
      <c r="AU59" s="2">
        <v>10.93</v>
      </c>
      <c r="AV59" s="2">
        <v>12.45</v>
      </c>
      <c r="AW59" s="2">
        <v>1.28</v>
      </c>
      <c r="AX59" s="2">
        <v>0.56</v>
      </c>
      <c r="AZ59">
        <v>7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1</v>
      </c>
      <c r="BI59">
        <v>0</v>
      </c>
      <c r="BJ59">
        <v>1</v>
      </c>
      <c r="BO59" s="4">
        <v>5.749</v>
      </c>
      <c r="BQ59" s="22">
        <v>0.136335628080911</v>
      </c>
      <c r="BR59" s="22">
        <v>0.122405678158691</v>
      </c>
      <c r="BS59" s="22">
        <v>0.107732883215529</v>
      </c>
      <c r="BT59" s="22">
        <v>0.117408045610228</v>
      </c>
      <c r="BU59" s="22">
        <v>0.132186619110625</v>
      </c>
      <c r="BV59" s="22">
        <v>0.141630515696794</v>
      </c>
      <c r="BW59" s="22">
        <v>0.128154199369961</v>
      </c>
      <c r="BX59" s="22">
        <v>0.16015778673273</v>
      </c>
      <c r="BY59" s="27"/>
      <c r="BZ59">
        <f>AVERAGE(BQ59:BY59)</f>
        <v>0.130751419496934</v>
      </c>
    </row>
    <row r="60" customHeight="1" spans="1:67">
      <c r="A60" s="7" t="s">
        <v>217</v>
      </c>
      <c r="B60">
        <v>91230219</v>
      </c>
      <c r="C60">
        <v>75</v>
      </c>
      <c r="D60">
        <v>26.61</v>
      </c>
      <c r="E60">
        <v>0</v>
      </c>
      <c r="F60">
        <v>1</v>
      </c>
      <c r="G60">
        <v>1</v>
      </c>
      <c r="H60">
        <v>0</v>
      </c>
      <c r="I60" s="1">
        <v>0</v>
      </c>
      <c r="K60">
        <v>5</v>
      </c>
      <c r="L60" t="s">
        <v>218</v>
      </c>
      <c r="M60">
        <v>1</v>
      </c>
      <c r="R60" s="16">
        <v>0.05</v>
      </c>
      <c r="S60">
        <v>7</v>
      </c>
      <c r="T60">
        <v>0</v>
      </c>
      <c r="U60" s="16">
        <v>0.05</v>
      </c>
      <c r="V60">
        <v>0</v>
      </c>
      <c r="W60" s="2">
        <v>2.45</v>
      </c>
      <c r="X60" s="2">
        <v>8.55</v>
      </c>
      <c r="Y60" s="2">
        <v>8.55</v>
      </c>
      <c r="Z60" s="2">
        <v>31.6</v>
      </c>
      <c r="AA60" s="2">
        <v>7.2</v>
      </c>
      <c r="AB60" s="2">
        <v>4.32</v>
      </c>
      <c r="AC60" s="2">
        <v>140</v>
      </c>
      <c r="AD60" s="2">
        <v>248</v>
      </c>
      <c r="AE60" s="2">
        <v>39.5</v>
      </c>
      <c r="AF60" s="2">
        <v>24.1</v>
      </c>
      <c r="AG60" s="2">
        <v>1.64</v>
      </c>
      <c r="AH60" s="2">
        <v>2.54</v>
      </c>
      <c r="AI60" s="2">
        <v>6.15</v>
      </c>
      <c r="AJ60" s="2" t="s">
        <v>71</v>
      </c>
      <c r="AK60" s="2" t="s">
        <v>71</v>
      </c>
      <c r="AL60" s="2" t="s">
        <v>71</v>
      </c>
      <c r="AM60" s="3">
        <v>1.28</v>
      </c>
      <c r="AN60" s="2">
        <v>8.14</v>
      </c>
      <c r="AO60" s="2">
        <v>0.39</v>
      </c>
      <c r="AP60" s="2" t="s">
        <v>71</v>
      </c>
      <c r="AQ60" s="2" t="s">
        <v>71</v>
      </c>
      <c r="AR60" s="2" t="s">
        <v>71</v>
      </c>
      <c r="AS60" s="2" t="s">
        <v>71</v>
      </c>
      <c r="AT60" s="2" t="s">
        <v>71</v>
      </c>
      <c r="AU60" s="2" t="s">
        <v>71</v>
      </c>
      <c r="AV60" s="2">
        <v>9.01</v>
      </c>
      <c r="AW60" s="2">
        <v>4.97</v>
      </c>
      <c r="AX60" s="2">
        <v>3.29</v>
      </c>
      <c r="AZ60" t="s">
        <v>78</v>
      </c>
      <c r="BO60" s="4">
        <v>3.21</v>
      </c>
    </row>
    <row r="61" customHeight="1" spans="1:78">
      <c r="A61" t="s">
        <v>219</v>
      </c>
      <c r="B61" s="32" t="s">
        <v>220</v>
      </c>
      <c r="C61">
        <v>72</v>
      </c>
      <c r="D61">
        <v>21.23</v>
      </c>
      <c r="E61">
        <v>0</v>
      </c>
      <c r="F61">
        <v>0</v>
      </c>
      <c r="G61">
        <v>0</v>
      </c>
      <c r="H61">
        <v>0</v>
      </c>
      <c r="I61" s="1">
        <v>0</v>
      </c>
      <c r="L61" t="s">
        <v>186</v>
      </c>
      <c r="M61">
        <v>0</v>
      </c>
      <c r="S61">
        <v>7</v>
      </c>
      <c r="T61">
        <v>0</v>
      </c>
      <c r="W61" s="2">
        <v>1.17</v>
      </c>
      <c r="X61" s="2">
        <v>4.01</v>
      </c>
      <c r="Y61" s="2">
        <v>2.63</v>
      </c>
      <c r="Z61" s="14">
        <v>0.9</v>
      </c>
      <c r="AA61" s="2">
        <v>0.34</v>
      </c>
      <c r="AB61" s="14">
        <v>4.7</v>
      </c>
      <c r="AC61" s="2">
        <v>143</v>
      </c>
      <c r="AD61" s="2">
        <v>72</v>
      </c>
      <c r="AE61" s="2">
        <v>42.3</v>
      </c>
      <c r="AF61" s="2">
        <v>28.1</v>
      </c>
      <c r="AG61" s="2">
        <v>1.51</v>
      </c>
      <c r="AH61" s="2">
        <v>1.73</v>
      </c>
      <c r="AI61" s="2">
        <v>5.96</v>
      </c>
      <c r="AJ61" s="2">
        <v>412.1</v>
      </c>
      <c r="AK61" s="2">
        <v>1.5</v>
      </c>
      <c r="AL61" s="2">
        <v>4.72</v>
      </c>
      <c r="AM61" s="19">
        <v>0.47</v>
      </c>
      <c r="AN61" s="2">
        <v>0.08</v>
      </c>
      <c r="AO61" s="2">
        <v>26.12</v>
      </c>
      <c r="AP61" s="2">
        <v>12.35</v>
      </c>
      <c r="AQ61" s="2" t="s">
        <v>93</v>
      </c>
      <c r="AR61" s="2">
        <v>86</v>
      </c>
      <c r="AS61" s="2">
        <v>23.85</v>
      </c>
      <c r="AT61" s="2">
        <v>353.47</v>
      </c>
      <c r="AU61" s="2">
        <v>4.67</v>
      </c>
      <c r="AV61" s="2">
        <v>1.47</v>
      </c>
      <c r="AW61" s="2">
        <v>0.95</v>
      </c>
      <c r="AX61" s="2">
        <v>0.23</v>
      </c>
      <c r="AZ61">
        <v>7</v>
      </c>
      <c r="BA61">
        <v>1</v>
      </c>
      <c r="BB61">
        <v>1</v>
      </c>
      <c r="BC61">
        <v>0</v>
      </c>
      <c r="BD61">
        <v>0</v>
      </c>
      <c r="BE61">
        <v>0</v>
      </c>
      <c r="BF61">
        <v>1</v>
      </c>
      <c r="BG61">
        <v>0</v>
      </c>
      <c r="BH61">
        <v>0</v>
      </c>
      <c r="BI61">
        <v>0</v>
      </c>
      <c r="BJ61">
        <v>1</v>
      </c>
      <c r="BO61" s="4">
        <v>5.872</v>
      </c>
      <c r="BQ61" s="22">
        <v>0.119137078446376</v>
      </c>
      <c r="BR61" s="22">
        <v>0.138307958284535</v>
      </c>
      <c r="BS61" s="22">
        <v>0.137646623577289</v>
      </c>
      <c r="BT61" s="22">
        <v>0.141067474029934</v>
      </c>
      <c r="BU61" s="22">
        <v>0.12249216129103</v>
      </c>
      <c r="BV61" s="22">
        <v>0.143972358689197</v>
      </c>
      <c r="BW61" s="22">
        <v>0.209253882085595</v>
      </c>
      <c r="BX61" s="22">
        <v>0.138992795788307</v>
      </c>
      <c r="BY61" s="22">
        <v>0.199386699035329</v>
      </c>
      <c r="BZ61">
        <f>AVERAGE(BQ61:BY61)</f>
        <v>0.150028559025288</v>
      </c>
    </row>
    <row r="62" customHeight="1" spans="1:77">
      <c r="A62" t="s">
        <v>221</v>
      </c>
      <c r="B62">
        <v>91339629</v>
      </c>
      <c r="C62">
        <v>79</v>
      </c>
      <c r="D62">
        <v>21.14</v>
      </c>
      <c r="E62">
        <v>0</v>
      </c>
      <c r="F62">
        <v>1</v>
      </c>
      <c r="G62">
        <v>0</v>
      </c>
      <c r="H62">
        <v>0</v>
      </c>
      <c r="I62" s="1">
        <v>1</v>
      </c>
      <c r="L62" t="s">
        <v>222</v>
      </c>
      <c r="M62">
        <v>0</v>
      </c>
      <c r="S62">
        <v>10</v>
      </c>
      <c r="T62">
        <v>0</v>
      </c>
      <c r="W62" s="2" t="s">
        <v>70</v>
      </c>
      <c r="X62" s="2">
        <v>3.66</v>
      </c>
      <c r="Y62" s="2">
        <v>2.54</v>
      </c>
      <c r="Z62" s="2">
        <v>0.91</v>
      </c>
      <c r="AA62" s="2">
        <v>0.18</v>
      </c>
      <c r="AB62" s="2">
        <v>4.03</v>
      </c>
      <c r="AC62" s="2">
        <v>130</v>
      </c>
      <c r="AD62" s="2">
        <v>226</v>
      </c>
      <c r="AE62" s="2">
        <v>43.3</v>
      </c>
      <c r="AF62" s="2">
        <v>22.9</v>
      </c>
      <c r="AG62" s="2">
        <v>1.89</v>
      </c>
      <c r="AH62" s="2">
        <v>3.43</v>
      </c>
      <c r="AI62" s="2">
        <v>2.17</v>
      </c>
      <c r="AJ62" s="2">
        <v>155.4</v>
      </c>
      <c r="AK62" s="2">
        <v>0.4</v>
      </c>
      <c r="AL62" s="2">
        <v>42.93</v>
      </c>
      <c r="AM62" s="3">
        <v>6.297</v>
      </c>
      <c r="AN62" s="2">
        <v>0.29</v>
      </c>
      <c r="AO62" s="2" t="s">
        <v>71</v>
      </c>
      <c r="AP62" s="2" t="s">
        <v>71</v>
      </c>
      <c r="AQ62" s="2" t="s">
        <v>71</v>
      </c>
      <c r="AR62" s="2" t="s">
        <v>71</v>
      </c>
      <c r="AS62" s="2" t="s">
        <v>71</v>
      </c>
      <c r="AT62" s="2" t="s">
        <v>71</v>
      </c>
      <c r="AU62" s="2" t="s">
        <v>71</v>
      </c>
      <c r="AV62" s="2" t="s">
        <v>71</v>
      </c>
      <c r="AW62" s="2" t="s">
        <v>71</v>
      </c>
      <c r="AX62" s="2" t="s">
        <v>71</v>
      </c>
      <c r="AZ62" t="s">
        <v>78</v>
      </c>
      <c r="BO62" s="4">
        <v>21.389</v>
      </c>
      <c r="BQ62" s="24"/>
      <c r="BR62" s="24"/>
      <c r="BS62" s="24"/>
      <c r="BT62" s="24"/>
      <c r="BU62" s="24"/>
      <c r="BV62" s="24"/>
      <c r="BW62" s="24"/>
      <c r="BX62" s="24"/>
      <c r="BY62" s="24"/>
    </row>
    <row r="63" customHeight="1" spans="1:77">
      <c r="A63" t="s">
        <v>223</v>
      </c>
      <c r="B63">
        <v>91061256</v>
      </c>
      <c r="C63">
        <v>83</v>
      </c>
      <c r="D63">
        <v>22.49</v>
      </c>
      <c r="E63">
        <v>0</v>
      </c>
      <c r="F63">
        <v>0</v>
      </c>
      <c r="G63">
        <v>0</v>
      </c>
      <c r="H63">
        <v>0</v>
      </c>
      <c r="I63" s="1">
        <v>0</v>
      </c>
      <c r="L63" t="s">
        <v>224</v>
      </c>
      <c r="M63">
        <v>0</v>
      </c>
      <c r="S63" t="s">
        <v>225</v>
      </c>
      <c r="W63" s="2" t="s">
        <v>71</v>
      </c>
      <c r="X63" s="2" t="s">
        <v>71</v>
      </c>
      <c r="Y63" s="2" t="s">
        <v>71</v>
      </c>
      <c r="Z63" s="2" t="s">
        <v>71</v>
      </c>
      <c r="AA63" s="2" t="s">
        <v>71</v>
      </c>
      <c r="AB63" s="2" t="s">
        <v>71</v>
      </c>
      <c r="AC63" s="2" t="s">
        <v>71</v>
      </c>
      <c r="AD63" s="2" t="s">
        <v>71</v>
      </c>
      <c r="AE63" s="2" t="s">
        <v>71</v>
      </c>
      <c r="AF63" s="2" t="s">
        <v>71</v>
      </c>
      <c r="AG63" s="2" t="s">
        <v>71</v>
      </c>
      <c r="AH63" s="2" t="s">
        <v>71</v>
      </c>
      <c r="AI63" s="2" t="s">
        <v>71</v>
      </c>
      <c r="AJ63" s="2" t="s">
        <v>71</v>
      </c>
      <c r="AK63" s="2" t="s">
        <v>71</v>
      </c>
      <c r="AL63" s="2" t="s">
        <v>71</v>
      </c>
      <c r="AM63" s="3" t="s">
        <v>71</v>
      </c>
      <c r="AN63" s="2" t="s">
        <v>71</v>
      </c>
      <c r="AO63" s="2" t="s">
        <v>71</v>
      </c>
      <c r="AP63" s="2" t="s">
        <v>71</v>
      </c>
      <c r="AQ63" s="2" t="s">
        <v>71</v>
      </c>
      <c r="AR63" s="2" t="s">
        <v>71</v>
      </c>
      <c r="AS63" s="2" t="s">
        <v>71</v>
      </c>
      <c r="AT63" s="2" t="s">
        <v>71</v>
      </c>
      <c r="AU63" s="2" t="s">
        <v>71</v>
      </c>
      <c r="AV63" s="2" t="s">
        <v>71</v>
      </c>
      <c r="AW63" s="2" t="s">
        <v>71</v>
      </c>
      <c r="AX63" s="2" t="s">
        <v>71</v>
      </c>
      <c r="BO63" s="4" t="s">
        <v>71</v>
      </c>
      <c r="BQ63" s="24"/>
      <c r="BR63" s="24"/>
      <c r="BS63" s="24"/>
      <c r="BT63" s="24"/>
      <c r="BU63" s="24"/>
      <c r="BV63" s="24"/>
      <c r="BW63" s="24"/>
      <c r="BX63" s="24"/>
      <c r="BY63" s="24"/>
    </row>
    <row r="64" customHeight="1" spans="1:78">
      <c r="A64" s="7" t="s">
        <v>226</v>
      </c>
      <c r="B64">
        <v>91109616</v>
      </c>
      <c r="C64">
        <v>65</v>
      </c>
      <c r="D64">
        <v>27.76</v>
      </c>
      <c r="E64">
        <v>0</v>
      </c>
      <c r="F64">
        <v>0</v>
      </c>
      <c r="G64">
        <v>1</v>
      </c>
      <c r="H64">
        <v>0</v>
      </c>
      <c r="I64" s="1">
        <v>1</v>
      </c>
      <c r="K64">
        <v>6</v>
      </c>
      <c r="L64" t="s">
        <v>227</v>
      </c>
      <c r="M64">
        <v>1</v>
      </c>
      <c r="R64" s="2" t="s">
        <v>71</v>
      </c>
      <c r="S64">
        <v>7</v>
      </c>
      <c r="T64">
        <v>8</v>
      </c>
      <c r="U64" s="2" t="s">
        <v>71</v>
      </c>
      <c r="V64" s="2" t="s">
        <v>71</v>
      </c>
      <c r="W64" s="2" t="s">
        <v>70</v>
      </c>
      <c r="X64" s="2">
        <v>7.45</v>
      </c>
      <c r="Y64" s="2">
        <v>4.83</v>
      </c>
      <c r="Z64" s="2">
        <v>2.13</v>
      </c>
      <c r="AA64" s="2">
        <v>0.39</v>
      </c>
      <c r="AB64" s="2">
        <v>4.51</v>
      </c>
      <c r="AC64" s="2">
        <v>135</v>
      </c>
      <c r="AD64" s="2">
        <v>318</v>
      </c>
      <c r="AE64" s="2">
        <v>47.6</v>
      </c>
      <c r="AF64" s="2">
        <v>32</v>
      </c>
      <c r="AG64" s="2">
        <v>1.49</v>
      </c>
      <c r="AH64" s="2">
        <v>5.26</v>
      </c>
      <c r="AI64" s="2">
        <v>1.91</v>
      </c>
      <c r="AJ64" s="2">
        <v>670.5</v>
      </c>
      <c r="AK64" s="2">
        <v>0.5</v>
      </c>
      <c r="AL64" s="2">
        <v>10.29</v>
      </c>
      <c r="AM64" s="3">
        <v>0.66</v>
      </c>
      <c r="AN64" s="2">
        <v>0.013</v>
      </c>
      <c r="AO64" s="2">
        <v>0.62</v>
      </c>
      <c r="AP64" s="2" t="s">
        <v>71</v>
      </c>
      <c r="AQ64" s="2" t="s">
        <v>71</v>
      </c>
      <c r="AR64" s="2" t="s">
        <v>71</v>
      </c>
      <c r="AS64" s="2" t="s">
        <v>71</v>
      </c>
      <c r="AT64" s="2" t="s">
        <v>71</v>
      </c>
      <c r="AU64" s="2" t="s">
        <v>71</v>
      </c>
      <c r="AV64" s="2">
        <v>15.34</v>
      </c>
      <c r="AW64" s="2">
        <v>6.01</v>
      </c>
      <c r="AX64" s="2">
        <v>0.61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1</v>
      </c>
      <c r="BG64">
        <v>0</v>
      </c>
      <c r="BH64">
        <v>1</v>
      </c>
      <c r="BI64">
        <v>0</v>
      </c>
      <c r="BJ64">
        <v>1</v>
      </c>
      <c r="BO64" s="4">
        <v>0.008</v>
      </c>
      <c r="BQ64" s="22">
        <v>0.329956219482961</v>
      </c>
      <c r="BR64" s="22">
        <v>0.273169863605741</v>
      </c>
      <c r="BS64" s="22">
        <v>0.280934269170947</v>
      </c>
      <c r="BT64" s="22">
        <v>0.269046834859364</v>
      </c>
      <c r="BU64" s="22">
        <v>0.132943040324777</v>
      </c>
      <c r="BV64" s="22">
        <v>0.152174520264797</v>
      </c>
      <c r="BW64" s="22">
        <v>0.116795871922501</v>
      </c>
      <c r="BX64" s="22">
        <v>0.260654528810456</v>
      </c>
      <c r="BY64" s="22">
        <v>0.223833383640205</v>
      </c>
      <c r="BZ64">
        <f>AVERAGE(BQ64:BY64)</f>
        <v>0.226612059120194</v>
      </c>
    </row>
    <row r="65" customHeight="1" spans="1:78">
      <c r="A65" s="7" t="s">
        <v>228</v>
      </c>
      <c r="B65">
        <v>90270293</v>
      </c>
      <c r="C65">
        <v>60</v>
      </c>
      <c r="D65">
        <v>29.39</v>
      </c>
      <c r="E65">
        <v>0</v>
      </c>
      <c r="F65">
        <v>1</v>
      </c>
      <c r="G65">
        <v>0</v>
      </c>
      <c r="H65">
        <v>0</v>
      </c>
      <c r="I65" s="1">
        <v>0</v>
      </c>
      <c r="K65">
        <v>5</v>
      </c>
      <c r="L65" t="s">
        <v>229</v>
      </c>
      <c r="M65">
        <v>0</v>
      </c>
      <c r="R65" s="16">
        <v>0.125</v>
      </c>
      <c r="S65">
        <v>7</v>
      </c>
      <c r="T65">
        <v>6</v>
      </c>
      <c r="U65" s="16">
        <v>0.2</v>
      </c>
      <c r="V65" s="16">
        <v>0.05</v>
      </c>
      <c r="W65" s="2">
        <v>3.19</v>
      </c>
      <c r="X65" s="2">
        <v>4.42</v>
      </c>
      <c r="Y65" s="2">
        <v>2.78</v>
      </c>
      <c r="Z65" s="2">
        <v>1.4</v>
      </c>
      <c r="AA65" s="2">
        <v>5.3</v>
      </c>
      <c r="AB65" s="2">
        <v>5.74</v>
      </c>
      <c r="AC65" s="2">
        <v>164</v>
      </c>
      <c r="AD65" s="2">
        <v>174</v>
      </c>
      <c r="AE65" s="2">
        <v>44.1</v>
      </c>
      <c r="AF65" s="2">
        <v>30.8</v>
      </c>
      <c r="AG65" s="2">
        <v>1.43</v>
      </c>
      <c r="AH65" s="2">
        <v>2.53</v>
      </c>
      <c r="AI65" s="2">
        <v>2.68</v>
      </c>
      <c r="AJ65" s="2">
        <v>308</v>
      </c>
      <c r="AK65" s="2">
        <v>0.5</v>
      </c>
      <c r="AL65" s="2">
        <v>7.88</v>
      </c>
      <c r="AM65" s="3">
        <v>0.38</v>
      </c>
      <c r="AN65" s="2">
        <v>6.034</v>
      </c>
      <c r="AO65" s="2">
        <v>0.14</v>
      </c>
      <c r="AP65" s="2">
        <v>6.6</v>
      </c>
      <c r="AQ65" s="2">
        <v>3.3</v>
      </c>
      <c r="AR65" s="2" t="s">
        <v>93</v>
      </c>
      <c r="AS65" s="2">
        <v>70</v>
      </c>
      <c r="AT65" s="2">
        <v>9.18</v>
      </c>
      <c r="AU65" s="2">
        <v>92.22</v>
      </c>
      <c r="AV65" s="2">
        <v>6.07</v>
      </c>
      <c r="AW65" s="2">
        <v>11.04</v>
      </c>
      <c r="AX65" s="2">
        <v>1.62</v>
      </c>
      <c r="AY65" t="s">
        <v>89</v>
      </c>
      <c r="AZ65">
        <v>7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1</v>
      </c>
      <c r="BG65">
        <v>0</v>
      </c>
      <c r="BH65">
        <v>1</v>
      </c>
      <c r="BI65">
        <v>0</v>
      </c>
      <c r="BJ65">
        <v>0</v>
      </c>
      <c r="BO65" s="4">
        <v>0.83</v>
      </c>
      <c r="BQ65" s="22">
        <v>0.185587004109221</v>
      </c>
      <c r="BR65" s="22">
        <v>0.199256784521108</v>
      </c>
      <c r="BS65" s="22">
        <v>0.15160171795579</v>
      </c>
      <c r="BT65" s="22">
        <v>0.17101558100244</v>
      </c>
      <c r="BU65" s="22">
        <v>0.171873465941446</v>
      </c>
      <c r="BV65" s="22">
        <v>0.189200926462073</v>
      </c>
      <c r="BW65" s="22">
        <v>0.162137374140165</v>
      </c>
      <c r="BX65" s="22">
        <v>0.171566876959092</v>
      </c>
      <c r="BY65" s="22">
        <v>0.176346579529883</v>
      </c>
      <c r="BZ65">
        <f>AVERAGE(BQ65:BY65)</f>
        <v>0.175398478957913</v>
      </c>
    </row>
    <row r="66" customHeight="1" spans="1:78">
      <c r="A66" t="s">
        <v>230</v>
      </c>
      <c r="B66">
        <v>90230433</v>
      </c>
      <c r="C66">
        <v>78</v>
      </c>
      <c r="D66">
        <v>30.48</v>
      </c>
      <c r="E66">
        <v>0</v>
      </c>
      <c r="F66">
        <v>0</v>
      </c>
      <c r="G66">
        <v>1</v>
      </c>
      <c r="H66">
        <v>0</v>
      </c>
      <c r="I66" s="1">
        <v>1</v>
      </c>
      <c r="L66" t="s">
        <v>231</v>
      </c>
      <c r="M66">
        <v>0</v>
      </c>
      <c r="S66">
        <v>7</v>
      </c>
      <c r="T66">
        <v>9</v>
      </c>
      <c r="W66" s="2">
        <v>2.88</v>
      </c>
      <c r="X66" s="2">
        <v>5.46</v>
      </c>
      <c r="Y66" s="2">
        <v>3.26</v>
      </c>
      <c r="Z66" s="2">
        <v>1.71</v>
      </c>
      <c r="AA66" s="2">
        <v>0.32</v>
      </c>
      <c r="AB66" s="2">
        <v>4.81</v>
      </c>
      <c r="AC66" s="2">
        <v>146</v>
      </c>
      <c r="AD66" s="2">
        <v>97</v>
      </c>
      <c r="AE66" s="2">
        <v>42.5</v>
      </c>
      <c r="AF66" s="2">
        <v>30.2</v>
      </c>
      <c r="AG66" s="2">
        <v>1.41</v>
      </c>
      <c r="AH66" s="2" t="s">
        <v>71</v>
      </c>
      <c r="AI66" s="2" t="s">
        <v>71</v>
      </c>
      <c r="AJ66" s="2" t="s">
        <v>71</v>
      </c>
      <c r="AK66" s="2" t="s">
        <v>71</v>
      </c>
      <c r="AL66" s="2" t="s">
        <v>71</v>
      </c>
      <c r="AM66" s="3" t="s">
        <v>71</v>
      </c>
      <c r="AN66" s="2" t="s">
        <v>71</v>
      </c>
      <c r="AO66" s="2" t="s">
        <v>71</v>
      </c>
      <c r="AP66" s="2" t="s">
        <v>71</v>
      </c>
      <c r="AQ66" s="2" t="s">
        <v>71</v>
      </c>
      <c r="AR66" s="2" t="s">
        <v>71</v>
      </c>
      <c r="AS66" s="2" t="s">
        <v>71</v>
      </c>
      <c r="AT66" s="2" t="s">
        <v>71</v>
      </c>
      <c r="AU66" s="2">
        <v>13.87</v>
      </c>
      <c r="AV66" s="2">
        <v>5.94</v>
      </c>
      <c r="AW66" s="2">
        <v>0.93</v>
      </c>
      <c r="AX66" s="2">
        <v>0.59</v>
      </c>
      <c r="BJ66">
        <v>1</v>
      </c>
      <c r="BO66" s="4" t="s">
        <v>71</v>
      </c>
      <c r="BQ66" s="23">
        <v>0.141902420443921</v>
      </c>
      <c r="BR66" s="23">
        <v>0.0919455729670471</v>
      </c>
      <c r="BS66" s="23">
        <v>0.0767384024426278</v>
      </c>
      <c r="BT66" s="23">
        <v>0.159656521904328</v>
      </c>
      <c r="BU66" s="23">
        <v>0.0902854038990636</v>
      </c>
      <c r="BV66" s="23">
        <v>0.0736733321712279</v>
      </c>
      <c r="BW66" s="23"/>
      <c r="BZ66">
        <f>AVERAGE(BQ66:BY66)</f>
        <v>0.105700275638036</v>
      </c>
    </row>
    <row r="67" customHeight="1" spans="1:50">
      <c r="A67" t="s">
        <v>232</v>
      </c>
      <c r="B67" s="32" t="s">
        <v>233</v>
      </c>
      <c r="C67">
        <v>64</v>
      </c>
      <c r="D67">
        <v>22.86</v>
      </c>
      <c r="E67">
        <v>0</v>
      </c>
      <c r="F67">
        <v>0</v>
      </c>
      <c r="G67">
        <v>0</v>
      </c>
      <c r="H67">
        <v>0</v>
      </c>
      <c r="I67" s="1">
        <v>0</v>
      </c>
      <c r="L67" t="s">
        <v>234</v>
      </c>
      <c r="M67">
        <v>0</v>
      </c>
      <c r="S67">
        <v>9</v>
      </c>
      <c r="T67">
        <v>9</v>
      </c>
      <c r="W67" s="2">
        <v>3.38</v>
      </c>
      <c r="X67" s="2">
        <v>4.56</v>
      </c>
      <c r="Y67" s="2">
        <v>3.81</v>
      </c>
      <c r="Z67" s="2">
        <v>0.33</v>
      </c>
      <c r="AA67" s="2">
        <v>0.38</v>
      </c>
      <c r="AB67" s="2">
        <v>2</v>
      </c>
      <c r="AC67" s="2">
        <v>52</v>
      </c>
      <c r="AD67" s="2">
        <v>176</v>
      </c>
      <c r="AE67" s="2">
        <v>28.3</v>
      </c>
      <c r="AF67" s="2">
        <v>24.6</v>
      </c>
      <c r="AG67" s="2">
        <v>1.15</v>
      </c>
      <c r="AH67" s="2" t="s">
        <v>71</v>
      </c>
      <c r="AM67" s="3" t="s">
        <v>235</v>
      </c>
      <c r="AO67" s="2" t="s">
        <v>71</v>
      </c>
      <c r="AP67" s="2" t="s">
        <v>71</v>
      </c>
      <c r="AQ67" s="2" t="s">
        <v>71</v>
      </c>
      <c r="AR67" s="2" t="s">
        <v>71</v>
      </c>
      <c r="AS67" s="2" t="s">
        <v>71</v>
      </c>
      <c r="AT67" s="2" t="s">
        <v>71</v>
      </c>
      <c r="AU67" s="2" t="s">
        <v>71</v>
      </c>
      <c r="AV67" s="2" t="s">
        <v>71</v>
      </c>
      <c r="AW67" s="2" t="s">
        <v>71</v>
      </c>
      <c r="AX67" s="2" t="s">
        <v>71</v>
      </c>
    </row>
    <row r="68" customHeight="1" spans="1:77">
      <c r="A68" t="s">
        <v>236</v>
      </c>
      <c r="B68">
        <v>90235057</v>
      </c>
      <c r="C68">
        <v>74</v>
      </c>
      <c r="D68">
        <v>19.13</v>
      </c>
      <c r="E68">
        <v>0</v>
      </c>
      <c r="F68">
        <v>0</v>
      </c>
      <c r="G68">
        <v>0</v>
      </c>
      <c r="H68">
        <v>0</v>
      </c>
      <c r="I68" s="1">
        <v>0</v>
      </c>
      <c r="L68" t="s">
        <v>131</v>
      </c>
      <c r="M68">
        <v>0</v>
      </c>
      <c r="W68" s="2">
        <v>0.27</v>
      </c>
      <c r="X68" s="2">
        <v>4.47</v>
      </c>
      <c r="Y68" s="2">
        <v>2.86</v>
      </c>
      <c r="Z68" s="2">
        <v>1.28</v>
      </c>
      <c r="AA68" s="2">
        <v>0.25</v>
      </c>
      <c r="AB68" s="2">
        <v>4.47</v>
      </c>
      <c r="AC68" s="2">
        <v>142</v>
      </c>
      <c r="AD68" s="2">
        <v>133</v>
      </c>
      <c r="AE68" s="2">
        <v>42.7</v>
      </c>
      <c r="AF68" s="2">
        <v>26.3</v>
      </c>
      <c r="AG68" s="2">
        <v>1.62</v>
      </c>
      <c r="AH68" s="2">
        <v>1.89</v>
      </c>
      <c r="AI68" s="2">
        <v>2.01</v>
      </c>
      <c r="AJ68" s="2">
        <v>209.3</v>
      </c>
      <c r="AK68" s="2">
        <v>1</v>
      </c>
      <c r="AL68" s="2">
        <v>3.02</v>
      </c>
      <c r="AM68" s="3">
        <v>1.393</v>
      </c>
      <c r="AN68" s="2">
        <v>0.13</v>
      </c>
      <c r="AO68" s="2" t="s">
        <v>71</v>
      </c>
      <c r="AP68" s="2" t="s">
        <v>71</v>
      </c>
      <c r="AQ68" s="2" t="s">
        <v>71</v>
      </c>
      <c r="AR68" s="2" t="s">
        <v>71</v>
      </c>
      <c r="AS68" s="2" t="s">
        <v>71</v>
      </c>
      <c r="AT68" s="2" t="s">
        <v>71</v>
      </c>
      <c r="AU68" s="2">
        <v>5.35</v>
      </c>
      <c r="AV68" s="2">
        <v>3.12</v>
      </c>
      <c r="AW68" s="2">
        <v>0.84</v>
      </c>
      <c r="AX68" s="2">
        <v>0.68</v>
      </c>
      <c r="AZ68" t="s">
        <v>139</v>
      </c>
      <c r="BO68" s="4">
        <v>10.336</v>
      </c>
      <c r="BQ68" s="24"/>
      <c r="BR68" s="24"/>
      <c r="BS68" s="24"/>
      <c r="BT68" s="24"/>
      <c r="BU68" s="24"/>
      <c r="BV68" s="24"/>
      <c r="BW68" s="24"/>
      <c r="BX68" s="24"/>
      <c r="BY68" s="24"/>
    </row>
    <row r="69" customHeight="1" spans="1:78">
      <c r="A69" s="7" t="s">
        <v>237</v>
      </c>
      <c r="B69">
        <v>90101025</v>
      </c>
      <c r="C69">
        <v>63</v>
      </c>
      <c r="D69">
        <v>22.84</v>
      </c>
      <c r="E69">
        <v>1</v>
      </c>
      <c r="F69">
        <v>1</v>
      </c>
      <c r="G69">
        <v>0</v>
      </c>
      <c r="H69">
        <v>0</v>
      </c>
      <c r="I69" s="1">
        <v>0</v>
      </c>
      <c r="L69" t="s">
        <v>238</v>
      </c>
      <c r="M69">
        <v>0</v>
      </c>
      <c r="R69" s="2" t="s">
        <v>71</v>
      </c>
      <c r="S69">
        <v>6</v>
      </c>
      <c r="T69">
        <v>7</v>
      </c>
      <c r="U69" s="2" t="s">
        <v>71</v>
      </c>
      <c r="V69" s="2" t="s">
        <v>71</v>
      </c>
      <c r="W69" s="2">
        <v>0.69</v>
      </c>
      <c r="X69" s="2">
        <v>8.76</v>
      </c>
      <c r="Y69" s="2">
        <v>4.92</v>
      </c>
      <c r="Z69" s="2">
        <v>3.29</v>
      </c>
      <c r="AA69" s="2">
        <v>0.42</v>
      </c>
      <c r="AB69" s="2">
        <v>4.98</v>
      </c>
      <c r="AC69" s="2">
        <v>163</v>
      </c>
      <c r="AD69" s="2">
        <v>180</v>
      </c>
      <c r="AE69" s="2">
        <v>43.5</v>
      </c>
      <c r="AF69" s="2">
        <v>26.9</v>
      </c>
      <c r="AG69" s="2">
        <v>1.62</v>
      </c>
      <c r="AH69" s="2">
        <v>2.1</v>
      </c>
      <c r="AI69" s="2">
        <v>4.08</v>
      </c>
      <c r="AJ69" s="2">
        <v>294.9</v>
      </c>
      <c r="AK69" s="2">
        <v>0.7</v>
      </c>
      <c r="AL69" s="2" t="s">
        <v>101</v>
      </c>
      <c r="AM69" s="3">
        <v>0.19</v>
      </c>
      <c r="AN69" s="2">
        <v>7.026</v>
      </c>
      <c r="AO69" s="2">
        <v>0.1</v>
      </c>
      <c r="AP69" s="2" t="s">
        <v>71</v>
      </c>
      <c r="AQ69" s="2" t="s">
        <v>71</v>
      </c>
      <c r="AR69" s="2" t="s">
        <v>71</v>
      </c>
      <c r="AS69" s="2" t="s">
        <v>71</v>
      </c>
      <c r="AT69" s="2" t="s">
        <v>71</v>
      </c>
      <c r="AU69" s="2" t="s">
        <v>71</v>
      </c>
      <c r="AV69" s="2">
        <v>5.16</v>
      </c>
      <c r="AW69" s="2">
        <v>4.12</v>
      </c>
      <c r="AX69" s="2">
        <v>1.54</v>
      </c>
      <c r="AZ69">
        <v>7</v>
      </c>
      <c r="BA69">
        <v>0</v>
      </c>
      <c r="BB69">
        <v>1</v>
      </c>
      <c r="BC69">
        <v>0</v>
      </c>
      <c r="BD69">
        <v>0</v>
      </c>
      <c r="BE69">
        <v>0</v>
      </c>
      <c r="BF69">
        <v>1</v>
      </c>
      <c r="BG69">
        <v>0</v>
      </c>
      <c r="BH69">
        <v>1</v>
      </c>
      <c r="BI69">
        <v>0</v>
      </c>
      <c r="BJ69">
        <v>1</v>
      </c>
      <c r="BO69" s="4">
        <v>0.706</v>
      </c>
      <c r="BQ69" s="22">
        <v>0.158006247453484</v>
      </c>
      <c r="BR69" s="22">
        <v>0.135901456491166</v>
      </c>
      <c r="BS69" s="22">
        <v>0.109452073056926</v>
      </c>
      <c r="BT69" s="22">
        <v>0.121505263630782</v>
      </c>
      <c r="BU69" s="22">
        <v>0.0642314647377939</v>
      </c>
      <c r="BV69" s="22">
        <v>0.102426340439529</v>
      </c>
      <c r="BW69" s="22">
        <v>0.0399475717119228</v>
      </c>
      <c r="BX69" s="22">
        <v>0.182282440433443</v>
      </c>
      <c r="BY69" s="22">
        <v>0.124243716727485</v>
      </c>
      <c r="BZ69">
        <f>AVERAGE(BQ69:BY69)</f>
        <v>0.115332952742504</v>
      </c>
    </row>
    <row r="70" customHeight="1" spans="1:77">
      <c r="A70" t="s">
        <v>239</v>
      </c>
      <c r="B70" s="32" t="s">
        <v>240</v>
      </c>
      <c r="C70">
        <v>79</v>
      </c>
      <c r="D70">
        <v>21.81</v>
      </c>
      <c r="E70">
        <v>0</v>
      </c>
      <c r="F70">
        <v>0</v>
      </c>
      <c r="G70">
        <v>1</v>
      </c>
      <c r="H70">
        <v>0</v>
      </c>
      <c r="I70" s="1">
        <v>1</v>
      </c>
      <c r="L70" t="s">
        <v>241</v>
      </c>
      <c r="M70">
        <v>1</v>
      </c>
      <c r="S70">
        <v>6</v>
      </c>
      <c r="T70">
        <v>7</v>
      </c>
      <c r="W70" s="2">
        <v>4.57</v>
      </c>
      <c r="X70" s="2">
        <v>5.54</v>
      </c>
      <c r="Y70" s="2">
        <v>4.01</v>
      </c>
      <c r="Z70" s="2">
        <v>0.95</v>
      </c>
      <c r="AA70" s="2">
        <v>0.36</v>
      </c>
      <c r="AB70" s="2">
        <v>4.54</v>
      </c>
      <c r="AC70" s="2">
        <v>140</v>
      </c>
      <c r="AD70" s="2">
        <v>138</v>
      </c>
      <c r="AE70" s="2">
        <v>42.6</v>
      </c>
      <c r="AF70" s="2">
        <v>32.2</v>
      </c>
      <c r="AG70" s="2">
        <v>1.32</v>
      </c>
      <c r="AH70" s="2">
        <v>3.36</v>
      </c>
      <c r="AI70" s="2">
        <v>7.27</v>
      </c>
      <c r="AJ70" s="2">
        <v>89.2</v>
      </c>
      <c r="AK70" s="2">
        <v>2.1</v>
      </c>
      <c r="AL70" s="2">
        <v>7.85</v>
      </c>
      <c r="AM70" s="3">
        <v>2.151</v>
      </c>
      <c r="AN70" s="2">
        <v>0.06</v>
      </c>
      <c r="AO70" s="2">
        <v>54.03</v>
      </c>
      <c r="AP70" s="2">
        <v>22.83</v>
      </c>
      <c r="AQ70" s="2">
        <v>0.7</v>
      </c>
      <c r="AR70" s="2">
        <v>150</v>
      </c>
      <c r="AS70" s="2">
        <v>27.99</v>
      </c>
      <c r="AT70" s="2">
        <v>215.96</v>
      </c>
      <c r="AU70" s="2" t="s">
        <v>71</v>
      </c>
      <c r="AV70" s="2" t="s">
        <v>71</v>
      </c>
      <c r="AW70" s="2" t="s">
        <v>71</v>
      </c>
      <c r="AX70" s="2" t="s">
        <v>71</v>
      </c>
      <c r="AZ70" t="s">
        <v>71</v>
      </c>
      <c r="BA70">
        <v>0</v>
      </c>
      <c r="BB70">
        <v>1</v>
      </c>
      <c r="BC70">
        <v>0</v>
      </c>
      <c r="BD70">
        <v>0</v>
      </c>
      <c r="BE70">
        <v>0</v>
      </c>
      <c r="BF70">
        <v>1</v>
      </c>
      <c r="BG70">
        <v>0</v>
      </c>
      <c r="BH70">
        <v>0</v>
      </c>
      <c r="BI70">
        <v>0</v>
      </c>
      <c r="BJ70">
        <v>0</v>
      </c>
      <c r="BO70" s="4">
        <v>38.889</v>
      </c>
      <c r="BQ70" s="22">
        <v>0.182932091641662</v>
      </c>
      <c r="BR70" s="22">
        <v>0.129762512384784</v>
      </c>
      <c r="BS70" s="22">
        <v>0.100367887920173</v>
      </c>
      <c r="BT70" s="22">
        <v>0.106541100012035</v>
      </c>
      <c r="BU70" s="22">
        <v>0.161755101630713</v>
      </c>
      <c r="BV70" s="22">
        <v>0.205425612528416</v>
      </c>
      <c r="BW70" s="22">
        <v>0.117220835681507</v>
      </c>
      <c r="BX70" s="22">
        <v>0.148816523765742</v>
      </c>
      <c r="BY70" s="22">
        <v>0.206207645438275</v>
      </c>
    </row>
    <row r="71" customHeight="1" spans="1:77">
      <c r="A71" t="s">
        <v>242</v>
      </c>
      <c r="B71">
        <v>90090434</v>
      </c>
      <c r="C71">
        <v>69</v>
      </c>
      <c r="D71">
        <v>27.18</v>
      </c>
      <c r="E71">
        <v>1</v>
      </c>
      <c r="F71">
        <v>0</v>
      </c>
      <c r="G71">
        <v>1</v>
      </c>
      <c r="H71">
        <v>0</v>
      </c>
      <c r="I71" s="1">
        <v>0</v>
      </c>
      <c r="L71" t="s">
        <v>243</v>
      </c>
      <c r="M71">
        <v>1</v>
      </c>
      <c r="W71" s="2">
        <v>5.46</v>
      </c>
      <c r="X71" s="2">
        <v>5.79</v>
      </c>
      <c r="Y71" s="14">
        <v>4.1</v>
      </c>
      <c r="Z71" s="2">
        <v>1.43</v>
      </c>
      <c r="AA71" s="2">
        <v>0.21</v>
      </c>
      <c r="AB71" s="2">
        <v>4.62</v>
      </c>
      <c r="AC71" s="2">
        <v>145</v>
      </c>
      <c r="AD71" s="2">
        <v>190</v>
      </c>
      <c r="AE71" s="2">
        <v>43.7</v>
      </c>
      <c r="AF71" s="2">
        <v>30.2</v>
      </c>
      <c r="AG71" s="2">
        <v>1.45</v>
      </c>
      <c r="AH71" s="2">
        <v>2.43</v>
      </c>
      <c r="AI71" s="2">
        <v>3.49</v>
      </c>
      <c r="AJ71" s="2">
        <v>217.6</v>
      </c>
      <c r="AK71" s="2">
        <v>1</v>
      </c>
      <c r="AL71" s="2">
        <v>12.12</v>
      </c>
      <c r="AM71" s="3">
        <v>0.942</v>
      </c>
      <c r="AN71" s="2">
        <v>0.13</v>
      </c>
      <c r="AO71" s="2">
        <v>4.74</v>
      </c>
      <c r="AP71" s="2">
        <v>1.82</v>
      </c>
      <c r="AQ71" s="2" t="s">
        <v>93</v>
      </c>
      <c r="AR71" s="2">
        <v>61</v>
      </c>
      <c r="AS71" s="2">
        <v>10.25</v>
      </c>
      <c r="AT71" s="2">
        <v>105.9</v>
      </c>
      <c r="AU71" s="2">
        <v>15.56</v>
      </c>
      <c r="AV71" s="2">
        <v>13.86</v>
      </c>
      <c r="AW71" s="2">
        <v>0.85</v>
      </c>
      <c r="AX71" s="2">
        <v>0.14</v>
      </c>
      <c r="AZ71">
        <v>7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0</v>
      </c>
      <c r="BO71" s="4">
        <v>7.208</v>
      </c>
      <c r="BQ71" s="24"/>
      <c r="BR71" s="24"/>
      <c r="BS71" s="24"/>
      <c r="BT71" s="24"/>
      <c r="BU71" s="24"/>
      <c r="BV71" s="24"/>
      <c r="BW71" s="24"/>
      <c r="BX71" s="24"/>
      <c r="BY71" s="24"/>
    </row>
    <row r="72" customHeight="1" spans="1:78">
      <c r="A72" t="s">
        <v>244</v>
      </c>
      <c r="B72">
        <v>91062747</v>
      </c>
      <c r="C72">
        <v>74</v>
      </c>
      <c r="D72">
        <v>25.51</v>
      </c>
      <c r="E72">
        <v>0</v>
      </c>
      <c r="F72">
        <v>0</v>
      </c>
      <c r="G72">
        <v>0</v>
      </c>
      <c r="H72">
        <v>0</v>
      </c>
      <c r="I72" s="1">
        <v>1</v>
      </c>
      <c r="L72" t="s">
        <v>245</v>
      </c>
      <c r="M72">
        <v>0</v>
      </c>
      <c r="S72">
        <v>9</v>
      </c>
      <c r="T72">
        <v>8</v>
      </c>
      <c r="W72" s="2">
        <v>0.79</v>
      </c>
      <c r="X72" s="2">
        <v>4.96</v>
      </c>
      <c r="Y72" s="2">
        <v>4.65</v>
      </c>
      <c r="Z72" s="2">
        <v>1.47</v>
      </c>
      <c r="AA72" s="2">
        <v>0.33</v>
      </c>
      <c r="AB72" s="2">
        <v>4.65</v>
      </c>
      <c r="AC72" s="2">
        <v>145</v>
      </c>
      <c r="AD72" s="2">
        <v>209</v>
      </c>
      <c r="AE72" s="2">
        <v>40.3</v>
      </c>
      <c r="AF72" s="2">
        <v>30.6</v>
      </c>
      <c r="AG72" s="2">
        <v>1.32</v>
      </c>
      <c r="AH72" s="2">
        <v>1.81</v>
      </c>
      <c r="AI72" s="2">
        <v>6.55</v>
      </c>
      <c r="AJ72" s="2">
        <v>184.3</v>
      </c>
      <c r="AK72" s="2">
        <v>1.8</v>
      </c>
      <c r="AL72" s="2" t="s">
        <v>101</v>
      </c>
      <c r="AM72" s="3">
        <v>5.486</v>
      </c>
      <c r="AN72" s="2">
        <v>0.14</v>
      </c>
      <c r="AO72" s="2">
        <v>6.53</v>
      </c>
      <c r="AP72" s="2">
        <v>5.78</v>
      </c>
      <c r="AQ72" s="2">
        <v>0.5</v>
      </c>
      <c r="AR72" s="2">
        <v>52</v>
      </c>
      <c r="AS72" s="2">
        <v>11.53</v>
      </c>
      <c r="AT72" s="2">
        <v>291.36</v>
      </c>
      <c r="AU72" s="2">
        <v>0.41</v>
      </c>
      <c r="AV72" s="2">
        <v>1.07</v>
      </c>
      <c r="AW72" s="2">
        <v>13.98</v>
      </c>
      <c r="AX72" s="2">
        <v>0.55</v>
      </c>
      <c r="AZ72">
        <v>6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1</v>
      </c>
      <c r="BO72" s="25">
        <v>39.43</v>
      </c>
      <c r="BQ72" s="22">
        <v>0.175906815387318</v>
      </c>
      <c r="BR72" s="22">
        <v>0.146825877661625</v>
      </c>
      <c r="BS72" s="22">
        <v>0.11101374664549</v>
      </c>
      <c r="BT72" s="22">
        <v>0.114595527077814</v>
      </c>
      <c r="BU72" s="22">
        <v>0.102534976832066</v>
      </c>
      <c r="BV72" s="22">
        <v>0.102178268468392</v>
      </c>
      <c r="BW72" s="22">
        <v>0.054798397631281</v>
      </c>
      <c r="BX72" s="22">
        <v>0.0898422742727616</v>
      </c>
      <c r="BY72" s="22">
        <v>0.142539468169329</v>
      </c>
      <c r="BZ72">
        <f>AVERAGE(BQ72:BY72)</f>
        <v>0.115581705794008</v>
      </c>
    </row>
    <row r="73" customHeight="1" spans="1:76">
      <c r="A73" t="s">
        <v>246</v>
      </c>
      <c r="B73">
        <v>91106605</v>
      </c>
      <c r="C73">
        <v>74</v>
      </c>
      <c r="D73">
        <v>28.6</v>
      </c>
      <c r="E73">
        <v>0</v>
      </c>
      <c r="F73">
        <v>0</v>
      </c>
      <c r="G73">
        <v>1</v>
      </c>
      <c r="H73">
        <v>0</v>
      </c>
      <c r="I73" s="1">
        <v>1</v>
      </c>
      <c r="K73">
        <v>5</v>
      </c>
      <c r="L73" t="s">
        <v>247</v>
      </c>
      <c r="M73">
        <v>1</v>
      </c>
      <c r="S73">
        <v>8</v>
      </c>
      <c r="T73">
        <v>0</v>
      </c>
      <c r="W73" s="2">
        <v>3.25</v>
      </c>
      <c r="X73" s="2">
        <v>6.95</v>
      </c>
      <c r="Y73" s="14">
        <v>66.7</v>
      </c>
      <c r="Z73" s="2">
        <v>1.75</v>
      </c>
      <c r="AA73" s="2">
        <v>0.46</v>
      </c>
      <c r="AB73" s="2">
        <v>4.88</v>
      </c>
      <c r="AC73" s="2">
        <v>146</v>
      </c>
      <c r="AD73" s="2">
        <v>196</v>
      </c>
      <c r="AE73" s="2">
        <v>42.1</v>
      </c>
      <c r="AF73" s="2">
        <v>32.11</v>
      </c>
      <c r="AG73" s="2">
        <v>1.31</v>
      </c>
      <c r="AH73" s="2">
        <v>2.07</v>
      </c>
      <c r="AI73" s="2">
        <v>2.28</v>
      </c>
      <c r="AJ73" s="2">
        <v>820.7</v>
      </c>
      <c r="AK73" s="2">
        <v>0.5</v>
      </c>
      <c r="AL73" s="2">
        <v>6.47</v>
      </c>
      <c r="AM73" s="3">
        <v>3.758</v>
      </c>
      <c r="AN73" s="2">
        <v>0.22</v>
      </c>
      <c r="AO73" s="2" t="s">
        <v>71</v>
      </c>
      <c r="AP73" s="2" t="s">
        <v>71</v>
      </c>
      <c r="AQ73" s="2" t="s">
        <v>71</v>
      </c>
      <c r="AR73" s="2" t="s">
        <v>71</v>
      </c>
      <c r="AS73" s="2" t="s">
        <v>71</v>
      </c>
      <c r="AT73" s="2" t="s">
        <v>71</v>
      </c>
      <c r="AU73" s="2" t="s">
        <v>71</v>
      </c>
      <c r="AV73" s="2" t="s">
        <v>71</v>
      </c>
      <c r="AW73" s="2" t="s">
        <v>71</v>
      </c>
      <c r="AX73" s="2" t="s">
        <v>71</v>
      </c>
      <c r="AZ73" t="s">
        <v>78</v>
      </c>
      <c r="BO73" s="4">
        <v>17.164</v>
      </c>
      <c r="BQ73" s="24"/>
      <c r="BR73" s="24"/>
      <c r="BS73" s="24"/>
      <c r="BT73" s="24"/>
      <c r="BU73" s="24"/>
      <c r="BV73" s="24"/>
      <c r="BW73" s="24"/>
      <c r="BX73" s="24"/>
    </row>
    <row r="74" customHeight="1" spans="1:77">
      <c r="A74" t="s">
        <v>248</v>
      </c>
      <c r="B74">
        <v>91341159</v>
      </c>
      <c r="C74">
        <v>82</v>
      </c>
      <c r="D74">
        <v>18.6</v>
      </c>
      <c r="E74">
        <v>0</v>
      </c>
      <c r="F74">
        <v>0</v>
      </c>
      <c r="G74">
        <v>0</v>
      </c>
      <c r="H74">
        <v>0</v>
      </c>
      <c r="I74" s="1">
        <v>1</v>
      </c>
      <c r="L74" t="s">
        <v>249</v>
      </c>
      <c r="M74">
        <v>1</v>
      </c>
      <c r="S74">
        <v>8</v>
      </c>
      <c r="T74">
        <v>7</v>
      </c>
      <c r="W74" s="2" t="s">
        <v>70</v>
      </c>
      <c r="X74" s="2">
        <v>6.14</v>
      </c>
      <c r="Y74" s="2">
        <v>4.3</v>
      </c>
      <c r="Z74" s="2">
        <v>1.18</v>
      </c>
      <c r="AA74" s="2">
        <v>0.41</v>
      </c>
      <c r="AB74" s="2">
        <v>4.77</v>
      </c>
      <c r="AC74" s="2">
        <v>148</v>
      </c>
      <c r="AD74" s="2">
        <v>210</v>
      </c>
      <c r="AE74" s="2">
        <v>41.5</v>
      </c>
      <c r="AF74" s="2">
        <v>33.9</v>
      </c>
      <c r="AG74" s="2">
        <v>1.22</v>
      </c>
      <c r="AH74" s="2">
        <v>3.08</v>
      </c>
      <c r="AI74" s="14">
        <v>2.7</v>
      </c>
      <c r="AJ74" s="2">
        <v>141.1</v>
      </c>
      <c r="AK74" s="2">
        <v>2.2</v>
      </c>
      <c r="AL74" s="2">
        <v>94.05</v>
      </c>
      <c r="AM74" s="3">
        <v>2.894</v>
      </c>
      <c r="AN74" s="2">
        <v>0.09</v>
      </c>
      <c r="AO74" s="2" t="s">
        <v>71</v>
      </c>
      <c r="AP74" s="2" t="s">
        <v>71</v>
      </c>
      <c r="AQ74" s="2" t="s">
        <v>71</v>
      </c>
      <c r="AR74" s="2" t="s">
        <v>71</v>
      </c>
      <c r="AS74" s="2" t="s">
        <v>71</v>
      </c>
      <c r="AT74" s="2" t="s">
        <v>71</v>
      </c>
      <c r="AU74" s="2" t="s">
        <v>71</v>
      </c>
      <c r="AV74" s="2" t="s">
        <v>71</v>
      </c>
      <c r="AW74" s="2" t="s">
        <v>71</v>
      </c>
      <c r="AX74" s="2" t="s">
        <v>71</v>
      </c>
      <c r="AZ74" t="s">
        <v>78</v>
      </c>
      <c r="BO74" s="4">
        <v>32.149</v>
      </c>
      <c r="BQ74" s="24"/>
      <c r="BR74" s="24"/>
      <c r="BS74" s="24"/>
      <c r="BT74" s="24"/>
      <c r="BU74" s="24"/>
      <c r="BV74" s="24"/>
      <c r="BW74" s="24"/>
      <c r="BX74" s="24"/>
      <c r="BY74" s="24"/>
    </row>
    <row r="75" customHeight="1" spans="1:78">
      <c r="A75" s="7" t="s">
        <v>250</v>
      </c>
      <c r="B75">
        <v>90488233</v>
      </c>
      <c r="C75">
        <v>63</v>
      </c>
      <c r="D75">
        <v>26.67</v>
      </c>
      <c r="E75">
        <v>0</v>
      </c>
      <c r="F75">
        <v>0</v>
      </c>
      <c r="G75">
        <v>0</v>
      </c>
      <c r="H75">
        <v>0</v>
      </c>
      <c r="I75" s="1">
        <v>0</v>
      </c>
      <c r="L75" t="s">
        <v>178</v>
      </c>
      <c r="M75">
        <v>1</v>
      </c>
      <c r="W75" s="2">
        <v>0.6</v>
      </c>
      <c r="X75" s="2">
        <v>4.76</v>
      </c>
      <c r="Y75" s="2">
        <v>3.19</v>
      </c>
      <c r="Z75" s="2">
        <v>1.18</v>
      </c>
      <c r="AA75" s="2">
        <v>0.22</v>
      </c>
      <c r="AB75" s="2">
        <v>4.46</v>
      </c>
      <c r="AC75" s="2">
        <v>141</v>
      </c>
      <c r="AD75" s="2">
        <v>136</v>
      </c>
      <c r="AE75" s="2">
        <v>41.2</v>
      </c>
      <c r="AF75" s="2">
        <v>30.1</v>
      </c>
      <c r="AG75" s="2">
        <v>1.37</v>
      </c>
      <c r="AH75" s="2">
        <v>4.45</v>
      </c>
      <c r="AI75" s="2">
        <v>1.73</v>
      </c>
      <c r="AJ75" s="2">
        <v>86.8</v>
      </c>
      <c r="AK75" s="2">
        <v>0.7</v>
      </c>
      <c r="AL75" s="2">
        <v>3.38</v>
      </c>
      <c r="AM75" s="3">
        <v>0.28</v>
      </c>
      <c r="AN75" s="2">
        <v>8.992</v>
      </c>
      <c r="AO75" s="2">
        <v>0.11</v>
      </c>
      <c r="AP75" s="2" t="s">
        <v>71</v>
      </c>
      <c r="AQ75" s="2" t="s">
        <v>71</v>
      </c>
      <c r="AR75" s="2" t="s">
        <v>71</v>
      </c>
      <c r="AS75" s="2" t="s">
        <v>71</v>
      </c>
      <c r="AT75" s="2" t="s">
        <v>71</v>
      </c>
      <c r="AU75" s="2" t="s">
        <v>71</v>
      </c>
      <c r="AV75" s="2">
        <v>3.03</v>
      </c>
      <c r="AW75" s="2">
        <v>3.25</v>
      </c>
      <c r="AX75" s="2">
        <v>1.99</v>
      </c>
      <c r="AZ75">
        <v>7</v>
      </c>
      <c r="BA75">
        <v>0</v>
      </c>
      <c r="BB75">
        <v>1</v>
      </c>
      <c r="BC75">
        <v>0</v>
      </c>
      <c r="BD75">
        <v>0</v>
      </c>
      <c r="BE75">
        <v>0</v>
      </c>
      <c r="BF75">
        <v>1</v>
      </c>
      <c r="BG75">
        <v>0</v>
      </c>
      <c r="BH75">
        <v>1</v>
      </c>
      <c r="BI75">
        <v>0</v>
      </c>
      <c r="BJ75">
        <v>1</v>
      </c>
      <c r="BO75" s="4">
        <v>0.99</v>
      </c>
      <c r="BQ75" s="22">
        <v>0.15990649704573</v>
      </c>
      <c r="BR75" s="22">
        <v>0.171851677734031</v>
      </c>
      <c r="BS75" s="22">
        <v>0.148384518504166</v>
      </c>
      <c r="BT75" s="22">
        <v>0.165083310772563</v>
      </c>
      <c r="BU75" s="22">
        <v>0.144147328393136</v>
      </c>
      <c r="BV75" s="22">
        <v>0.141789134108249</v>
      </c>
      <c r="BW75" s="22">
        <v>0.135421641989068</v>
      </c>
      <c r="BX75" s="22">
        <v>0.188708036622584</v>
      </c>
      <c r="BY75" s="22">
        <v>0.204316580226527</v>
      </c>
      <c r="BZ75">
        <f>AVERAGE(BQ75:BY75)</f>
        <v>0.162178747266228</v>
      </c>
    </row>
    <row r="76" customHeight="1" spans="1:78">
      <c r="A76" t="s">
        <v>251</v>
      </c>
      <c r="B76">
        <v>90243815</v>
      </c>
      <c r="C76">
        <v>71</v>
      </c>
      <c r="D76">
        <v>27.22</v>
      </c>
      <c r="E76">
        <v>0</v>
      </c>
      <c r="F76">
        <v>0</v>
      </c>
      <c r="G76">
        <v>1</v>
      </c>
      <c r="H76">
        <v>0</v>
      </c>
      <c r="I76" s="1">
        <v>1</v>
      </c>
      <c r="L76" t="s">
        <v>88</v>
      </c>
      <c r="M76">
        <v>1</v>
      </c>
      <c r="S76" t="s">
        <v>71</v>
      </c>
      <c r="W76" s="2">
        <v>1.87</v>
      </c>
      <c r="X76" s="2">
        <v>6.82</v>
      </c>
      <c r="Y76" s="2">
        <v>5.08</v>
      </c>
      <c r="Z76" s="2">
        <v>1.08</v>
      </c>
      <c r="AA76" s="2">
        <v>0.35</v>
      </c>
      <c r="AB76" s="2">
        <v>5.85</v>
      </c>
      <c r="AC76" s="2">
        <v>175</v>
      </c>
      <c r="AD76" s="2">
        <v>194</v>
      </c>
      <c r="AE76" s="2">
        <v>49.2</v>
      </c>
      <c r="AF76" s="2">
        <v>30.8</v>
      </c>
      <c r="AG76" s="2">
        <v>1.6</v>
      </c>
      <c r="AH76" s="2">
        <v>5.92</v>
      </c>
      <c r="AI76" s="2">
        <v>2.25</v>
      </c>
      <c r="AJ76" s="2">
        <v>106.7</v>
      </c>
      <c r="AK76" s="2">
        <v>0.9</v>
      </c>
      <c r="AL76" s="2">
        <v>6.97</v>
      </c>
      <c r="AM76" s="3">
        <v>16.217</v>
      </c>
      <c r="AN76" s="2" t="s">
        <v>71</v>
      </c>
      <c r="AO76" s="2" t="s">
        <v>71</v>
      </c>
      <c r="AP76" s="2" t="s">
        <v>71</v>
      </c>
      <c r="AQ76" s="2" t="s">
        <v>71</v>
      </c>
      <c r="AR76" s="2" t="s">
        <v>71</v>
      </c>
      <c r="AS76" s="2" t="s">
        <v>71</v>
      </c>
      <c r="AT76" s="2" t="s">
        <v>71</v>
      </c>
      <c r="AU76" s="2">
        <v>10.79</v>
      </c>
      <c r="AV76" s="2">
        <v>2.48</v>
      </c>
      <c r="AW76" s="2">
        <v>3.34</v>
      </c>
      <c r="AX76" s="2">
        <v>2.67</v>
      </c>
      <c r="AZ76">
        <v>9</v>
      </c>
      <c r="BA76">
        <v>1</v>
      </c>
      <c r="BB76">
        <v>1</v>
      </c>
      <c r="BC76">
        <v>0</v>
      </c>
      <c r="BD76">
        <v>0</v>
      </c>
      <c r="BE76">
        <v>0</v>
      </c>
      <c r="BF76">
        <v>1</v>
      </c>
      <c r="BG76">
        <v>0</v>
      </c>
      <c r="BH76">
        <v>0</v>
      </c>
      <c r="BI76">
        <v>0</v>
      </c>
      <c r="BJ76">
        <v>1</v>
      </c>
      <c r="BO76" s="4" t="s">
        <v>75</v>
      </c>
      <c r="BQ76" s="22">
        <v>0.133123906839731</v>
      </c>
      <c r="BR76" s="22">
        <v>0.0918316607901636</v>
      </c>
      <c r="BS76" s="22">
        <v>0.0888024357239513</v>
      </c>
      <c r="BT76" s="22">
        <v>0.110972827214271</v>
      </c>
      <c r="BU76" s="22">
        <v>0.130208980163255</v>
      </c>
      <c r="BV76" s="22">
        <v>0.115950982264206</v>
      </c>
      <c r="BW76" s="22">
        <v>0.130027772457384</v>
      </c>
      <c r="BX76" s="22">
        <v>0.154210966431729</v>
      </c>
      <c r="BY76" s="22">
        <v>0.153644717421321</v>
      </c>
      <c r="BZ76">
        <f>AVERAGE(BQ76:BY76)</f>
        <v>0.123197138811779</v>
      </c>
    </row>
    <row r="77" customHeight="1" spans="1:78">
      <c r="A77" s="7" t="s">
        <v>252</v>
      </c>
      <c r="B77">
        <v>91125667</v>
      </c>
      <c r="C77">
        <v>72</v>
      </c>
      <c r="D77">
        <v>20.37</v>
      </c>
      <c r="E77">
        <v>0</v>
      </c>
      <c r="F77">
        <v>0</v>
      </c>
      <c r="G77">
        <v>1</v>
      </c>
      <c r="H77">
        <v>0</v>
      </c>
      <c r="I77" s="1">
        <v>0</v>
      </c>
      <c r="L77" t="s">
        <v>253</v>
      </c>
      <c r="M77">
        <v>0</v>
      </c>
      <c r="R77" s="16">
        <v>0.3</v>
      </c>
      <c r="S77">
        <v>7</v>
      </c>
      <c r="T77">
        <v>7</v>
      </c>
      <c r="U77" s="16">
        <v>0.5</v>
      </c>
      <c r="V77" s="16">
        <v>0.1</v>
      </c>
      <c r="W77" s="2">
        <v>1.04</v>
      </c>
      <c r="X77" s="2">
        <v>6.21</v>
      </c>
      <c r="Y77" s="2">
        <v>4.32</v>
      </c>
      <c r="Z77" s="2">
        <v>1.3</v>
      </c>
      <c r="AA77" s="2">
        <v>0.25</v>
      </c>
      <c r="AB77" s="2">
        <v>4.26</v>
      </c>
      <c r="AC77" s="2">
        <v>132</v>
      </c>
      <c r="AD77" s="2">
        <v>277</v>
      </c>
      <c r="AE77" s="2">
        <v>42.5</v>
      </c>
      <c r="AF77" s="2">
        <v>29.6</v>
      </c>
      <c r="AG77" s="2">
        <v>1.44</v>
      </c>
      <c r="AH77" s="2" t="s">
        <v>71</v>
      </c>
      <c r="AI77" s="2" t="s">
        <v>71</v>
      </c>
      <c r="AJ77" s="2" t="s">
        <v>71</v>
      </c>
      <c r="AK77" s="2" t="s">
        <v>71</v>
      </c>
      <c r="AL77" s="2" t="s">
        <v>71</v>
      </c>
      <c r="AM77" s="3" t="s">
        <v>71</v>
      </c>
      <c r="AN77" s="2">
        <v>0.414</v>
      </c>
      <c r="AO77" s="2">
        <v>0.35</v>
      </c>
      <c r="AP77" s="2" t="s">
        <v>71</v>
      </c>
      <c r="AQ77" s="2" t="s">
        <v>71</v>
      </c>
      <c r="AR77" s="2" t="s">
        <v>71</v>
      </c>
      <c r="AS77" s="2" t="s">
        <v>71</v>
      </c>
      <c r="AT77" s="2" t="s">
        <v>71</v>
      </c>
      <c r="AU77" s="2" t="s">
        <v>71</v>
      </c>
      <c r="AV77" s="2" t="s">
        <v>71</v>
      </c>
      <c r="AW77" s="2" t="s">
        <v>71</v>
      </c>
      <c r="AX77" s="2" t="s">
        <v>71</v>
      </c>
      <c r="AZ77">
        <v>7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0</v>
      </c>
      <c r="BO77" s="4">
        <v>0.145</v>
      </c>
      <c r="BQ77" s="23">
        <v>0.305652135930812</v>
      </c>
      <c r="BR77" s="23">
        <v>0.278276567965312</v>
      </c>
      <c r="BS77" s="23">
        <v>0.322475106685633</v>
      </c>
      <c r="BT77" s="23">
        <v>0.314591767038166</v>
      </c>
      <c r="BU77" s="23">
        <v>0.234646629426401</v>
      </c>
      <c r="BV77" s="23">
        <v>0.23395255908859</v>
      </c>
      <c r="BW77" s="23">
        <v>0.238239219284344</v>
      </c>
      <c r="BX77" s="23">
        <v>0.284104430601246</v>
      </c>
      <c r="BY77" s="23">
        <v>0.272954860576182</v>
      </c>
      <c r="BZ77">
        <f>AVERAGE(BQ77:BY77)</f>
        <v>0.276099252955187</v>
      </c>
    </row>
    <row r="78" customHeight="1" spans="1:78">
      <c r="A78" t="s">
        <v>254</v>
      </c>
      <c r="B78">
        <v>90237304</v>
      </c>
      <c r="C78">
        <v>74</v>
      </c>
      <c r="D78">
        <v>20.4</v>
      </c>
      <c r="E78">
        <v>0</v>
      </c>
      <c r="F78">
        <v>0</v>
      </c>
      <c r="G78">
        <v>1</v>
      </c>
      <c r="H78">
        <v>0</v>
      </c>
      <c r="I78" s="1">
        <v>1</v>
      </c>
      <c r="L78" t="s">
        <v>255</v>
      </c>
      <c r="M78">
        <v>0</v>
      </c>
      <c r="S78" t="s">
        <v>71</v>
      </c>
      <c r="W78" s="2">
        <v>0.29</v>
      </c>
      <c r="X78" s="2">
        <v>5.32</v>
      </c>
      <c r="Y78" s="2">
        <v>3.87</v>
      </c>
      <c r="Z78" s="2">
        <v>0.95</v>
      </c>
      <c r="AA78" s="2">
        <v>0.31</v>
      </c>
      <c r="AB78" s="2">
        <v>4.34</v>
      </c>
      <c r="AC78" s="2">
        <v>140</v>
      </c>
      <c r="AD78" s="2">
        <v>236</v>
      </c>
      <c r="AE78" s="2">
        <v>43.2</v>
      </c>
      <c r="AF78" s="2">
        <v>30.8</v>
      </c>
      <c r="AG78" s="2">
        <v>1.4</v>
      </c>
      <c r="AH78" s="2">
        <v>4.96</v>
      </c>
      <c r="AI78" s="2">
        <v>5.27</v>
      </c>
      <c r="AJ78" s="2">
        <v>32.8</v>
      </c>
      <c r="AK78" s="2">
        <v>0.7</v>
      </c>
      <c r="AL78" s="2">
        <v>2.76</v>
      </c>
      <c r="AM78" s="3">
        <v>2.913</v>
      </c>
      <c r="AN78" s="2">
        <v>0.04</v>
      </c>
      <c r="AO78" s="2" t="s">
        <v>71</v>
      </c>
      <c r="AP78" s="2" t="s">
        <v>71</v>
      </c>
      <c r="AQ78" s="2" t="s">
        <v>71</v>
      </c>
      <c r="AR78" s="2" t="s">
        <v>71</v>
      </c>
      <c r="AS78" s="2" t="s">
        <v>71</v>
      </c>
      <c r="AT78" s="2" t="s">
        <v>71</v>
      </c>
      <c r="AU78" s="2">
        <v>5.4</v>
      </c>
      <c r="AV78" s="2">
        <v>1.8</v>
      </c>
      <c r="AW78" s="2">
        <v>3.19</v>
      </c>
      <c r="AX78" s="2">
        <v>0.32</v>
      </c>
      <c r="AZ78">
        <v>7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1</v>
      </c>
      <c r="BO78" s="4">
        <v>75.214</v>
      </c>
      <c r="BQ78" s="22">
        <v>0.171628154419078</v>
      </c>
      <c r="BR78" s="22">
        <v>0.0956191196236559</v>
      </c>
      <c r="BS78" s="22">
        <v>0.0703506113383015</v>
      </c>
      <c r="BT78" s="22">
        <v>0.0415291388630581</v>
      </c>
      <c r="BU78" s="22">
        <v>0.0420264289914276</v>
      </c>
      <c r="BV78" s="22">
        <v>0.124432404827196</v>
      </c>
      <c r="BW78" s="22">
        <v>0.0724311898610574</v>
      </c>
      <c r="BX78" s="22">
        <v>0.13230516142299</v>
      </c>
      <c r="BY78" s="23">
        <v>0.124470770232861</v>
      </c>
      <c r="BZ78">
        <f>AVERAGE(BQ78:BY78)</f>
        <v>0.0971992199532917</v>
      </c>
    </row>
    <row r="79" customHeight="1" spans="1:77">
      <c r="A79" s="7" t="s">
        <v>256</v>
      </c>
      <c r="B79">
        <v>90099957</v>
      </c>
      <c r="C79">
        <v>65</v>
      </c>
      <c r="D79">
        <v>19.47</v>
      </c>
      <c r="E79">
        <v>0</v>
      </c>
      <c r="F79">
        <v>0</v>
      </c>
      <c r="G79">
        <v>0</v>
      </c>
      <c r="H79">
        <v>1</v>
      </c>
      <c r="I79" s="1">
        <v>0</v>
      </c>
      <c r="L79" t="s">
        <v>203</v>
      </c>
      <c r="M79">
        <v>1</v>
      </c>
      <c r="R79" s="16">
        <v>0.45</v>
      </c>
      <c r="S79">
        <v>7</v>
      </c>
      <c r="T79">
        <v>7</v>
      </c>
      <c r="U79" s="16">
        <v>0.5</v>
      </c>
      <c r="V79" s="16">
        <v>0.4</v>
      </c>
      <c r="W79" s="2" t="s">
        <v>85</v>
      </c>
      <c r="X79" s="2">
        <v>5.43</v>
      </c>
      <c r="Y79" s="2">
        <v>3.46</v>
      </c>
      <c r="Z79" s="2">
        <v>1.41</v>
      </c>
      <c r="AA79" s="2">
        <v>5.6</v>
      </c>
      <c r="AB79" s="2">
        <v>4.91</v>
      </c>
      <c r="AC79" s="2">
        <v>152</v>
      </c>
      <c r="AD79" s="2">
        <v>133</v>
      </c>
      <c r="AE79" s="2">
        <v>45.5</v>
      </c>
      <c r="AF79" s="2">
        <v>24.3</v>
      </c>
      <c r="AG79" s="2">
        <v>1.87</v>
      </c>
      <c r="AH79" s="2">
        <v>2.48</v>
      </c>
      <c r="AI79" s="2">
        <v>4.38</v>
      </c>
      <c r="AJ79" s="2">
        <v>399.4</v>
      </c>
      <c r="AK79" s="2">
        <v>1.2</v>
      </c>
      <c r="AL79" s="2">
        <v>5.71</v>
      </c>
      <c r="AM79" s="3">
        <v>0.84</v>
      </c>
      <c r="AN79" s="2">
        <v>38.056</v>
      </c>
      <c r="AO79" s="2">
        <v>0.08</v>
      </c>
      <c r="AP79" s="2">
        <v>8.82</v>
      </c>
      <c r="AQ79" s="2">
        <v>5.03</v>
      </c>
      <c r="AR79" s="2">
        <v>0.4</v>
      </c>
      <c r="AS79" s="2" t="s">
        <v>124</v>
      </c>
      <c r="AT79" s="2">
        <v>13.48</v>
      </c>
      <c r="AU79" s="2">
        <v>271.7</v>
      </c>
      <c r="AV79" s="2">
        <v>5.06</v>
      </c>
      <c r="AW79" s="2">
        <v>3.11</v>
      </c>
      <c r="AX79" s="2">
        <v>7.43</v>
      </c>
      <c r="AZ79">
        <v>7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0</v>
      </c>
      <c r="BH79">
        <v>1</v>
      </c>
      <c r="BI79">
        <v>0</v>
      </c>
      <c r="BJ79">
        <v>1</v>
      </c>
      <c r="BO79" s="4">
        <v>3.129</v>
      </c>
      <c r="BQ79" s="23">
        <v>0.185299528451502</v>
      </c>
      <c r="BR79" s="23">
        <v>0.169667487944069</v>
      </c>
      <c r="BS79" s="23">
        <v>0.191171318463155</v>
      </c>
      <c r="BT79" s="23">
        <v>0.16928598734231</v>
      </c>
      <c r="BU79" s="23">
        <v>0.151062774855566</v>
      </c>
      <c r="BV79" s="23">
        <v>0.174112693876661</v>
      </c>
      <c r="BW79" s="23">
        <v>0.202790177415513</v>
      </c>
      <c r="BX79" s="23">
        <v>0.195660334077117</v>
      </c>
      <c r="BY79" s="23">
        <v>0.182539025299159</v>
      </c>
    </row>
    <row r="80" customHeight="1" spans="1:78">
      <c r="A80" t="s">
        <v>257</v>
      </c>
      <c r="B80">
        <v>91098998</v>
      </c>
      <c r="C80">
        <v>70</v>
      </c>
      <c r="D80">
        <v>26.64</v>
      </c>
      <c r="E80">
        <v>0</v>
      </c>
      <c r="F80">
        <v>0</v>
      </c>
      <c r="G80">
        <v>1</v>
      </c>
      <c r="H80">
        <v>1</v>
      </c>
      <c r="I80" s="1">
        <v>0</v>
      </c>
      <c r="L80" t="s">
        <v>115</v>
      </c>
      <c r="M80">
        <v>0</v>
      </c>
      <c r="W80" s="2">
        <v>1.14</v>
      </c>
      <c r="X80" s="2">
        <v>7.29</v>
      </c>
      <c r="Y80" s="2">
        <v>4.98</v>
      </c>
      <c r="Z80" s="2">
        <v>1.77</v>
      </c>
      <c r="AA80" s="2">
        <v>0.32</v>
      </c>
      <c r="AB80" s="2">
        <v>4.66</v>
      </c>
      <c r="AC80" s="2">
        <v>141</v>
      </c>
      <c r="AD80" s="2">
        <v>150</v>
      </c>
      <c r="AE80" s="2">
        <v>46.3</v>
      </c>
      <c r="AF80" s="2">
        <v>26.1</v>
      </c>
      <c r="AG80" s="2">
        <v>1.77</v>
      </c>
      <c r="AH80" s="2">
        <v>5.28</v>
      </c>
      <c r="AI80" s="2">
        <v>1.74</v>
      </c>
      <c r="AJ80" s="2">
        <v>225.7</v>
      </c>
      <c r="AK80" s="2">
        <v>0.9</v>
      </c>
      <c r="AL80" s="2">
        <v>7.52</v>
      </c>
      <c r="AM80" s="3">
        <v>2.57</v>
      </c>
      <c r="AN80" s="2">
        <v>0.14</v>
      </c>
      <c r="AO80" s="2">
        <v>8.8</v>
      </c>
      <c r="AP80" s="2">
        <v>4.46</v>
      </c>
      <c r="AQ80" s="2" t="s">
        <v>93</v>
      </c>
      <c r="AR80" s="2">
        <v>77</v>
      </c>
      <c r="AS80" s="2">
        <v>15.3</v>
      </c>
      <c r="AT80" s="2">
        <v>265.65</v>
      </c>
      <c r="AU80" s="2">
        <v>15.01</v>
      </c>
      <c r="AV80" s="2">
        <v>6.61</v>
      </c>
      <c r="AW80" s="2">
        <v>2.02</v>
      </c>
      <c r="AX80" s="2">
        <v>0.09</v>
      </c>
      <c r="AZ80">
        <v>7</v>
      </c>
      <c r="BA80">
        <v>1</v>
      </c>
      <c r="BB80">
        <v>1</v>
      </c>
      <c r="BC80">
        <v>0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1</v>
      </c>
      <c r="BO80" s="4">
        <v>18.063</v>
      </c>
      <c r="BQ80" s="23">
        <v>0.222952324930776</v>
      </c>
      <c r="BR80" s="23">
        <v>0.215528384900917</v>
      </c>
      <c r="BS80" s="23">
        <v>0.270865527850868</v>
      </c>
      <c r="BT80" s="23">
        <v>0.20703730299709</v>
      </c>
      <c r="BU80" s="23">
        <v>0.23149490909646</v>
      </c>
      <c r="BV80" s="23">
        <v>0.204225704075768</v>
      </c>
      <c r="BW80" s="23">
        <v>0.235724537392998</v>
      </c>
      <c r="BX80" s="23">
        <v>0.233675081762393</v>
      </c>
      <c r="BY80" s="23">
        <v>0.231302233344351</v>
      </c>
      <c r="BZ80">
        <f>AVERAGE(BQ80:BY80)</f>
        <v>0.228089556261291</v>
      </c>
    </row>
    <row r="81" customHeight="1" spans="1:67">
      <c r="A81" t="s">
        <v>258</v>
      </c>
      <c r="B81" s="32" t="s">
        <v>259</v>
      </c>
      <c r="C81">
        <v>69</v>
      </c>
      <c r="D81">
        <v>28.44</v>
      </c>
      <c r="E81">
        <v>0</v>
      </c>
      <c r="F81">
        <v>0</v>
      </c>
      <c r="G81">
        <v>0</v>
      </c>
      <c r="H81">
        <v>0</v>
      </c>
      <c r="I81" s="1">
        <v>0</v>
      </c>
      <c r="L81" t="s">
        <v>191</v>
      </c>
      <c r="M81">
        <v>0</v>
      </c>
      <c r="S81">
        <v>7</v>
      </c>
      <c r="T81">
        <v>8</v>
      </c>
      <c r="W81" s="2">
        <v>0.42</v>
      </c>
      <c r="X81" s="2">
        <v>10.54</v>
      </c>
      <c r="Y81" s="2">
        <v>8.31</v>
      </c>
      <c r="Z81" s="2">
        <v>1.71</v>
      </c>
      <c r="AA81" s="2">
        <v>0.46</v>
      </c>
      <c r="AB81" s="2">
        <v>5.09</v>
      </c>
      <c r="AC81" s="2">
        <v>154</v>
      </c>
      <c r="AD81" s="2">
        <v>250</v>
      </c>
      <c r="AE81" s="2">
        <v>48.2</v>
      </c>
      <c r="AF81" s="2">
        <v>30.9</v>
      </c>
      <c r="AG81" s="2">
        <v>1.56</v>
      </c>
      <c r="AH81" s="2">
        <v>1.97</v>
      </c>
      <c r="AI81" s="2">
        <v>3.64</v>
      </c>
      <c r="AJ81" s="2">
        <v>237.3</v>
      </c>
      <c r="AK81" s="2">
        <v>0.4</v>
      </c>
      <c r="AL81" s="2">
        <v>4.21</v>
      </c>
      <c r="AM81" s="3">
        <v>2.966</v>
      </c>
      <c r="AN81" s="2">
        <v>0.08</v>
      </c>
      <c r="AO81" s="2" t="s">
        <v>71</v>
      </c>
      <c r="AP81" s="2" t="s">
        <v>71</v>
      </c>
      <c r="AQ81" s="2" t="s">
        <v>71</v>
      </c>
      <c r="AR81" s="2" t="s">
        <v>71</v>
      </c>
      <c r="AS81" s="2" t="s">
        <v>71</v>
      </c>
      <c r="AT81" s="2" t="s">
        <v>71</v>
      </c>
      <c r="AU81" s="2">
        <v>3.36</v>
      </c>
      <c r="AV81" s="2">
        <v>3.17</v>
      </c>
      <c r="AW81" s="2">
        <v>1.27</v>
      </c>
      <c r="AX81" s="2">
        <v>0.32</v>
      </c>
      <c r="AZ81" t="s">
        <v>260</v>
      </c>
      <c r="BO81" s="4">
        <v>36.4</v>
      </c>
    </row>
    <row r="82" customHeight="1" spans="1:77">
      <c r="A82" t="s">
        <v>261</v>
      </c>
      <c r="B82" s="32" t="s">
        <v>262</v>
      </c>
      <c r="C82">
        <v>72</v>
      </c>
      <c r="D82">
        <v>23.6</v>
      </c>
      <c r="E82">
        <v>0</v>
      </c>
      <c r="F82">
        <v>0</v>
      </c>
      <c r="G82">
        <v>1</v>
      </c>
      <c r="H82">
        <v>0</v>
      </c>
      <c r="I82" s="1">
        <v>0</v>
      </c>
      <c r="L82" t="s">
        <v>263</v>
      </c>
      <c r="M82">
        <v>0</v>
      </c>
      <c r="S82" t="s">
        <v>71</v>
      </c>
      <c r="W82" s="2">
        <v>0.9</v>
      </c>
      <c r="X82" s="2">
        <v>2.79</v>
      </c>
      <c r="Y82" s="2">
        <v>1.77</v>
      </c>
      <c r="Z82" s="2">
        <v>0.72</v>
      </c>
      <c r="AA82" s="2">
        <v>0.21</v>
      </c>
      <c r="AB82" s="2">
        <v>4.57</v>
      </c>
      <c r="AC82" s="2">
        <v>138</v>
      </c>
      <c r="AD82" s="2">
        <v>133</v>
      </c>
      <c r="AE82" s="2">
        <v>42.6</v>
      </c>
      <c r="AF82" s="2">
        <v>25.4</v>
      </c>
      <c r="AG82" s="2">
        <v>1.68</v>
      </c>
      <c r="AH82" s="2" t="s">
        <v>71</v>
      </c>
      <c r="AI82" s="2" t="s">
        <v>71</v>
      </c>
      <c r="AJ82" s="2" t="s">
        <v>71</v>
      </c>
      <c r="AK82" s="2" t="s">
        <v>71</v>
      </c>
      <c r="AL82" s="2" t="s">
        <v>71</v>
      </c>
      <c r="AM82" s="3" t="s">
        <v>71</v>
      </c>
      <c r="AN82" s="2" t="s">
        <v>71</v>
      </c>
      <c r="AO82" s="2" t="s">
        <v>71</v>
      </c>
      <c r="AP82" s="2" t="s">
        <v>71</v>
      </c>
      <c r="AQ82" s="2" t="s">
        <v>71</v>
      </c>
      <c r="AR82" s="2" t="s">
        <v>71</v>
      </c>
      <c r="AS82" s="2" t="s">
        <v>71</v>
      </c>
      <c r="AT82" s="2" t="s">
        <v>71</v>
      </c>
      <c r="AU82" s="2" t="s">
        <v>71</v>
      </c>
      <c r="AV82" s="2" t="s">
        <v>71</v>
      </c>
      <c r="AW82" s="2" t="s">
        <v>71</v>
      </c>
      <c r="AX82" s="2" t="s">
        <v>71</v>
      </c>
      <c r="AZ82">
        <v>8</v>
      </c>
      <c r="BA82">
        <v>0</v>
      </c>
      <c r="BB82">
        <v>1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1</v>
      </c>
      <c r="BO82" s="4" t="s">
        <v>71</v>
      </c>
      <c r="BQ82" s="24"/>
      <c r="BR82" s="24"/>
      <c r="BS82" s="24"/>
      <c r="BT82" s="24"/>
      <c r="BU82" s="24"/>
      <c r="BV82" s="24"/>
      <c r="BW82" s="24"/>
      <c r="BX82" s="24"/>
      <c r="BY82" s="24"/>
    </row>
    <row r="83" customHeight="1" spans="1:78">
      <c r="A83" t="s">
        <v>264</v>
      </c>
      <c r="B83">
        <v>91070232</v>
      </c>
      <c r="C83">
        <v>71</v>
      </c>
      <c r="D83">
        <v>21.6</v>
      </c>
      <c r="E83">
        <v>0</v>
      </c>
      <c r="F83">
        <v>1</v>
      </c>
      <c r="G83">
        <v>1</v>
      </c>
      <c r="H83">
        <v>0</v>
      </c>
      <c r="I83" s="1">
        <v>0</v>
      </c>
      <c r="K83">
        <v>4</v>
      </c>
      <c r="L83" t="s">
        <v>265</v>
      </c>
      <c r="M83">
        <v>1</v>
      </c>
      <c r="W83" s="2">
        <v>3.12</v>
      </c>
      <c r="X83" s="2">
        <v>6.61</v>
      </c>
      <c r="Y83" s="2">
        <v>3.75</v>
      </c>
      <c r="Z83" s="2">
        <v>2</v>
      </c>
      <c r="AA83" s="2">
        <v>0.52</v>
      </c>
      <c r="AB83" s="2">
        <v>3.78</v>
      </c>
      <c r="AC83" s="2">
        <v>121</v>
      </c>
      <c r="AD83" s="2">
        <v>37.2</v>
      </c>
      <c r="AE83" s="2">
        <v>43.7</v>
      </c>
      <c r="AF83" s="2">
        <v>27</v>
      </c>
      <c r="AG83" s="2">
        <v>1.62</v>
      </c>
      <c r="AH83" s="2">
        <v>2.63</v>
      </c>
      <c r="AI83" s="2">
        <v>4.5</v>
      </c>
      <c r="AJ83" s="2">
        <v>543.8</v>
      </c>
      <c r="AK83" s="2">
        <v>0.9</v>
      </c>
      <c r="AL83" s="2">
        <v>6.07</v>
      </c>
      <c r="AM83" s="3">
        <v>1.304</v>
      </c>
      <c r="AN83" s="2">
        <v>0.16</v>
      </c>
      <c r="AO83" s="2" t="s">
        <v>71</v>
      </c>
      <c r="AP83" s="2" t="s">
        <v>71</v>
      </c>
      <c r="AQ83" s="2" t="s">
        <v>71</v>
      </c>
      <c r="AR83" s="2" t="s">
        <v>71</v>
      </c>
      <c r="AS83" s="2" t="s">
        <v>71</v>
      </c>
      <c r="AT83" s="2" t="s">
        <v>71</v>
      </c>
      <c r="AU83" s="2">
        <v>6.35</v>
      </c>
      <c r="AV83" s="2">
        <v>6.34</v>
      </c>
      <c r="AW83" s="2">
        <v>1.17</v>
      </c>
      <c r="AX83" s="2">
        <v>0.29</v>
      </c>
      <c r="BJ83">
        <v>1</v>
      </c>
      <c r="BO83" s="4">
        <v>8.044</v>
      </c>
      <c r="BQ83" s="23">
        <v>0.131731212949487</v>
      </c>
      <c r="BR83" s="23">
        <v>0.158294532393242</v>
      </c>
      <c r="BS83" s="23">
        <v>0.157903554215315</v>
      </c>
      <c r="BT83" s="23">
        <v>0.129315425035604</v>
      </c>
      <c r="BU83" s="23">
        <v>0.158284815921773</v>
      </c>
      <c r="BV83" s="23">
        <v>0.0498365023616326</v>
      </c>
      <c r="BW83" s="23">
        <v>0.0628815954355187</v>
      </c>
      <c r="BX83" s="23">
        <v>0.128936284832754</v>
      </c>
      <c r="BY83" s="23">
        <v>0.07278140030881</v>
      </c>
      <c r="BZ83">
        <f>AVERAGE(BQ83:BY83)</f>
        <v>0.116662813717126</v>
      </c>
    </row>
    <row r="84" customHeight="1" spans="1:77">
      <c r="A84" s="7" t="s">
        <v>266</v>
      </c>
      <c r="B84">
        <v>90235279</v>
      </c>
      <c r="C84">
        <v>74</v>
      </c>
      <c r="D84">
        <v>22.66</v>
      </c>
      <c r="E84">
        <v>0</v>
      </c>
      <c r="F84">
        <v>0</v>
      </c>
      <c r="G84">
        <v>0</v>
      </c>
      <c r="H84">
        <v>0</v>
      </c>
      <c r="I84" s="1">
        <v>0</v>
      </c>
      <c r="K84">
        <v>4</v>
      </c>
      <c r="L84" t="s">
        <v>267</v>
      </c>
      <c r="M84">
        <v>1</v>
      </c>
      <c r="R84" s="28">
        <v>0.375</v>
      </c>
      <c r="S84">
        <v>6</v>
      </c>
      <c r="T84">
        <v>7</v>
      </c>
      <c r="U84" s="29">
        <v>0.05</v>
      </c>
      <c r="V84" s="29">
        <v>0.7</v>
      </c>
      <c r="W84" s="2">
        <v>0.83</v>
      </c>
      <c r="X84" s="2">
        <v>4.52</v>
      </c>
      <c r="Y84" s="2">
        <v>2.05</v>
      </c>
      <c r="Z84" s="2">
        <v>1.75</v>
      </c>
      <c r="AA84" s="2">
        <v>0.46</v>
      </c>
      <c r="AB84" s="2">
        <v>4.62</v>
      </c>
      <c r="AC84" s="2">
        <v>148</v>
      </c>
      <c r="AD84" s="2">
        <v>224</v>
      </c>
      <c r="AE84" s="2">
        <v>45.5</v>
      </c>
      <c r="AF84" s="2">
        <v>29.3</v>
      </c>
      <c r="AG84" s="2">
        <v>1.55</v>
      </c>
      <c r="AH84" s="2">
        <v>4.86</v>
      </c>
      <c r="AI84" s="2">
        <v>2.62</v>
      </c>
      <c r="AJ84" s="2">
        <v>476</v>
      </c>
      <c r="AK84" s="2">
        <v>1.3</v>
      </c>
      <c r="AL84" s="2" t="s">
        <v>101</v>
      </c>
      <c r="AM84" s="3">
        <v>1.32</v>
      </c>
      <c r="AN84" s="2">
        <v>7.085</v>
      </c>
      <c r="AO84" s="2">
        <v>0.12</v>
      </c>
      <c r="AP84" s="2" t="s">
        <v>71</v>
      </c>
      <c r="AQ84" s="2" t="s">
        <v>71</v>
      </c>
      <c r="AR84" s="2" t="s">
        <v>71</v>
      </c>
      <c r="AS84" s="2" t="s">
        <v>71</v>
      </c>
      <c r="AT84" s="2" t="s">
        <v>71</v>
      </c>
      <c r="AU84" s="2" t="s">
        <v>71</v>
      </c>
      <c r="AV84" s="2">
        <v>4.42</v>
      </c>
      <c r="AW84" s="2">
        <v>3.57</v>
      </c>
      <c r="AX84" s="2">
        <v>5.77</v>
      </c>
      <c r="AZ84">
        <v>7</v>
      </c>
      <c r="BA84">
        <v>0</v>
      </c>
      <c r="BB84">
        <v>1</v>
      </c>
      <c r="BC84">
        <v>0</v>
      </c>
      <c r="BD84">
        <v>0</v>
      </c>
      <c r="BE84">
        <v>0</v>
      </c>
      <c r="BF84">
        <v>0</v>
      </c>
      <c r="BG84">
        <v>0</v>
      </c>
      <c r="BH84">
        <v>1</v>
      </c>
      <c r="BI84">
        <v>0</v>
      </c>
      <c r="BJ84">
        <v>1</v>
      </c>
      <c r="BO84" s="4">
        <v>0.824</v>
      </c>
      <c r="BQ84" s="22">
        <v>0.302246906814493</v>
      </c>
      <c r="BR84" s="22">
        <v>0.278084990320131</v>
      </c>
      <c r="BS84" s="22">
        <v>0.264361381448626</v>
      </c>
      <c r="BT84" s="22">
        <v>0.289825229457477</v>
      </c>
      <c r="BU84" s="22">
        <v>0.265346230615692</v>
      </c>
      <c r="BV84" s="22">
        <v>0.22004781631938</v>
      </c>
      <c r="BW84" s="22">
        <v>0.3051042025401</v>
      </c>
      <c r="BX84" s="23">
        <v>0.210559790015648</v>
      </c>
      <c r="BY84" s="23">
        <v>0.274486911638196</v>
      </c>
    </row>
    <row r="85" customHeight="1" spans="1:77">
      <c r="A85" t="s">
        <v>268</v>
      </c>
      <c r="B85">
        <v>91078624</v>
      </c>
      <c r="C85">
        <v>64</v>
      </c>
      <c r="D85">
        <v>26.67</v>
      </c>
      <c r="E85">
        <v>0</v>
      </c>
      <c r="F85">
        <v>0</v>
      </c>
      <c r="G85">
        <v>1</v>
      </c>
      <c r="H85">
        <v>0</v>
      </c>
      <c r="I85" s="1">
        <v>0</v>
      </c>
      <c r="L85" t="s">
        <v>269</v>
      </c>
      <c r="M85">
        <v>0</v>
      </c>
      <c r="S85">
        <v>0</v>
      </c>
      <c r="T85">
        <v>8</v>
      </c>
      <c r="W85" s="2">
        <v>0.58</v>
      </c>
      <c r="X85" s="2">
        <v>5.73</v>
      </c>
      <c r="Y85" s="2">
        <v>3.71</v>
      </c>
      <c r="Z85" s="2">
        <v>1.62</v>
      </c>
      <c r="AA85" s="2">
        <v>0.33</v>
      </c>
      <c r="AB85" s="2">
        <v>4.51</v>
      </c>
      <c r="AC85" s="2">
        <v>140</v>
      </c>
      <c r="AD85" s="2">
        <v>207</v>
      </c>
      <c r="AE85" s="2">
        <v>44.9</v>
      </c>
      <c r="AF85" s="2">
        <v>24.9</v>
      </c>
      <c r="AG85" s="14">
        <v>1.8</v>
      </c>
      <c r="AH85" s="2">
        <v>2.77</v>
      </c>
      <c r="AI85" s="2">
        <v>2.23</v>
      </c>
      <c r="AJ85" s="2">
        <v>233.6</v>
      </c>
      <c r="AK85" s="2">
        <v>0.6</v>
      </c>
      <c r="AL85" s="2">
        <v>8.47</v>
      </c>
      <c r="AM85" s="3">
        <v>0.609</v>
      </c>
      <c r="AN85" s="2">
        <v>0.06</v>
      </c>
      <c r="AO85" s="2">
        <v>8.6</v>
      </c>
      <c r="AP85" s="2">
        <v>2.81</v>
      </c>
      <c r="AQ85" s="2">
        <v>0.3</v>
      </c>
      <c r="AR85" s="2" t="s">
        <v>270</v>
      </c>
      <c r="AS85" s="2">
        <v>10.04</v>
      </c>
      <c r="AT85" s="2">
        <v>165</v>
      </c>
      <c r="AU85" s="2">
        <v>5.98</v>
      </c>
      <c r="AV85" s="2">
        <v>1.75</v>
      </c>
      <c r="AW85" s="2">
        <v>6.69</v>
      </c>
      <c r="AX85" s="2">
        <v>0.67</v>
      </c>
      <c r="AZ85">
        <v>8</v>
      </c>
      <c r="BA85">
        <v>0</v>
      </c>
      <c r="BB85">
        <v>1</v>
      </c>
      <c r="BC85">
        <v>0</v>
      </c>
      <c r="BD85">
        <v>0</v>
      </c>
      <c r="BE85">
        <v>0</v>
      </c>
      <c r="BF85">
        <v>1</v>
      </c>
      <c r="BG85">
        <v>0</v>
      </c>
      <c r="BH85">
        <v>1</v>
      </c>
      <c r="BI85">
        <v>0</v>
      </c>
      <c r="BJ85">
        <v>1</v>
      </c>
      <c r="BO85" s="4">
        <v>1.043</v>
      </c>
      <c r="BQ85" s="24"/>
      <c r="BR85" s="24"/>
      <c r="BS85" s="24"/>
      <c r="BT85" s="24"/>
      <c r="BU85" s="24"/>
      <c r="BV85" s="24"/>
      <c r="BW85" s="24"/>
      <c r="BX85" s="24"/>
      <c r="BY85" s="24"/>
    </row>
    <row r="86" customHeight="1" spans="1:77">
      <c r="A86" t="s">
        <v>271</v>
      </c>
      <c r="B86">
        <v>91070250</v>
      </c>
      <c r="C86">
        <v>74</v>
      </c>
      <c r="D86" t="s">
        <v>71</v>
      </c>
      <c r="E86">
        <v>0</v>
      </c>
      <c r="F86">
        <v>0</v>
      </c>
      <c r="G86">
        <v>0</v>
      </c>
      <c r="H86">
        <v>0</v>
      </c>
      <c r="I86" s="1">
        <v>0</v>
      </c>
      <c r="L86" t="s">
        <v>148</v>
      </c>
      <c r="M86">
        <v>0</v>
      </c>
      <c r="S86" t="s">
        <v>71</v>
      </c>
      <c r="W86" s="2">
        <v>0.58</v>
      </c>
      <c r="X86" s="14">
        <v>6.8</v>
      </c>
      <c r="Y86" s="2">
        <v>4.61</v>
      </c>
      <c r="Z86" s="2">
        <v>1.75</v>
      </c>
      <c r="AA86" s="2">
        <v>0.31</v>
      </c>
      <c r="AB86" s="2">
        <v>5.07</v>
      </c>
      <c r="AC86" s="2">
        <v>149</v>
      </c>
      <c r="AD86" s="2">
        <v>177</v>
      </c>
      <c r="AE86" s="2">
        <v>42.2</v>
      </c>
      <c r="AF86" s="2">
        <v>23.3</v>
      </c>
      <c r="AG86" s="2">
        <v>1.81</v>
      </c>
      <c r="AH86" s="2">
        <v>2.91</v>
      </c>
      <c r="AI86" s="2">
        <v>1.39</v>
      </c>
      <c r="AJ86" s="2">
        <v>112</v>
      </c>
      <c r="AK86" s="2">
        <v>0.9</v>
      </c>
      <c r="AL86" s="2">
        <v>3.24</v>
      </c>
      <c r="AM86" s="3">
        <v>3.567</v>
      </c>
      <c r="AN86" s="2">
        <v>0.21</v>
      </c>
      <c r="AO86" s="2" t="s">
        <v>71</v>
      </c>
      <c r="AP86" s="2" t="s">
        <v>71</v>
      </c>
      <c r="AQ86" s="2" t="s">
        <v>71</v>
      </c>
      <c r="AR86" s="2" t="s">
        <v>71</v>
      </c>
      <c r="AS86" s="2" t="s">
        <v>71</v>
      </c>
      <c r="AT86" s="2" t="s">
        <v>71</v>
      </c>
      <c r="AU86" s="2">
        <v>4.7</v>
      </c>
      <c r="AV86" s="2">
        <v>3.93</v>
      </c>
      <c r="AW86" s="2">
        <v>0.94</v>
      </c>
      <c r="AX86" s="2">
        <v>0.62</v>
      </c>
      <c r="AZ86" t="s">
        <v>272</v>
      </c>
      <c r="BO86" s="4">
        <v>16.75</v>
      </c>
      <c r="BQ86" s="24"/>
      <c r="BR86" s="24"/>
      <c r="BS86" s="24"/>
      <c r="BT86" s="24"/>
      <c r="BU86" s="24"/>
      <c r="BV86" s="24"/>
      <c r="BW86" s="24"/>
      <c r="BX86" s="24"/>
      <c r="BY86" s="24"/>
    </row>
    <row r="87" customHeight="1" spans="1:77">
      <c r="A87" t="s">
        <v>273</v>
      </c>
      <c r="B87">
        <v>90425305</v>
      </c>
      <c r="C87">
        <v>75</v>
      </c>
      <c r="D87">
        <v>22.1</v>
      </c>
      <c r="E87">
        <v>0</v>
      </c>
      <c r="F87">
        <v>0</v>
      </c>
      <c r="G87">
        <v>0</v>
      </c>
      <c r="H87">
        <v>0</v>
      </c>
      <c r="I87" s="1">
        <v>1</v>
      </c>
      <c r="L87" t="s">
        <v>274</v>
      </c>
      <c r="M87">
        <v>1</v>
      </c>
      <c r="W87" s="2">
        <v>1.44</v>
      </c>
      <c r="X87" s="2">
        <v>5.24</v>
      </c>
      <c r="Y87" s="2">
        <v>3.17</v>
      </c>
      <c r="Z87" s="2">
        <v>1.67</v>
      </c>
      <c r="AA87" s="2">
        <v>0.31</v>
      </c>
      <c r="AB87" s="2">
        <v>4.49</v>
      </c>
      <c r="AC87" s="2">
        <v>135</v>
      </c>
      <c r="AD87" s="2">
        <v>259</v>
      </c>
      <c r="AE87" s="2">
        <v>44.1</v>
      </c>
      <c r="AF87" s="2">
        <v>30.6</v>
      </c>
      <c r="AG87" s="2">
        <v>1.44</v>
      </c>
      <c r="AH87" s="2">
        <v>1.04</v>
      </c>
      <c r="AI87" s="2">
        <v>1.85</v>
      </c>
      <c r="AJ87" s="2">
        <v>442.7</v>
      </c>
      <c r="AK87" s="2">
        <v>1.2</v>
      </c>
      <c r="AL87" s="2">
        <v>4.48</v>
      </c>
      <c r="AM87" s="3">
        <v>2.674</v>
      </c>
      <c r="AN87" s="2">
        <v>0.19</v>
      </c>
      <c r="AO87" s="2">
        <v>8.45</v>
      </c>
      <c r="AP87" s="2">
        <v>5.78</v>
      </c>
      <c r="AQ87" s="2">
        <v>0.3</v>
      </c>
      <c r="AR87" s="2">
        <v>104</v>
      </c>
      <c r="AS87" s="2">
        <v>6.57</v>
      </c>
      <c r="AT87" s="2">
        <v>126.94</v>
      </c>
      <c r="AU87" s="2" t="s">
        <v>71</v>
      </c>
      <c r="AV87" s="2" t="s">
        <v>71</v>
      </c>
      <c r="AW87" s="2" t="s">
        <v>71</v>
      </c>
      <c r="AX87" s="2" t="s">
        <v>71</v>
      </c>
      <c r="AZ87">
        <v>7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0</v>
      </c>
      <c r="BO87" s="4">
        <v>14.374</v>
      </c>
      <c r="BQ87" s="22">
        <v>0.109441217207947</v>
      </c>
      <c r="BR87" s="22">
        <v>0.126923756377882</v>
      </c>
      <c r="BS87" s="22">
        <v>0.0848382472244757</v>
      </c>
      <c r="BT87" s="22">
        <v>0.0856810292436213</v>
      </c>
      <c r="BU87" s="22">
        <v>0.0737236265659641</v>
      </c>
      <c r="BV87" s="22">
        <v>0.080278232405892</v>
      </c>
      <c r="BW87" s="22">
        <v>0.126654870275225</v>
      </c>
      <c r="BX87" s="22">
        <v>0.0888444969076949</v>
      </c>
      <c r="BY87" s="22">
        <v>0.0815786817401837</v>
      </c>
    </row>
    <row r="88" customHeight="1" spans="1:78">
      <c r="A88" t="s">
        <v>275</v>
      </c>
      <c r="B88">
        <v>91083397</v>
      </c>
      <c r="C88">
        <v>80</v>
      </c>
      <c r="D88">
        <v>22.03</v>
      </c>
      <c r="E88">
        <v>0</v>
      </c>
      <c r="F88">
        <v>0</v>
      </c>
      <c r="G88">
        <v>1</v>
      </c>
      <c r="H88">
        <v>0</v>
      </c>
      <c r="I88" s="1">
        <v>0</v>
      </c>
      <c r="L88" t="s">
        <v>276</v>
      </c>
      <c r="M88">
        <v>0</v>
      </c>
      <c r="S88" t="s">
        <v>71</v>
      </c>
      <c r="W88" s="2">
        <v>28.69</v>
      </c>
      <c r="X88" s="2">
        <v>6.07</v>
      </c>
      <c r="Y88" s="14">
        <v>4.22</v>
      </c>
      <c r="Z88" s="2">
        <v>1.37</v>
      </c>
      <c r="AA88" s="2">
        <v>0.29</v>
      </c>
      <c r="AB88" s="2">
        <v>4.11</v>
      </c>
      <c r="AC88" s="2">
        <v>116</v>
      </c>
      <c r="AD88" s="2">
        <v>185</v>
      </c>
      <c r="AE88" s="2">
        <v>41.1</v>
      </c>
      <c r="AF88" s="17">
        <v>27</v>
      </c>
      <c r="AG88" s="2">
        <v>1.52</v>
      </c>
      <c r="AH88" s="2">
        <v>1.27</v>
      </c>
      <c r="AI88" s="2">
        <v>7.67</v>
      </c>
      <c r="AJ88" s="2">
        <v>488.1</v>
      </c>
      <c r="AK88" s="2">
        <v>1.4</v>
      </c>
      <c r="AL88" s="2">
        <v>4.72</v>
      </c>
      <c r="AM88" s="3">
        <v>3.336</v>
      </c>
      <c r="AN88" s="2">
        <v>0.18</v>
      </c>
      <c r="AO88" s="2">
        <v>15.58</v>
      </c>
      <c r="AP88" s="2">
        <v>15.18</v>
      </c>
      <c r="AQ88" s="2">
        <v>0.5</v>
      </c>
      <c r="AR88" s="2">
        <v>74</v>
      </c>
      <c r="AS88" s="2">
        <v>22.88</v>
      </c>
      <c r="AT88" s="2">
        <v>208.73</v>
      </c>
      <c r="AU88" s="2">
        <v>5.47</v>
      </c>
      <c r="AV88" s="2">
        <v>2.69</v>
      </c>
      <c r="AW88" s="2">
        <v>0.98</v>
      </c>
      <c r="AX88" s="2">
        <v>0.56</v>
      </c>
      <c r="AZ88">
        <v>7</v>
      </c>
      <c r="BA88">
        <v>0</v>
      </c>
      <c r="BB88">
        <v>1</v>
      </c>
      <c r="BC88">
        <v>0</v>
      </c>
      <c r="BD88">
        <v>0</v>
      </c>
      <c r="BE88">
        <v>0</v>
      </c>
      <c r="BF88">
        <v>1</v>
      </c>
      <c r="BG88">
        <v>0</v>
      </c>
      <c r="BH88">
        <v>1</v>
      </c>
      <c r="BI88">
        <v>0</v>
      </c>
      <c r="BJ88">
        <v>1</v>
      </c>
      <c r="BO88" s="4">
        <v>18.746</v>
      </c>
      <c r="BQ88" s="23">
        <v>0.184332731950509</v>
      </c>
      <c r="BR88" s="23">
        <v>0.136942365633201</v>
      </c>
      <c r="BS88" s="23">
        <v>0.229405732701792</v>
      </c>
      <c r="BT88" s="23">
        <v>0.162895190961482</v>
      </c>
      <c r="BU88" s="23">
        <v>0.135358442019342</v>
      </c>
      <c r="BV88" s="23">
        <v>0.156472132928872</v>
      </c>
      <c r="BW88" s="23">
        <v>0.224889559314729</v>
      </c>
      <c r="BX88" s="23">
        <v>0.253583194284003</v>
      </c>
      <c r="BY88" s="23">
        <v>0.154666581256806</v>
      </c>
      <c r="BZ88">
        <f>AVERAGE(BQ88:BY88)</f>
        <v>0.182060659005637</v>
      </c>
    </row>
    <row r="89" customHeight="1" spans="1:77">
      <c r="A89" t="s">
        <v>277</v>
      </c>
      <c r="B89">
        <v>91067072</v>
      </c>
      <c r="C89">
        <v>73</v>
      </c>
      <c r="D89" t="s">
        <v>71</v>
      </c>
      <c r="E89">
        <v>0</v>
      </c>
      <c r="F89">
        <v>0</v>
      </c>
      <c r="G89">
        <v>1</v>
      </c>
      <c r="H89">
        <v>0</v>
      </c>
      <c r="I89" s="1">
        <v>1</v>
      </c>
      <c r="L89" t="s">
        <v>173</v>
      </c>
      <c r="M89">
        <v>1</v>
      </c>
      <c r="S89" t="s">
        <v>71</v>
      </c>
      <c r="W89" s="2">
        <v>7.19</v>
      </c>
      <c r="X89" s="2">
        <v>5.56</v>
      </c>
      <c r="Y89" s="2">
        <v>3.44</v>
      </c>
      <c r="Z89" s="2">
        <v>1.69</v>
      </c>
      <c r="AA89" s="2">
        <v>0.29</v>
      </c>
      <c r="AB89" s="2">
        <v>4.44</v>
      </c>
      <c r="AC89" s="2">
        <v>129</v>
      </c>
      <c r="AD89" s="2">
        <v>208</v>
      </c>
      <c r="AE89" s="2">
        <v>42.3</v>
      </c>
      <c r="AF89" s="2">
        <v>33.6</v>
      </c>
      <c r="AG89" s="2">
        <v>1.26</v>
      </c>
      <c r="AH89" s="2">
        <v>2.73</v>
      </c>
      <c r="AI89" s="2">
        <v>4.33</v>
      </c>
      <c r="AJ89" s="2">
        <v>99.6</v>
      </c>
      <c r="AK89" s="2">
        <v>2.4</v>
      </c>
      <c r="AL89" s="2">
        <v>9.34</v>
      </c>
      <c r="AM89" s="3" t="s">
        <v>74</v>
      </c>
      <c r="AN89" s="2" t="s">
        <v>71</v>
      </c>
      <c r="AO89" s="2" t="s">
        <v>71</v>
      </c>
      <c r="AP89" s="2" t="s">
        <v>71</v>
      </c>
      <c r="AQ89" s="2" t="s">
        <v>71</v>
      </c>
      <c r="AR89" s="2" t="s">
        <v>71</v>
      </c>
      <c r="AS89" s="2" t="s">
        <v>71</v>
      </c>
      <c r="AT89" s="2" t="s">
        <v>71</v>
      </c>
      <c r="AU89" s="2">
        <v>14.52</v>
      </c>
      <c r="AV89" s="2">
        <v>2.58</v>
      </c>
      <c r="AW89" s="2">
        <v>4.44</v>
      </c>
      <c r="AX89" s="2">
        <v>2.25</v>
      </c>
      <c r="AZ89" t="s">
        <v>78</v>
      </c>
      <c r="BO89" s="4" t="s">
        <v>75</v>
      </c>
      <c r="BQ89" s="24"/>
      <c r="BR89" s="24"/>
      <c r="BS89" s="24"/>
      <c r="BT89" s="24"/>
      <c r="BU89" s="24"/>
      <c r="BV89" s="24"/>
      <c r="BW89" s="24"/>
      <c r="BX89" s="24"/>
      <c r="BY89" s="24"/>
    </row>
    <row r="90" customHeight="1" spans="1:77">
      <c r="A90" t="s">
        <v>278</v>
      </c>
      <c r="B90">
        <v>91091190</v>
      </c>
      <c r="C90">
        <v>81</v>
      </c>
      <c r="D90">
        <v>19.72</v>
      </c>
      <c r="E90">
        <v>0</v>
      </c>
      <c r="F90">
        <v>0</v>
      </c>
      <c r="G90">
        <v>1</v>
      </c>
      <c r="H90">
        <v>0</v>
      </c>
      <c r="I90" s="1">
        <v>1</v>
      </c>
      <c r="L90" t="s">
        <v>238</v>
      </c>
      <c r="M90">
        <v>1</v>
      </c>
      <c r="S90">
        <v>7</v>
      </c>
      <c r="T90">
        <v>6</v>
      </c>
      <c r="W90" s="2">
        <v>1.06</v>
      </c>
      <c r="X90" s="2">
        <v>6.49</v>
      </c>
      <c r="Y90" s="14">
        <v>4.4</v>
      </c>
      <c r="Z90" s="2">
        <v>1.68</v>
      </c>
      <c r="AA90" s="2">
        <v>0.35</v>
      </c>
      <c r="AB90" s="2">
        <v>3.95</v>
      </c>
      <c r="AC90" s="2">
        <v>120</v>
      </c>
      <c r="AD90" s="2">
        <v>135</v>
      </c>
      <c r="AE90" s="2">
        <v>40.9</v>
      </c>
      <c r="AF90" s="2">
        <v>32.5</v>
      </c>
      <c r="AG90" s="2">
        <v>1.26</v>
      </c>
      <c r="AH90" s="2" t="s">
        <v>71</v>
      </c>
      <c r="AI90" s="2" t="s">
        <v>71</v>
      </c>
      <c r="AJ90" s="2" t="s">
        <v>71</v>
      </c>
      <c r="AK90" s="2" t="s">
        <v>71</v>
      </c>
      <c r="AL90" s="2" t="s">
        <v>71</v>
      </c>
      <c r="AM90" s="3" t="s">
        <v>71</v>
      </c>
      <c r="AN90" s="2" t="s">
        <v>71</v>
      </c>
      <c r="AO90" s="2" t="s">
        <v>71</v>
      </c>
      <c r="AP90" s="2" t="s">
        <v>71</v>
      </c>
      <c r="AQ90" s="2" t="s">
        <v>71</v>
      </c>
      <c r="AR90" s="2" t="s">
        <v>71</v>
      </c>
      <c r="AS90" s="2" t="s">
        <v>71</v>
      </c>
      <c r="AT90" s="2" t="s">
        <v>71</v>
      </c>
      <c r="AU90" s="2" t="s">
        <v>71</v>
      </c>
      <c r="AV90" s="2" t="s">
        <v>71</v>
      </c>
      <c r="AW90" s="2" t="s">
        <v>71</v>
      </c>
      <c r="AX90" s="2" t="s">
        <v>71</v>
      </c>
      <c r="AZ90" t="s">
        <v>139</v>
      </c>
      <c r="BO90" s="4" t="s">
        <v>71</v>
      </c>
      <c r="BQ90" s="24"/>
      <c r="BR90" s="24"/>
      <c r="BS90" s="24"/>
      <c r="BT90" s="24"/>
      <c r="BU90" s="24"/>
      <c r="BV90" s="24"/>
      <c r="BW90" s="24"/>
      <c r="BX90" s="24"/>
      <c r="BY90" s="24"/>
    </row>
    <row r="91" customHeight="1" spans="1:78">
      <c r="A91" t="s">
        <v>279</v>
      </c>
      <c r="B91" s="32" t="s">
        <v>280</v>
      </c>
      <c r="C91">
        <v>68</v>
      </c>
      <c r="D91">
        <v>23.59</v>
      </c>
      <c r="E91">
        <v>0</v>
      </c>
      <c r="F91">
        <v>0</v>
      </c>
      <c r="G91">
        <v>1</v>
      </c>
      <c r="H91">
        <v>0</v>
      </c>
      <c r="I91" s="1">
        <v>0</v>
      </c>
      <c r="L91" t="s">
        <v>243</v>
      </c>
      <c r="M91">
        <v>1</v>
      </c>
      <c r="S91" t="s">
        <v>71</v>
      </c>
      <c r="W91" s="2">
        <v>1.1</v>
      </c>
      <c r="X91" s="2">
        <v>6.16</v>
      </c>
      <c r="Y91" s="2">
        <v>2.75</v>
      </c>
      <c r="Z91" s="2">
        <v>2.98</v>
      </c>
      <c r="AA91" s="2">
        <v>0.25</v>
      </c>
      <c r="AB91" s="2">
        <v>4.57</v>
      </c>
      <c r="AC91" s="2">
        <v>138</v>
      </c>
      <c r="AD91" s="2">
        <v>153</v>
      </c>
      <c r="AE91" s="2">
        <v>43.9</v>
      </c>
      <c r="AF91" s="2">
        <v>22</v>
      </c>
      <c r="AG91" s="2">
        <v>2</v>
      </c>
      <c r="AH91" s="2">
        <v>2.4</v>
      </c>
      <c r="AI91" s="2">
        <v>6.03</v>
      </c>
      <c r="AJ91" s="2">
        <v>172.7</v>
      </c>
      <c r="AK91" s="2">
        <v>0.7</v>
      </c>
      <c r="AL91" s="2">
        <v>6.88</v>
      </c>
      <c r="AM91" s="3">
        <v>1.269</v>
      </c>
      <c r="AN91" s="2">
        <v>0.12</v>
      </c>
      <c r="AO91" s="2" t="s">
        <v>71</v>
      </c>
      <c r="AP91" s="2" t="s">
        <v>71</v>
      </c>
      <c r="AQ91" s="2" t="s">
        <v>71</v>
      </c>
      <c r="AR91" s="2" t="s">
        <v>71</v>
      </c>
      <c r="AS91" s="2" t="s">
        <v>71</v>
      </c>
      <c r="AT91" s="2" t="s">
        <v>71</v>
      </c>
      <c r="AU91" s="2">
        <v>5.73</v>
      </c>
      <c r="AV91" s="2">
        <v>2.76</v>
      </c>
      <c r="AW91" s="2">
        <v>1.66</v>
      </c>
      <c r="AX91" s="2">
        <v>0.35</v>
      </c>
      <c r="AZ91">
        <v>6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  <c r="BI91">
        <v>0</v>
      </c>
      <c r="BJ91">
        <v>0</v>
      </c>
      <c r="BO91" s="4">
        <v>10.679</v>
      </c>
      <c r="BQ91" s="22">
        <v>0.153495621549591</v>
      </c>
      <c r="BR91" s="22">
        <v>0.156210753647343</v>
      </c>
      <c r="BS91" s="22">
        <v>0.117175332659362</v>
      </c>
      <c r="BT91" s="22">
        <v>0.12363194162951</v>
      </c>
      <c r="BU91" s="22">
        <v>0.175894265418667</v>
      </c>
      <c r="BV91" s="22">
        <v>0.165342734220078</v>
      </c>
      <c r="BW91" s="22">
        <v>0.191322110143331</v>
      </c>
      <c r="BX91" s="22">
        <v>0.210911251799877</v>
      </c>
      <c r="BY91" s="22">
        <v>0.153983739837398</v>
      </c>
      <c r="BZ91">
        <f>AVERAGE(BQ91:BY91)</f>
        <v>0.160885305656129</v>
      </c>
    </row>
    <row r="92" customHeight="1" spans="1:78">
      <c r="A92" s="7" t="s">
        <v>281</v>
      </c>
      <c r="B92" s="32" t="s">
        <v>282</v>
      </c>
      <c r="C92">
        <v>76</v>
      </c>
      <c r="D92">
        <v>30.12</v>
      </c>
      <c r="E92">
        <v>0</v>
      </c>
      <c r="F92">
        <v>0</v>
      </c>
      <c r="G92">
        <v>1</v>
      </c>
      <c r="H92">
        <v>1</v>
      </c>
      <c r="I92" s="1">
        <v>0</v>
      </c>
      <c r="L92" t="s">
        <v>84</v>
      </c>
      <c r="M92">
        <v>0</v>
      </c>
      <c r="S92">
        <v>6</v>
      </c>
      <c r="T92">
        <v>6</v>
      </c>
      <c r="W92" s="2">
        <v>1.32</v>
      </c>
      <c r="X92" s="2">
        <v>5.25</v>
      </c>
      <c r="Y92" s="2">
        <v>3.89</v>
      </c>
      <c r="Z92" s="2">
        <v>0.82</v>
      </c>
      <c r="AA92" s="2">
        <v>0.47</v>
      </c>
      <c r="AB92" s="2">
        <v>4.9</v>
      </c>
      <c r="AC92" s="2">
        <v>147</v>
      </c>
      <c r="AD92" s="2">
        <v>83</v>
      </c>
      <c r="AE92" s="2">
        <v>41.1</v>
      </c>
      <c r="AF92" s="2">
        <v>24.7</v>
      </c>
      <c r="AG92" s="2">
        <v>1.66</v>
      </c>
      <c r="AH92" s="2">
        <v>2.41</v>
      </c>
      <c r="AI92" s="2">
        <v>4.22</v>
      </c>
      <c r="AJ92" s="2">
        <v>303.9</v>
      </c>
      <c r="AK92" s="2">
        <v>1.1</v>
      </c>
      <c r="AL92" s="2" t="s">
        <v>101</v>
      </c>
      <c r="AM92" s="3">
        <v>0.6</v>
      </c>
      <c r="AN92" s="2">
        <v>8.214</v>
      </c>
      <c r="AO92" s="2">
        <v>0.2</v>
      </c>
      <c r="AP92" s="2">
        <v>8.49</v>
      </c>
      <c r="AQ92" s="2">
        <v>7.69</v>
      </c>
      <c r="AR92" s="2">
        <v>42</v>
      </c>
      <c r="AS92" s="2">
        <v>162</v>
      </c>
      <c r="AT92" s="2">
        <v>16.84</v>
      </c>
      <c r="AU92" s="2">
        <v>222.75</v>
      </c>
      <c r="AV92" s="2">
        <v>0.33</v>
      </c>
      <c r="AW92" s="2">
        <v>0.01</v>
      </c>
      <c r="AX92" s="2">
        <v>1.34</v>
      </c>
      <c r="BJ92">
        <v>1</v>
      </c>
      <c r="BO92" s="4">
        <v>1.681</v>
      </c>
      <c r="BQ92" s="22">
        <v>0.287248450688811</v>
      </c>
      <c r="BR92" s="22">
        <v>0.23283804214306</v>
      </c>
      <c r="BS92" s="22">
        <v>0.256993544420535</v>
      </c>
      <c r="BT92" s="22">
        <v>0.281569791985094</v>
      </c>
      <c r="BU92" s="22">
        <v>0.296003156051976</v>
      </c>
      <c r="BV92" s="22">
        <v>0.22675309783181</v>
      </c>
      <c r="BW92" s="22">
        <v>0.300668516374282</v>
      </c>
      <c r="BX92" s="22">
        <v>0.19117997900563</v>
      </c>
      <c r="BY92" s="27"/>
      <c r="BZ92">
        <f>AVERAGE(BQ92:BY92)</f>
        <v>0.25915682231265</v>
      </c>
    </row>
    <row r="93" customHeight="1" spans="1:77">
      <c r="A93" t="s">
        <v>283</v>
      </c>
      <c r="B93">
        <v>90238300</v>
      </c>
      <c r="C93">
        <v>73</v>
      </c>
      <c r="D93">
        <v>19.03</v>
      </c>
      <c r="E93">
        <v>1</v>
      </c>
      <c r="F93">
        <v>1</v>
      </c>
      <c r="G93">
        <v>0</v>
      </c>
      <c r="H93">
        <v>0</v>
      </c>
      <c r="I93" s="1">
        <v>0</v>
      </c>
      <c r="K93">
        <v>5</v>
      </c>
      <c r="L93" t="s">
        <v>284</v>
      </c>
      <c r="M93">
        <v>0</v>
      </c>
      <c r="S93">
        <v>7</v>
      </c>
      <c r="T93">
        <v>7</v>
      </c>
      <c r="W93" s="2">
        <v>11.04</v>
      </c>
      <c r="X93" s="2">
        <v>5.42</v>
      </c>
      <c r="Y93" s="2">
        <v>4.14</v>
      </c>
      <c r="Z93" s="2">
        <v>0.95</v>
      </c>
      <c r="AA93" s="2">
        <v>0.27</v>
      </c>
      <c r="AB93" s="2">
        <v>3.75</v>
      </c>
      <c r="AC93" s="2">
        <v>124</v>
      </c>
      <c r="AD93" s="2">
        <v>37.5</v>
      </c>
      <c r="AE93" s="2">
        <v>36.1</v>
      </c>
      <c r="AF93" s="2">
        <v>32.3</v>
      </c>
      <c r="AG93" s="2">
        <v>1.12</v>
      </c>
      <c r="AH93" s="2">
        <v>2.45</v>
      </c>
      <c r="AI93" s="2">
        <v>11.71</v>
      </c>
      <c r="AJ93" s="2">
        <v>343.9</v>
      </c>
      <c r="AK93" s="2">
        <v>0.5</v>
      </c>
      <c r="AL93" s="2">
        <v>29.94</v>
      </c>
      <c r="AM93" s="3">
        <v>6.035</v>
      </c>
      <c r="AN93" s="2">
        <v>0.08</v>
      </c>
      <c r="AO93" s="2" t="s">
        <v>71</v>
      </c>
      <c r="AP93" s="2" t="s">
        <v>71</v>
      </c>
      <c r="AQ93" s="2" t="s">
        <v>71</v>
      </c>
      <c r="AR93" s="2" t="s">
        <v>71</v>
      </c>
      <c r="AS93" s="2" t="s">
        <v>71</v>
      </c>
      <c r="AT93" s="2" t="s">
        <v>71</v>
      </c>
      <c r="AU93" s="2" t="s">
        <v>71</v>
      </c>
      <c r="AV93" s="2" t="s">
        <v>71</v>
      </c>
      <c r="AW93" s="2" t="s">
        <v>71</v>
      </c>
      <c r="AX93" s="2" t="s">
        <v>71</v>
      </c>
      <c r="AZ93">
        <v>9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1</v>
      </c>
      <c r="BG93">
        <v>0</v>
      </c>
      <c r="BH93">
        <v>0</v>
      </c>
      <c r="BI93">
        <v>0</v>
      </c>
      <c r="BJ93">
        <v>1</v>
      </c>
      <c r="BO93" s="4">
        <v>73.639</v>
      </c>
      <c r="BQ93" s="22">
        <v>0.0943562159343075</v>
      </c>
      <c r="BR93" s="22">
        <v>0.0965418608718914</v>
      </c>
      <c r="BS93" s="22">
        <v>0.0930098675904698</v>
      </c>
      <c r="BT93" s="22">
        <v>0.0699074873315528</v>
      </c>
      <c r="BU93" s="22">
        <v>0.113450220821476</v>
      </c>
      <c r="BV93" s="22">
        <v>0.0838928582411612</v>
      </c>
      <c r="BW93" s="22">
        <v>0.11928617456919</v>
      </c>
      <c r="BX93" s="22">
        <v>0.103438850814411</v>
      </c>
      <c r="BY93" s="22">
        <v>0.0790940549949232</v>
      </c>
    </row>
    <row r="94" customHeight="1" spans="1:78">
      <c r="A94" t="s">
        <v>285</v>
      </c>
      <c r="B94">
        <v>90096023</v>
      </c>
      <c r="C94">
        <v>67</v>
      </c>
      <c r="D94">
        <v>28.89</v>
      </c>
      <c r="E94">
        <v>0</v>
      </c>
      <c r="F94">
        <v>0</v>
      </c>
      <c r="G94">
        <v>0</v>
      </c>
      <c r="H94">
        <v>0</v>
      </c>
      <c r="I94" s="1">
        <v>0</v>
      </c>
      <c r="L94" t="s">
        <v>286</v>
      </c>
      <c r="M94">
        <v>0</v>
      </c>
      <c r="S94">
        <v>7</v>
      </c>
      <c r="T94">
        <v>6</v>
      </c>
      <c r="W94" s="14">
        <v>1</v>
      </c>
      <c r="X94" s="2">
        <v>3.93</v>
      </c>
      <c r="Y94" s="2">
        <v>2.43</v>
      </c>
      <c r="Z94" s="2">
        <v>1.16</v>
      </c>
      <c r="AA94" s="14">
        <v>0.2</v>
      </c>
      <c r="AB94" s="2">
        <v>4.11</v>
      </c>
      <c r="AC94" s="2">
        <v>137</v>
      </c>
      <c r="AD94" s="2">
        <v>126</v>
      </c>
      <c r="AE94" s="17">
        <v>43</v>
      </c>
      <c r="AF94" s="2">
        <v>30.2</v>
      </c>
      <c r="AG94" s="2">
        <v>1.42</v>
      </c>
      <c r="AH94" s="2">
        <v>5.46</v>
      </c>
      <c r="AI94" s="2">
        <v>2.52</v>
      </c>
      <c r="AJ94" s="2">
        <v>106.3</v>
      </c>
      <c r="AK94" s="2">
        <v>0.7</v>
      </c>
      <c r="AL94" s="2">
        <v>2.15</v>
      </c>
      <c r="AM94" s="3">
        <v>0.698</v>
      </c>
      <c r="AN94" s="2">
        <v>0.06</v>
      </c>
      <c r="AO94" s="2" t="s">
        <v>71</v>
      </c>
      <c r="AP94" s="2" t="s">
        <v>71</v>
      </c>
      <c r="AQ94" s="2" t="s">
        <v>71</v>
      </c>
      <c r="AR94" s="2" t="s">
        <v>71</v>
      </c>
      <c r="AS94" s="2" t="s">
        <v>71</v>
      </c>
      <c r="AT94" s="2" t="s">
        <v>71</v>
      </c>
      <c r="AU94" s="2">
        <v>6.72</v>
      </c>
      <c r="AV94" s="2">
        <v>4.54</v>
      </c>
      <c r="AW94" s="2">
        <v>1.09</v>
      </c>
      <c r="AX94" s="2">
        <v>0.14</v>
      </c>
      <c r="AZ94">
        <v>7</v>
      </c>
      <c r="BA94">
        <v>0</v>
      </c>
      <c r="BB94">
        <v>1</v>
      </c>
      <c r="BC94">
        <v>0</v>
      </c>
      <c r="BD94">
        <v>0</v>
      </c>
      <c r="BE94">
        <v>0</v>
      </c>
      <c r="BF94">
        <v>1</v>
      </c>
      <c r="BG94">
        <v>0</v>
      </c>
      <c r="BH94">
        <v>1</v>
      </c>
      <c r="BI94">
        <v>0</v>
      </c>
      <c r="BJ94">
        <v>1</v>
      </c>
      <c r="BO94" s="4">
        <v>11.036</v>
      </c>
      <c r="BQ94" s="22">
        <v>0.191465747278438</v>
      </c>
      <c r="BR94" s="22">
        <v>0.236427961449311</v>
      </c>
      <c r="BS94" s="22">
        <v>0.245752114748069</v>
      </c>
      <c r="BT94" s="22">
        <v>0.234091446723666</v>
      </c>
      <c r="BU94" s="22">
        <v>0.202132127281538</v>
      </c>
      <c r="BV94" s="22">
        <v>0.243325337644053</v>
      </c>
      <c r="BW94" s="22">
        <v>0.252155978241204</v>
      </c>
      <c r="BX94" s="27"/>
      <c r="BY94" s="27"/>
      <c r="BZ94">
        <f>AVERAGE(BQ94:BY94)</f>
        <v>0.229335816195183</v>
      </c>
    </row>
    <row r="95" customHeight="1" spans="1:67">
      <c r="A95" s="7" t="s">
        <v>287</v>
      </c>
      <c r="B95">
        <v>91095840</v>
      </c>
      <c r="C95">
        <v>72</v>
      </c>
      <c r="D95">
        <v>20.55</v>
      </c>
      <c r="E95">
        <v>0</v>
      </c>
      <c r="F95">
        <v>0</v>
      </c>
      <c r="G95">
        <v>0</v>
      </c>
      <c r="H95">
        <v>0</v>
      </c>
      <c r="I95" s="1">
        <v>1</v>
      </c>
      <c r="L95" t="s">
        <v>118</v>
      </c>
      <c r="M95">
        <v>1</v>
      </c>
      <c r="R95" s="2" t="s">
        <v>71</v>
      </c>
      <c r="S95">
        <v>0</v>
      </c>
      <c r="T95">
        <v>6</v>
      </c>
      <c r="U95" s="2" t="s">
        <v>71</v>
      </c>
      <c r="V95" s="2" t="s">
        <v>71</v>
      </c>
      <c r="W95" s="2">
        <v>0.47</v>
      </c>
      <c r="X95" s="2">
        <v>6.46</v>
      </c>
      <c r="Y95" s="2">
        <v>72.2</v>
      </c>
      <c r="Z95" s="2">
        <v>1.36</v>
      </c>
      <c r="AA95" s="14">
        <v>5.9</v>
      </c>
      <c r="AB95" s="2">
        <v>4.61</v>
      </c>
      <c r="AC95" s="2">
        <v>144</v>
      </c>
      <c r="AD95" s="2">
        <v>233</v>
      </c>
      <c r="AE95" s="2">
        <v>40.2</v>
      </c>
      <c r="AF95" s="2">
        <v>30.7</v>
      </c>
      <c r="AG95" s="2">
        <v>1.31</v>
      </c>
      <c r="AH95" s="2">
        <v>2.34</v>
      </c>
      <c r="AI95" s="2">
        <v>7.28</v>
      </c>
      <c r="AJ95" s="2">
        <v>74.9</v>
      </c>
      <c r="AK95" s="2">
        <v>1</v>
      </c>
      <c r="AL95" s="2">
        <v>7.84</v>
      </c>
      <c r="AM95" s="3">
        <v>0.33</v>
      </c>
      <c r="AN95" s="2">
        <v>32.587</v>
      </c>
      <c r="AO95" s="2">
        <v>0.05</v>
      </c>
      <c r="AP95" s="2" t="s">
        <v>71</v>
      </c>
      <c r="AQ95" s="2" t="s">
        <v>71</v>
      </c>
      <c r="AR95" s="2" t="s">
        <v>71</v>
      </c>
      <c r="AS95" s="2" t="s">
        <v>71</v>
      </c>
      <c r="AT95" s="2" t="s">
        <v>71</v>
      </c>
      <c r="AU95" s="2" t="s">
        <v>71</v>
      </c>
      <c r="AV95" s="2">
        <v>19.54</v>
      </c>
      <c r="AW95" s="2">
        <v>10.87</v>
      </c>
      <c r="AX95" s="2">
        <v>1.15</v>
      </c>
      <c r="AZ95" t="s">
        <v>78</v>
      </c>
      <c r="BO95" s="4">
        <v>1.689</v>
      </c>
    </row>
    <row r="96" customHeight="1" spans="1:78">
      <c r="A96" s="7" t="s">
        <v>288</v>
      </c>
      <c r="B96">
        <v>90213500</v>
      </c>
      <c r="C96">
        <v>67</v>
      </c>
      <c r="D96">
        <v>24.49</v>
      </c>
      <c r="E96">
        <v>0</v>
      </c>
      <c r="F96">
        <v>0</v>
      </c>
      <c r="G96">
        <v>1</v>
      </c>
      <c r="H96">
        <v>0</v>
      </c>
      <c r="I96" s="1">
        <v>0</v>
      </c>
      <c r="L96" t="s">
        <v>286</v>
      </c>
      <c r="M96">
        <v>1</v>
      </c>
      <c r="R96" s="16">
        <v>0.25</v>
      </c>
      <c r="S96">
        <v>7</v>
      </c>
      <c r="T96">
        <v>0</v>
      </c>
      <c r="U96" s="16">
        <v>0.5</v>
      </c>
      <c r="V96">
        <v>0</v>
      </c>
      <c r="W96" s="2">
        <v>0.71</v>
      </c>
      <c r="X96" s="2">
        <v>8.44</v>
      </c>
      <c r="Y96" s="2">
        <v>5.66</v>
      </c>
      <c r="Z96" s="2">
        <v>2.09</v>
      </c>
      <c r="AA96" s="2">
        <v>0.4</v>
      </c>
      <c r="AB96" s="2">
        <v>4.78</v>
      </c>
      <c r="AC96" s="2">
        <v>152</v>
      </c>
      <c r="AD96" s="2">
        <v>230</v>
      </c>
      <c r="AE96" s="2">
        <v>44.6</v>
      </c>
      <c r="AF96" s="2">
        <v>32.2</v>
      </c>
      <c r="AG96" s="2">
        <v>1.39</v>
      </c>
      <c r="AH96" s="2">
        <v>5.26</v>
      </c>
      <c r="AI96" s="2">
        <v>2.04</v>
      </c>
      <c r="AJ96" s="2">
        <v>123.1</v>
      </c>
      <c r="AK96" s="2">
        <v>0.6</v>
      </c>
      <c r="AL96" s="2">
        <v>10.4</v>
      </c>
      <c r="AM96" s="3">
        <v>0.71</v>
      </c>
      <c r="AN96" s="2">
        <v>59.183</v>
      </c>
      <c r="AO96" s="2">
        <v>0.12</v>
      </c>
      <c r="AP96" s="2">
        <v>19.27</v>
      </c>
      <c r="AQ96" s="2">
        <v>6.13</v>
      </c>
      <c r="AR96" s="2" t="s">
        <v>93</v>
      </c>
      <c r="AS96" s="2" t="s">
        <v>124</v>
      </c>
      <c r="AT96" s="2">
        <v>8.9</v>
      </c>
      <c r="AU96" s="2">
        <v>205.07</v>
      </c>
      <c r="AV96" s="2">
        <v>10.08</v>
      </c>
      <c r="AW96" s="2">
        <v>7.14</v>
      </c>
      <c r="AX96" s="2">
        <v>6.85</v>
      </c>
      <c r="BJ96">
        <v>0</v>
      </c>
      <c r="BO96" s="4">
        <v>7.2</v>
      </c>
      <c r="BQ96" s="23">
        <v>0.234568682680845</v>
      </c>
      <c r="BR96" s="23">
        <v>0.21988351244974</v>
      </c>
      <c r="BS96" s="23">
        <v>0.209188108028861</v>
      </c>
      <c r="BT96" s="23">
        <v>0.241762448033514</v>
      </c>
      <c r="BU96" s="23">
        <v>0.138872990270045</v>
      </c>
      <c r="BV96" s="23">
        <v>0.199771570968747</v>
      </c>
      <c r="BW96" s="23">
        <v>0.258093188121781</v>
      </c>
      <c r="BX96" s="23">
        <v>0.219481532859372</v>
      </c>
      <c r="BY96" s="23">
        <v>0.186819982809585</v>
      </c>
      <c r="BZ96">
        <f>AVERAGE(BQ96:BY96)</f>
        <v>0.21204911291361</v>
      </c>
    </row>
    <row r="97" customHeight="1" spans="1:67">
      <c r="A97" s="7" t="s">
        <v>289</v>
      </c>
      <c r="B97">
        <v>91079086</v>
      </c>
      <c r="C97">
        <v>76</v>
      </c>
      <c r="D97">
        <v>23.24</v>
      </c>
      <c r="E97">
        <v>0</v>
      </c>
      <c r="F97">
        <v>0</v>
      </c>
      <c r="G97">
        <v>0</v>
      </c>
      <c r="H97">
        <v>0</v>
      </c>
      <c r="I97" s="1">
        <v>0</v>
      </c>
      <c r="L97" t="s">
        <v>122</v>
      </c>
      <c r="M97">
        <v>0</v>
      </c>
      <c r="W97" s="2">
        <v>1.03</v>
      </c>
      <c r="X97" s="2">
        <v>7.57</v>
      </c>
      <c r="Y97" s="2">
        <v>4.84</v>
      </c>
      <c r="Z97" s="2">
        <v>1.91</v>
      </c>
      <c r="AA97" s="2">
        <v>0.45</v>
      </c>
      <c r="AB97" s="2">
        <v>4.96</v>
      </c>
      <c r="AC97" s="2">
        <v>156</v>
      </c>
      <c r="AD97" s="2">
        <v>104</v>
      </c>
      <c r="AE97" s="2">
        <v>43</v>
      </c>
      <c r="AF97" s="2">
        <v>32.5</v>
      </c>
      <c r="AG97" s="2">
        <v>1.32</v>
      </c>
      <c r="AH97" s="2">
        <v>1.88</v>
      </c>
      <c r="AI97" s="2">
        <v>3.15</v>
      </c>
      <c r="AJ97" s="2">
        <v>652.5</v>
      </c>
      <c r="AK97" s="2">
        <v>1.2</v>
      </c>
      <c r="AL97" s="2">
        <v>5.22</v>
      </c>
      <c r="AM97" s="3">
        <v>2.75</v>
      </c>
      <c r="AN97" s="2" t="s">
        <v>75</v>
      </c>
      <c r="AO97" s="2" t="s">
        <v>71</v>
      </c>
      <c r="AP97" s="2">
        <v>18.47</v>
      </c>
      <c r="AQ97" s="2">
        <v>10.54</v>
      </c>
      <c r="AR97" s="2">
        <v>0.3</v>
      </c>
      <c r="AS97" s="2">
        <v>241</v>
      </c>
      <c r="AT97" s="2">
        <v>24.28</v>
      </c>
      <c r="AU97" s="2">
        <v>242.59</v>
      </c>
      <c r="AV97" s="2" t="s">
        <v>71</v>
      </c>
      <c r="AW97" s="2" t="s">
        <v>71</v>
      </c>
      <c r="AX97" s="2" t="s">
        <v>71</v>
      </c>
      <c r="AZ97" t="s">
        <v>78</v>
      </c>
      <c r="BO97" s="4">
        <v>27.538</v>
      </c>
    </row>
    <row r="98" customHeight="1" spans="1:78">
      <c r="A98" t="s">
        <v>290</v>
      </c>
      <c r="B98">
        <v>91076587</v>
      </c>
      <c r="C98">
        <v>69</v>
      </c>
      <c r="D98">
        <v>24.22</v>
      </c>
      <c r="E98">
        <v>0</v>
      </c>
      <c r="F98">
        <v>0</v>
      </c>
      <c r="G98">
        <v>0</v>
      </c>
      <c r="H98">
        <v>0</v>
      </c>
      <c r="I98" s="1">
        <v>0</v>
      </c>
      <c r="L98" t="s">
        <v>265</v>
      </c>
      <c r="M98">
        <v>1</v>
      </c>
      <c r="S98" t="s">
        <v>71</v>
      </c>
      <c r="W98" s="2">
        <v>2.38</v>
      </c>
      <c r="X98" s="2">
        <v>3.98</v>
      </c>
      <c r="Y98" s="2">
        <v>2.52</v>
      </c>
      <c r="Z98" s="14">
        <v>1.1</v>
      </c>
      <c r="AA98" s="2">
        <v>0.25</v>
      </c>
      <c r="AB98" s="2">
        <v>4.11</v>
      </c>
      <c r="AC98" s="2">
        <v>123</v>
      </c>
      <c r="AD98" s="2">
        <v>205</v>
      </c>
      <c r="AE98" s="2">
        <v>44.7</v>
      </c>
      <c r="AF98" s="2">
        <v>23.7</v>
      </c>
      <c r="AG98" s="2">
        <v>1.89</v>
      </c>
      <c r="AH98" s="2">
        <v>2.25</v>
      </c>
      <c r="AI98" s="2">
        <v>7.06</v>
      </c>
      <c r="AJ98" s="2">
        <v>297.1</v>
      </c>
      <c r="AK98" s="2">
        <v>0.6</v>
      </c>
      <c r="AL98" s="14">
        <v>8.1</v>
      </c>
      <c r="AM98" s="3">
        <v>1.178</v>
      </c>
      <c r="AN98" s="2">
        <v>0.09</v>
      </c>
      <c r="AO98" s="2">
        <v>17.75</v>
      </c>
      <c r="AP98" s="2">
        <v>8.3</v>
      </c>
      <c r="AQ98" s="2">
        <v>0.7</v>
      </c>
      <c r="AR98" s="2">
        <v>49</v>
      </c>
      <c r="AS98" s="2">
        <v>28.52</v>
      </c>
      <c r="AT98" s="2">
        <v>206.61</v>
      </c>
      <c r="AU98" s="2">
        <v>11.24</v>
      </c>
      <c r="AV98" s="2">
        <v>9.81</v>
      </c>
      <c r="AW98" s="2">
        <v>1.57</v>
      </c>
      <c r="AX98" s="14">
        <v>0.4</v>
      </c>
      <c r="AZ98">
        <v>7</v>
      </c>
      <c r="BA98">
        <v>0</v>
      </c>
      <c r="BB98">
        <v>1</v>
      </c>
      <c r="BC98">
        <v>0</v>
      </c>
      <c r="BD98">
        <v>0</v>
      </c>
      <c r="BE98">
        <v>0</v>
      </c>
      <c r="BF98">
        <v>1</v>
      </c>
      <c r="BG98">
        <v>0</v>
      </c>
      <c r="BH98">
        <v>0</v>
      </c>
      <c r="BI98">
        <v>0</v>
      </c>
      <c r="BJ98">
        <v>1</v>
      </c>
      <c r="BO98" s="4">
        <v>13.472</v>
      </c>
      <c r="BQ98" s="22">
        <v>0.203233073344125</v>
      </c>
      <c r="BR98" s="22">
        <v>0.17392624779526</v>
      </c>
      <c r="BS98" s="22">
        <v>0.206158396904121</v>
      </c>
      <c r="BT98" s="22">
        <v>0.210093478744714</v>
      </c>
      <c r="BU98" s="22">
        <v>0.214152906281819</v>
      </c>
      <c r="BV98" s="22">
        <v>0.17373285115665</v>
      </c>
      <c r="BW98" s="22">
        <v>0.182419736949596</v>
      </c>
      <c r="BX98" s="22">
        <v>0.205286642191471</v>
      </c>
      <c r="BY98" s="22">
        <v>0.22769266081368</v>
      </c>
      <c r="BZ98">
        <f>AVERAGE(BQ98:BY98)</f>
        <v>0.199632888242382</v>
      </c>
    </row>
    <row r="99" customHeight="1" spans="1:78">
      <c r="A99" s="21" t="s">
        <v>291</v>
      </c>
      <c r="B99">
        <v>91177913</v>
      </c>
      <c r="C99">
        <v>69</v>
      </c>
      <c r="D99">
        <v>26.57</v>
      </c>
      <c r="E99">
        <v>0</v>
      </c>
      <c r="F99">
        <v>1</v>
      </c>
      <c r="G99">
        <v>1</v>
      </c>
      <c r="H99">
        <v>0</v>
      </c>
      <c r="I99" s="1">
        <v>0</v>
      </c>
      <c r="K99">
        <v>5</v>
      </c>
      <c r="L99" t="s">
        <v>292</v>
      </c>
      <c r="M99">
        <v>1</v>
      </c>
      <c r="S99">
        <v>0</v>
      </c>
      <c r="T99">
        <v>7</v>
      </c>
      <c r="W99" s="2" t="s">
        <v>70</v>
      </c>
      <c r="X99" s="2">
        <v>4.83</v>
      </c>
      <c r="Y99" s="2">
        <v>3.13</v>
      </c>
      <c r="Z99" s="2">
        <v>1.14</v>
      </c>
      <c r="AA99" s="2">
        <v>0.43</v>
      </c>
      <c r="AB99" s="2">
        <v>4.86</v>
      </c>
      <c r="AC99" s="2">
        <v>144</v>
      </c>
      <c r="AD99" s="2">
        <v>223</v>
      </c>
      <c r="AE99" s="2">
        <v>43</v>
      </c>
      <c r="AF99" s="2">
        <v>25.2</v>
      </c>
      <c r="AG99" s="2">
        <v>1.71</v>
      </c>
      <c r="AH99" s="2">
        <v>3.18</v>
      </c>
      <c r="AI99" s="2">
        <v>2.3</v>
      </c>
      <c r="AJ99" s="2">
        <v>332.2</v>
      </c>
      <c r="AK99" s="2">
        <v>0.7</v>
      </c>
      <c r="AL99" s="2">
        <v>3.24</v>
      </c>
      <c r="AM99" s="3">
        <v>2.009</v>
      </c>
      <c r="AN99" s="2">
        <v>0.1</v>
      </c>
      <c r="AO99" s="2" t="s">
        <v>71</v>
      </c>
      <c r="AP99" s="2" t="s">
        <v>71</v>
      </c>
      <c r="AQ99" s="2" t="s">
        <v>71</v>
      </c>
      <c r="AR99" s="2" t="s">
        <v>71</v>
      </c>
      <c r="AS99" s="2" t="s">
        <v>71</v>
      </c>
      <c r="AT99" s="2" t="s">
        <v>71</v>
      </c>
      <c r="AU99" s="2" t="s">
        <v>71</v>
      </c>
      <c r="AV99" s="2" t="s">
        <v>71</v>
      </c>
      <c r="AW99" s="2" t="s">
        <v>71</v>
      </c>
      <c r="AX99" s="2" t="s">
        <v>71</v>
      </c>
      <c r="AZ99">
        <v>7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0</v>
      </c>
      <c r="BJ99">
        <v>0</v>
      </c>
      <c r="BO99" s="4">
        <v>19.582</v>
      </c>
      <c r="BQ99" s="22">
        <v>0.15809691488936</v>
      </c>
      <c r="BR99" s="22">
        <v>0.120576011592686</v>
      </c>
      <c r="BS99" s="22">
        <v>0.122224228200036</v>
      </c>
      <c r="BT99" s="22">
        <v>0.137572647520731</v>
      </c>
      <c r="BU99" s="22">
        <v>0.139534651088348</v>
      </c>
      <c r="BV99" s="22">
        <v>0.212837364002485</v>
      </c>
      <c r="BW99" s="22">
        <v>0.0969122898266601</v>
      </c>
      <c r="BX99" s="22">
        <v>0.0274201789274372</v>
      </c>
      <c r="BY99" s="27"/>
      <c r="BZ99">
        <f>AVERAGE(BQ99:BY99)</f>
        <v>0.126896785755968</v>
      </c>
    </row>
    <row r="100" customHeight="1" spans="1:78">
      <c r="A100" t="s">
        <v>293</v>
      </c>
      <c r="B100">
        <v>90254400</v>
      </c>
      <c r="C100">
        <v>66</v>
      </c>
      <c r="D100">
        <v>24.16</v>
      </c>
      <c r="E100">
        <v>0</v>
      </c>
      <c r="F100">
        <v>1</v>
      </c>
      <c r="G100">
        <v>1</v>
      </c>
      <c r="H100">
        <v>0</v>
      </c>
      <c r="I100" s="1">
        <v>0</v>
      </c>
      <c r="L100" t="s">
        <v>148</v>
      </c>
      <c r="M100">
        <v>1</v>
      </c>
      <c r="W100" s="2" t="s">
        <v>85</v>
      </c>
      <c r="X100" s="2">
        <v>3.84</v>
      </c>
      <c r="Y100" s="2">
        <v>2.23</v>
      </c>
      <c r="Z100" s="2">
        <v>1.24</v>
      </c>
      <c r="AA100" s="2">
        <v>0.27</v>
      </c>
      <c r="AB100" s="2">
        <v>4.61</v>
      </c>
      <c r="AC100" s="2">
        <v>143</v>
      </c>
      <c r="AD100" s="2">
        <v>187</v>
      </c>
      <c r="AE100" s="2">
        <v>44.7</v>
      </c>
      <c r="AF100" s="17">
        <v>29</v>
      </c>
      <c r="AG100" s="2">
        <v>1.54</v>
      </c>
      <c r="AH100" s="2">
        <v>1.77</v>
      </c>
      <c r="AI100" s="2">
        <v>1.72</v>
      </c>
      <c r="AJ100" s="2">
        <v>358.6</v>
      </c>
      <c r="AK100" s="2">
        <v>0.8</v>
      </c>
      <c r="AL100" s="2">
        <v>3.655</v>
      </c>
      <c r="AM100" s="3">
        <v>0.702</v>
      </c>
      <c r="AN100" s="2">
        <v>0.08</v>
      </c>
      <c r="AO100" s="2" t="s">
        <v>71</v>
      </c>
      <c r="AP100" s="2" t="s">
        <v>71</v>
      </c>
      <c r="AQ100" s="2" t="s">
        <v>71</v>
      </c>
      <c r="AR100" s="2" t="s">
        <v>71</v>
      </c>
      <c r="AS100" s="2" t="s">
        <v>71</v>
      </c>
      <c r="AT100" s="2" t="s">
        <v>71</v>
      </c>
      <c r="AU100" s="2" t="s">
        <v>71</v>
      </c>
      <c r="AV100" s="2" t="s">
        <v>71</v>
      </c>
      <c r="AW100" s="2" t="s">
        <v>71</v>
      </c>
      <c r="AX100" s="2" t="s">
        <v>71</v>
      </c>
      <c r="AZ100">
        <v>7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0</v>
      </c>
      <c r="BH100">
        <v>0</v>
      </c>
      <c r="BI100">
        <v>0</v>
      </c>
      <c r="BJ100">
        <v>0</v>
      </c>
      <c r="BO100" s="4">
        <v>8.82</v>
      </c>
      <c r="BQ100" s="23">
        <v>0.168058455114823</v>
      </c>
      <c r="BR100" s="23">
        <v>0.182946112207564</v>
      </c>
      <c r="BS100" s="23">
        <v>0.203614856481099</v>
      </c>
      <c r="BT100" s="23">
        <v>0.137351256374727</v>
      </c>
      <c r="BU100" s="23">
        <v>0.165350583877771</v>
      </c>
      <c r="BV100" s="23">
        <v>0.164299805520966</v>
      </c>
      <c r="BW100" s="23">
        <v>0.125685672922394</v>
      </c>
      <c r="BX100" s="23">
        <v>0.205393398321991</v>
      </c>
      <c r="BY100" s="23">
        <v>0.288437588451741</v>
      </c>
      <c r="BZ100">
        <f>AVERAGE(BQ100:BY100)</f>
        <v>0.182348636585897</v>
      </c>
    </row>
    <row r="101" customHeight="1" spans="1:67">
      <c r="A101" t="s">
        <v>294</v>
      </c>
      <c r="B101">
        <v>91141874</v>
      </c>
      <c r="C101">
        <v>82</v>
      </c>
      <c r="D101">
        <v>26.56</v>
      </c>
      <c r="E101">
        <v>1</v>
      </c>
      <c r="F101">
        <v>1</v>
      </c>
      <c r="G101">
        <v>1</v>
      </c>
      <c r="H101">
        <v>0</v>
      </c>
      <c r="I101" s="1">
        <v>0</v>
      </c>
      <c r="K101">
        <v>5</v>
      </c>
      <c r="L101" t="s">
        <v>136</v>
      </c>
      <c r="M101">
        <v>0</v>
      </c>
      <c r="S101">
        <v>8</v>
      </c>
      <c r="T101">
        <v>8</v>
      </c>
      <c r="W101" s="2">
        <v>18.49</v>
      </c>
      <c r="X101" s="2">
        <v>8.92</v>
      </c>
      <c r="Y101" s="2">
        <v>6.67</v>
      </c>
      <c r="Z101" s="2">
        <v>1.03</v>
      </c>
      <c r="AA101" s="2">
        <v>0.94</v>
      </c>
      <c r="AB101" s="2">
        <v>4.2</v>
      </c>
      <c r="AC101" s="2">
        <v>132</v>
      </c>
      <c r="AD101" s="2">
        <v>232</v>
      </c>
      <c r="AE101" s="2">
        <v>40.4</v>
      </c>
      <c r="AF101" s="2">
        <v>24.2</v>
      </c>
      <c r="AG101" s="2">
        <v>1.67</v>
      </c>
      <c r="AH101" s="2">
        <v>5.58</v>
      </c>
      <c r="AI101" s="2">
        <v>5.61</v>
      </c>
      <c r="AJ101" s="2">
        <v>1314.2</v>
      </c>
      <c r="AK101" s="2">
        <v>0.8</v>
      </c>
      <c r="AL101" s="2">
        <v>11.59</v>
      </c>
      <c r="AM101" s="3">
        <v>14.502</v>
      </c>
      <c r="AN101" s="2">
        <v>0.15</v>
      </c>
      <c r="AO101" s="2">
        <v>9.82</v>
      </c>
      <c r="AP101" s="2">
        <v>3.94</v>
      </c>
      <c r="AQ101" s="2" t="s">
        <v>123</v>
      </c>
      <c r="AR101" s="2">
        <v>105</v>
      </c>
      <c r="AS101" s="2">
        <v>10.98</v>
      </c>
      <c r="AT101" s="2">
        <v>145.08</v>
      </c>
      <c r="AU101" s="2" t="s">
        <v>71</v>
      </c>
      <c r="AV101" s="2" t="s">
        <v>71</v>
      </c>
      <c r="AW101" s="2" t="s">
        <v>71</v>
      </c>
      <c r="AX101" s="2" t="s">
        <v>71</v>
      </c>
      <c r="AZ101" t="s">
        <v>78</v>
      </c>
      <c r="BO101" s="4">
        <v>94.879</v>
      </c>
    </row>
    <row r="102" customHeight="1" spans="1:75">
      <c r="A102" t="s">
        <v>295</v>
      </c>
      <c r="B102">
        <v>91087887</v>
      </c>
      <c r="C102">
        <v>73</v>
      </c>
      <c r="D102">
        <v>15.57</v>
      </c>
      <c r="E102">
        <v>0</v>
      </c>
      <c r="F102">
        <v>0</v>
      </c>
      <c r="G102">
        <v>0</v>
      </c>
      <c r="H102">
        <v>0</v>
      </c>
      <c r="I102" s="1">
        <v>0</v>
      </c>
      <c r="L102" t="s">
        <v>184</v>
      </c>
      <c r="M102">
        <v>1</v>
      </c>
      <c r="S102">
        <v>7</v>
      </c>
      <c r="T102">
        <v>0</v>
      </c>
      <c r="W102" s="2" t="s">
        <v>85</v>
      </c>
      <c r="X102" s="2">
        <v>3.34</v>
      </c>
      <c r="Y102" s="2">
        <v>2.32</v>
      </c>
      <c r="Z102" s="2">
        <v>0.71</v>
      </c>
      <c r="AA102" s="2">
        <v>0.16</v>
      </c>
      <c r="AB102" s="2">
        <v>3.76</v>
      </c>
      <c r="AC102" s="2">
        <v>122</v>
      </c>
      <c r="AD102" s="2">
        <v>164</v>
      </c>
      <c r="AE102" s="2">
        <v>40.2</v>
      </c>
      <c r="AF102" s="2">
        <v>26.7</v>
      </c>
      <c r="AG102" s="2">
        <v>1.51</v>
      </c>
      <c r="AH102" s="2">
        <v>2.97</v>
      </c>
      <c r="AI102" s="2">
        <v>4.06</v>
      </c>
      <c r="AJ102" s="2">
        <v>111.1</v>
      </c>
      <c r="AK102" s="2">
        <v>1.4</v>
      </c>
      <c r="AL102" s="2" t="s">
        <v>101</v>
      </c>
      <c r="AM102" s="3">
        <v>2.826</v>
      </c>
      <c r="AN102" s="2">
        <v>0.22</v>
      </c>
      <c r="AO102" s="2">
        <v>10</v>
      </c>
      <c r="AP102" s="2">
        <v>7.31</v>
      </c>
      <c r="AQ102" s="2">
        <v>0.3</v>
      </c>
      <c r="AR102" s="2" t="s">
        <v>124</v>
      </c>
      <c r="AS102" s="2">
        <v>22.78</v>
      </c>
      <c r="AT102" s="2">
        <v>156.59</v>
      </c>
      <c r="AU102" s="2">
        <v>0.38</v>
      </c>
      <c r="AV102" s="2">
        <v>0.01</v>
      </c>
      <c r="AW102" s="2">
        <v>1.39</v>
      </c>
      <c r="AX102" s="2">
        <v>0.61</v>
      </c>
      <c r="AZ102" t="s">
        <v>78</v>
      </c>
      <c r="BO102" s="4">
        <v>12.808</v>
      </c>
      <c r="BQ102" s="24"/>
      <c r="BR102" s="24"/>
      <c r="BS102" s="24"/>
      <c r="BT102" s="24"/>
      <c r="BU102" s="24"/>
      <c r="BV102" s="24"/>
      <c r="BW102" s="24"/>
    </row>
    <row r="103" customHeight="1" spans="1:78">
      <c r="A103" t="s">
        <v>296</v>
      </c>
      <c r="B103">
        <v>90256589</v>
      </c>
      <c r="C103">
        <v>66</v>
      </c>
      <c r="D103">
        <v>19.05</v>
      </c>
      <c r="E103">
        <v>0</v>
      </c>
      <c r="F103">
        <v>0</v>
      </c>
      <c r="G103">
        <v>0</v>
      </c>
      <c r="H103">
        <v>0</v>
      </c>
      <c r="I103" s="1">
        <v>0</v>
      </c>
      <c r="L103" t="s">
        <v>263</v>
      </c>
      <c r="M103">
        <v>0</v>
      </c>
      <c r="S103" t="s">
        <v>71</v>
      </c>
      <c r="W103" s="2">
        <v>1.49</v>
      </c>
      <c r="X103" s="2">
        <v>3.76</v>
      </c>
      <c r="Y103" s="2">
        <v>2.57</v>
      </c>
      <c r="Z103" s="2">
        <v>0.81</v>
      </c>
      <c r="AA103" s="2">
        <v>0.24</v>
      </c>
      <c r="AB103" s="2">
        <v>4.02</v>
      </c>
      <c r="AC103" s="2">
        <v>133</v>
      </c>
      <c r="AD103" s="2">
        <v>129</v>
      </c>
      <c r="AE103" s="2">
        <v>38.2</v>
      </c>
      <c r="AF103" s="2">
        <v>28.7</v>
      </c>
      <c r="AG103" s="2">
        <v>1.33</v>
      </c>
      <c r="AH103" s="2">
        <v>1.96</v>
      </c>
      <c r="AI103" s="14">
        <v>2.2</v>
      </c>
      <c r="AJ103" s="2">
        <v>195.5</v>
      </c>
      <c r="AK103" s="2">
        <v>0.5</v>
      </c>
      <c r="AL103" s="2">
        <v>3.34</v>
      </c>
      <c r="AM103" s="3">
        <v>0.985</v>
      </c>
      <c r="AN103" s="2">
        <v>0.05</v>
      </c>
      <c r="AO103" s="2" t="s">
        <v>71</v>
      </c>
      <c r="AP103" s="2" t="s">
        <v>71</v>
      </c>
      <c r="AQ103" s="2" t="s">
        <v>71</v>
      </c>
      <c r="AR103" s="2" t="s">
        <v>71</v>
      </c>
      <c r="AS103" s="2" t="s">
        <v>71</v>
      </c>
      <c r="AT103" s="2" t="s">
        <v>71</v>
      </c>
      <c r="AU103" s="14">
        <v>4.3</v>
      </c>
      <c r="AV103" s="2">
        <v>1.82</v>
      </c>
      <c r="AW103" s="2">
        <v>0.86</v>
      </c>
      <c r="AX103" s="2">
        <v>0.29</v>
      </c>
      <c r="AZ103">
        <v>6</v>
      </c>
      <c r="BA103">
        <v>0</v>
      </c>
      <c r="BB103">
        <v>0</v>
      </c>
      <c r="BC103">
        <v>0</v>
      </c>
      <c r="BD103">
        <v>0</v>
      </c>
      <c r="BE103">
        <v>0</v>
      </c>
      <c r="BF103">
        <v>0</v>
      </c>
      <c r="BG103">
        <v>0</v>
      </c>
      <c r="BH103">
        <v>0</v>
      </c>
      <c r="BI103">
        <v>0</v>
      </c>
      <c r="BJ103">
        <v>1</v>
      </c>
      <c r="BO103" s="4">
        <v>18.586</v>
      </c>
      <c r="BQ103" s="23">
        <v>0.211882860063103</v>
      </c>
      <c r="BR103" s="23">
        <v>0.184192833761338</v>
      </c>
      <c r="BS103" s="23">
        <v>0.17028599524707</v>
      </c>
      <c r="BT103" s="23">
        <v>0.136716850216693</v>
      </c>
      <c r="BU103" s="23">
        <v>0.0908819809351445</v>
      </c>
      <c r="BV103" s="23">
        <v>0.129996913897747</v>
      </c>
      <c r="BW103" s="23">
        <v>0.178366436800595</v>
      </c>
      <c r="BX103" s="23">
        <v>0.13546479589674</v>
      </c>
      <c r="BY103" s="23">
        <v>0.0922027381845461</v>
      </c>
      <c r="BZ103">
        <f>AVERAGE(BQ103:BY103)</f>
        <v>0.147776822778109</v>
      </c>
    </row>
    <row r="104" customHeight="1" spans="1:67">
      <c r="A104" s="7" t="s">
        <v>297</v>
      </c>
      <c r="B104">
        <v>91064191</v>
      </c>
      <c r="C104">
        <v>81</v>
      </c>
      <c r="D104">
        <v>25.1</v>
      </c>
      <c r="E104">
        <v>0</v>
      </c>
      <c r="F104">
        <v>0</v>
      </c>
      <c r="G104">
        <v>0</v>
      </c>
      <c r="H104">
        <v>0</v>
      </c>
      <c r="I104" s="1">
        <v>0</v>
      </c>
      <c r="L104" t="s">
        <v>298</v>
      </c>
      <c r="M104">
        <v>0</v>
      </c>
      <c r="R104" t="s">
        <v>71</v>
      </c>
      <c r="W104" s="2">
        <v>0.49</v>
      </c>
      <c r="X104" s="2">
        <v>4.63</v>
      </c>
      <c r="Y104" s="2">
        <v>3.23</v>
      </c>
      <c r="Z104" s="2">
        <v>1.06</v>
      </c>
      <c r="AA104" s="2">
        <v>0.23</v>
      </c>
      <c r="AB104" s="2">
        <v>4.63</v>
      </c>
      <c r="AC104" s="2">
        <v>145</v>
      </c>
      <c r="AD104" s="2">
        <v>133</v>
      </c>
      <c r="AE104" s="2">
        <v>43.9</v>
      </c>
      <c r="AF104" s="2">
        <v>20.8</v>
      </c>
      <c r="AG104" s="2">
        <v>2.11</v>
      </c>
      <c r="AH104" s="2">
        <v>2.12</v>
      </c>
      <c r="AI104" s="2">
        <v>2.43</v>
      </c>
      <c r="AJ104" s="2">
        <v>140.3</v>
      </c>
      <c r="AK104" s="2">
        <v>1.4</v>
      </c>
      <c r="AL104" s="2">
        <v>6.95</v>
      </c>
      <c r="AM104" s="3">
        <v>0.39</v>
      </c>
      <c r="AN104" s="30">
        <v>7.05</v>
      </c>
      <c r="AO104" s="14">
        <v>0.2</v>
      </c>
      <c r="AP104" s="2" t="s">
        <v>71</v>
      </c>
      <c r="AQ104" s="2" t="s">
        <v>71</v>
      </c>
      <c r="AR104" s="2" t="s">
        <v>71</v>
      </c>
      <c r="AS104" s="2" t="s">
        <v>71</v>
      </c>
      <c r="AT104" s="2" t="s">
        <v>71</v>
      </c>
      <c r="AU104" s="2" t="s">
        <v>71</v>
      </c>
      <c r="AV104" s="2">
        <v>9.93</v>
      </c>
      <c r="AW104" s="2">
        <v>3.68</v>
      </c>
      <c r="AX104" s="2">
        <v>4.08</v>
      </c>
      <c r="AZ104" t="s">
        <v>78</v>
      </c>
      <c r="BO104" s="4">
        <v>1.441</v>
      </c>
    </row>
    <row r="105" customHeight="1" spans="1:67">
      <c r="A105" s="7" t="s">
        <v>299</v>
      </c>
      <c r="B105">
        <v>91094674</v>
      </c>
      <c r="C105">
        <v>89</v>
      </c>
      <c r="D105">
        <v>21.26</v>
      </c>
      <c r="E105">
        <v>0</v>
      </c>
      <c r="F105">
        <v>0</v>
      </c>
      <c r="G105">
        <v>1</v>
      </c>
      <c r="H105">
        <v>0</v>
      </c>
      <c r="I105" s="1">
        <v>0</v>
      </c>
      <c r="L105" t="s">
        <v>300</v>
      </c>
      <c r="M105">
        <v>0</v>
      </c>
      <c r="W105" s="2">
        <v>1.06</v>
      </c>
      <c r="X105" s="2">
        <v>4.7</v>
      </c>
      <c r="Y105" s="2">
        <v>3.01</v>
      </c>
      <c r="Z105" s="2">
        <v>1.17</v>
      </c>
      <c r="AA105" s="2">
        <v>3.08</v>
      </c>
      <c r="AB105" s="2">
        <v>4.69</v>
      </c>
      <c r="AC105" s="2">
        <v>152</v>
      </c>
      <c r="AD105" s="2">
        <v>234</v>
      </c>
      <c r="AE105" s="2">
        <v>45.5</v>
      </c>
      <c r="AF105" s="2">
        <v>26.4</v>
      </c>
      <c r="AG105" s="2">
        <v>1.72</v>
      </c>
      <c r="AH105" s="2">
        <v>3.18</v>
      </c>
      <c r="AI105" s="2">
        <v>2.76</v>
      </c>
      <c r="AJ105" s="2">
        <v>267.5</v>
      </c>
      <c r="AK105" s="2">
        <v>1</v>
      </c>
      <c r="AL105" s="2">
        <v>3.71</v>
      </c>
      <c r="AM105" s="3">
        <v>0.19</v>
      </c>
      <c r="AN105" s="30">
        <v>8.52</v>
      </c>
      <c r="AO105" s="2">
        <v>0.08</v>
      </c>
      <c r="AP105" s="2">
        <v>28.11</v>
      </c>
      <c r="AQ105" s="2">
        <v>14.28</v>
      </c>
      <c r="AR105" s="2">
        <v>0.4</v>
      </c>
      <c r="AS105" s="2">
        <v>61</v>
      </c>
      <c r="AT105" s="2">
        <v>26.31</v>
      </c>
      <c r="AU105" s="2">
        <v>196.39</v>
      </c>
      <c r="AV105" s="2" t="s">
        <v>71</v>
      </c>
      <c r="AW105" s="2" t="s">
        <v>71</v>
      </c>
      <c r="AX105" s="2" t="s">
        <v>71</v>
      </c>
      <c r="AZ105" t="s">
        <v>78</v>
      </c>
      <c r="BO105" s="4">
        <v>0.705</v>
      </c>
    </row>
    <row r="106" customHeight="1" spans="1:67">
      <c r="A106" t="s">
        <v>301</v>
      </c>
      <c r="B106">
        <v>91099589</v>
      </c>
      <c r="C106">
        <v>67</v>
      </c>
      <c r="D106">
        <v>25.71</v>
      </c>
      <c r="E106">
        <v>0</v>
      </c>
      <c r="F106">
        <v>0</v>
      </c>
      <c r="G106">
        <v>1</v>
      </c>
      <c r="H106">
        <v>0</v>
      </c>
      <c r="I106" s="1">
        <v>0</v>
      </c>
      <c r="L106" t="s">
        <v>302</v>
      </c>
      <c r="M106">
        <v>0</v>
      </c>
      <c r="S106">
        <v>0</v>
      </c>
      <c r="T106">
        <v>6</v>
      </c>
      <c r="W106" s="2">
        <v>2.67</v>
      </c>
      <c r="X106" s="2">
        <v>7.64</v>
      </c>
      <c r="Y106" s="2">
        <v>5.35</v>
      </c>
      <c r="Z106" s="2">
        <v>1.51</v>
      </c>
      <c r="AA106" s="2">
        <v>0.63</v>
      </c>
      <c r="AB106" s="2">
        <v>4.66</v>
      </c>
      <c r="AC106" s="2">
        <v>144</v>
      </c>
      <c r="AD106" s="2">
        <v>202</v>
      </c>
      <c r="AE106" s="2">
        <v>42.1</v>
      </c>
      <c r="AF106" s="2">
        <v>31.1</v>
      </c>
      <c r="AG106" s="2">
        <v>1.35</v>
      </c>
      <c r="AH106" s="2">
        <v>2.52</v>
      </c>
      <c r="AI106" s="2">
        <v>3.45</v>
      </c>
      <c r="AJ106" s="2">
        <v>298.7</v>
      </c>
      <c r="AK106" s="2">
        <v>1.2</v>
      </c>
      <c r="AL106" s="2">
        <v>23.96</v>
      </c>
      <c r="AM106" s="3">
        <v>1.156</v>
      </c>
      <c r="AN106" s="2">
        <v>0.19</v>
      </c>
      <c r="AO106" s="2">
        <v>6.69</v>
      </c>
      <c r="AP106" s="2">
        <v>4.22</v>
      </c>
      <c r="AQ106" s="2">
        <v>0.5</v>
      </c>
      <c r="AR106" s="2">
        <v>94</v>
      </c>
      <c r="AS106" s="2">
        <v>11.71</v>
      </c>
      <c r="AT106" s="2">
        <v>229.85</v>
      </c>
      <c r="AU106" s="2">
        <v>16.94</v>
      </c>
      <c r="AV106" s="2">
        <v>9.32</v>
      </c>
      <c r="AW106" s="2">
        <v>1.89</v>
      </c>
      <c r="AX106" s="2">
        <v>0.56</v>
      </c>
      <c r="AZ106">
        <v>7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0</v>
      </c>
      <c r="BH106">
        <v>1</v>
      </c>
      <c r="BI106">
        <v>0</v>
      </c>
      <c r="BJ106">
        <v>0</v>
      </c>
      <c r="BO106" s="4">
        <v>6.027</v>
      </c>
    </row>
    <row r="107" customHeight="1" spans="1:78">
      <c r="A107" t="s">
        <v>303</v>
      </c>
      <c r="B107">
        <v>91108711</v>
      </c>
      <c r="C107">
        <v>78</v>
      </c>
      <c r="D107">
        <v>25.78</v>
      </c>
      <c r="E107">
        <v>0</v>
      </c>
      <c r="F107">
        <v>0</v>
      </c>
      <c r="G107">
        <v>0</v>
      </c>
      <c r="H107">
        <v>0</v>
      </c>
      <c r="I107" s="1">
        <v>1</v>
      </c>
      <c r="L107" t="s">
        <v>304</v>
      </c>
      <c r="M107">
        <v>0</v>
      </c>
      <c r="W107" s="2">
        <v>35.87</v>
      </c>
      <c r="X107" s="2">
        <v>7.99</v>
      </c>
      <c r="Y107" s="2">
        <v>5.38</v>
      </c>
      <c r="Z107" s="2">
        <v>1.65</v>
      </c>
      <c r="AA107" s="2">
        <v>0.57</v>
      </c>
      <c r="AB107" s="2">
        <v>4</v>
      </c>
      <c r="AC107" s="2">
        <v>131</v>
      </c>
      <c r="AD107" s="2">
        <v>157</v>
      </c>
      <c r="AE107" s="2">
        <v>41.3</v>
      </c>
      <c r="AF107" s="2">
        <v>25.8</v>
      </c>
      <c r="AG107" s="2">
        <v>1.6</v>
      </c>
      <c r="AH107" s="2">
        <v>5.41</v>
      </c>
      <c r="AI107" s="2">
        <v>4.73</v>
      </c>
      <c r="AJ107" s="2">
        <v>260.4</v>
      </c>
      <c r="AK107" s="2">
        <v>1.2</v>
      </c>
      <c r="AL107" s="2">
        <v>3.2</v>
      </c>
      <c r="AM107" s="3">
        <v>5.489</v>
      </c>
      <c r="AN107" s="2">
        <v>0.1</v>
      </c>
      <c r="AO107" s="2">
        <v>16.1</v>
      </c>
      <c r="AP107" s="2">
        <v>6.25</v>
      </c>
      <c r="AQ107" s="2">
        <v>0.4</v>
      </c>
      <c r="AR107" s="2">
        <v>131</v>
      </c>
      <c r="AS107" s="2">
        <v>16.64</v>
      </c>
      <c r="AT107" s="2">
        <v>181.57</v>
      </c>
      <c r="AU107" s="2">
        <v>4.52</v>
      </c>
      <c r="AV107" s="2">
        <v>2.44</v>
      </c>
      <c r="AW107" s="2">
        <v>2.76</v>
      </c>
      <c r="AX107" s="2">
        <v>1.41</v>
      </c>
      <c r="AZ107" t="s">
        <v>305</v>
      </c>
      <c r="BA107">
        <v>0</v>
      </c>
      <c r="BB107">
        <v>1</v>
      </c>
      <c r="BC107">
        <v>0</v>
      </c>
      <c r="BD107">
        <v>0</v>
      </c>
      <c r="BE107">
        <v>0</v>
      </c>
      <c r="BF107">
        <v>0</v>
      </c>
      <c r="BG107">
        <v>0</v>
      </c>
      <c r="BH107">
        <v>0</v>
      </c>
      <c r="BI107">
        <v>0</v>
      </c>
      <c r="BJ107">
        <v>1</v>
      </c>
      <c r="BO107" s="4">
        <v>52.678</v>
      </c>
      <c r="BQ107" s="23">
        <v>0.122122185145543</v>
      </c>
      <c r="BR107" s="23">
        <v>0.132601589506334</v>
      </c>
      <c r="BS107" s="23">
        <v>0.14304781923279</v>
      </c>
      <c r="BT107" s="23">
        <v>0.101472129140687</v>
      </c>
      <c r="BU107" s="23">
        <v>0.0625508957654723</v>
      </c>
      <c r="BV107" s="23">
        <v>0.0840985678180286</v>
      </c>
      <c r="BW107" s="23">
        <v>0.138122390795235</v>
      </c>
      <c r="BX107" s="23">
        <v>0.073016071670682</v>
      </c>
      <c r="BZ107">
        <f>AVERAGE(BQ107:BY107)</f>
        <v>0.107128956134347</v>
      </c>
    </row>
    <row r="108" customHeight="1" spans="1:67">
      <c r="A108" s="7" t="s">
        <v>306</v>
      </c>
      <c r="B108">
        <v>91102684</v>
      </c>
      <c r="C108">
        <v>73</v>
      </c>
      <c r="D108">
        <v>26.67</v>
      </c>
      <c r="E108">
        <v>0</v>
      </c>
      <c r="F108">
        <v>0</v>
      </c>
      <c r="G108">
        <v>1</v>
      </c>
      <c r="H108">
        <v>1</v>
      </c>
      <c r="I108" s="1">
        <v>0</v>
      </c>
      <c r="L108" t="s">
        <v>307</v>
      </c>
      <c r="M108">
        <v>0</v>
      </c>
      <c r="R108" s="16">
        <v>0.75</v>
      </c>
      <c r="S108">
        <v>9</v>
      </c>
      <c r="T108">
        <v>9</v>
      </c>
      <c r="U108" s="16">
        <v>0.8</v>
      </c>
      <c r="V108" s="16">
        <v>0.7</v>
      </c>
      <c r="W108" s="2">
        <v>0.64</v>
      </c>
      <c r="X108" s="2">
        <v>8.9</v>
      </c>
      <c r="Y108" s="2">
        <v>6.3</v>
      </c>
      <c r="Z108" s="2">
        <v>2.12</v>
      </c>
      <c r="AA108" s="2">
        <v>3.8</v>
      </c>
      <c r="AB108" s="2">
        <v>4.69</v>
      </c>
      <c r="AC108" s="2">
        <v>143</v>
      </c>
      <c r="AD108" s="2">
        <v>335</v>
      </c>
      <c r="AE108" s="2">
        <v>42.6</v>
      </c>
      <c r="AF108" s="2">
        <v>26.7</v>
      </c>
      <c r="AG108" s="2">
        <v>1.6</v>
      </c>
      <c r="AH108" s="2">
        <v>2.27</v>
      </c>
      <c r="AI108" s="2">
        <v>4.77</v>
      </c>
      <c r="AJ108" s="2">
        <v>186.8</v>
      </c>
      <c r="AK108" s="2">
        <v>0.8</v>
      </c>
      <c r="AL108" s="2">
        <v>3.42</v>
      </c>
      <c r="AM108" s="3">
        <v>1.22</v>
      </c>
      <c r="AN108" s="2" t="s">
        <v>75</v>
      </c>
      <c r="AO108" s="2" t="s">
        <v>71</v>
      </c>
      <c r="AP108" s="2" t="s">
        <v>71</v>
      </c>
      <c r="AQ108" s="2" t="s">
        <v>71</v>
      </c>
      <c r="AR108" s="2" t="s">
        <v>71</v>
      </c>
      <c r="AS108" s="2" t="s">
        <v>71</v>
      </c>
      <c r="AT108" s="2" t="s">
        <v>71</v>
      </c>
      <c r="AU108" s="2" t="s">
        <v>71</v>
      </c>
      <c r="AV108" s="2" t="s">
        <v>71</v>
      </c>
      <c r="AW108" s="2" t="s">
        <v>71</v>
      </c>
      <c r="AX108" s="2" t="s">
        <v>71</v>
      </c>
      <c r="AZ108">
        <v>9</v>
      </c>
      <c r="BA108">
        <v>0</v>
      </c>
      <c r="BB108">
        <v>0</v>
      </c>
      <c r="BC108">
        <v>0</v>
      </c>
      <c r="BD108">
        <v>0</v>
      </c>
      <c r="BE108">
        <v>0</v>
      </c>
      <c r="BF108">
        <v>1</v>
      </c>
      <c r="BG108">
        <v>0</v>
      </c>
      <c r="BH108">
        <v>0</v>
      </c>
      <c r="BI108">
        <v>0</v>
      </c>
      <c r="BJ108">
        <v>0</v>
      </c>
      <c r="BO108" s="4">
        <v>9.582</v>
      </c>
    </row>
    <row r="109" customHeight="1" spans="1:78">
      <c r="A109" s="7" t="s">
        <v>308</v>
      </c>
      <c r="B109">
        <v>90231102</v>
      </c>
      <c r="C109">
        <v>77</v>
      </c>
      <c r="D109">
        <v>19.03</v>
      </c>
      <c r="E109">
        <v>1</v>
      </c>
      <c r="F109">
        <v>1</v>
      </c>
      <c r="G109">
        <v>1</v>
      </c>
      <c r="H109">
        <v>0</v>
      </c>
      <c r="I109" s="1">
        <v>0</v>
      </c>
      <c r="K109">
        <v>5</v>
      </c>
      <c r="L109" t="s">
        <v>302</v>
      </c>
      <c r="M109">
        <v>0</v>
      </c>
      <c r="W109" s="2">
        <v>0.64</v>
      </c>
      <c r="X109" s="2">
        <v>7.89</v>
      </c>
      <c r="Y109" s="2">
        <v>5.75</v>
      </c>
      <c r="Z109" s="2">
        <v>1.69</v>
      </c>
      <c r="AA109" s="2">
        <v>0.37</v>
      </c>
      <c r="AB109" s="2">
        <v>3.98</v>
      </c>
      <c r="AC109" s="2">
        <v>129</v>
      </c>
      <c r="AD109" s="2">
        <v>215</v>
      </c>
      <c r="AE109" s="2">
        <v>44.2</v>
      </c>
      <c r="AF109" s="2">
        <v>31.9</v>
      </c>
      <c r="AG109" s="2">
        <v>1.39</v>
      </c>
      <c r="AH109" s="2">
        <v>2.76</v>
      </c>
      <c r="AI109" s="2">
        <v>2.87</v>
      </c>
      <c r="AJ109" s="2">
        <v>336.6</v>
      </c>
      <c r="AK109" s="2">
        <v>1.2</v>
      </c>
      <c r="AL109" s="2">
        <v>4.46</v>
      </c>
      <c r="AM109" s="3">
        <v>9.665</v>
      </c>
      <c r="AN109" s="2">
        <v>0.2</v>
      </c>
      <c r="AO109" s="2">
        <v>10.43</v>
      </c>
      <c r="AP109" s="2">
        <v>6.43</v>
      </c>
      <c r="AQ109" s="2">
        <v>0.5</v>
      </c>
      <c r="AR109" s="2">
        <v>88</v>
      </c>
      <c r="AS109" s="2">
        <v>23.12</v>
      </c>
      <c r="AT109" s="2">
        <v>84.65</v>
      </c>
      <c r="AU109" s="2" t="s">
        <v>71</v>
      </c>
      <c r="AV109" s="2" t="s">
        <v>71</v>
      </c>
      <c r="AW109" s="2" t="s">
        <v>71</v>
      </c>
      <c r="AX109" s="2" t="s">
        <v>71</v>
      </c>
      <c r="AY109" t="s">
        <v>89</v>
      </c>
      <c r="AZ109">
        <v>8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0</v>
      </c>
      <c r="BO109" s="4">
        <v>47.428</v>
      </c>
      <c r="BQ109" s="23">
        <v>0.183399033923713</v>
      </c>
      <c r="BR109" s="23">
        <v>0.164523215634225</v>
      </c>
      <c r="BS109" s="23">
        <v>0.188869482375357</v>
      </c>
      <c r="BT109" s="23">
        <v>0.174132014083879</v>
      </c>
      <c r="BU109" s="23">
        <v>0.275686673448627</v>
      </c>
      <c r="BV109" s="23">
        <v>0.163433110573115</v>
      </c>
      <c r="BW109" s="23">
        <v>0.219971682989902</v>
      </c>
      <c r="BX109" s="23">
        <v>0.172403050687097</v>
      </c>
      <c r="BY109" s="23">
        <v>0.208416000380169</v>
      </c>
      <c r="BZ109">
        <f>AVERAGE(BQ109:BY109)</f>
        <v>0.19453714045512</v>
      </c>
    </row>
    <row r="110" customHeight="1" spans="1:78">
      <c r="A110" t="s">
        <v>309</v>
      </c>
      <c r="B110">
        <v>90982741</v>
      </c>
      <c r="C110">
        <v>69</v>
      </c>
      <c r="D110">
        <v>18.69</v>
      </c>
      <c r="E110">
        <v>0</v>
      </c>
      <c r="F110">
        <v>1</v>
      </c>
      <c r="G110">
        <v>0</v>
      </c>
      <c r="H110">
        <v>0</v>
      </c>
      <c r="I110" s="1">
        <v>0</v>
      </c>
      <c r="L110" t="s">
        <v>243</v>
      </c>
      <c r="M110">
        <v>0</v>
      </c>
      <c r="S110" t="s">
        <v>71</v>
      </c>
      <c r="W110" s="2">
        <v>1.54</v>
      </c>
      <c r="X110" s="2">
        <v>5.84</v>
      </c>
      <c r="Y110" s="2">
        <v>3.23</v>
      </c>
      <c r="Z110" s="2">
        <v>1.95</v>
      </c>
      <c r="AA110" s="2">
        <v>0.36</v>
      </c>
      <c r="AB110" s="2">
        <v>4.36</v>
      </c>
      <c r="AC110" s="2">
        <v>133</v>
      </c>
      <c r="AD110" s="2">
        <v>252</v>
      </c>
      <c r="AE110" s="2">
        <v>46.4</v>
      </c>
      <c r="AF110" s="2">
        <v>26.1</v>
      </c>
      <c r="AG110" s="2">
        <v>1.78</v>
      </c>
      <c r="AH110" s="2">
        <v>1.67</v>
      </c>
      <c r="AI110" s="2">
        <v>1.59</v>
      </c>
      <c r="AJ110" s="2" t="s">
        <v>71</v>
      </c>
      <c r="AK110" s="2" t="s">
        <v>71</v>
      </c>
      <c r="AL110" s="2">
        <v>8.07</v>
      </c>
      <c r="AM110" s="3">
        <v>1.484</v>
      </c>
      <c r="AN110" s="2">
        <v>0.17</v>
      </c>
      <c r="AO110" s="2" t="s">
        <v>71</v>
      </c>
      <c r="AP110" s="2" t="s">
        <v>71</v>
      </c>
      <c r="AQ110" s="2" t="s">
        <v>71</v>
      </c>
      <c r="AR110" s="2" t="s">
        <v>71</v>
      </c>
      <c r="AS110" s="2" t="s">
        <v>71</v>
      </c>
      <c r="AT110" s="2" t="s">
        <v>71</v>
      </c>
      <c r="AU110" s="2">
        <v>5.85</v>
      </c>
      <c r="AV110" s="2">
        <v>3.85</v>
      </c>
      <c r="AW110" s="2">
        <v>6.15</v>
      </c>
      <c r="AX110" s="2">
        <v>0.6</v>
      </c>
      <c r="AZ110">
        <v>7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0</v>
      </c>
      <c r="BO110" s="4">
        <v>8.895</v>
      </c>
      <c r="BQ110" s="23">
        <v>0.09610965745328</v>
      </c>
      <c r="BR110" s="23">
        <v>0.0963626326442986</v>
      </c>
      <c r="BS110" s="23">
        <v>0.140501138952164</v>
      </c>
      <c r="BT110" s="23">
        <v>0.0975434123077286</v>
      </c>
      <c r="BU110" s="23">
        <v>0.1015972516869</v>
      </c>
      <c r="BV110" s="23">
        <v>0.0847282419170029</v>
      </c>
      <c r="BW110" s="23">
        <v>0.070602534752543</v>
      </c>
      <c r="BX110" s="23">
        <v>0.0364623900468372</v>
      </c>
      <c r="BY110" s="23">
        <v>0.0875547932151706</v>
      </c>
      <c r="BZ110">
        <f>AVERAGE(BQ110:BY110)</f>
        <v>0.0901624503306584</v>
      </c>
    </row>
    <row r="111" customHeight="1" spans="1:67">
      <c r="A111" t="s">
        <v>310</v>
      </c>
      <c r="B111">
        <v>91094477</v>
      </c>
      <c r="C111">
        <v>64</v>
      </c>
      <c r="D111">
        <v>27.82</v>
      </c>
      <c r="E111">
        <v>0</v>
      </c>
      <c r="F111">
        <v>0</v>
      </c>
      <c r="G111">
        <v>1</v>
      </c>
      <c r="H111">
        <v>0</v>
      </c>
      <c r="I111" s="1">
        <v>0</v>
      </c>
      <c r="L111" t="s">
        <v>176</v>
      </c>
      <c r="M111">
        <v>0</v>
      </c>
      <c r="W111" s="2">
        <v>3.01</v>
      </c>
      <c r="X111" s="2">
        <v>5.64</v>
      </c>
      <c r="Y111" s="2">
        <v>3.06</v>
      </c>
      <c r="Z111" s="2">
        <v>1.85</v>
      </c>
      <c r="AA111" s="2">
        <v>0.45</v>
      </c>
      <c r="AB111" s="2">
        <v>4.73</v>
      </c>
      <c r="AC111" s="2">
        <v>140</v>
      </c>
      <c r="AD111" s="2">
        <v>111</v>
      </c>
      <c r="AE111" s="2">
        <v>45.9</v>
      </c>
      <c r="AF111" s="2">
        <v>27.3</v>
      </c>
      <c r="AG111" s="2">
        <v>1.68</v>
      </c>
      <c r="AH111" s="2">
        <v>2.35</v>
      </c>
      <c r="AI111" s="2">
        <v>5.76</v>
      </c>
      <c r="AJ111" s="2">
        <v>170.6</v>
      </c>
      <c r="AK111" s="2">
        <v>1.2</v>
      </c>
      <c r="AL111" s="2">
        <v>30.3</v>
      </c>
      <c r="AM111" s="3">
        <v>1.676</v>
      </c>
      <c r="AN111" s="14">
        <v>0.1</v>
      </c>
      <c r="AO111" s="2">
        <v>5.72</v>
      </c>
      <c r="AP111" s="2">
        <v>3.56</v>
      </c>
      <c r="AQ111" s="2">
        <v>0.6</v>
      </c>
      <c r="AR111" s="2">
        <v>43</v>
      </c>
      <c r="AS111" s="2">
        <v>17.21</v>
      </c>
      <c r="AT111" s="2">
        <v>97.74</v>
      </c>
      <c r="AU111" s="14">
        <v>19.5</v>
      </c>
      <c r="AV111" s="14">
        <v>20.4</v>
      </c>
      <c r="AW111" s="2">
        <v>0.91</v>
      </c>
      <c r="AX111" s="2">
        <v>0.49</v>
      </c>
      <c r="AZ111">
        <v>7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1</v>
      </c>
      <c r="BG111">
        <v>0</v>
      </c>
      <c r="BH111">
        <v>0</v>
      </c>
      <c r="BI111">
        <v>0</v>
      </c>
      <c r="BJ111">
        <v>1</v>
      </c>
      <c r="BO111" s="4">
        <v>16.738</v>
      </c>
    </row>
    <row r="112" customHeight="1" spans="1:77">
      <c r="A112" t="s">
        <v>311</v>
      </c>
      <c r="B112">
        <v>90244239</v>
      </c>
      <c r="C112">
        <v>70</v>
      </c>
      <c r="D112">
        <v>19.29</v>
      </c>
      <c r="E112">
        <v>0</v>
      </c>
      <c r="F112">
        <v>0</v>
      </c>
      <c r="G112">
        <v>0</v>
      </c>
      <c r="H112">
        <v>0</v>
      </c>
      <c r="I112" s="1">
        <v>0</v>
      </c>
      <c r="K112">
        <v>3</v>
      </c>
      <c r="L112" t="s">
        <v>312</v>
      </c>
      <c r="M112">
        <v>0</v>
      </c>
      <c r="S112" t="s">
        <v>71</v>
      </c>
      <c r="W112" s="2" t="s">
        <v>85</v>
      </c>
      <c r="X112" s="2">
        <v>4.65</v>
      </c>
      <c r="Y112" s="2">
        <v>2.65</v>
      </c>
      <c r="Z112" s="2">
        <v>1.35</v>
      </c>
      <c r="AA112" s="2">
        <v>0.37</v>
      </c>
      <c r="AB112" s="2">
        <v>4.38</v>
      </c>
      <c r="AC112" s="2">
        <v>132</v>
      </c>
      <c r="AD112" s="2">
        <v>172</v>
      </c>
      <c r="AE112" s="2">
        <v>40.6</v>
      </c>
      <c r="AF112" s="2">
        <v>26.1</v>
      </c>
      <c r="AG112" s="2">
        <v>1.56</v>
      </c>
      <c r="AH112" s="2">
        <v>3.34</v>
      </c>
      <c r="AI112" s="2">
        <v>3.05</v>
      </c>
      <c r="AJ112" s="2">
        <v>252</v>
      </c>
      <c r="AK112" s="2">
        <v>0.8</v>
      </c>
      <c r="AL112" s="2">
        <v>7.01</v>
      </c>
      <c r="AM112" s="3">
        <v>0.32</v>
      </c>
      <c r="AN112" s="2">
        <v>0.06</v>
      </c>
      <c r="AO112" s="2">
        <v>6.38</v>
      </c>
      <c r="AP112" s="2">
        <v>5.92</v>
      </c>
      <c r="AQ112" s="2">
        <v>0.3</v>
      </c>
      <c r="AR112" s="2">
        <v>83</v>
      </c>
      <c r="AS112" s="2" t="s">
        <v>211</v>
      </c>
      <c r="AT112" s="2">
        <v>164.46</v>
      </c>
      <c r="AU112" s="2">
        <v>8.36</v>
      </c>
      <c r="AV112" s="2">
        <v>8.19</v>
      </c>
      <c r="AW112" s="2">
        <v>1.18</v>
      </c>
      <c r="AX112" s="2">
        <v>3.3</v>
      </c>
      <c r="AZ112">
        <v>7</v>
      </c>
      <c r="BA112">
        <v>0</v>
      </c>
      <c r="BB112">
        <v>1</v>
      </c>
      <c r="BC112">
        <v>0</v>
      </c>
      <c r="BD112">
        <v>0</v>
      </c>
      <c r="BE112">
        <v>0</v>
      </c>
      <c r="BF112">
        <v>1</v>
      </c>
      <c r="BG112">
        <v>1</v>
      </c>
      <c r="BH112">
        <v>0</v>
      </c>
      <c r="BI112">
        <v>0</v>
      </c>
      <c r="BJ112">
        <v>1</v>
      </c>
      <c r="BO112" s="4">
        <v>5.076</v>
      </c>
      <c r="BQ112" s="23">
        <v>0.0983301441910558</v>
      </c>
      <c r="BR112" s="23">
        <v>0.158809523809524</v>
      </c>
      <c r="BS112" s="23">
        <v>0.121617230134807</v>
      </c>
      <c r="BT112" s="23">
        <v>0.103987980456411</v>
      </c>
      <c r="BU112" s="23">
        <v>0.0918673647469459</v>
      </c>
      <c r="BV112" s="23">
        <v>0.112839713381964</v>
      </c>
      <c r="BW112" s="23">
        <v>0.0793826415431726</v>
      </c>
      <c r="BX112" s="23">
        <v>0.10904393323532</v>
      </c>
      <c r="BY112" s="23">
        <v>0.0950949760532774</v>
      </c>
    </row>
    <row r="113" customHeight="1" spans="1:77">
      <c r="A113" t="s">
        <v>313</v>
      </c>
      <c r="B113">
        <v>91362805</v>
      </c>
      <c r="C113">
        <v>60</v>
      </c>
      <c r="D113">
        <v>20.22</v>
      </c>
      <c r="E113">
        <v>1</v>
      </c>
      <c r="F113">
        <v>0</v>
      </c>
      <c r="G113">
        <v>1</v>
      </c>
      <c r="H113">
        <v>0</v>
      </c>
      <c r="I113" s="1">
        <v>1</v>
      </c>
      <c r="K113">
        <v>5</v>
      </c>
      <c r="L113" t="s">
        <v>314</v>
      </c>
      <c r="S113">
        <v>9</v>
      </c>
      <c r="T113">
        <v>9</v>
      </c>
      <c r="W113" s="2">
        <v>33.29</v>
      </c>
      <c r="X113" s="2">
        <v>7.69</v>
      </c>
      <c r="Y113" s="2">
        <v>5.38</v>
      </c>
      <c r="Z113" s="2">
        <v>1.83</v>
      </c>
      <c r="AA113" s="2">
        <v>0.38</v>
      </c>
      <c r="AB113" s="2">
        <v>5.06</v>
      </c>
      <c r="AC113" s="2">
        <v>134</v>
      </c>
      <c r="AD113" s="2">
        <v>452</v>
      </c>
      <c r="AE113" s="2">
        <v>44.4</v>
      </c>
      <c r="AF113" s="2">
        <v>37.1</v>
      </c>
      <c r="AG113" s="2">
        <v>1.2</v>
      </c>
      <c r="AH113" s="2">
        <v>3.94</v>
      </c>
      <c r="AI113" s="2">
        <v>15.46</v>
      </c>
      <c r="AJ113" s="2" t="s">
        <v>71</v>
      </c>
      <c r="AK113" s="2" t="s">
        <v>71</v>
      </c>
      <c r="AL113" s="2">
        <v>22.58</v>
      </c>
      <c r="AM113" s="3" t="s">
        <v>74</v>
      </c>
      <c r="AN113" s="2" t="s">
        <v>71</v>
      </c>
      <c r="AO113" s="2">
        <v>2.44</v>
      </c>
      <c r="AP113" s="2">
        <v>4.02</v>
      </c>
      <c r="AQ113" s="2">
        <v>0.4</v>
      </c>
      <c r="AR113" s="2">
        <v>101</v>
      </c>
      <c r="AS113" s="2">
        <v>11.94</v>
      </c>
      <c r="AT113" s="2">
        <v>243.62</v>
      </c>
      <c r="AU113" s="2">
        <v>9.26</v>
      </c>
      <c r="AV113" s="2">
        <v>12.82</v>
      </c>
      <c r="AW113" s="2">
        <v>19.19</v>
      </c>
      <c r="AX113" s="2">
        <v>0.48</v>
      </c>
      <c r="AZ113" t="s">
        <v>78</v>
      </c>
      <c r="BO113" s="4" t="s">
        <v>75</v>
      </c>
      <c r="BQ113" s="24"/>
      <c r="BR113" s="24"/>
      <c r="BS113" s="24"/>
      <c r="BT113" s="24"/>
      <c r="BU113" s="24"/>
      <c r="BV113" s="24"/>
      <c r="BW113" s="24"/>
      <c r="BX113" s="24"/>
      <c r="BY113" s="24"/>
    </row>
    <row r="114" customHeight="1" spans="1:78">
      <c r="A114" t="s">
        <v>315</v>
      </c>
      <c r="B114" s="32" t="s">
        <v>316</v>
      </c>
      <c r="C114">
        <v>77</v>
      </c>
      <c r="D114">
        <v>26.45</v>
      </c>
      <c r="E114">
        <v>1</v>
      </c>
      <c r="F114">
        <v>1</v>
      </c>
      <c r="G114">
        <v>1</v>
      </c>
      <c r="H114">
        <v>0</v>
      </c>
      <c r="I114" s="1">
        <v>1</v>
      </c>
      <c r="L114" t="s">
        <v>317</v>
      </c>
      <c r="M114">
        <v>1</v>
      </c>
      <c r="S114">
        <v>7</v>
      </c>
      <c r="T114">
        <v>6</v>
      </c>
      <c r="W114" s="2">
        <v>1.25</v>
      </c>
      <c r="X114" s="14">
        <v>4.1</v>
      </c>
      <c r="Y114" s="2">
        <v>2.42</v>
      </c>
      <c r="Z114" s="2">
        <v>1.23</v>
      </c>
      <c r="AA114" s="2">
        <v>0.28</v>
      </c>
      <c r="AB114" s="2">
        <v>4.87</v>
      </c>
      <c r="AC114" s="2">
        <v>149</v>
      </c>
      <c r="AD114" s="2">
        <v>96</v>
      </c>
      <c r="AE114" s="2">
        <v>42.1</v>
      </c>
      <c r="AF114" s="2">
        <v>24.3</v>
      </c>
      <c r="AG114" s="2">
        <v>1.73</v>
      </c>
      <c r="AH114" s="2">
        <v>2.59</v>
      </c>
      <c r="AI114" s="14">
        <v>3.7</v>
      </c>
      <c r="AJ114" s="2">
        <v>148.5</v>
      </c>
      <c r="AK114" s="2">
        <v>0.7</v>
      </c>
      <c r="AL114" s="2">
        <v>16.05</v>
      </c>
      <c r="AM114" s="3">
        <v>1.197</v>
      </c>
      <c r="AN114" s="2">
        <v>0.04</v>
      </c>
      <c r="AO114" s="2">
        <v>7.54</v>
      </c>
      <c r="AP114" s="2">
        <v>4.88</v>
      </c>
      <c r="AQ114" s="2">
        <v>0.5</v>
      </c>
      <c r="AR114" s="2">
        <v>111</v>
      </c>
      <c r="AS114" s="2">
        <v>16.5</v>
      </c>
      <c r="AT114" s="2">
        <v>291.44</v>
      </c>
      <c r="AU114" s="2">
        <v>18.14</v>
      </c>
      <c r="AV114" s="2">
        <v>10.08</v>
      </c>
      <c r="AW114" s="2">
        <v>0.87</v>
      </c>
      <c r="AX114" s="14">
        <v>0.4</v>
      </c>
      <c r="AY114" t="s">
        <v>89</v>
      </c>
      <c r="AZ114">
        <v>7</v>
      </c>
      <c r="BA114">
        <v>0</v>
      </c>
      <c r="BB114">
        <v>0</v>
      </c>
      <c r="BC114">
        <v>0</v>
      </c>
      <c r="BD114">
        <v>0</v>
      </c>
      <c r="BE114">
        <v>0</v>
      </c>
      <c r="BF114">
        <v>0</v>
      </c>
      <c r="BG114">
        <v>0</v>
      </c>
      <c r="BH114">
        <v>0</v>
      </c>
      <c r="BI114">
        <v>0</v>
      </c>
      <c r="BJ114">
        <v>1</v>
      </c>
      <c r="BO114" s="4">
        <v>32.04</v>
      </c>
      <c r="BQ114" s="22">
        <v>0.196058176525138</v>
      </c>
      <c r="BR114" s="22">
        <v>0.196541722167586</v>
      </c>
      <c r="BS114" s="22">
        <v>0.188636618944793</v>
      </c>
      <c r="BT114" s="22">
        <v>0.146582663866573</v>
      </c>
      <c r="BU114" s="22">
        <v>0.143995498030388</v>
      </c>
      <c r="BV114" s="22">
        <v>0.164233369955487</v>
      </c>
      <c r="BW114" s="22">
        <v>0.135962704370855</v>
      </c>
      <c r="BX114" s="22">
        <v>0.109100245335768</v>
      </c>
      <c r="BY114" s="22">
        <v>0.152529856099928</v>
      </c>
      <c r="BZ114">
        <f>AVERAGE(BQ114:BY114)</f>
        <v>0.15929342836628</v>
      </c>
    </row>
    <row r="115" customHeight="1" spans="1:67">
      <c r="A115" s="7" t="s">
        <v>318</v>
      </c>
      <c r="B115">
        <v>91116009</v>
      </c>
      <c r="C115">
        <v>73</v>
      </c>
      <c r="D115">
        <v>23.88</v>
      </c>
      <c r="E115">
        <v>0</v>
      </c>
      <c r="F115">
        <v>0</v>
      </c>
      <c r="G115">
        <v>1</v>
      </c>
      <c r="H115">
        <v>0</v>
      </c>
      <c r="I115" s="1">
        <v>0</v>
      </c>
      <c r="L115" t="s">
        <v>319</v>
      </c>
      <c r="M115">
        <v>1</v>
      </c>
      <c r="R115" s="2" t="s">
        <v>71</v>
      </c>
      <c r="S115">
        <v>7</v>
      </c>
      <c r="T115">
        <v>7</v>
      </c>
      <c r="U115" s="2" t="s">
        <v>71</v>
      </c>
      <c r="V115" s="2" t="s">
        <v>71</v>
      </c>
      <c r="W115" s="2">
        <v>0.93</v>
      </c>
      <c r="X115" s="2">
        <v>7.24</v>
      </c>
      <c r="Y115" s="2">
        <v>4.41</v>
      </c>
      <c r="Z115" s="2">
        <v>2.02</v>
      </c>
      <c r="AA115" s="2">
        <v>0.46</v>
      </c>
      <c r="AB115" s="2">
        <v>4.34</v>
      </c>
      <c r="AC115" s="2">
        <v>136</v>
      </c>
      <c r="AD115" s="2">
        <v>207</v>
      </c>
      <c r="AE115" s="2">
        <v>43.2</v>
      </c>
      <c r="AF115" s="2">
        <v>26.3</v>
      </c>
      <c r="AG115" s="2">
        <v>1.64</v>
      </c>
      <c r="AH115" s="2">
        <v>1.26</v>
      </c>
      <c r="AI115" s="2">
        <v>6.02</v>
      </c>
      <c r="AJ115" s="2">
        <v>263.5</v>
      </c>
      <c r="AK115" s="2">
        <v>1.9</v>
      </c>
      <c r="AL115" s="2">
        <v>2.53</v>
      </c>
      <c r="AM115" s="3">
        <v>3.79</v>
      </c>
      <c r="AN115" s="2">
        <v>27.809</v>
      </c>
      <c r="AO115" s="2">
        <v>0.05</v>
      </c>
      <c r="AP115" s="2" t="s">
        <v>71</v>
      </c>
      <c r="AQ115" s="2" t="s">
        <v>71</v>
      </c>
      <c r="AR115" s="2" t="s">
        <v>71</v>
      </c>
      <c r="AS115" s="2" t="s">
        <v>71</v>
      </c>
      <c r="AT115" s="2" t="s">
        <v>71</v>
      </c>
      <c r="AU115" s="2" t="s">
        <v>71</v>
      </c>
      <c r="AV115" s="2">
        <v>4.54</v>
      </c>
      <c r="AW115" s="2">
        <v>4.27</v>
      </c>
      <c r="AX115" s="2">
        <v>10.36</v>
      </c>
      <c r="AZ115">
        <v>7</v>
      </c>
      <c r="BA115">
        <v>0</v>
      </c>
      <c r="BB115">
        <v>1</v>
      </c>
      <c r="BC115">
        <v>0</v>
      </c>
      <c r="BD115">
        <v>0</v>
      </c>
      <c r="BE115">
        <v>0</v>
      </c>
      <c r="BF115">
        <v>1</v>
      </c>
      <c r="BG115">
        <v>0</v>
      </c>
      <c r="BH115">
        <v>0</v>
      </c>
      <c r="BI115">
        <v>0</v>
      </c>
      <c r="BJ115">
        <v>1</v>
      </c>
      <c r="BO115" s="4">
        <v>1.441</v>
      </c>
    </row>
    <row r="116" customHeight="1" spans="1:76">
      <c r="A116" t="s">
        <v>320</v>
      </c>
      <c r="B116" s="32" t="s">
        <v>321</v>
      </c>
      <c r="C116">
        <v>82</v>
      </c>
      <c r="D116">
        <v>23.73</v>
      </c>
      <c r="E116">
        <v>0</v>
      </c>
      <c r="F116">
        <v>0</v>
      </c>
      <c r="G116">
        <v>0</v>
      </c>
      <c r="H116">
        <v>0</v>
      </c>
      <c r="I116" s="1">
        <v>0</v>
      </c>
      <c r="L116" t="s">
        <v>322</v>
      </c>
      <c r="M116">
        <v>0</v>
      </c>
      <c r="S116">
        <v>6</v>
      </c>
      <c r="T116">
        <v>0</v>
      </c>
      <c r="W116" s="2">
        <v>3.83</v>
      </c>
      <c r="X116" s="2">
        <v>4.86</v>
      </c>
      <c r="Y116" s="2">
        <v>3.57</v>
      </c>
      <c r="Z116" s="2">
        <v>0.92</v>
      </c>
      <c r="AA116" s="2">
        <v>0.34</v>
      </c>
      <c r="AB116" s="14">
        <v>4.4</v>
      </c>
      <c r="AC116" s="2">
        <v>141</v>
      </c>
      <c r="AD116" s="2">
        <v>147</v>
      </c>
      <c r="AE116" s="2">
        <v>42.1</v>
      </c>
      <c r="AF116" s="2">
        <v>28.1</v>
      </c>
      <c r="AG116" s="14">
        <v>1.5</v>
      </c>
      <c r="AH116" s="2">
        <v>1.81</v>
      </c>
      <c r="AI116" s="2">
        <v>1.83</v>
      </c>
      <c r="AJ116" s="2">
        <v>261.6</v>
      </c>
      <c r="AK116" s="2">
        <v>0.8</v>
      </c>
      <c r="AL116" s="2">
        <v>4.06</v>
      </c>
      <c r="AM116" s="3">
        <v>2</v>
      </c>
      <c r="AN116" s="2">
        <v>0.13</v>
      </c>
      <c r="AO116" s="2" t="s">
        <v>71</v>
      </c>
      <c r="AP116" s="2" t="s">
        <v>71</v>
      </c>
      <c r="AQ116" s="2" t="s">
        <v>71</v>
      </c>
      <c r="AR116" s="2" t="s">
        <v>71</v>
      </c>
      <c r="AS116" s="2" t="s">
        <v>71</v>
      </c>
      <c r="AT116" s="2" t="s">
        <v>71</v>
      </c>
      <c r="AU116" s="2">
        <v>5.5</v>
      </c>
      <c r="AV116" s="2">
        <v>0.76</v>
      </c>
      <c r="AW116" s="2">
        <v>2.35</v>
      </c>
      <c r="AX116" s="2">
        <v>0.24</v>
      </c>
      <c r="AZ116" t="s">
        <v>323</v>
      </c>
      <c r="BO116" s="4">
        <v>15.421</v>
      </c>
      <c r="BQ116" s="24"/>
      <c r="BR116" s="24"/>
      <c r="BS116" s="24"/>
      <c r="BT116" s="24"/>
      <c r="BU116" s="24"/>
      <c r="BV116" s="24"/>
      <c r="BW116" s="24"/>
      <c r="BX116" s="24"/>
    </row>
    <row r="117" customHeight="1" spans="1:78">
      <c r="A117" t="s">
        <v>324</v>
      </c>
      <c r="B117" s="32" t="s">
        <v>325</v>
      </c>
      <c r="C117">
        <v>70</v>
      </c>
      <c r="E117">
        <v>0</v>
      </c>
      <c r="F117">
        <v>0</v>
      </c>
      <c r="G117">
        <v>0</v>
      </c>
      <c r="H117">
        <v>0</v>
      </c>
      <c r="I117" s="1">
        <v>0</v>
      </c>
      <c r="L117" t="s">
        <v>326</v>
      </c>
      <c r="M117">
        <v>0</v>
      </c>
      <c r="S117">
        <v>0</v>
      </c>
      <c r="T117">
        <v>0</v>
      </c>
      <c r="W117" s="2" t="s">
        <v>71</v>
      </c>
      <c r="X117" s="2" t="s">
        <v>71</v>
      </c>
      <c r="Y117" s="2" t="s">
        <v>71</v>
      </c>
      <c r="Z117" s="2" t="s">
        <v>71</v>
      </c>
      <c r="AA117" s="2" t="s">
        <v>71</v>
      </c>
      <c r="AB117" s="2" t="s">
        <v>71</v>
      </c>
      <c r="AC117" s="2" t="s">
        <v>71</v>
      </c>
      <c r="AD117" s="2" t="s">
        <v>71</v>
      </c>
      <c r="AE117" s="2" t="s">
        <v>71</v>
      </c>
      <c r="AF117" s="2" t="s">
        <v>71</v>
      </c>
      <c r="AG117" s="2" t="s">
        <v>71</v>
      </c>
      <c r="AH117" s="2" t="s">
        <v>71</v>
      </c>
      <c r="AI117" s="2" t="s">
        <v>71</v>
      </c>
      <c r="AJ117" s="2" t="s">
        <v>71</v>
      </c>
      <c r="AK117" s="2" t="s">
        <v>71</v>
      </c>
      <c r="AL117" s="2" t="s">
        <v>71</v>
      </c>
      <c r="AM117" s="3" t="s">
        <v>71</v>
      </c>
      <c r="AN117" s="2" t="s">
        <v>71</v>
      </c>
      <c r="AO117" s="2" t="s">
        <v>71</v>
      </c>
      <c r="AP117" s="2" t="s">
        <v>71</v>
      </c>
      <c r="AQ117" s="2" t="s">
        <v>71</v>
      </c>
      <c r="AR117" s="2" t="s">
        <v>71</v>
      </c>
      <c r="AS117" s="2" t="s">
        <v>71</v>
      </c>
      <c r="AT117" s="2" t="s">
        <v>71</v>
      </c>
      <c r="AU117" s="2" t="s">
        <v>71</v>
      </c>
      <c r="AV117" s="2" t="s">
        <v>71</v>
      </c>
      <c r="AW117" s="2" t="s">
        <v>71</v>
      </c>
      <c r="AX117" s="2" t="s">
        <v>71</v>
      </c>
      <c r="BO117" s="4" t="s">
        <v>71</v>
      </c>
      <c r="BQ117" s="22">
        <v>0.108730866748051</v>
      </c>
      <c r="BR117" s="22">
        <v>0.058492001290858</v>
      </c>
      <c r="BS117" s="22">
        <v>0.0938385488841548</v>
      </c>
      <c r="BT117" s="22">
        <v>0.0832126752988872</v>
      </c>
      <c r="BU117" s="22">
        <v>0.0954488386691777</v>
      </c>
      <c r="BV117" s="22">
        <v>0.14311631550736</v>
      </c>
      <c r="BW117" s="22">
        <v>0.187600936692506</v>
      </c>
      <c r="BX117" s="22">
        <v>0.105545395369021</v>
      </c>
      <c r="BY117" s="22">
        <v>0.129795396419437</v>
      </c>
      <c r="BZ117">
        <f>AVERAGE(BQ117:BY117)</f>
        <v>0.111753441653273</v>
      </c>
    </row>
    <row r="118" customHeight="1" spans="1:77">
      <c r="A118" t="s">
        <v>327</v>
      </c>
      <c r="B118" s="32" t="s">
        <v>328</v>
      </c>
      <c r="C118">
        <v>65</v>
      </c>
      <c r="D118" t="s">
        <v>71</v>
      </c>
      <c r="E118">
        <v>0</v>
      </c>
      <c r="F118">
        <v>0</v>
      </c>
      <c r="G118">
        <v>1</v>
      </c>
      <c r="H118">
        <v>0</v>
      </c>
      <c r="I118" s="1">
        <v>0</v>
      </c>
      <c r="L118" t="s">
        <v>269</v>
      </c>
      <c r="M118">
        <v>1</v>
      </c>
      <c r="S118">
        <v>6</v>
      </c>
      <c r="T118">
        <v>6</v>
      </c>
      <c r="W118" s="2">
        <v>0.77</v>
      </c>
      <c r="X118" s="2">
        <v>5.51</v>
      </c>
      <c r="Y118" s="2">
        <v>3.97</v>
      </c>
      <c r="Z118" s="2">
        <v>1</v>
      </c>
      <c r="AA118" s="2">
        <v>0.44</v>
      </c>
      <c r="AB118" s="2">
        <v>5.22</v>
      </c>
      <c r="AC118" s="2">
        <v>145</v>
      </c>
      <c r="AD118" s="2">
        <v>161</v>
      </c>
      <c r="AE118" s="2">
        <v>40.2</v>
      </c>
      <c r="AF118" s="2">
        <v>29.1</v>
      </c>
      <c r="AG118" s="2">
        <v>1.38</v>
      </c>
      <c r="AH118" s="2">
        <v>1.71</v>
      </c>
      <c r="AI118" s="2">
        <v>2.51</v>
      </c>
      <c r="AJ118" s="2">
        <v>216.3</v>
      </c>
      <c r="AK118" s="2">
        <v>0.5</v>
      </c>
      <c r="AL118" s="2">
        <v>2.02</v>
      </c>
      <c r="AM118" s="3">
        <v>1.928</v>
      </c>
      <c r="AN118" s="2">
        <v>0.18</v>
      </c>
      <c r="AO118" s="2" t="s">
        <v>71</v>
      </c>
      <c r="AP118" s="2" t="s">
        <v>71</v>
      </c>
      <c r="AQ118" s="2" t="s">
        <v>71</v>
      </c>
      <c r="AR118" s="2" t="s">
        <v>71</v>
      </c>
      <c r="AS118" s="2" t="s">
        <v>71</v>
      </c>
      <c r="AT118" s="2" t="s">
        <v>71</v>
      </c>
      <c r="AU118" s="2">
        <v>3.56</v>
      </c>
      <c r="AV118" s="2">
        <v>1.5</v>
      </c>
      <c r="AW118" s="2">
        <v>2.88</v>
      </c>
      <c r="AX118" s="2">
        <v>0.44</v>
      </c>
      <c r="AZ118" t="s">
        <v>329</v>
      </c>
      <c r="BO118" s="4">
        <v>10.695</v>
      </c>
      <c r="BQ118" s="24"/>
      <c r="BR118" s="24"/>
      <c r="BS118" s="24"/>
      <c r="BT118" s="24"/>
      <c r="BU118" s="24"/>
      <c r="BV118" s="24"/>
      <c r="BW118" s="24"/>
      <c r="BX118" s="24"/>
      <c r="BY118" s="24"/>
    </row>
    <row r="119" customHeight="1" spans="1:77">
      <c r="A119" s="7" t="s">
        <v>330</v>
      </c>
      <c r="B119" s="33" t="s">
        <v>331</v>
      </c>
      <c r="C119">
        <v>81</v>
      </c>
      <c r="D119">
        <v>25.78</v>
      </c>
      <c r="E119">
        <v>0</v>
      </c>
      <c r="F119">
        <v>0</v>
      </c>
      <c r="G119">
        <v>1</v>
      </c>
      <c r="H119">
        <v>0</v>
      </c>
      <c r="I119" s="1">
        <v>0</v>
      </c>
      <c r="K119">
        <v>5</v>
      </c>
      <c r="L119" t="s">
        <v>207</v>
      </c>
      <c r="M119">
        <v>1</v>
      </c>
      <c r="R119" s="15">
        <v>0.495</v>
      </c>
      <c r="S119">
        <v>8</v>
      </c>
      <c r="T119">
        <v>0</v>
      </c>
      <c r="U119" s="16">
        <v>0.99</v>
      </c>
      <c r="V119">
        <v>0</v>
      </c>
      <c r="W119" s="2" t="s">
        <v>85</v>
      </c>
      <c r="X119" s="2">
        <v>3.61</v>
      </c>
      <c r="Y119" s="2">
        <v>1.96</v>
      </c>
      <c r="Z119" s="2">
        <v>1.33</v>
      </c>
      <c r="AA119" s="2">
        <v>6.9</v>
      </c>
      <c r="AB119" s="2">
        <v>4.68</v>
      </c>
      <c r="AC119" s="2">
        <v>152</v>
      </c>
      <c r="AD119" s="2">
        <v>152</v>
      </c>
      <c r="AE119" s="2">
        <v>41.6</v>
      </c>
      <c r="AF119" s="2">
        <v>31.9</v>
      </c>
      <c r="AG119" s="2">
        <v>1.3</v>
      </c>
      <c r="AH119" s="2">
        <v>7.34</v>
      </c>
      <c r="AI119" s="2">
        <v>4.7</v>
      </c>
      <c r="AJ119" s="2">
        <v>101.3</v>
      </c>
      <c r="AK119" s="2">
        <v>0.8</v>
      </c>
      <c r="AL119" s="2">
        <v>9.85</v>
      </c>
      <c r="AM119" s="3">
        <v>1.42</v>
      </c>
      <c r="AN119" s="2">
        <v>31.964</v>
      </c>
      <c r="AO119" s="2">
        <v>0.12</v>
      </c>
      <c r="AP119" s="2">
        <v>29.87</v>
      </c>
      <c r="AQ119" s="2">
        <v>9.26</v>
      </c>
      <c r="AR119" s="2">
        <v>0.6</v>
      </c>
      <c r="AS119" s="2">
        <v>92</v>
      </c>
      <c r="AT119" s="2">
        <v>27.61</v>
      </c>
      <c r="AU119" s="2">
        <v>237.34</v>
      </c>
      <c r="AV119" s="2">
        <v>5.32</v>
      </c>
      <c r="AW119" s="2">
        <v>7.87</v>
      </c>
      <c r="AX119" s="2">
        <v>2.16</v>
      </c>
      <c r="AZ119">
        <v>8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0</v>
      </c>
      <c r="BH119">
        <v>0</v>
      </c>
      <c r="BI119">
        <v>0</v>
      </c>
      <c r="BJ119">
        <v>1</v>
      </c>
      <c r="BO119" s="4">
        <v>3.915</v>
      </c>
      <c r="BQ119" s="24"/>
      <c r="BR119" s="24"/>
      <c r="BS119" s="24"/>
      <c r="BT119" s="24"/>
      <c r="BU119" s="24"/>
      <c r="BV119" s="24"/>
      <c r="BW119" s="24"/>
      <c r="BX119" s="24"/>
      <c r="BY119" s="24"/>
    </row>
    <row r="120" customHeight="1" spans="1:77">
      <c r="A120" t="s">
        <v>332</v>
      </c>
      <c r="B120" s="33" t="s">
        <v>333</v>
      </c>
      <c r="C120">
        <v>75</v>
      </c>
      <c r="D120">
        <v>22.86</v>
      </c>
      <c r="E120">
        <v>0</v>
      </c>
      <c r="F120">
        <v>0</v>
      </c>
      <c r="G120">
        <v>0</v>
      </c>
      <c r="H120">
        <v>1</v>
      </c>
      <c r="I120" s="1">
        <v>0</v>
      </c>
      <c r="L120" t="s">
        <v>133</v>
      </c>
      <c r="M120">
        <v>0</v>
      </c>
      <c r="S120">
        <v>0</v>
      </c>
      <c r="T120">
        <v>9</v>
      </c>
      <c r="W120" s="2">
        <v>3.71</v>
      </c>
      <c r="X120" s="2">
        <v>6.52</v>
      </c>
      <c r="Y120" s="2">
        <v>2.72</v>
      </c>
      <c r="Z120" s="2">
        <v>3.36</v>
      </c>
      <c r="AA120" s="2">
        <v>0.38</v>
      </c>
      <c r="AB120" s="2">
        <v>4.64</v>
      </c>
      <c r="AC120" s="2">
        <v>153</v>
      </c>
      <c r="AD120" s="2">
        <v>117</v>
      </c>
      <c r="AE120" s="2">
        <v>32.6</v>
      </c>
      <c r="AF120" s="2">
        <v>33.3</v>
      </c>
      <c r="AG120" s="2">
        <v>0.98</v>
      </c>
      <c r="AH120" s="2">
        <v>2.57</v>
      </c>
      <c r="AI120" s="2">
        <v>3.26</v>
      </c>
      <c r="AJ120" s="2">
        <v>58.1</v>
      </c>
      <c r="AK120" s="2">
        <v>0.8</v>
      </c>
      <c r="AL120" s="2">
        <v>8.42</v>
      </c>
      <c r="AM120" s="3" t="s">
        <v>74</v>
      </c>
      <c r="AN120" s="2" t="s">
        <v>71</v>
      </c>
      <c r="AO120" s="2">
        <v>11.87</v>
      </c>
      <c r="AP120" s="2">
        <v>5.22</v>
      </c>
      <c r="AQ120" s="2">
        <v>0.3</v>
      </c>
      <c r="AR120" s="2">
        <v>126</v>
      </c>
      <c r="AS120" s="2">
        <v>22.03</v>
      </c>
      <c r="AT120" s="2">
        <v>286.99</v>
      </c>
      <c r="AU120" s="2">
        <v>5.8</v>
      </c>
      <c r="AV120" s="2">
        <v>8.71</v>
      </c>
      <c r="AW120" s="2">
        <v>2.3</v>
      </c>
      <c r="AX120" s="2">
        <v>0.91</v>
      </c>
      <c r="AZ120" t="s">
        <v>78</v>
      </c>
      <c r="BO120" s="4" t="s">
        <v>75</v>
      </c>
      <c r="BQ120" s="24"/>
      <c r="BR120" s="24"/>
      <c r="BS120" s="24"/>
      <c r="BT120" s="24"/>
      <c r="BU120" s="24"/>
      <c r="BV120" s="24"/>
      <c r="BW120" s="24"/>
      <c r="BX120" s="24"/>
      <c r="BY120" s="24"/>
    </row>
    <row r="121" customHeight="1" spans="1:78">
      <c r="A121" t="s">
        <v>334</v>
      </c>
      <c r="B121">
        <v>90259105</v>
      </c>
      <c r="C121">
        <v>65</v>
      </c>
      <c r="D121">
        <v>19.49</v>
      </c>
      <c r="E121">
        <v>0</v>
      </c>
      <c r="F121">
        <v>0</v>
      </c>
      <c r="G121">
        <v>0</v>
      </c>
      <c r="H121">
        <v>0</v>
      </c>
      <c r="I121" s="1">
        <v>0</v>
      </c>
      <c r="L121" t="s">
        <v>335</v>
      </c>
      <c r="M121">
        <v>0</v>
      </c>
      <c r="S121">
        <v>0</v>
      </c>
      <c r="T121">
        <v>6</v>
      </c>
      <c r="W121" s="2">
        <v>0.93</v>
      </c>
      <c r="X121" s="2">
        <v>4.51</v>
      </c>
      <c r="Y121" s="2">
        <v>2.99</v>
      </c>
      <c r="Z121" s="2">
        <v>1.24</v>
      </c>
      <c r="AA121" s="2">
        <v>0.23</v>
      </c>
      <c r="AB121" s="2">
        <v>4.12</v>
      </c>
      <c r="AC121" s="2">
        <v>127</v>
      </c>
      <c r="AD121" s="2">
        <v>94</v>
      </c>
      <c r="AE121" s="2">
        <v>41.6</v>
      </c>
      <c r="AF121" s="2">
        <v>22.4</v>
      </c>
      <c r="AG121" s="2">
        <v>1.86</v>
      </c>
      <c r="AH121" s="2">
        <v>4.51</v>
      </c>
      <c r="AI121" s="2">
        <v>1.85</v>
      </c>
      <c r="AJ121" s="2">
        <v>291.1</v>
      </c>
      <c r="AK121" s="2">
        <v>0.7</v>
      </c>
      <c r="AL121" s="2">
        <v>3.28</v>
      </c>
      <c r="AM121" s="3">
        <v>0.697</v>
      </c>
      <c r="AN121" s="2">
        <v>0.09</v>
      </c>
      <c r="AO121" s="2">
        <v>7.3</v>
      </c>
      <c r="AP121" s="2">
        <v>3.47</v>
      </c>
      <c r="AQ121" s="2">
        <v>0.6</v>
      </c>
      <c r="AR121" s="2">
        <v>86</v>
      </c>
      <c r="AS121" s="2">
        <v>17.54</v>
      </c>
      <c r="AT121" s="2">
        <v>377.82</v>
      </c>
      <c r="AU121" s="2">
        <v>6.95</v>
      </c>
      <c r="AV121" s="14">
        <v>3.2</v>
      </c>
      <c r="AW121" s="2">
        <v>2.21</v>
      </c>
      <c r="AX121" s="2">
        <v>0.36</v>
      </c>
      <c r="AZ121">
        <v>7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>
        <v>0</v>
      </c>
      <c r="BH121">
        <v>0</v>
      </c>
      <c r="BI121">
        <v>0</v>
      </c>
      <c r="BJ121">
        <v>0</v>
      </c>
      <c r="BO121" s="4">
        <v>7.947</v>
      </c>
      <c r="BQ121" s="22">
        <v>0.177443785592673</v>
      </c>
      <c r="BR121" s="22">
        <v>0.141070499787224</v>
      </c>
      <c r="BS121" s="22">
        <v>0.182093967808254</v>
      </c>
      <c r="BT121" s="22">
        <v>0.146849658340778</v>
      </c>
      <c r="BU121" s="22">
        <v>0.184725606674827</v>
      </c>
      <c r="BV121" s="22">
        <v>0.207787911724399</v>
      </c>
      <c r="BW121" s="22">
        <v>0.281497520586981</v>
      </c>
      <c r="BX121" s="22">
        <v>0.281685806912468</v>
      </c>
      <c r="BY121" s="23">
        <v>0.226756310553069</v>
      </c>
      <c r="BZ121">
        <f>AVERAGE(BQ121:BY121)</f>
        <v>0.203323451997852</v>
      </c>
    </row>
    <row r="122" customHeight="1" spans="1:77">
      <c r="A122" t="s">
        <v>336</v>
      </c>
      <c r="B122">
        <v>90081370</v>
      </c>
      <c r="C122">
        <v>75</v>
      </c>
      <c r="D122">
        <v>27.68</v>
      </c>
      <c r="E122">
        <v>0</v>
      </c>
      <c r="F122">
        <v>0</v>
      </c>
      <c r="G122">
        <v>1</v>
      </c>
      <c r="H122">
        <v>0</v>
      </c>
      <c r="I122" s="1">
        <v>0</v>
      </c>
      <c r="K122">
        <v>4</v>
      </c>
      <c r="L122" t="s">
        <v>337</v>
      </c>
      <c r="M122">
        <v>0</v>
      </c>
      <c r="S122">
        <v>6</v>
      </c>
      <c r="T122">
        <v>7</v>
      </c>
      <c r="W122" s="2">
        <v>15.92</v>
      </c>
      <c r="X122" s="2">
        <v>7.3</v>
      </c>
      <c r="Y122" s="2">
        <v>3.71</v>
      </c>
      <c r="Z122" s="2">
        <v>3.07</v>
      </c>
      <c r="AA122" s="2">
        <v>0.41</v>
      </c>
      <c r="AB122" s="2">
        <v>4.36</v>
      </c>
      <c r="AC122" s="2">
        <v>138</v>
      </c>
      <c r="AD122" s="2">
        <v>207</v>
      </c>
      <c r="AE122" s="2">
        <v>38.7</v>
      </c>
      <c r="AF122" s="2">
        <v>38.2</v>
      </c>
      <c r="AG122" s="2">
        <v>1.01</v>
      </c>
      <c r="AH122" s="2">
        <v>2.47</v>
      </c>
      <c r="AI122" s="2">
        <v>2.61</v>
      </c>
      <c r="AJ122" s="2">
        <v>328.1</v>
      </c>
      <c r="AK122" s="2">
        <v>0.6</v>
      </c>
      <c r="AL122" s="2" t="s">
        <v>101</v>
      </c>
      <c r="AM122" s="3">
        <v>1.075</v>
      </c>
      <c r="AN122" s="2">
        <v>0.13</v>
      </c>
      <c r="AO122" s="2" t="s">
        <v>71</v>
      </c>
      <c r="AP122" s="2" t="s">
        <v>71</v>
      </c>
      <c r="AQ122" s="2" t="s">
        <v>71</v>
      </c>
      <c r="AR122" s="2" t="s">
        <v>71</v>
      </c>
      <c r="AS122" s="2" t="s">
        <v>71</v>
      </c>
      <c r="AT122" s="2" t="s">
        <v>71</v>
      </c>
      <c r="AU122" s="2" t="s">
        <v>71</v>
      </c>
      <c r="AV122" s="2" t="s">
        <v>71</v>
      </c>
      <c r="AW122" s="2" t="s">
        <v>71</v>
      </c>
      <c r="AX122" s="2" t="s">
        <v>71</v>
      </c>
      <c r="AY122" t="s">
        <v>338</v>
      </c>
      <c r="AZ122">
        <v>7</v>
      </c>
      <c r="BA122">
        <v>0</v>
      </c>
      <c r="BB122">
        <v>1</v>
      </c>
      <c r="BC122">
        <v>0</v>
      </c>
      <c r="BD122">
        <v>0</v>
      </c>
      <c r="BE122">
        <v>0</v>
      </c>
      <c r="BF122">
        <v>1</v>
      </c>
      <c r="BG122">
        <v>0</v>
      </c>
      <c r="BH122">
        <v>0</v>
      </c>
      <c r="BI122">
        <v>0</v>
      </c>
      <c r="BJ122">
        <v>1</v>
      </c>
      <c r="BO122" s="4">
        <v>8.392</v>
      </c>
      <c r="BQ122" s="22">
        <v>0.15490612860329</v>
      </c>
      <c r="BR122" s="22">
        <v>0.124725943970767</v>
      </c>
      <c r="BS122" s="22">
        <v>0.11335031306378</v>
      </c>
      <c r="BT122" s="22">
        <v>0.150433072958181</v>
      </c>
      <c r="BU122" s="22">
        <v>0.113782496425007</v>
      </c>
      <c r="BV122" s="22">
        <v>0.162571221381954</v>
      </c>
      <c r="BW122" s="22">
        <v>0.198093088740735</v>
      </c>
      <c r="BX122" s="22">
        <v>0.212308041846103</v>
      </c>
      <c r="BY122" s="22">
        <v>0.150140661740007</v>
      </c>
    </row>
    <row r="123" customHeight="1" spans="1:77">
      <c r="A123" t="s">
        <v>339</v>
      </c>
      <c r="B123">
        <v>90231483</v>
      </c>
      <c r="C123">
        <v>77</v>
      </c>
      <c r="D123">
        <v>23.51</v>
      </c>
      <c r="E123">
        <v>0</v>
      </c>
      <c r="F123">
        <v>0</v>
      </c>
      <c r="G123">
        <v>0</v>
      </c>
      <c r="H123">
        <v>0</v>
      </c>
      <c r="I123" s="1">
        <v>0</v>
      </c>
      <c r="K123">
        <v>4</v>
      </c>
      <c r="L123" t="s">
        <v>340</v>
      </c>
      <c r="M123">
        <v>0</v>
      </c>
      <c r="S123">
        <v>0</v>
      </c>
      <c r="T123">
        <v>6</v>
      </c>
      <c r="W123" s="2">
        <v>4.02</v>
      </c>
      <c r="X123" s="2">
        <v>6.15</v>
      </c>
      <c r="Y123" s="2">
        <v>4.66</v>
      </c>
      <c r="Z123" s="2">
        <v>1.12</v>
      </c>
      <c r="AA123" s="2">
        <v>0.28</v>
      </c>
      <c r="AB123" s="2">
        <v>5.33</v>
      </c>
      <c r="AC123" s="2">
        <v>149</v>
      </c>
      <c r="AD123" s="2">
        <v>229</v>
      </c>
      <c r="AE123" s="2">
        <v>42.9</v>
      </c>
      <c r="AF123" s="2">
        <v>29.6</v>
      </c>
      <c r="AG123" s="2">
        <v>1.45</v>
      </c>
      <c r="AH123" s="2">
        <v>2.91</v>
      </c>
      <c r="AI123" s="2">
        <v>2.22</v>
      </c>
      <c r="AJ123" s="2">
        <v>381.8</v>
      </c>
      <c r="AK123" s="2">
        <v>0.6</v>
      </c>
      <c r="AL123" s="2">
        <v>5.49</v>
      </c>
      <c r="AM123" s="3">
        <v>1.312</v>
      </c>
      <c r="AN123" s="2">
        <v>0.17</v>
      </c>
      <c r="AO123" s="2" t="s">
        <v>71</v>
      </c>
      <c r="AP123" s="2" t="s">
        <v>71</v>
      </c>
      <c r="AQ123" s="2" t="s">
        <v>71</v>
      </c>
      <c r="AR123" s="2" t="s">
        <v>71</v>
      </c>
      <c r="AS123" s="2" t="s">
        <v>71</v>
      </c>
      <c r="AT123" s="2" t="s">
        <v>71</v>
      </c>
      <c r="AU123" s="2" t="s">
        <v>71</v>
      </c>
      <c r="AV123" s="2" t="s">
        <v>71</v>
      </c>
      <c r="AW123" s="2" t="s">
        <v>71</v>
      </c>
      <c r="AX123" s="2" t="s">
        <v>71</v>
      </c>
      <c r="AY123" t="s">
        <v>89</v>
      </c>
      <c r="AZ123">
        <v>7</v>
      </c>
      <c r="BA123">
        <v>0</v>
      </c>
      <c r="BB123">
        <v>1</v>
      </c>
      <c r="BC123">
        <v>0</v>
      </c>
      <c r="BD123">
        <v>0</v>
      </c>
      <c r="BE123">
        <v>0</v>
      </c>
      <c r="BF123">
        <v>1</v>
      </c>
      <c r="BG123">
        <v>0</v>
      </c>
      <c r="BH123">
        <v>0</v>
      </c>
      <c r="BI123">
        <v>0</v>
      </c>
      <c r="BJ123">
        <v>1</v>
      </c>
      <c r="BO123" s="4">
        <v>7.783</v>
      </c>
      <c r="BQ123" s="24"/>
      <c r="BR123" s="24"/>
      <c r="BS123" s="24"/>
      <c r="BT123" s="24"/>
      <c r="BU123" s="24"/>
      <c r="BV123" s="24"/>
      <c r="BW123" s="24"/>
      <c r="BX123" s="24"/>
      <c r="BY123" s="24"/>
    </row>
    <row r="124" customHeight="1" spans="1:77">
      <c r="A124" t="s">
        <v>341</v>
      </c>
      <c r="B124">
        <v>91124365</v>
      </c>
      <c r="C124">
        <v>74</v>
      </c>
      <c r="D124">
        <v>19.92</v>
      </c>
      <c r="E124">
        <v>0</v>
      </c>
      <c r="F124">
        <v>0</v>
      </c>
      <c r="G124">
        <v>1</v>
      </c>
      <c r="H124">
        <v>0</v>
      </c>
      <c r="I124" s="1">
        <v>1</v>
      </c>
      <c r="L124" t="s">
        <v>314</v>
      </c>
      <c r="M124">
        <v>0</v>
      </c>
      <c r="S124" t="s">
        <v>71</v>
      </c>
      <c r="W124" s="2" t="s">
        <v>85</v>
      </c>
      <c r="X124" s="2">
        <v>4.93</v>
      </c>
      <c r="Y124" s="2">
        <v>3.16</v>
      </c>
      <c r="Z124" s="2">
        <v>1.28</v>
      </c>
      <c r="AA124" s="2">
        <v>0.39</v>
      </c>
      <c r="AB124" s="2">
        <v>4.69</v>
      </c>
      <c r="AC124" s="2">
        <v>141</v>
      </c>
      <c r="AD124" s="2">
        <v>205</v>
      </c>
      <c r="AE124" s="2">
        <v>43.5</v>
      </c>
      <c r="AF124" s="2">
        <v>29.5</v>
      </c>
      <c r="AG124" s="2">
        <v>1.47</v>
      </c>
      <c r="AH124" s="2">
        <v>2.37</v>
      </c>
      <c r="AI124" s="2">
        <v>1.83</v>
      </c>
      <c r="AJ124" s="2">
        <v>212.2</v>
      </c>
      <c r="AK124" s="2">
        <v>0.6</v>
      </c>
      <c r="AL124" s="2">
        <v>4.08</v>
      </c>
      <c r="AM124" s="3">
        <v>4.72</v>
      </c>
      <c r="AN124" s="2">
        <v>0.21</v>
      </c>
      <c r="AO124" s="2" t="s">
        <v>71</v>
      </c>
      <c r="AP124" s="2" t="s">
        <v>71</v>
      </c>
      <c r="AQ124" s="2" t="s">
        <v>71</v>
      </c>
      <c r="AR124" s="2" t="s">
        <v>71</v>
      </c>
      <c r="AS124" s="2" t="s">
        <v>71</v>
      </c>
      <c r="AT124" s="2" t="s">
        <v>71</v>
      </c>
      <c r="AU124" s="2">
        <v>8.64</v>
      </c>
      <c r="AV124" s="2">
        <v>5.24</v>
      </c>
      <c r="AW124" s="2">
        <v>1.6</v>
      </c>
      <c r="AX124" s="2">
        <v>0.54</v>
      </c>
      <c r="AZ124">
        <v>7</v>
      </c>
      <c r="BA124">
        <v>0</v>
      </c>
      <c r="BB124">
        <v>0</v>
      </c>
      <c r="BC124">
        <v>0</v>
      </c>
      <c r="BD124">
        <v>0</v>
      </c>
      <c r="BE124">
        <v>0</v>
      </c>
      <c r="BF124">
        <v>0</v>
      </c>
      <c r="BG124">
        <v>0</v>
      </c>
      <c r="BH124">
        <v>1</v>
      </c>
      <c r="BI124">
        <v>0</v>
      </c>
      <c r="BJ124">
        <v>1</v>
      </c>
      <c r="BO124" s="4">
        <v>22.58</v>
      </c>
      <c r="BQ124" s="22">
        <v>0.165312358533273</v>
      </c>
      <c r="BR124" s="22">
        <v>0.0945336086067912</v>
      </c>
      <c r="BS124" s="22">
        <v>0.117797020384015</v>
      </c>
      <c r="BT124" s="22">
        <v>0.0751213851650533</v>
      </c>
      <c r="BU124" s="22">
        <v>0.0791909391682059</v>
      </c>
      <c r="BV124" s="22">
        <v>0.0667833610203695</v>
      </c>
      <c r="BW124" s="22">
        <v>0.0960417627573483</v>
      </c>
      <c r="BX124" s="22">
        <v>0.0934582380462833</v>
      </c>
      <c r="BY124" s="22">
        <v>0.0539858012170385</v>
      </c>
    </row>
    <row r="125" customHeight="1" spans="1:77">
      <c r="A125" t="s">
        <v>342</v>
      </c>
      <c r="B125" s="32" t="s">
        <v>343</v>
      </c>
      <c r="C125">
        <v>64</v>
      </c>
      <c r="D125">
        <v>27.51</v>
      </c>
      <c r="E125">
        <v>0</v>
      </c>
      <c r="F125">
        <v>0</v>
      </c>
      <c r="G125">
        <v>0</v>
      </c>
      <c r="H125">
        <v>0</v>
      </c>
      <c r="I125" s="1">
        <v>1</v>
      </c>
      <c r="L125" t="s">
        <v>319</v>
      </c>
      <c r="M125">
        <v>1</v>
      </c>
      <c r="W125" s="2">
        <v>0.48</v>
      </c>
      <c r="X125" s="2">
        <v>6.08</v>
      </c>
      <c r="Y125" s="2">
        <v>3.91</v>
      </c>
      <c r="Z125" s="2">
        <v>1.84</v>
      </c>
      <c r="AA125" s="2">
        <v>0.25</v>
      </c>
      <c r="AB125" s="2">
        <v>5.15</v>
      </c>
      <c r="AC125" s="2">
        <v>168</v>
      </c>
      <c r="AD125" s="2">
        <v>116</v>
      </c>
      <c r="AE125" s="2">
        <v>46.9</v>
      </c>
      <c r="AF125" s="2">
        <v>28.5</v>
      </c>
      <c r="AG125" s="2">
        <v>1.65</v>
      </c>
      <c r="AH125" s="2">
        <v>4.18</v>
      </c>
      <c r="AI125" s="2">
        <v>2.19</v>
      </c>
      <c r="AJ125" s="2">
        <v>116.2</v>
      </c>
      <c r="AK125" s="2">
        <v>0.9</v>
      </c>
      <c r="AL125" s="2">
        <v>6.06</v>
      </c>
      <c r="AM125" s="3">
        <v>6.362</v>
      </c>
      <c r="AN125" s="2">
        <v>0.11</v>
      </c>
      <c r="AO125" s="2" t="s">
        <v>71</v>
      </c>
      <c r="AP125" s="2" t="s">
        <v>71</v>
      </c>
      <c r="AQ125" s="2" t="s">
        <v>71</v>
      </c>
      <c r="AR125" s="2" t="s">
        <v>71</v>
      </c>
      <c r="AS125" s="2" t="s">
        <v>71</v>
      </c>
      <c r="AT125" s="2" t="s">
        <v>71</v>
      </c>
      <c r="AU125" s="2">
        <v>6.77</v>
      </c>
      <c r="AV125" s="2">
        <v>4.08</v>
      </c>
      <c r="AW125" s="2">
        <v>1.47</v>
      </c>
      <c r="AX125" s="2">
        <v>0.43</v>
      </c>
      <c r="AZ125">
        <v>7</v>
      </c>
      <c r="BA125">
        <v>1</v>
      </c>
      <c r="BB125">
        <v>1</v>
      </c>
      <c r="BC125">
        <v>0</v>
      </c>
      <c r="BD125">
        <v>0</v>
      </c>
      <c r="BE125">
        <v>0</v>
      </c>
      <c r="BF125">
        <v>1</v>
      </c>
      <c r="BG125">
        <v>0</v>
      </c>
      <c r="BH125">
        <v>0</v>
      </c>
      <c r="BI125">
        <v>0</v>
      </c>
      <c r="BJ125">
        <v>1</v>
      </c>
      <c r="BO125" s="4">
        <v>55.775</v>
      </c>
      <c r="BQ125" s="22">
        <v>0.138800827015851</v>
      </c>
      <c r="BR125" s="22">
        <v>0.125839667906626</v>
      </c>
      <c r="BS125" s="22">
        <v>0.134611415847499</v>
      </c>
      <c r="BT125" s="22">
        <v>0.154942865017278</v>
      </c>
      <c r="BU125" s="22">
        <v>0.146726909302907</v>
      </c>
      <c r="BV125" s="22">
        <v>0.154765508387003</v>
      </c>
      <c r="BW125" s="22">
        <v>0.176634664605163</v>
      </c>
      <c r="BX125" s="22">
        <v>0.116685582155093</v>
      </c>
      <c r="BY125" s="22">
        <v>0.104620257970732</v>
      </c>
    </row>
    <row r="126" customHeight="1" spans="1:78">
      <c r="A126" t="s">
        <v>344</v>
      </c>
      <c r="B126" s="32" t="s">
        <v>345</v>
      </c>
      <c r="C126">
        <v>67</v>
      </c>
      <c r="D126">
        <v>24.39</v>
      </c>
      <c r="E126">
        <v>0</v>
      </c>
      <c r="F126">
        <v>0</v>
      </c>
      <c r="G126">
        <v>1</v>
      </c>
      <c r="H126">
        <v>0</v>
      </c>
      <c r="I126" s="1">
        <v>0</v>
      </c>
      <c r="L126" t="s">
        <v>346</v>
      </c>
      <c r="M126">
        <v>0</v>
      </c>
      <c r="S126">
        <v>8</v>
      </c>
      <c r="T126">
        <v>0</v>
      </c>
      <c r="W126" s="2" t="s">
        <v>70</v>
      </c>
      <c r="X126" s="2">
        <v>4.18</v>
      </c>
      <c r="Y126" s="2">
        <v>2.87</v>
      </c>
      <c r="Z126" s="2">
        <v>1.05</v>
      </c>
      <c r="AA126" s="2">
        <v>0.22</v>
      </c>
      <c r="AB126" s="2">
        <v>5.08</v>
      </c>
      <c r="AC126" s="2">
        <v>150</v>
      </c>
      <c r="AD126" s="2">
        <v>123</v>
      </c>
      <c r="AE126" s="2">
        <v>39.8</v>
      </c>
      <c r="AF126" s="2">
        <v>26.8</v>
      </c>
      <c r="AG126" s="2">
        <v>1.49</v>
      </c>
      <c r="AH126" s="2">
        <v>3.11</v>
      </c>
      <c r="AI126" s="2">
        <v>3.87</v>
      </c>
      <c r="AJ126" s="2">
        <v>196.1</v>
      </c>
      <c r="AK126" s="2">
        <v>0.7</v>
      </c>
      <c r="AL126" s="2" t="s">
        <v>101</v>
      </c>
      <c r="AM126" s="3">
        <v>1.705</v>
      </c>
      <c r="AN126" s="2">
        <v>0.08</v>
      </c>
      <c r="AO126" s="2">
        <v>16.33</v>
      </c>
      <c r="AP126" s="2">
        <v>4.74</v>
      </c>
      <c r="AQ126" s="2">
        <v>0.3</v>
      </c>
      <c r="AR126" s="2">
        <v>114</v>
      </c>
      <c r="AS126" s="2">
        <v>20.8</v>
      </c>
      <c r="AT126" s="2">
        <v>158.97</v>
      </c>
      <c r="AU126" s="2" t="s">
        <v>71</v>
      </c>
      <c r="AV126" s="2" t="s">
        <v>71</v>
      </c>
      <c r="AW126" s="2" t="s">
        <v>71</v>
      </c>
      <c r="AX126" s="2" t="s">
        <v>71</v>
      </c>
      <c r="AZ126">
        <v>8</v>
      </c>
      <c r="BA126">
        <v>0</v>
      </c>
      <c r="BB126">
        <v>1</v>
      </c>
      <c r="BC126">
        <v>0</v>
      </c>
      <c r="BD126">
        <v>0</v>
      </c>
      <c r="BE126">
        <v>0</v>
      </c>
      <c r="BF126">
        <v>1</v>
      </c>
      <c r="BG126">
        <v>0</v>
      </c>
      <c r="BH126">
        <v>0</v>
      </c>
      <c r="BI126">
        <v>0</v>
      </c>
      <c r="BJ126">
        <v>0</v>
      </c>
      <c r="BO126" s="4">
        <v>22.358</v>
      </c>
      <c r="BQ126" s="23">
        <v>0.214263191807302</v>
      </c>
      <c r="BR126" s="23">
        <v>0.210212643603048</v>
      </c>
      <c r="BS126" s="23">
        <v>0.199057550393111</v>
      </c>
      <c r="BT126" s="23">
        <v>0.212853224303902</v>
      </c>
      <c r="BU126" s="23">
        <v>0.189546474125002</v>
      </c>
      <c r="BV126" s="23">
        <v>0.216223761349587</v>
      </c>
      <c r="BW126" s="23">
        <v>0.21072939673754</v>
      </c>
      <c r="BX126" s="23">
        <v>0.221442536893698</v>
      </c>
      <c r="BY126" s="23">
        <v>0.147153126131251</v>
      </c>
      <c r="BZ126">
        <f>AVERAGE(BQ126:BY126)</f>
        <v>0.202386878371604</v>
      </c>
    </row>
    <row r="127" customHeight="1" spans="1:78">
      <c r="A127" t="s">
        <v>347</v>
      </c>
      <c r="B127">
        <v>90223094</v>
      </c>
      <c r="C127">
        <v>85</v>
      </c>
      <c r="D127">
        <v>23.81</v>
      </c>
      <c r="E127">
        <v>0</v>
      </c>
      <c r="F127">
        <v>1</v>
      </c>
      <c r="G127">
        <v>1</v>
      </c>
      <c r="H127">
        <v>0</v>
      </c>
      <c r="I127" s="1">
        <v>1</v>
      </c>
      <c r="L127" t="s">
        <v>133</v>
      </c>
      <c r="M127">
        <v>0</v>
      </c>
      <c r="S127">
        <v>7</v>
      </c>
      <c r="T127">
        <v>0</v>
      </c>
      <c r="W127" s="2">
        <v>0.57</v>
      </c>
      <c r="X127" s="2">
        <v>4.84</v>
      </c>
      <c r="Y127" s="14">
        <v>3.5</v>
      </c>
      <c r="Z127" s="2">
        <v>1.07</v>
      </c>
      <c r="AA127" s="2">
        <v>0.19</v>
      </c>
      <c r="AB127" s="2">
        <v>3.77</v>
      </c>
      <c r="AC127" s="2">
        <v>138</v>
      </c>
      <c r="AD127" s="2">
        <v>152</v>
      </c>
      <c r="AE127" s="2">
        <v>40.5</v>
      </c>
      <c r="AF127" s="2">
        <v>27.5</v>
      </c>
      <c r="AG127" s="2">
        <v>1.47</v>
      </c>
      <c r="AH127" s="2">
        <v>14.08</v>
      </c>
      <c r="AI127" s="2">
        <v>4.15</v>
      </c>
      <c r="AJ127" s="2">
        <v>315.8</v>
      </c>
      <c r="AK127" s="2">
        <v>1.1</v>
      </c>
      <c r="AL127" s="2">
        <v>11.97</v>
      </c>
      <c r="AM127" s="3">
        <v>1.157</v>
      </c>
      <c r="AN127" s="2">
        <v>0.16</v>
      </c>
      <c r="AO127" s="2">
        <v>28.09</v>
      </c>
      <c r="AP127" s="2">
        <v>10.08</v>
      </c>
      <c r="AQ127" s="2" t="s">
        <v>123</v>
      </c>
      <c r="AR127" s="2" t="s">
        <v>124</v>
      </c>
      <c r="AS127" s="2">
        <v>12.52</v>
      </c>
      <c r="AT127" s="2">
        <v>171.11</v>
      </c>
      <c r="AU127" s="2">
        <v>13.95</v>
      </c>
      <c r="AV127" s="2">
        <v>8.69</v>
      </c>
      <c r="AW127" s="2">
        <v>0.88</v>
      </c>
      <c r="AX127" s="2">
        <v>0.89</v>
      </c>
      <c r="AZ127">
        <v>7</v>
      </c>
      <c r="BA127">
        <v>0</v>
      </c>
      <c r="BB127">
        <v>1</v>
      </c>
      <c r="BC127">
        <v>0</v>
      </c>
      <c r="BD127">
        <v>0</v>
      </c>
      <c r="BE127">
        <v>0</v>
      </c>
      <c r="BF127">
        <v>0</v>
      </c>
      <c r="BG127">
        <v>0</v>
      </c>
      <c r="BH127">
        <v>1</v>
      </c>
      <c r="BI127">
        <v>0</v>
      </c>
      <c r="BJ127">
        <v>0</v>
      </c>
      <c r="BO127" s="4">
        <v>7.384</v>
      </c>
      <c r="BQ127" s="23">
        <v>0.144959321573665</v>
      </c>
      <c r="BR127" s="23">
        <v>0.171489785142764</v>
      </c>
      <c r="BS127" s="23">
        <v>0.153125303991613</v>
      </c>
      <c r="BT127" s="23">
        <v>0.140307784316029</v>
      </c>
      <c r="BU127" s="23">
        <v>0.13381087610732</v>
      </c>
      <c r="BV127" s="23">
        <v>0.11928082370773</v>
      </c>
      <c r="BW127" s="23">
        <v>0.229435730291302</v>
      </c>
      <c r="BX127" s="23">
        <v>0.208618901384963</v>
      </c>
      <c r="BY127" s="23">
        <v>0.203740076083361</v>
      </c>
      <c r="BZ127">
        <f>AVERAGE(BQ127:BY127)</f>
        <v>0.167196511399861</v>
      </c>
    </row>
    <row r="128" customHeight="1" spans="1:78">
      <c r="A128" t="s">
        <v>348</v>
      </c>
      <c r="B128">
        <v>90095096</v>
      </c>
      <c r="C128">
        <v>67</v>
      </c>
      <c r="D128">
        <v>23.53</v>
      </c>
      <c r="E128">
        <v>0</v>
      </c>
      <c r="F128">
        <v>0</v>
      </c>
      <c r="G128">
        <v>0</v>
      </c>
      <c r="H128">
        <v>0</v>
      </c>
      <c r="I128" s="1">
        <v>0</v>
      </c>
      <c r="L128" t="s">
        <v>77</v>
      </c>
      <c r="M128">
        <v>0</v>
      </c>
      <c r="R128" s="16">
        <v>0.4</v>
      </c>
      <c r="S128">
        <v>7</v>
      </c>
      <c r="T128">
        <v>7</v>
      </c>
      <c r="U128" s="16">
        <v>0.4</v>
      </c>
      <c r="V128" s="16">
        <v>0.4</v>
      </c>
      <c r="W128" s="2">
        <v>0.32</v>
      </c>
      <c r="X128" s="2">
        <v>5.81</v>
      </c>
      <c r="Y128" s="2">
        <v>2.21</v>
      </c>
      <c r="Z128" s="2">
        <v>3.15</v>
      </c>
      <c r="AA128" s="2">
        <v>0.34</v>
      </c>
      <c r="AB128" s="2">
        <v>4.78</v>
      </c>
      <c r="AC128" s="2">
        <v>155</v>
      </c>
      <c r="AD128" s="2">
        <v>175</v>
      </c>
      <c r="AE128" s="2">
        <v>45.2</v>
      </c>
      <c r="AF128" s="2">
        <v>30</v>
      </c>
      <c r="AG128" s="2">
        <v>1.51</v>
      </c>
      <c r="AH128" s="2">
        <v>1.56</v>
      </c>
      <c r="AI128" s="2">
        <v>3.86</v>
      </c>
      <c r="AJ128" s="2" t="s">
        <v>71</v>
      </c>
      <c r="AK128" s="2" t="s">
        <v>71</v>
      </c>
      <c r="AL128" s="2">
        <v>2.52</v>
      </c>
      <c r="AM128" s="3">
        <v>1.437</v>
      </c>
      <c r="AN128" s="2">
        <v>0.13</v>
      </c>
      <c r="AO128" s="2" t="s">
        <v>71</v>
      </c>
      <c r="AP128" s="2" t="s">
        <v>71</v>
      </c>
      <c r="AQ128" s="2" t="s">
        <v>71</v>
      </c>
      <c r="AR128" s="2" t="s">
        <v>71</v>
      </c>
      <c r="AS128" s="2" t="s">
        <v>71</v>
      </c>
      <c r="AT128" s="2" t="s">
        <v>71</v>
      </c>
      <c r="AU128" s="2">
        <v>3.78</v>
      </c>
      <c r="AV128" s="2">
        <v>4.48</v>
      </c>
      <c r="AW128" s="2">
        <v>2.27</v>
      </c>
      <c r="AX128" s="2">
        <v>0.46</v>
      </c>
      <c r="AZ128">
        <v>9</v>
      </c>
      <c r="BA128">
        <v>0</v>
      </c>
      <c r="BB128">
        <v>1</v>
      </c>
      <c r="BC128">
        <v>0</v>
      </c>
      <c r="BD128">
        <v>0</v>
      </c>
      <c r="BE128">
        <v>0</v>
      </c>
      <c r="BF128">
        <v>1</v>
      </c>
      <c r="BG128">
        <v>0</v>
      </c>
      <c r="BH128">
        <v>0</v>
      </c>
      <c r="BI128">
        <v>0</v>
      </c>
      <c r="BJ128">
        <v>1</v>
      </c>
      <c r="BO128" s="4">
        <v>10.944</v>
      </c>
      <c r="BQ128" s="22">
        <v>0.145381481274767</v>
      </c>
      <c r="BR128" s="22">
        <v>0.118378751212897</v>
      </c>
      <c r="BS128" s="22">
        <v>0.109535756208714</v>
      </c>
      <c r="BT128" s="22">
        <v>0.181112157073696</v>
      </c>
      <c r="BU128" s="22">
        <v>0.172910593682897</v>
      </c>
      <c r="BV128" s="22">
        <v>0.10033785718376</v>
      </c>
      <c r="BW128" s="22">
        <v>0.0504483567560457</v>
      </c>
      <c r="BX128" s="22">
        <v>0.0987310502336313</v>
      </c>
      <c r="BY128" s="23">
        <v>0.0637193165886463</v>
      </c>
      <c r="BZ128">
        <f>AVERAGE(BQ128:BY128)</f>
        <v>0.115617257801673</v>
      </c>
    </row>
    <row r="129" customHeight="1" spans="1:77">
      <c r="A129" s="7" t="s">
        <v>349</v>
      </c>
      <c r="B129">
        <v>90233603</v>
      </c>
      <c r="C129">
        <v>76</v>
      </c>
      <c r="D129">
        <v>21.48</v>
      </c>
      <c r="E129">
        <v>0</v>
      </c>
      <c r="F129">
        <v>0</v>
      </c>
      <c r="G129">
        <v>0</v>
      </c>
      <c r="H129">
        <v>0</v>
      </c>
      <c r="I129" s="1">
        <v>0</v>
      </c>
      <c r="K129">
        <v>4</v>
      </c>
      <c r="L129" t="s">
        <v>88</v>
      </c>
      <c r="M129">
        <v>1</v>
      </c>
      <c r="R129" s="2" t="s">
        <v>71</v>
      </c>
      <c r="S129">
        <v>7</v>
      </c>
      <c r="T129">
        <v>9</v>
      </c>
      <c r="U129" s="2" t="s">
        <v>71</v>
      </c>
      <c r="V129" s="2" t="s">
        <v>71</v>
      </c>
      <c r="W129" s="2">
        <v>2.7</v>
      </c>
      <c r="X129" s="2">
        <v>7.33</v>
      </c>
      <c r="Y129" s="2">
        <v>6.22</v>
      </c>
      <c r="Z129" s="2">
        <v>0.74</v>
      </c>
      <c r="AA129" s="2">
        <v>0.28</v>
      </c>
      <c r="AB129" s="2">
        <v>4.37</v>
      </c>
      <c r="AC129" s="2">
        <v>144</v>
      </c>
      <c r="AD129" s="2">
        <v>114</v>
      </c>
      <c r="AE129" s="2">
        <v>43.7</v>
      </c>
      <c r="AF129" s="2">
        <v>24.4</v>
      </c>
      <c r="AG129" s="2">
        <v>1.79</v>
      </c>
      <c r="AH129" s="2">
        <v>2.49</v>
      </c>
      <c r="AI129" s="2">
        <v>3.67</v>
      </c>
      <c r="AJ129" s="2">
        <v>191.1</v>
      </c>
      <c r="AK129" s="2">
        <v>1</v>
      </c>
      <c r="AL129" s="2">
        <v>4.25</v>
      </c>
      <c r="AM129" s="3">
        <v>0.79</v>
      </c>
      <c r="AN129" s="2">
        <v>17.282</v>
      </c>
      <c r="AO129" s="2">
        <v>0.1</v>
      </c>
      <c r="AP129" s="2">
        <v>33.53</v>
      </c>
      <c r="AQ129" s="2">
        <v>14.68</v>
      </c>
      <c r="AR129" s="2" t="s">
        <v>93</v>
      </c>
      <c r="AS129" s="2">
        <v>214</v>
      </c>
      <c r="AT129" s="2">
        <v>28.87</v>
      </c>
      <c r="AU129" s="2">
        <v>112.8</v>
      </c>
      <c r="AV129" s="2">
        <v>5.25</v>
      </c>
      <c r="AW129" s="2">
        <v>3.11</v>
      </c>
      <c r="AX129" s="2">
        <v>1.29</v>
      </c>
      <c r="AY129" t="s">
        <v>89</v>
      </c>
      <c r="AZ129">
        <v>7</v>
      </c>
      <c r="BA129">
        <v>0</v>
      </c>
      <c r="BB129">
        <v>1</v>
      </c>
      <c r="BC129">
        <v>0</v>
      </c>
      <c r="BD129">
        <v>0</v>
      </c>
      <c r="BE129">
        <v>0</v>
      </c>
      <c r="BF129">
        <v>1</v>
      </c>
      <c r="BG129">
        <v>0</v>
      </c>
      <c r="BH129">
        <v>1</v>
      </c>
      <c r="BI129">
        <v>0</v>
      </c>
      <c r="BJ129">
        <v>1</v>
      </c>
      <c r="BO129" s="4">
        <v>1.683</v>
      </c>
      <c r="BQ129" s="23">
        <v>0.111209217654818</v>
      </c>
      <c r="BR129" s="23">
        <v>0.0939400048811027</v>
      </c>
      <c r="BS129" s="23">
        <v>0.0516384063247686</v>
      </c>
      <c r="BT129" s="23">
        <v>0.123463975489496</v>
      </c>
      <c r="BU129" s="23">
        <v>0.130732193611335</v>
      </c>
      <c r="BV129" s="23">
        <v>0.143670839431044</v>
      </c>
      <c r="BW129" s="23">
        <v>0.152635362269815</v>
      </c>
      <c r="BX129" s="23">
        <v>0.407394864848224</v>
      </c>
      <c r="BY129" s="23">
        <v>0.228537274505542</v>
      </c>
    </row>
    <row r="130" customHeight="1" spans="1:78">
      <c r="A130" t="s">
        <v>350</v>
      </c>
      <c r="B130">
        <v>90480840</v>
      </c>
      <c r="C130">
        <v>76</v>
      </c>
      <c r="D130">
        <v>25.51</v>
      </c>
      <c r="E130">
        <v>0</v>
      </c>
      <c r="F130">
        <v>0</v>
      </c>
      <c r="G130">
        <v>1</v>
      </c>
      <c r="H130">
        <v>0</v>
      </c>
      <c r="I130" s="1">
        <v>0</v>
      </c>
      <c r="L130" t="s">
        <v>77</v>
      </c>
      <c r="M130">
        <v>0</v>
      </c>
      <c r="S130">
        <v>7</v>
      </c>
      <c r="T130">
        <v>6</v>
      </c>
      <c r="W130" s="2">
        <v>0.56</v>
      </c>
      <c r="X130" s="2">
        <v>5.03</v>
      </c>
      <c r="Y130" s="14">
        <v>2.4</v>
      </c>
      <c r="Z130" s="2">
        <v>1.89</v>
      </c>
      <c r="AA130" s="14">
        <v>0.4</v>
      </c>
      <c r="AB130" s="2">
        <v>4.54</v>
      </c>
      <c r="AC130" s="2">
        <v>143</v>
      </c>
      <c r="AD130" s="2">
        <v>188</v>
      </c>
      <c r="AE130" s="2">
        <v>42.3</v>
      </c>
      <c r="AF130" s="2">
        <v>27.9</v>
      </c>
      <c r="AG130" s="2">
        <v>1.52</v>
      </c>
      <c r="AH130" s="2">
        <v>2.31</v>
      </c>
      <c r="AI130" s="2">
        <v>2.64</v>
      </c>
      <c r="AJ130" s="2">
        <v>529.7</v>
      </c>
      <c r="AK130" s="2">
        <v>0.9</v>
      </c>
      <c r="AL130" s="2">
        <v>3.03</v>
      </c>
      <c r="AM130" s="3">
        <v>1.744</v>
      </c>
      <c r="AN130" s="2">
        <v>0.09</v>
      </c>
      <c r="AO130" s="2">
        <v>18.78</v>
      </c>
      <c r="AP130" s="2">
        <v>6.17</v>
      </c>
      <c r="AQ130" s="2" t="s">
        <v>123</v>
      </c>
      <c r="AR130" s="2">
        <v>39</v>
      </c>
      <c r="AS130" s="2">
        <v>8.72</v>
      </c>
      <c r="AT130" s="2">
        <v>127.51</v>
      </c>
      <c r="AU130" s="14">
        <v>5</v>
      </c>
      <c r="AV130" s="2">
        <v>2.11</v>
      </c>
      <c r="AW130" s="2">
        <v>1.52</v>
      </c>
      <c r="AX130" s="2">
        <v>0.25</v>
      </c>
      <c r="BJ130">
        <v>1</v>
      </c>
      <c r="BO130" s="4">
        <v>18.957</v>
      </c>
      <c r="BQ130" s="23">
        <v>0.34253925290729</v>
      </c>
      <c r="BR130" s="23">
        <v>0.449917706521612</v>
      </c>
      <c r="BS130" s="23">
        <v>0.377041261163607</v>
      </c>
      <c r="BT130" s="23">
        <v>0.344354117778523</v>
      </c>
      <c r="BU130" s="23">
        <v>0.154159437054174</v>
      </c>
      <c r="BV130" s="23">
        <v>0.220136197750103</v>
      </c>
      <c r="BW130" s="23">
        <v>0.1085595872452</v>
      </c>
      <c r="BX130" s="23">
        <v>0.318675931713176</v>
      </c>
      <c r="BY130" s="23">
        <v>0.208283194266295</v>
      </c>
      <c r="BZ130">
        <f>AVERAGE(BQ130:BY130)</f>
        <v>0.280407409599998</v>
      </c>
    </row>
    <row r="131" customHeight="1" spans="1:76">
      <c r="A131" s="7" t="s">
        <v>351</v>
      </c>
      <c r="B131">
        <v>90428371</v>
      </c>
      <c r="C131">
        <v>69</v>
      </c>
      <c r="D131" s="6">
        <v>32.6</v>
      </c>
      <c r="E131">
        <v>0</v>
      </c>
      <c r="F131">
        <v>0</v>
      </c>
      <c r="G131">
        <v>1</v>
      </c>
      <c r="H131">
        <v>0</v>
      </c>
      <c r="I131" s="1">
        <v>0</v>
      </c>
      <c r="L131" t="s">
        <v>352</v>
      </c>
      <c r="M131">
        <v>1</v>
      </c>
      <c r="R131" s="2" t="s">
        <v>71</v>
      </c>
      <c r="S131">
        <v>7</v>
      </c>
      <c r="T131">
        <v>7</v>
      </c>
      <c r="U131" s="2" t="s">
        <v>71</v>
      </c>
      <c r="V131" s="2" t="s">
        <v>71</v>
      </c>
      <c r="W131" s="2">
        <v>8.76</v>
      </c>
      <c r="X131" s="2">
        <v>6.79</v>
      </c>
      <c r="Y131" s="2">
        <v>4.46</v>
      </c>
      <c r="Z131" s="2">
        <v>1.76</v>
      </c>
      <c r="AA131" s="2">
        <v>0.38</v>
      </c>
      <c r="AB131" s="2">
        <v>5.03</v>
      </c>
      <c r="AC131" s="2">
        <v>151</v>
      </c>
      <c r="AD131" s="2">
        <v>230</v>
      </c>
      <c r="AE131" s="2">
        <v>42.1</v>
      </c>
      <c r="AF131" s="2">
        <v>27.8</v>
      </c>
      <c r="AG131" s="2">
        <v>1.51</v>
      </c>
      <c r="AH131" s="2">
        <v>1.66</v>
      </c>
      <c r="AI131" s="2">
        <v>2.93</v>
      </c>
      <c r="AJ131" s="2">
        <v>166.6</v>
      </c>
      <c r="AK131" s="2">
        <v>1.1</v>
      </c>
      <c r="AL131" s="2" t="s">
        <v>101</v>
      </c>
      <c r="AM131" s="3">
        <v>1.01</v>
      </c>
      <c r="AN131" s="2">
        <v>14.759</v>
      </c>
      <c r="AO131" s="2">
        <v>0.18</v>
      </c>
      <c r="AP131" s="2" t="s">
        <v>71</v>
      </c>
      <c r="AQ131" s="2" t="s">
        <v>71</v>
      </c>
      <c r="AR131" s="2" t="s">
        <v>71</v>
      </c>
      <c r="AS131" s="2" t="s">
        <v>71</v>
      </c>
      <c r="AT131" s="2" t="s">
        <v>71</v>
      </c>
      <c r="AU131" s="2" t="s">
        <v>71</v>
      </c>
      <c r="AV131" s="2" t="s">
        <v>71</v>
      </c>
      <c r="AW131" s="2" t="s">
        <v>71</v>
      </c>
      <c r="AX131" s="2" t="s">
        <v>71</v>
      </c>
      <c r="AZ131">
        <v>7</v>
      </c>
      <c r="BA131">
        <v>0</v>
      </c>
      <c r="BB131">
        <v>1</v>
      </c>
      <c r="BC131">
        <v>0</v>
      </c>
      <c r="BD131">
        <v>0</v>
      </c>
      <c r="BE131">
        <v>0</v>
      </c>
      <c r="BF131">
        <v>1</v>
      </c>
      <c r="BG131">
        <v>0</v>
      </c>
      <c r="BH131">
        <v>1</v>
      </c>
      <c r="BI131">
        <v>0</v>
      </c>
      <c r="BJ131">
        <v>1</v>
      </c>
      <c r="BO131" s="4">
        <v>2.637</v>
      </c>
      <c r="BQ131" s="24"/>
      <c r="BR131" s="24"/>
      <c r="BS131" s="24"/>
      <c r="BT131" s="24"/>
      <c r="BU131" s="24"/>
      <c r="BV131" s="24"/>
      <c r="BW131" s="24"/>
      <c r="BX131" s="24"/>
    </row>
    <row r="132" customHeight="1" spans="1:77">
      <c r="A132" t="s">
        <v>353</v>
      </c>
      <c r="B132" s="32" t="s">
        <v>354</v>
      </c>
      <c r="C132">
        <v>76</v>
      </c>
      <c r="D132">
        <v>22.49</v>
      </c>
      <c r="E132">
        <v>0</v>
      </c>
      <c r="F132">
        <v>0</v>
      </c>
      <c r="G132">
        <v>0</v>
      </c>
      <c r="H132">
        <v>0</v>
      </c>
      <c r="I132" s="1">
        <v>0</v>
      </c>
      <c r="K132">
        <v>5</v>
      </c>
      <c r="L132" t="s">
        <v>355</v>
      </c>
      <c r="M132">
        <v>0</v>
      </c>
      <c r="S132">
        <v>7</v>
      </c>
      <c r="T132">
        <v>7</v>
      </c>
      <c r="W132" s="2">
        <v>3.39</v>
      </c>
      <c r="X132" s="2">
        <v>6.71</v>
      </c>
      <c r="Y132" s="2">
        <v>3.95</v>
      </c>
      <c r="Z132" s="2">
        <v>1.93</v>
      </c>
      <c r="AA132" s="2">
        <v>0.67</v>
      </c>
      <c r="AB132" s="2">
        <v>4.05</v>
      </c>
      <c r="AC132" s="2">
        <v>132</v>
      </c>
      <c r="AD132" s="2">
        <v>167</v>
      </c>
      <c r="AE132" s="2">
        <v>36.7</v>
      </c>
      <c r="AF132" s="2">
        <v>27.9</v>
      </c>
      <c r="AG132" s="2">
        <v>1.32</v>
      </c>
      <c r="AH132" s="2">
        <v>2.8</v>
      </c>
      <c r="AI132" s="2">
        <v>4.21</v>
      </c>
      <c r="AJ132" s="2">
        <v>1335.7</v>
      </c>
      <c r="AK132" s="2">
        <v>1.7</v>
      </c>
      <c r="AL132" s="2">
        <v>96.53</v>
      </c>
      <c r="AM132" s="3">
        <v>2.016</v>
      </c>
      <c r="AN132" s="2">
        <v>0.1</v>
      </c>
      <c r="AO132" s="2" t="s">
        <v>71</v>
      </c>
      <c r="AP132" s="2" t="s">
        <v>71</v>
      </c>
      <c r="AQ132" s="2" t="s">
        <v>71</v>
      </c>
      <c r="AR132" s="2" t="s">
        <v>71</v>
      </c>
      <c r="AS132" s="2" t="s">
        <v>71</v>
      </c>
      <c r="AT132" s="2" t="s">
        <v>71</v>
      </c>
      <c r="AU132" s="2" t="s">
        <v>71</v>
      </c>
      <c r="AV132" s="2" t="s">
        <v>71</v>
      </c>
      <c r="AW132" s="2" t="s">
        <v>71</v>
      </c>
      <c r="AX132" s="2" t="s">
        <v>71</v>
      </c>
      <c r="AZ132" t="s">
        <v>78</v>
      </c>
      <c r="BO132" s="4">
        <v>21.073</v>
      </c>
      <c r="BQ132" s="24"/>
      <c r="BR132" s="24"/>
      <c r="BS132" s="24"/>
      <c r="BT132" s="24"/>
      <c r="BU132" s="24"/>
      <c r="BV132" s="24"/>
      <c r="BW132" s="24"/>
      <c r="BX132" s="24"/>
      <c r="BY132" s="24"/>
    </row>
    <row r="133" customHeight="1" spans="1:78">
      <c r="A133" t="s">
        <v>356</v>
      </c>
      <c r="B133">
        <v>90087255</v>
      </c>
      <c r="C133">
        <v>70</v>
      </c>
      <c r="D133">
        <v>24.22</v>
      </c>
      <c r="E133">
        <v>0</v>
      </c>
      <c r="F133">
        <v>0</v>
      </c>
      <c r="G133">
        <v>1</v>
      </c>
      <c r="H133">
        <v>0</v>
      </c>
      <c r="I133" s="1">
        <v>0</v>
      </c>
      <c r="L133" t="s">
        <v>186</v>
      </c>
      <c r="M133">
        <v>0</v>
      </c>
      <c r="S133">
        <v>7</v>
      </c>
      <c r="T133">
        <v>0</v>
      </c>
      <c r="W133" s="2">
        <v>3.24</v>
      </c>
      <c r="X133" s="2">
        <v>5.61</v>
      </c>
      <c r="Y133" s="14">
        <v>3.63</v>
      </c>
      <c r="Z133" s="2">
        <v>1.62</v>
      </c>
      <c r="AA133" s="2">
        <v>0.23</v>
      </c>
      <c r="AB133" s="2">
        <v>4.55</v>
      </c>
      <c r="AC133" s="2">
        <v>139</v>
      </c>
      <c r="AD133" s="2">
        <v>150</v>
      </c>
      <c r="AE133" s="17">
        <v>49</v>
      </c>
      <c r="AF133" s="2">
        <v>29.1</v>
      </c>
      <c r="AG133" s="2">
        <v>1.68</v>
      </c>
      <c r="AH133" s="2">
        <v>1.67</v>
      </c>
      <c r="AI133" s="2">
        <v>2.26</v>
      </c>
      <c r="AJ133" s="2">
        <v>81.7</v>
      </c>
      <c r="AK133" s="2">
        <v>1.3</v>
      </c>
      <c r="AL133" s="2">
        <v>19.06</v>
      </c>
      <c r="AM133" s="3">
        <v>1.163</v>
      </c>
      <c r="AN133" s="2">
        <v>0.11</v>
      </c>
      <c r="AO133" s="2" t="s">
        <v>71</v>
      </c>
      <c r="AP133" s="2" t="s">
        <v>71</v>
      </c>
      <c r="AQ133" s="2" t="s">
        <v>71</v>
      </c>
      <c r="AR133" s="2" t="s">
        <v>71</v>
      </c>
      <c r="AS133" s="2" t="s">
        <v>71</v>
      </c>
      <c r="AT133" s="2" t="s">
        <v>71</v>
      </c>
      <c r="AU133" s="2">
        <v>10.71</v>
      </c>
      <c r="AV133" s="2">
        <v>11.43</v>
      </c>
      <c r="AW133" s="2">
        <v>2027</v>
      </c>
      <c r="AX133" s="2">
        <v>0.67</v>
      </c>
      <c r="AZ133">
        <v>7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0</v>
      </c>
      <c r="BG133">
        <v>0</v>
      </c>
      <c r="BH133">
        <v>0</v>
      </c>
      <c r="BI133">
        <v>0</v>
      </c>
      <c r="BJ133">
        <v>0</v>
      </c>
      <c r="BO133" s="4">
        <v>10.898</v>
      </c>
      <c r="BQ133" s="22">
        <v>0.194520815900718</v>
      </c>
      <c r="BR133" s="22">
        <v>0.169338046066612</v>
      </c>
      <c r="BS133" s="22">
        <v>0.200308149691308</v>
      </c>
      <c r="BT133" s="22">
        <v>0.217087208619419</v>
      </c>
      <c r="BU133" s="22">
        <v>0.21223053233612</v>
      </c>
      <c r="BV133" s="22">
        <v>0.185927237420755</v>
      </c>
      <c r="BW133" s="22">
        <v>0.157366223988728</v>
      </c>
      <c r="BX133" s="22">
        <v>0.163483880729285</v>
      </c>
      <c r="BY133" s="26">
        <v>0.161540518855309</v>
      </c>
      <c r="BZ133">
        <f>AVERAGE(BQ133:BY133)</f>
        <v>0.184644734845362</v>
      </c>
    </row>
    <row r="134" customHeight="1" spans="1:78">
      <c r="A134" t="s">
        <v>357</v>
      </c>
      <c r="B134">
        <v>91061157</v>
      </c>
      <c r="C134">
        <v>78</v>
      </c>
      <c r="D134">
        <v>26.67</v>
      </c>
      <c r="E134">
        <v>0</v>
      </c>
      <c r="F134">
        <v>0</v>
      </c>
      <c r="G134">
        <v>1</v>
      </c>
      <c r="H134">
        <v>0</v>
      </c>
      <c r="I134" s="1">
        <v>0</v>
      </c>
      <c r="K134">
        <v>5</v>
      </c>
      <c r="L134" t="s">
        <v>358</v>
      </c>
      <c r="M134">
        <v>0</v>
      </c>
      <c r="S134">
        <v>0</v>
      </c>
      <c r="T134">
        <v>7</v>
      </c>
      <c r="W134" s="2">
        <v>1.48</v>
      </c>
      <c r="X134" s="2">
        <v>4.84</v>
      </c>
      <c r="Y134" s="2">
        <v>3.18</v>
      </c>
      <c r="Z134" s="2">
        <v>1.22</v>
      </c>
      <c r="AA134" s="2">
        <v>0.31</v>
      </c>
      <c r="AB134" s="2">
        <v>4.44</v>
      </c>
      <c r="AC134" s="2">
        <v>135</v>
      </c>
      <c r="AD134" s="2">
        <v>144</v>
      </c>
      <c r="AE134" s="2">
        <v>43.8</v>
      </c>
      <c r="AF134" s="2">
        <v>23.8</v>
      </c>
      <c r="AG134" s="2">
        <v>1.84</v>
      </c>
      <c r="AH134" s="2">
        <v>3.28</v>
      </c>
      <c r="AI134" s="2">
        <v>3.26</v>
      </c>
      <c r="AJ134" s="2">
        <v>238.2</v>
      </c>
      <c r="AK134" s="17">
        <v>1</v>
      </c>
      <c r="AL134" s="2">
        <v>10.78</v>
      </c>
      <c r="AM134" s="3">
        <v>2.225</v>
      </c>
      <c r="AN134" s="14">
        <v>0.1</v>
      </c>
      <c r="AO134" s="2">
        <v>16.31</v>
      </c>
      <c r="AP134" s="2">
        <v>10.89</v>
      </c>
      <c r="AQ134" s="2" t="s">
        <v>123</v>
      </c>
      <c r="AR134" s="2">
        <v>158</v>
      </c>
      <c r="AS134" s="2">
        <v>22.27</v>
      </c>
      <c r="AT134" s="2">
        <v>226.95</v>
      </c>
      <c r="AU134" s="2">
        <v>4.49</v>
      </c>
      <c r="AV134" s="2">
        <v>3.37</v>
      </c>
      <c r="AW134" s="2">
        <v>1.94</v>
      </c>
      <c r="AX134" s="2">
        <v>0.41</v>
      </c>
      <c r="AZ134" t="s">
        <v>359</v>
      </c>
      <c r="BA134">
        <v>0</v>
      </c>
      <c r="BB134">
        <v>0</v>
      </c>
      <c r="BC134">
        <v>0</v>
      </c>
      <c r="BD134">
        <v>0</v>
      </c>
      <c r="BE134">
        <v>0</v>
      </c>
      <c r="BF134">
        <v>0</v>
      </c>
      <c r="BG134">
        <v>0</v>
      </c>
      <c r="BH134">
        <v>0</v>
      </c>
      <c r="BI134">
        <v>0</v>
      </c>
      <c r="BJ134">
        <v>0</v>
      </c>
      <c r="BO134" s="4">
        <v>21.211</v>
      </c>
      <c r="BQ134" s="23">
        <v>0.222151801686685</v>
      </c>
      <c r="BR134" s="23">
        <v>0.167726517467025</v>
      </c>
      <c r="BS134" s="23">
        <v>0.200604485156073</v>
      </c>
      <c r="BT134" s="23">
        <v>0.180982001733544</v>
      </c>
      <c r="BU134" s="23">
        <v>0.129748142031379</v>
      </c>
      <c r="BV134" s="23">
        <v>0.183926780341023</v>
      </c>
      <c r="BW134" s="23">
        <v>0.155952635926934</v>
      </c>
      <c r="BX134" s="23">
        <v>0.176416327937316</v>
      </c>
      <c r="BY134" s="23">
        <v>0.200317836283947</v>
      </c>
      <c r="BZ134">
        <f>AVERAGE(BQ134:BY134)</f>
        <v>0.17975850317377</v>
      </c>
    </row>
    <row r="135" customHeight="1" spans="1:77">
      <c r="A135" t="s">
        <v>360</v>
      </c>
      <c r="B135">
        <v>90222884</v>
      </c>
      <c r="C135">
        <v>86</v>
      </c>
      <c r="D135">
        <v>24.61</v>
      </c>
      <c r="E135">
        <v>0</v>
      </c>
      <c r="F135">
        <v>0</v>
      </c>
      <c r="G135">
        <v>1</v>
      </c>
      <c r="H135">
        <v>0</v>
      </c>
      <c r="I135" s="1">
        <v>0</v>
      </c>
      <c r="L135" t="s">
        <v>361</v>
      </c>
      <c r="M135">
        <v>0</v>
      </c>
      <c r="R135" t="s">
        <v>362</v>
      </c>
      <c r="W135" s="2">
        <v>1.43</v>
      </c>
      <c r="X135" s="2">
        <v>5.22</v>
      </c>
      <c r="Y135" s="2">
        <v>3.64</v>
      </c>
      <c r="Z135" s="2">
        <v>1.24</v>
      </c>
      <c r="AA135" s="2">
        <v>0.26</v>
      </c>
      <c r="AB135" s="2">
        <v>4.43</v>
      </c>
      <c r="AC135" s="2">
        <v>139</v>
      </c>
      <c r="AD135" s="2">
        <v>154</v>
      </c>
      <c r="AE135" s="2">
        <v>40.8</v>
      </c>
      <c r="AF135" s="2">
        <v>32.3</v>
      </c>
      <c r="AG135" s="2">
        <v>1.26</v>
      </c>
      <c r="AH135" s="2">
        <v>2.05</v>
      </c>
      <c r="AI135" s="2">
        <v>7.21</v>
      </c>
      <c r="AJ135" s="17">
        <v>242</v>
      </c>
      <c r="AK135" s="2">
        <v>0.9</v>
      </c>
      <c r="AL135" s="2">
        <v>11.33</v>
      </c>
      <c r="AM135" s="3">
        <v>3.095</v>
      </c>
      <c r="AN135" s="2">
        <v>0.37</v>
      </c>
      <c r="AO135" s="2" t="s">
        <v>71</v>
      </c>
      <c r="AP135" s="2" t="s">
        <v>71</v>
      </c>
      <c r="AQ135" s="2" t="s">
        <v>71</v>
      </c>
      <c r="AR135" s="2" t="s">
        <v>71</v>
      </c>
      <c r="AS135" s="2" t="s">
        <v>71</v>
      </c>
      <c r="AT135" s="2" t="s">
        <v>71</v>
      </c>
      <c r="AU135" s="2">
        <v>10.89</v>
      </c>
      <c r="AV135" s="2">
        <v>4.19</v>
      </c>
      <c r="AW135" s="2">
        <v>1.4</v>
      </c>
      <c r="AX135" s="2">
        <v>0.74</v>
      </c>
      <c r="AZ135" t="s">
        <v>78</v>
      </c>
      <c r="BO135" s="4">
        <v>8.363</v>
      </c>
      <c r="BQ135" s="24"/>
      <c r="BR135" s="24"/>
      <c r="BS135" s="24"/>
      <c r="BT135" s="24"/>
      <c r="BU135" s="24"/>
      <c r="BV135" s="24"/>
      <c r="BW135" s="24"/>
      <c r="BX135" s="24"/>
      <c r="BY135" s="24"/>
    </row>
    <row r="136" customHeight="1" spans="1:77">
      <c r="A136" t="s">
        <v>363</v>
      </c>
      <c r="B136">
        <v>91018637</v>
      </c>
      <c r="C136">
        <v>63</v>
      </c>
      <c r="D136">
        <v>25.34</v>
      </c>
      <c r="E136">
        <v>0</v>
      </c>
      <c r="F136">
        <v>0</v>
      </c>
      <c r="G136">
        <v>1</v>
      </c>
      <c r="H136">
        <v>0</v>
      </c>
      <c r="I136" s="1">
        <v>0</v>
      </c>
      <c r="L136" t="s">
        <v>312</v>
      </c>
      <c r="M136">
        <v>0</v>
      </c>
      <c r="S136" t="s">
        <v>71</v>
      </c>
      <c r="W136" s="2">
        <v>0.87</v>
      </c>
      <c r="X136" s="2">
        <v>6.27</v>
      </c>
      <c r="Y136" s="2">
        <v>63.9</v>
      </c>
      <c r="Z136" s="2">
        <v>1.8</v>
      </c>
      <c r="AA136" s="2">
        <v>0.3</v>
      </c>
      <c r="AB136" s="2">
        <v>5.1</v>
      </c>
      <c r="AC136" s="2">
        <v>150</v>
      </c>
      <c r="AD136" s="2">
        <v>151</v>
      </c>
      <c r="AE136" s="2">
        <v>46.1</v>
      </c>
      <c r="AF136" s="2">
        <v>30.1</v>
      </c>
      <c r="AG136" s="2">
        <v>1.53</v>
      </c>
      <c r="AH136" s="2">
        <v>3.97</v>
      </c>
      <c r="AI136" s="2">
        <v>2.64</v>
      </c>
      <c r="AJ136" s="2">
        <v>288.6</v>
      </c>
      <c r="AK136" s="2">
        <v>0.7</v>
      </c>
      <c r="AL136" s="2">
        <v>10.39</v>
      </c>
      <c r="AM136" s="3">
        <v>2.05</v>
      </c>
      <c r="AN136" s="2">
        <v>0.1</v>
      </c>
      <c r="AO136" s="2">
        <v>7.68</v>
      </c>
      <c r="AP136" s="2">
        <v>4.1</v>
      </c>
      <c r="AQ136" s="2">
        <v>0.4</v>
      </c>
      <c r="AR136" s="2">
        <v>105</v>
      </c>
      <c r="AS136" s="2">
        <v>26.38</v>
      </c>
      <c r="AT136" s="2">
        <v>173.4</v>
      </c>
      <c r="AU136" s="2">
        <v>10.96</v>
      </c>
      <c r="AV136" s="2">
        <v>6.51</v>
      </c>
      <c r="AW136" s="2">
        <v>1.07</v>
      </c>
      <c r="AX136" s="2">
        <v>1.76</v>
      </c>
      <c r="AY136">
        <v>8</v>
      </c>
      <c r="AZ136">
        <v>1</v>
      </c>
      <c r="BA136">
        <v>1</v>
      </c>
      <c r="BB136">
        <v>0</v>
      </c>
      <c r="BC136">
        <v>0</v>
      </c>
      <c r="BD136">
        <v>0</v>
      </c>
      <c r="BE136">
        <v>0</v>
      </c>
      <c r="BF136">
        <v>1</v>
      </c>
      <c r="BG136">
        <v>0</v>
      </c>
      <c r="BH136">
        <v>0</v>
      </c>
      <c r="BI136">
        <v>0</v>
      </c>
      <c r="BJ136">
        <v>1</v>
      </c>
      <c r="BO136" s="4">
        <v>20.918</v>
      </c>
      <c r="BQ136" s="22">
        <v>0.17821804725306</v>
      </c>
      <c r="BR136" s="22">
        <v>0.201603084415584</v>
      </c>
      <c r="BS136" s="22">
        <v>0.209937200686726</v>
      </c>
      <c r="BT136" s="22">
        <v>0.196030007921346</v>
      </c>
      <c r="BU136" s="22">
        <v>0.222464040301377</v>
      </c>
      <c r="BV136" s="22">
        <v>0.18984676702057</v>
      </c>
      <c r="BW136" s="22">
        <v>0.17330653741577</v>
      </c>
      <c r="BX136" s="22">
        <v>0.166708499714775</v>
      </c>
      <c r="BY136" s="22">
        <v>0.225307958170861</v>
      </c>
    </row>
    <row r="137" customHeight="1" spans="1:77">
      <c r="A137" t="s">
        <v>364</v>
      </c>
      <c r="B137" s="32" t="s">
        <v>365</v>
      </c>
      <c r="C137">
        <v>79</v>
      </c>
      <c r="D137">
        <v>23.82</v>
      </c>
      <c r="E137">
        <v>0</v>
      </c>
      <c r="F137">
        <v>0</v>
      </c>
      <c r="G137">
        <v>0</v>
      </c>
      <c r="H137">
        <v>0</v>
      </c>
      <c r="I137" s="1">
        <v>1</v>
      </c>
      <c r="L137" t="s">
        <v>366</v>
      </c>
      <c r="M137">
        <v>0</v>
      </c>
      <c r="S137">
        <v>9</v>
      </c>
      <c r="T137">
        <v>9</v>
      </c>
      <c r="W137" s="2" t="s">
        <v>71</v>
      </c>
      <c r="X137" s="2" t="s">
        <v>71</v>
      </c>
      <c r="Y137" s="2" t="s">
        <v>71</v>
      </c>
      <c r="Z137" s="2" t="s">
        <v>71</v>
      </c>
      <c r="AA137" s="2" t="s">
        <v>71</v>
      </c>
      <c r="AB137" s="2" t="s">
        <v>71</v>
      </c>
      <c r="AC137" s="2" t="s">
        <v>71</v>
      </c>
      <c r="AD137" s="2" t="s">
        <v>71</v>
      </c>
      <c r="AE137" s="2">
        <v>39.2</v>
      </c>
      <c r="AF137" s="2">
        <v>26.2</v>
      </c>
      <c r="AG137" s="2">
        <v>1.5</v>
      </c>
      <c r="AH137" s="2">
        <v>4.01</v>
      </c>
      <c r="AI137" s="2">
        <v>5.62</v>
      </c>
      <c r="AJ137" s="2">
        <v>305.7</v>
      </c>
      <c r="AK137" s="2">
        <v>0.9</v>
      </c>
      <c r="AL137" s="2">
        <v>23.67</v>
      </c>
      <c r="AM137" s="3" t="s">
        <v>74</v>
      </c>
      <c r="AN137" s="2" t="s">
        <v>71</v>
      </c>
      <c r="AO137" s="2" t="s">
        <v>71</v>
      </c>
      <c r="AP137" s="2" t="s">
        <v>71</v>
      </c>
      <c r="AQ137" s="2" t="s">
        <v>71</v>
      </c>
      <c r="AR137" s="2" t="s">
        <v>71</v>
      </c>
      <c r="AS137" s="2" t="s">
        <v>71</v>
      </c>
      <c r="AT137" s="2" t="s">
        <v>71</v>
      </c>
      <c r="AU137" s="2">
        <v>13.03</v>
      </c>
      <c r="AV137" s="2">
        <v>5.7</v>
      </c>
      <c r="AW137" s="2">
        <v>3.41</v>
      </c>
      <c r="AX137" s="2">
        <v>2.23</v>
      </c>
      <c r="AZ137" t="s">
        <v>78</v>
      </c>
      <c r="BO137" s="4" t="s">
        <v>75</v>
      </c>
      <c r="BQ137" s="24"/>
      <c r="BR137" s="24"/>
      <c r="BS137" s="24"/>
      <c r="BT137" s="24"/>
      <c r="BU137" s="24"/>
      <c r="BV137" s="24"/>
      <c r="BW137" s="24"/>
      <c r="BX137" s="24"/>
      <c r="BY137" s="24"/>
    </row>
    <row r="138" customHeight="1" spans="1:77">
      <c r="A138" t="s">
        <v>367</v>
      </c>
      <c r="B138" s="32" t="s">
        <v>368</v>
      </c>
      <c r="C138">
        <v>64</v>
      </c>
      <c r="D138">
        <v>23.36</v>
      </c>
      <c r="E138">
        <v>0</v>
      </c>
      <c r="F138">
        <v>0</v>
      </c>
      <c r="G138">
        <v>1</v>
      </c>
      <c r="H138">
        <v>0</v>
      </c>
      <c r="I138" s="1">
        <v>0</v>
      </c>
      <c r="L138" t="s">
        <v>369</v>
      </c>
      <c r="M138">
        <v>1</v>
      </c>
      <c r="S138">
        <v>6</v>
      </c>
      <c r="T138">
        <v>7</v>
      </c>
      <c r="W138" s="2">
        <v>0.58</v>
      </c>
      <c r="X138" s="2">
        <v>5.26</v>
      </c>
      <c r="Y138" s="2">
        <v>3.13</v>
      </c>
      <c r="Z138" s="2">
        <v>1.57</v>
      </c>
      <c r="AA138" s="2">
        <v>0.49</v>
      </c>
      <c r="AB138" s="2">
        <v>4.24</v>
      </c>
      <c r="AC138" s="2">
        <v>142</v>
      </c>
      <c r="AD138" s="2">
        <v>229</v>
      </c>
      <c r="AE138" s="2">
        <v>42.7</v>
      </c>
      <c r="AF138" s="2">
        <v>23.2</v>
      </c>
      <c r="AG138" s="2">
        <v>1.84</v>
      </c>
      <c r="AH138" s="14">
        <v>5.5</v>
      </c>
      <c r="AI138" s="2">
        <v>2.85</v>
      </c>
      <c r="AJ138" s="2">
        <v>100.7</v>
      </c>
      <c r="AK138" s="2">
        <v>0.7</v>
      </c>
      <c r="AL138" s="2">
        <v>6.76</v>
      </c>
      <c r="AM138" s="3">
        <v>1.168</v>
      </c>
      <c r="AN138" s="2">
        <v>0.21</v>
      </c>
      <c r="AO138" s="2" t="s">
        <v>71</v>
      </c>
      <c r="AP138" s="2" t="s">
        <v>71</v>
      </c>
      <c r="AQ138" s="2" t="s">
        <v>71</v>
      </c>
      <c r="AR138" s="2" t="s">
        <v>71</v>
      </c>
      <c r="AS138" s="2" t="s">
        <v>71</v>
      </c>
      <c r="AT138" s="2" t="s">
        <v>71</v>
      </c>
      <c r="AU138" s="2">
        <v>5.57</v>
      </c>
      <c r="AV138" s="2">
        <v>8.13</v>
      </c>
      <c r="AW138" s="2">
        <v>0.81</v>
      </c>
      <c r="AX138" s="2">
        <v>0.26</v>
      </c>
      <c r="AZ138" t="s">
        <v>370</v>
      </c>
      <c r="BJ138">
        <v>1</v>
      </c>
      <c r="BO138" s="4">
        <v>5.564</v>
      </c>
      <c r="BQ138" s="24"/>
      <c r="BR138" s="24"/>
      <c r="BS138" s="24"/>
      <c r="BT138" s="24"/>
      <c r="BU138" s="24"/>
      <c r="BV138" s="24"/>
      <c r="BW138" s="24"/>
      <c r="BX138" s="24"/>
      <c r="BY138" s="24"/>
    </row>
    <row r="139" customHeight="1" spans="1:78">
      <c r="A139" t="s">
        <v>371</v>
      </c>
      <c r="B139">
        <v>90427162</v>
      </c>
      <c r="C139">
        <v>72</v>
      </c>
      <c r="D139">
        <v>24.61</v>
      </c>
      <c r="E139">
        <v>0</v>
      </c>
      <c r="F139">
        <v>0</v>
      </c>
      <c r="G139">
        <v>1</v>
      </c>
      <c r="H139">
        <v>0</v>
      </c>
      <c r="I139" s="1">
        <v>0</v>
      </c>
      <c r="L139" t="s">
        <v>263</v>
      </c>
      <c r="M139">
        <v>0</v>
      </c>
      <c r="S139">
        <v>0</v>
      </c>
      <c r="T139">
        <v>8</v>
      </c>
      <c r="W139" s="2">
        <v>1.84</v>
      </c>
      <c r="X139" s="2">
        <v>4.83</v>
      </c>
      <c r="Y139" s="2">
        <v>3.34</v>
      </c>
      <c r="Z139" s="2">
        <v>1.21</v>
      </c>
      <c r="AA139" s="2">
        <v>0.18</v>
      </c>
      <c r="AB139" s="2">
        <v>3.91</v>
      </c>
      <c r="AC139" s="2">
        <v>125</v>
      </c>
      <c r="AD139" s="2">
        <v>37.1</v>
      </c>
      <c r="AE139" s="2">
        <v>41.6</v>
      </c>
      <c r="AF139" s="2">
        <v>29.5</v>
      </c>
      <c r="AG139" s="2">
        <v>1.41</v>
      </c>
      <c r="AH139" s="2">
        <v>3.11</v>
      </c>
      <c r="AI139" s="14">
        <v>3.8</v>
      </c>
      <c r="AJ139" s="2">
        <v>329.7</v>
      </c>
      <c r="AK139" s="2">
        <v>1.4</v>
      </c>
      <c r="AL139" s="2">
        <v>11.41</v>
      </c>
      <c r="AM139" s="3">
        <v>0.982</v>
      </c>
      <c r="AN139" s="2">
        <v>0.16</v>
      </c>
      <c r="AO139" s="2" t="s">
        <v>71</v>
      </c>
      <c r="AP139" s="2" t="s">
        <v>71</v>
      </c>
      <c r="AQ139" s="2" t="s">
        <v>71</v>
      </c>
      <c r="AR139" s="2" t="s">
        <v>71</v>
      </c>
      <c r="AS139" s="2" t="s">
        <v>71</v>
      </c>
      <c r="AT139" s="2" t="s">
        <v>71</v>
      </c>
      <c r="AU139" s="2">
        <v>11.48</v>
      </c>
      <c r="AV139" s="2">
        <v>6.28</v>
      </c>
      <c r="AW139" s="2">
        <v>0.83</v>
      </c>
      <c r="AX139" s="2">
        <v>0.25</v>
      </c>
      <c r="AZ139">
        <v>9</v>
      </c>
      <c r="BA139">
        <v>1</v>
      </c>
      <c r="BB139">
        <v>1</v>
      </c>
      <c r="BC139">
        <v>1</v>
      </c>
      <c r="BD139">
        <v>0</v>
      </c>
      <c r="BE139">
        <v>0</v>
      </c>
      <c r="BF139">
        <v>1</v>
      </c>
      <c r="BG139">
        <v>0</v>
      </c>
      <c r="BH139">
        <v>0</v>
      </c>
      <c r="BI139">
        <v>0</v>
      </c>
      <c r="BJ139">
        <v>1</v>
      </c>
      <c r="BO139" s="4">
        <v>6.329</v>
      </c>
      <c r="BQ139" s="23">
        <v>0.216296203009886</v>
      </c>
      <c r="BR139" s="23">
        <v>0.238416579608663</v>
      </c>
      <c r="BS139" s="23">
        <v>0.208851660603216</v>
      </c>
      <c r="BT139" s="23">
        <v>0.25352587369076</v>
      </c>
      <c r="BU139" s="23">
        <v>0.24245126112378</v>
      </c>
      <c r="BV139" s="23">
        <v>0.225277224907592</v>
      </c>
      <c r="BW139" s="23">
        <v>0.247303706088486</v>
      </c>
      <c r="BX139" s="23">
        <v>0.218138397017707</v>
      </c>
      <c r="BY139" s="23">
        <v>0.255625243612912</v>
      </c>
      <c r="BZ139">
        <f>AVERAGE(BQ139:BY139)</f>
        <v>0.233987349962556</v>
      </c>
    </row>
    <row r="140" customHeight="1" spans="1:77">
      <c r="A140" s="7" t="s">
        <v>372</v>
      </c>
      <c r="B140">
        <v>90249662</v>
      </c>
      <c r="C140">
        <v>68</v>
      </c>
      <c r="D140">
        <v>27.73</v>
      </c>
      <c r="E140">
        <v>0</v>
      </c>
      <c r="F140">
        <v>0</v>
      </c>
      <c r="G140">
        <v>1</v>
      </c>
      <c r="H140">
        <v>0</v>
      </c>
      <c r="I140" s="1">
        <v>0</v>
      </c>
      <c r="L140" t="s">
        <v>373</v>
      </c>
      <c r="M140">
        <v>1</v>
      </c>
      <c r="W140" s="2">
        <v>1.53</v>
      </c>
      <c r="X140" s="2">
        <v>7.51</v>
      </c>
      <c r="Y140" s="2">
        <v>4.49</v>
      </c>
      <c r="Z140" s="2">
        <v>2.37</v>
      </c>
      <c r="AA140" s="2">
        <v>0.41</v>
      </c>
      <c r="AB140" s="2">
        <v>5.25</v>
      </c>
      <c r="AC140" s="2">
        <v>164</v>
      </c>
      <c r="AD140" s="2">
        <v>236</v>
      </c>
      <c r="AE140" s="2">
        <v>44.4</v>
      </c>
      <c r="AF140" s="2">
        <v>34</v>
      </c>
      <c r="AG140" s="2">
        <v>1.31</v>
      </c>
      <c r="AH140" s="2">
        <v>1.45</v>
      </c>
      <c r="AI140" s="2">
        <v>0.93</v>
      </c>
      <c r="AJ140" s="2">
        <v>265.1</v>
      </c>
      <c r="AK140" s="2">
        <v>0.7</v>
      </c>
      <c r="AL140" s="2">
        <v>4.73</v>
      </c>
      <c r="AM140" s="3">
        <v>2.093</v>
      </c>
      <c r="AN140" s="2">
        <v>0.1</v>
      </c>
      <c r="AO140" s="2">
        <v>6.41</v>
      </c>
      <c r="AP140" s="2">
        <v>2.01</v>
      </c>
      <c r="AQ140" s="2">
        <v>0.4</v>
      </c>
      <c r="AR140" s="2">
        <v>67</v>
      </c>
      <c r="AS140" s="2">
        <v>7.96</v>
      </c>
      <c r="AT140" s="2">
        <v>211.62</v>
      </c>
      <c r="AU140" s="2">
        <v>6.66</v>
      </c>
      <c r="AV140" s="2">
        <v>3.67</v>
      </c>
      <c r="AW140" s="2">
        <v>2.25</v>
      </c>
      <c r="AX140" s="2">
        <v>0.09</v>
      </c>
      <c r="AZ140">
        <v>7</v>
      </c>
      <c r="BA140">
        <v>0</v>
      </c>
      <c r="BB140">
        <v>0</v>
      </c>
      <c r="BC140">
        <v>0</v>
      </c>
      <c r="BD140">
        <v>0</v>
      </c>
      <c r="BE140">
        <v>0</v>
      </c>
      <c r="BF140">
        <v>1</v>
      </c>
      <c r="BG140">
        <v>0</v>
      </c>
      <c r="BH140">
        <v>0</v>
      </c>
      <c r="BI140">
        <v>0</v>
      </c>
      <c r="BJ140">
        <v>1</v>
      </c>
      <c r="BO140" s="4">
        <v>20.462</v>
      </c>
      <c r="BQ140" s="24"/>
      <c r="BR140" s="24"/>
      <c r="BS140" s="24"/>
      <c r="BT140" s="24"/>
      <c r="BU140" s="24"/>
      <c r="BV140" s="24"/>
      <c r="BW140" s="24"/>
      <c r="BX140" s="24"/>
      <c r="BY140" s="24"/>
    </row>
    <row r="141" customHeight="1" spans="1:78">
      <c r="A141" s="7" t="s">
        <v>374</v>
      </c>
      <c r="B141" s="32" t="s">
        <v>375</v>
      </c>
      <c r="C141">
        <v>67</v>
      </c>
      <c r="D141">
        <v>23.81</v>
      </c>
      <c r="E141">
        <v>0</v>
      </c>
      <c r="F141">
        <v>0</v>
      </c>
      <c r="G141">
        <v>0</v>
      </c>
      <c r="H141">
        <v>0</v>
      </c>
      <c r="I141" s="1">
        <v>1</v>
      </c>
      <c r="L141" t="s">
        <v>376</v>
      </c>
      <c r="M141">
        <v>1</v>
      </c>
      <c r="W141" s="2">
        <v>2.83</v>
      </c>
      <c r="X141" s="2">
        <v>5.08</v>
      </c>
      <c r="Y141" s="2">
        <v>3.01</v>
      </c>
      <c r="Z141" s="2">
        <v>1.42</v>
      </c>
      <c r="AA141" s="2">
        <v>0.42</v>
      </c>
      <c r="AB141" s="14">
        <v>4.2</v>
      </c>
      <c r="AC141" s="2">
        <v>123</v>
      </c>
      <c r="AD141" s="2">
        <v>168</v>
      </c>
      <c r="AE141" s="2">
        <v>39.7</v>
      </c>
      <c r="AF141" s="2">
        <v>26.6</v>
      </c>
      <c r="AG141" s="2">
        <v>1.49</v>
      </c>
      <c r="AH141" s="2">
        <v>1.82</v>
      </c>
      <c r="AI141" s="2">
        <v>3.47</v>
      </c>
      <c r="AJ141" s="2">
        <v>167.2</v>
      </c>
      <c r="AK141" s="2">
        <v>0.4</v>
      </c>
      <c r="AL141" s="2">
        <v>2.92</v>
      </c>
      <c r="AM141" s="3">
        <v>0.19</v>
      </c>
      <c r="AN141" s="2">
        <v>20.324</v>
      </c>
      <c r="AO141" s="2">
        <v>0.05</v>
      </c>
      <c r="AP141" s="2" t="s">
        <v>71</v>
      </c>
      <c r="AQ141" s="2" t="s">
        <v>71</v>
      </c>
      <c r="AR141" s="2" t="s">
        <v>71</v>
      </c>
      <c r="AS141" s="2" t="s">
        <v>71</v>
      </c>
      <c r="AT141" s="2" t="s">
        <v>71</v>
      </c>
      <c r="AU141" s="2" t="s">
        <v>71</v>
      </c>
      <c r="AV141" s="2">
        <v>5.75</v>
      </c>
      <c r="AW141" s="2">
        <v>2.16</v>
      </c>
      <c r="AX141" s="2">
        <v>0.95</v>
      </c>
      <c r="BJ141">
        <v>1</v>
      </c>
      <c r="BO141" s="4">
        <v>0.927</v>
      </c>
      <c r="BQ141" s="23">
        <v>0.151574102894749</v>
      </c>
      <c r="BR141" s="23">
        <v>0.190439615054444</v>
      </c>
      <c r="BS141" s="23">
        <v>0.175255630304396</v>
      </c>
      <c r="BT141" s="23">
        <v>0.118634413976682</v>
      </c>
      <c r="BU141" s="23">
        <v>0.299478048670267</v>
      </c>
      <c r="BV141" s="23">
        <v>0.147235634066201</v>
      </c>
      <c r="BW141" s="23">
        <v>0.144414896705492</v>
      </c>
      <c r="BX141" s="23">
        <v>0.139801661752881</v>
      </c>
      <c r="BY141" s="23">
        <v>0.219650882725399</v>
      </c>
      <c r="BZ141">
        <f>AVERAGE(BQ141:BY141)</f>
        <v>0.176276098461168</v>
      </c>
    </row>
    <row r="142" customHeight="1" spans="1:78">
      <c r="A142" t="s">
        <v>377</v>
      </c>
      <c r="B142">
        <v>91099636</v>
      </c>
      <c r="C142">
        <v>73</v>
      </c>
      <c r="D142">
        <v>18.36</v>
      </c>
      <c r="E142">
        <v>0</v>
      </c>
      <c r="F142">
        <v>1</v>
      </c>
      <c r="G142">
        <v>0</v>
      </c>
      <c r="H142">
        <v>0</v>
      </c>
      <c r="I142" s="1">
        <v>0</v>
      </c>
      <c r="L142" t="s">
        <v>255</v>
      </c>
      <c r="M142">
        <v>1</v>
      </c>
      <c r="W142" s="14">
        <v>9.1</v>
      </c>
      <c r="X142" s="14">
        <v>7.7</v>
      </c>
      <c r="Y142" s="14">
        <v>6.1</v>
      </c>
      <c r="Z142" s="14">
        <v>1</v>
      </c>
      <c r="AA142" s="2">
        <v>0.38</v>
      </c>
      <c r="AB142" s="2">
        <v>4.41</v>
      </c>
      <c r="AC142" s="2">
        <v>135</v>
      </c>
      <c r="AD142" s="2">
        <v>231</v>
      </c>
      <c r="AE142" s="2">
        <v>39.6</v>
      </c>
      <c r="AF142" s="2">
        <v>25.9</v>
      </c>
      <c r="AG142" s="2">
        <v>1.53</v>
      </c>
      <c r="AH142" s="14">
        <v>1.4</v>
      </c>
      <c r="AI142" s="2">
        <v>2.98</v>
      </c>
      <c r="AJ142" s="2">
        <v>510.9</v>
      </c>
      <c r="AK142" s="2">
        <v>1.4</v>
      </c>
      <c r="AL142" s="2" t="s">
        <v>101</v>
      </c>
      <c r="AM142" s="3">
        <v>0.949</v>
      </c>
      <c r="AN142" s="2">
        <v>0.08</v>
      </c>
      <c r="AO142" s="2">
        <v>15.67</v>
      </c>
      <c r="AP142" s="2">
        <v>9.79</v>
      </c>
      <c r="AQ142" s="2" t="s">
        <v>123</v>
      </c>
      <c r="AR142" s="2">
        <v>91</v>
      </c>
      <c r="AS142" s="2">
        <v>27.75</v>
      </c>
      <c r="AT142" s="2">
        <v>95.62</v>
      </c>
      <c r="AU142" s="14">
        <v>0.4</v>
      </c>
      <c r="AV142" s="2">
        <v>0.11</v>
      </c>
      <c r="AW142" s="2">
        <v>5.17</v>
      </c>
      <c r="AX142" s="2">
        <v>0.75</v>
      </c>
      <c r="AZ142">
        <v>7</v>
      </c>
      <c r="BA142">
        <v>0</v>
      </c>
      <c r="BB142">
        <v>1</v>
      </c>
      <c r="BC142">
        <v>0</v>
      </c>
      <c r="BD142">
        <v>0</v>
      </c>
      <c r="BE142">
        <v>0</v>
      </c>
      <c r="BF142">
        <v>1</v>
      </c>
      <c r="BG142">
        <v>0</v>
      </c>
      <c r="BH142">
        <v>0</v>
      </c>
      <c r="BI142">
        <v>0</v>
      </c>
      <c r="BJ142">
        <v>1</v>
      </c>
      <c r="BO142" s="4">
        <v>12.004</v>
      </c>
      <c r="BQ142" s="22">
        <v>0.169519120558508</v>
      </c>
      <c r="BR142" s="22">
        <v>0.140736226906351</v>
      </c>
      <c r="BS142" s="22">
        <v>0.111116368568815</v>
      </c>
      <c r="BT142" s="22">
        <v>0.160693468838739</v>
      </c>
      <c r="BU142" s="22">
        <v>0.19182104456864</v>
      </c>
      <c r="BV142" s="22">
        <v>0.19351056092384</v>
      </c>
      <c r="BW142" s="22">
        <v>0.193737769080235</v>
      </c>
      <c r="BX142" s="22">
        <v>0.213774934136244</v>
      </c>
      <c r="BY142" s="22">
        <v>0.166616308246082</v>
      </c>
      <c r="BZ142">
        <f>AVERAGE(BQ142:BY142)</f>
        <v>0.171280644647495</v>
      </c>
    </row>
    <row r="143" customHeight="1" spans="1:67">
      <c r="A143" t="s">
        <v>378</v>
      </c>
      <c r="B143" s="32" t="s">
        <v>379</v>
      </c>
      <c r="C143">
        <v>85</v>
      </c>
      <c r="D143">
        <v>19.47</v>
      </c>
      <c r="E143">
        <v>0</v>
      </c>
      <c r="F143">
        <v>1</v>
      </c>
      <c r="G143">
        <v>1</v>
      </c>
      <c r="H143">
        <v>0</v>
      </c>
      <c r="I143" s="1">
        <v>0</v>
      </c>
      <c r="L143" t="s">
        <v>369</v>
      </c>
      <c r="M143">
        <v>1</v>
      </c>
      <c r="S143" t="s">
        <v>98</v>
      </c>
      <c r="W143" s="2" t="s">
        <v>71</v>
      </c>
      <c r="X143" s="2" t="s">
        <v>71</v>
      </c>
      <c r="Y143" s="2" t="s">
        <v>71</v>
      </c>
      <c r="Z143" s="2" t="s">
        <v>71</v>
      </c>
      <c r="AA143" s="2" t="s">
        <v>71</v>
      </c>
      <c r="AB143" s="2" t="s">
        <v>71</v>
      </c>
      <c r="AC143" s="2" t="s">
        <v>71</v>
      </c>
      <c r="AD143" s="2" t="s">
        <v>71</v>
      </c>
      <c r="AE143" s="2" t="s">
        <v>71</v>
      </c>
      <c r="AF143" s="2" t="s">
        <v>71</v>
      </c>
      <c r="AG143" s="2" t="s">
        <v>71</v>
      </c>
      <c r="AH143" s="2" t="s">
        <v>71</v>
      </c>
      <c r="AI143" s="2" t="s">
        <v>71</v>
      </c>
      <c r="AJ143" s="2" t="s">
        <v>71</v>
      </c>
      <c r="AK143" s="2" t="s">
        <v>71</v>
      </c>
      <c r="AL143" s="2" t="s">
        <v>71</v>
      </c>
      <c r="AM143" s="3" t="s">
        <v>71</v>
      </c>
      <c r="AN143" s="2" t="s">
        <v>71</v>
      </c>
      <c r="AO143" s="2" t="s">
        <v>71</v>
      </c>
      <c r="AP143" s="2" t="s">
        <v>71</v>
      </c>
      <c r="AQ143" s="2" t="s">
        <v>71</v>
      </c>
      <c r="AR143" s="2" t="s">
        <v>71</v>
      </c>
      <c r="AS143" s="2" t="s">
        <v>71</v>
      </c>
      <c r="AT143" s="2" t="s">
        <v>71</v>
      </c>
      <c r="AU143" s="2" t="s">
        <v>71</v>
      </c>
      <c r="AV143" s="2" t="s">
        <v>71</v>
      </c>
      <c r="AW143" s="2" t="s">
        <v>71</v>
      </c>
      <c r="AX143" s="2" t="s">
        <v>71</v>
      </c>
      <c r="BO143" s="4" t="s">
        <v>71</v>
      </c>
    </row>
    <row r="144" customHeight="1" spans="1:77">
      <c r="A144" s="7" t="s">
        <v>380</v>
      </c>
      <c r="B144">
        <v>91126263</v>
      </c>
      <c r="C144">
        <v>73</v>
      </c>
      <c r="D144">
        <v>25.95</v>
      </c>
      <c r="E144">
        <v>0</v>
      </c>
      <c r="F144">
        <v>0</v>
      </c>
      <c r="G144">
        <v>1</v>
      </c>
      <c r="H144">
        <v>0</v>
      </c>
      <c r="I144" s="1">
        <v>0</v>
      </c>
      <c r="K144">
        <v>4</v>
      </c>
      <c r="L144" t="s">
        <v>381</v>
      </c>
      <c r="M144">
        <v>1</v>
      </c>
      <c r="R144" s="16">
        <v>0.35</v>
      </c>
      <c r="S144">
        <v>7</v>
      </c>
      <c r="T144">
        <v>7</v>
      </c>
      <c r="U144" s="16">
        <v>0.3</v>
      </c>
      <c r="V144" s="16">
        <v>0.4</v>
      </c>
      <c r="W144" s="2">
        <v>12.33</v>
      </c>
      <c r="X144" s="2">
        <v>6.02</v>
      </c>
      <c r="Y144" s="2">
        <v>4.65</v>
      </c>
      <c r="Z144" s="2">
        <v>0.93</v>
      </c>
      <c r="AA144" s="2">
        <v>0.34</v>
      </c>
      <c r="AB144" s="2">
        <v>4.58</v>
      </c>
      <c r="AC144" s="2">
        <v>141</v>
      </c>
      <c r="AD144" s="2">
        <v>227</v>
      </c>
      <c r="AE144" s="2">
        <v>42.4</v>
      </c>
      <c r="AF144" s="2">
        <v>36.6</v>
      </c>
      <c r="AG144" s="2">
        <v>1.16</v>
      </c>
      <c r="AH144" s="2" t="s">
        <v>71</v>
      </c>
      <c r="AI144" s="2" t="s">
        <v>71</v>
      </c>
      <c r="AJ144" s="2" t="s">
        <v>71</v>
      </c>
      <c r="AK144" s="2" t="s">
        <v>71</v>
      </c>
      <c r="AL144" s="2" t="s">
        <v>71</v>
      </c>
      <c r="AM144" s="3">
        <v>1.45</v>
      </c>
      <c r="AN144" s="2">
        <v>16.741</v>
      </c>
      <c r="AO144" s="2">
        <v>0.15</v>
      </c>
      <c r="AP144" s="2" t="s">
        <v>71</v>
      </c>
      <c r="AQ144" s="2" t="s">
        <v>71</v>
      </c>
      <c r="AR144" s="2" t="s">
        <v>71</v>
      </c>
      <c r="AS144" s="2" t="s">
        <v>71</v>
      </c>
      <c r="AT144" s="2" t="s">
        <v>71</v>
      </c>
      <c r="AU144" s="2" t="s">
        <v>71</v>
      </c>
      <c r="AV144" s="2" t="s">
        <v>71</v>
      </c>
      <c r="AW144" s="2" t="s">
        <v>71</v>
      </c>
      <c r="AX144" s="2" t="s">
        <v>71</v>
      </c>
      <c r="AZ144">
        <v>7</v>
      </c>
      <c r="BA144">
        <v>0</v>
      </c>
      <c r="BB144">
        <v>0</v>
      </c>
      <c r="BC144">
        <v>0</v>
      </c>
      <c r="BD144">
        <v>0</v>
      </c>
      <c r="BE144">
        <v>0</v>
      </c>
      <c r="BF144">
        <v>1</v>
      </c>
      <c r="BG144">
        <v>0</v>
      </c>
      <c r="BH144">
        <v>1</v>
      </c>
      <c r="BI144">
        <v>0</v>
      </c>
      <c r="BJ144">
        <v>1</v>
      </c>
      <c r="BO144" s="4">
        <v>2.56</v>
      </c>
      <c r="BQ144" s="22">
        <v>0.106397204727806</v>
      </c>
      <c r="BR144" s="22">
        <v>0.0885479268789782</v>
      </c>
      <c r="BS144" s="22">
        <v>0.152574136186978</v>
      </c>
      <c r="BT144" s="22">
        <v>0.224828747057006</v>
      </c>
      <c r="BU144" s="22">
        <v>0.165697833535858</v>
      </c>
      <c r="BV144" s="22">
        <v>0.196088427994967</v>
      </c>
      <c r="BW144" s="22">
        <v>0.142891198110243</v>
      </c>
      <c r="BX144" s="22">
        <v>0.129608226487648</v>
      </c>
      <c r="BY144" s="22">
        <v>0.0939108478197533</v>
      </c>
    </row>
    <row r="145" customHeight="1" spans="1:78">
      <c r="A145" t="s">
        <v>382</v>
      </c>
      <c r="B145">
        <v>90480137</v>
      </c>
      <c r="C145">
        <v>78</v>
      </c>
      <c r="D145">
        <v>25.72</v>
      </c>
      <c r="E145">
        <v>0</v>
      </c>
      <c r="F145">
        <v>0</v>
      </c>
      <c r="G145">
        <v>1</v>
      </c>
      <c r="H145">
        <v>0</v>
      </c>
      <c r="I145" s="1">
        <v>0</v>
      </c>
      <c r="L145" t="s">
        <v>214</v>
      </c>
      <c r="M145">
        <v>0</v>
      </c>
      <c r="S145" t="s">
        <v>71</v>
      </c>
      <c r="W145" s="2">
        <v>17.84</v>
      </c>
      <c r="X145" s="2">
        <v>4.64</v>
      </c>
      <c r="Y145" s="2">
        <v>3.46</v>
      </c>
      <c r="Z145" s="2">
        <v>0.85</v>
      </c>
      <c r="AA145" s="2">
        <v>0.23</v>
      </c>
      <c r="AB145" s="2">
        <v>4.35</v>
      </c>
      <c r="AC145" s="2">
        <v>137</v>
      </c>
      <c r="AD145" s="2">
        <v>111</v>
      </c>
      <c r="AE145" s="2">
        <v>38.5</v>
      </c>
      <c r="AF145" s="2">
        <v>18.5</v>
      </c>
      <c r="AG145" s="2">
        <v>2.08</v>
      </c>
      <c r="AH145" s="2">
        <v>1.53</v>
      </c>
      <c r="AI145" s="2">
        <v>2.59</v>
      </c>
      <c r="AJ145" s="2">
        <v>646.3</v>
      </c>
      <c r="AK145" s="2">
        <v>1.1</v>
      </c>
      <c r="AL145" s="2">
        <v>9.12</v>
      </c>
      <c r="AM145" s="3">
        <v>1.958</v>
      </c>
      <c r="AN145" s="2">
        <v>0.16</v>
      </c>
      <c r="AO145" s="2">
        <v>15.99</v>
      </c>
      <c r="AP145" s="2">
        <v>7.18</v>
      </c>
      <c r="AQ145" s="2">
        <v>0.4</v>
      </c>
      <c r="AR145" s="2">
        <v>59</v>
      </c>
      <c r="AS145" s="2">
        <v>12.98</v>
      </c>
      <c r="AT145" s="2">
        <v>189.83</v>
      </c>
      <c r="AU145" s="2">
        <v>13.77</v>
      </c>
      <c r="AV145" s="2">
        <v>5.05</v>
      </c>
      <c r="AW145" s="2">
        <v>1.89</v>
      </c>
      <c r="AX145" s="2">
        <v>0.37</v>
      </c>
      <c r="AZ145" t="s">
        <v>383</v>
      </c>
      <c r="BJ145">
        <v>1</v>
      </c>
      <c r="BO145" s="4">
        <v>12.418</v>
      </c>
      <c r="BQ145" s="22">
        <v>0.0930969256364092</v>
      </c>
      <c r="BR145" s="22">
        <v>0.0504876994041899</v>
      </c>
      <c r="BS145" s="22">
        <v>0.138972874913614</v>
      </c>
      <c r="BT145" s="22">
        <v>0.127127370973636</v>
      </c>
      <c r="BU145" s="22">
        <v>0.0806712028601084</v>
      </c>
      <c r="BV145" s="22">
        <v>0.0552969858156028</v>
      </c>
      <c r="BW145" s="22">
        <v>0.0499624028740914</v>
      </c>
      <c r="BX145" s="22">
        <v>0.0614384470997574</v>
      </c>
      <c r="BY145" s="26">
        <v>0.150877571960901</v>
      </c>
      <c r="BZ145">
        <f>AVERAGE(BQ145:BY145)</f>
        <v>0.0897701646153677</v>
      </c>
    </row>
    <row r="146" customHeight="1" spans="1:78">
      <c r="A146" s="7" t="s">
        <v>384</v>
      </c>
      <c r="B146">
        <v>91072359</v>
      </c>
      <c r="C146">
        <v>69</v>
      </c>
      <c r="D146">
        <v>25.71</v>
      </c>
      <c r="E146">
        <v>1</v>
      </c>
      <c r="F146">
        <v>0</v>
      </c>
      <c r="G146">
        <v>1</v>
      </c>
      <c r="H146">
        <v>0</v>
      </c>
      <c r="I146" s="1">
        <v>0</v>
      </c>
      <c r="K146">
        <v>4</v>
      </c>
      <c r="L146" t="s">
        <v>214</v>
      </c>
      <c r="M146">
        <v>0</v>
      </c>
      <c r="R146" s="2" t="s">
        <v>71</v>
      </c>
      <c r="S146">
        <v>7</v>
      </c>
      <c r="T146" s="2" t="s">
        <v>71</v>
      </c>
      <c r="U146" s="2" t="s">
        <v>71</v>
      </c>
      <c r="V146" s="2" t="s">
        <v>71</v>
      </c>
      <c r="W146" s="2">
        <v>0.38</v>
      </c>
      <c r="X146" s="2">
        <v>3.85</v>
      </c>
      <c r="Y146" s="2">
        <v>2.26</v>
      </c>
      <c r="Z146" s="2">
        <v>1.24</v>
      </c>
      <c r="AA146" s="2">
        <v>0.21</v>
      </c>
      <c r="AB146" s="2">
        <v>4.31</v>
      </c>
      <c r="AC146" s="2">
        <v>137</v>
      </c>
      <c r="AD146" s="2">
        <v>158</v>
      </c>
      <c r="AE146" s="2">
        <v>40.3</v>
      </c>
      <c r="AF146" s="2">
        <v>23.6</v>
      </c>
      <c r="AG146" s="2">
        <v>1.71</v>
      </c>
      <c r="AH146" s="2">
        <v>2.18</v>
      </c>
      <c r="AI146" s="2">
        <v>5.85</v>
      </c>
      <c r="AJ146" s="2">
        <v>236.4</v>
      </c>
      <c r="AK146" s="2">
        <v>0.3</v>
      </c>
      <c r="AL146" s="2">
        <v>5.32</v>
      </c>
      <c r="AM146" s="3">
        <v>0.4</v>
      </c>
      <c r="AN146" s="2">
        <v>4.811</v>
      </c>
      <c r="AO146" s="2">
        <v>0.07</v>
      </c>
      <c r="AP146" s="2">
        <v>9.09</v>
      </c>
      <c r="AQ146" s="2">
        <v>3.62</v>
      </c>
      <c r="AR146" s="2">
        <v>0.3</v>
      </c>
      <c r="AS146" s="2" t="s">
        <v>124</v>
      </c>
      <c r="AT146" s="2">
        <v>17.08</v>
      </c>
      <c r="AU146" s="2">
        <v>460.54</v>
      </c>
      <c r="AV146" s="2">
        <v>11.36</v>
      </c>
      <c r="AW146" s="2">
        <v>3.33</v>
      </c>
      <c r="AX146" s="2">
        <v>1.17</v>
      </c>
      <c r="AZ146">
        <v>7</v>
      </c>
      <c r="BA146">
        <v>0</v>
      </c>
      <c r="BB146">
        <v>1</v>
      </c>
      <c r="BC146">
        <v>0</v>
      </c>
      <c r="BD146">
        <v>0</v>
      </c>
      <c r="BE146">
        <v>0</v>
      </c>
      <c r="BF146">
        <v>1</v>
      </c>
      <c r="BG146">
        <v>0</v>
      </c>
      <c r="BH146">
        <v>1</v>
      </c>
      <c r="BI146">
        <v>0</v>
      </c>
      <c r="BJ146">
        <v>1</v>
      </c>
      <c r="BO146" s="4">
        <v>0.354</v>
      </c>
      <c r="BQ146" s="22">
        <v>0.419579189716369</v>
      </c>
      <c r="BR146" s="22">
        <v>0.375637685455311</v>
      </c>
      <c r="BS146" s="22">
        <v>0.444129863260893</v>
      </c>
      <c r="BT146" s="22">
        <v>0.415898146108086</v>
      </c>
      <c r="BU146" s="22">
        <v>0.451464483971527</v>
      </c>
      <c r="BV146" s="22">
        <v>0.434931562191949</v>
      </c>
      <c r="BW146" s="22">
        <v>0.424969329114741</v>
      </c>
      <c r="BX146" s="22">
        <v>0.413124645300039</v>
      </c>
      <c r="BY146" s="26">
        <v>0.442789678126461</v>
      </c>
      <c r="BZ146">
        <f>AVERAGE(BQ146:BY146)</f>
        <v>0.424724953693931</v>
      </c>
    </row>
    <row r="147" customHeight="1" spans="1:78">
      <c r="A147" t="s">
        <v>385</v>
      </c>
      <c r="B147" s="32" t="s">
        <v>386</v>
      </c>
      <c r="C147">
        <v>73</v>
      </c>
      <c r="D147">
        <v>21.26</v>
      </c>
      <c r="E147">
        <v>1</v>
      </c>
      <c r="F147">
        <v>1</v>
      </c>
      <c r="G147">
        <v>0</v>
      </c>
      <c r="H147">
        <v>1</v>
      </c>
      <c r="I147" s="1">
        <v>0</v>
      </c>
      <c r="L147" t="s">
        <v>152</v>
      </c>
      <c r="M147">
        <v>1</v>
      </c>
      <c r="S147">
        <v>7</v>
      </c>
      <c r="T147">
        <v>6</v>
      </c>
      <c r="W147" s="2">
        <v>2.21</v>
      </c>
      <c r="X147" s="2">
        <v>5.62</v>
      </c>
      <c r="Y147" s="2">
        <v>3.39</v>
      </c>
      <c r="Z147" s="2">
        <v>1.47</v>
      </c>
      <c r="AA147" s="2">
        <v>0.37</v>
      </c>
      <c r="AB147" s="2">
        <v>4.69</v>
      </c>
      <c r="AC147" s="2">
        <v>137</v>
      </c>
      <c r="AD147" s="2">
        <v>167</v>
      </c>
      <c r="AE147" s="2">
        <v>40.2</v>
      </c>
      <c r="AF147" s="2">
        <v>25.7</v>
      </c>
      <c r="AG147" s="2">
        <v>1.56</v>
      </c>
      <c r="AH147" s="2">
        <v>1.38</v>
      </c>
      <c r="AI147" s="2">
        <v>5.53</v>
      </c>
      <c r="AJ147" s="2">
        <v>119.1</v>
      </c>
      <c r="AK147" s="2">
        <v>0.7</v>
      </c>
      <c r="AL147" s="2">
        <v>3.79</v>
      </c>
      <c r="AM147" s="3">
        <v>1.712</v>
      </c>
      <c r="AN147" s="2">
        <v>0.14</v>
      </c>
      <c r="AO147" s="2" t="s">
        <v>71</v>
      </c>
      <c r="AP147" s="2" t="s">
        <v>71</v>
      </c>
      <c r="AQ147" s="2" t="s">
        <v>71</v>
      </c>
      <c r="AR147" s="2" t="s">
        <v>71</v>
      </c>
      <c r="AS147" s="2" t="s">
        <v>71</v>
      </c>
      <c r="AT147" s="2" t="s">
        <v>71</v>
      </c>
      <c r="AU147" s="2">
        <v>23.48</v>
      </c>
      <c r="AV147" s="14">
        <v>13</v>
      </c>
      <c r="AW147" s="2">
        <v>1.47</v>
      </c>
      <c r="AX147" s="2">
        <v>0.38</v>
      </c>
      <c r="AZ147">
        <v>7</v>
      </c>
      <c r="BA147">
        <v>1</v>
      </c>
      <c r="BB147">
        <v>1</v>
      </c>
      <c r="BC147">
        <v>0</v>
      </c>
      <c r="BD147">
        <v>0</v>
      </c>
      <c r="BE147">
        <v>0</v>
      </c>
      <c r="BF147">
        <v>1</v>
      </c>
      <c r="BG147">
        <v>0</v>
      </c>
      <c r="BH147">
        <v>1</v>
      </c>
      <c r="BI147">
        <v>0</v>
      </c>
      <c r="BJ147">
        <v>1</v>
      </c>
      <c r="BO147" s="4">
        <v>11.87</v>
      </c>
      <c r="BQ147" s="23">
        <v>0.311245552352898</v>
      </c>
      <c r="BR147" s="23">
        <v>0.319581946305823</v>
      </c>
      <c r="BS147" s="23">
        <v>0.218537532954072</v>
      </c>
      <c r="BT147" s="23">
        <v>0.218537532954072</v>
      </c>
      <c r="BU147" s="23">
        <v>0.265007937279295</v>
      </c>
      <c r="BV147" s="23">
        <v>0.341296572435583</v>
      </c>
      <c r="BW147" s="23">
        <v>0.32006507363039</v>
      </c>
      <c r="BX147" s="23">
        <v>0.286418631807714</v>
      </c>
      <c r="BY147" s="23">
        <v>0.19683025513092</v>
      </c>
      <c r="BZ147">
        <f>AVERAGE(BQ147:BY147)</f>
        <v>0.275280114983419</v>
      </c>
    </row>
    <row r="148" customHeight="1" spans="1:78">
      <c r="A148" t="s">
        <v>387</v>
      </c>
      <c r="B148">
        <v>90230291</v>
      </c>
      <c r="C148">
        <v>77</v>
      </c>
      <c r="D148" t="s">
        <v>71</v>
      </c>
      <c r="E148">
        <v>0</v>
      </c>
      <c r="F148">
        <v>0</v>
      </c>
      <c r="G148">
        <v>0</v>
      </c>
      <c r="H148">
        <v>0</v>
      </c>
      <c r="I148" s="1">
        <v>0</v>
      </c>
      <c r="L148" t="s">
        <v>300</v>
      </c>
      <c r="M148">
        <v>1</v>
      </c>
      <c r="S148">
        <v>7</v>
      </c>
      <c r="T148">
        <v>6</v>
      </c>
      <c r="W148" s="2">
        <v>3.85</v>
      </c>
      <c r="X148" s="2">
        <v>7.34</v>
      </c>
      <c r="Y148" s="2">
        <v>5.19</v>
      </c>
      <c r="Z148" s="2">
        <v>1.32</v>
      </c>
      <c r="AA148" s="2">
        <v>0.58</v>
      </c>
      <c r="AB148" s="2">
        <v>4.26</v>
      </c>
      <c r="AC148" s="2">
        <v>133</v>
      </c>
      <c r="AD148" s="2">
        <v>221</v>
      </c>
      <c r="AE148" s="2">
        <v>41.4</v>
      </c>
      <c r="AF148" s="2">
        <v>26.9</v>
      </c>
      <c r="AG148" s="2">
        <v>1.54</v>
      </c>
      <c r="AH148" s="2">
        <v>4.67</v>
      </c>
      <c r="AI148" s="2">
        <v>5.76</v>
      </c>
      <c r="AJ148" s="2">
        <v>271.8</v>
      </c>
      <c r="AK148" s="2">
        <v>0.8</v>
      </c>
      <c r="AL148" s="2">
        <v>26</v>
      </c>
      <c r="AM148" s="3">
        <v>2.346</v>
      </c>
      <c r="AN148" s="2">
        <v>0.11</v>
      </c>
      <c r="AO148" s="2" t="s">
        <v>71</v>
      </c>
      <c r="AP148" s="2" t="s">
        <v>71</v>
      </c>
      <c r="AQ148" s="2" t="s">
        <v>71</v>
      </c>
      <c r="AR148" s="2" t="s">
        <v>71</v>
      </c>
      <c r="AS148" s="2" t="s">
        <v>71</v>
      </c>
      <c r="AT148" s="2" t="s">
        <v>71</v>
      </c>
      <c r="AU148" s="2" t="s">
        <v>71</v>
      </c>
      <c r="AV148" s="2" t="s">
        <v>71</v>
      </c>
      <c r="AW148" s="2" t="s">
        <v>71</v>
      </c>
      <c r="AX148" s="2" t="s">
        <v>71</v>
      </c>
      <c r="AZ148">
        <v>7</v>
      </c>
      <c r="BA148">
        <v>0</v>
      </c>
      <c r="BB148">
        <v>1</v>
      </c>
      <c r="BC148">
        <v>0</v>
      </c>
      <c r="BD148">
        <v>0</v>
      </c>
      <c r="BE148">
        <v>0</v>
      </c>
      <c r="BF148">
        <v>1</v>
      </c>
      <c r="BG148">
        <v>0</v>
      </c>
      <c r="BH148">
        <v>0</v>
      </c>
      <c r="BI148">
        <v>0</v>
      </c>
      <c r="BJ148">
        <v>1</v>
      </c>
      <c r="BO148" s="4">
        <v>21.891</v>
      </c>
      <c r="BQ148" s="23">
        <v>0.190037207042488</v>
      </c>
      <c r="BR148" s="23">
        <v>0.212559958487844</v>
      </c>
      <c r="BS148" s="23">
        <v>0.207308801085298</v>
      </c>
      <c r="BT148" s="23">
        <v>0.174216027874564</v>
      </c>
      <c r="BU148" s="23">
        <v>0.18238552248711</v>
      </c>
      <c r="BV148" s="23">
        <v>0.199865931006033</v>
      </c>
      <c r="BW148" s="23">
        <v>0.165273362376859</v>
      </c>
      <c r="BX148" s="23">
        <v>0.198774840182039</v>
      </c>
      <c r="BY148" s="23">
        <v>0.189495326631264</v>
      </c>
      <c r="BZ148">
        <f>AVERAGE(BQ148:BY148)</f>
        <v>0.191101886352611</v>
      </c>
    </row>
    <row r="149" customHeight="1" spans="1:67">
      <c r="A149" t="s">
        <v>388</v>
      </c>
      <c r="B149">
        <v>90485523</v>
      </c>
      <c r="C149">
        <v>67</v>
      </c>
      <c r="D149">
        <v>17.99</v>
      </c>
      <c r="E149">
        <v>0</v>
      </c>
      <c r="F149">
        <v>0</v>
      </c>
      <c r="G149">
        <v>1</v>
      </c>
      <c r="H149">
        <v>0</v>
      </c>
      <c r="I149" s="1">
        <v>0</v>
      </c>
      <c r="L149" t="s">
        <v>389</v>
      </c>
      <c r="M149">
        <v>1</v>
      </c>
      <c r="S149">
        <v>9</v>
      </c>
      <c r="T149">
        <v>9</v>
      </c>
      <c r="W149" s="2" t="s">
        <v>85</v>
      </c>
      <c r="X149" s="2">
        <v>7.9</v>
      </c>
      <c r="Y149" s="2">
        <v>4.18</v>
      </c>
      <c r="Z149" s="2">
        <v>3.24</v>
      </c>
      <c r="AA149" s="2">
        <v>0.36</v>
      </c>
      <c r="AB149" s="2">
        <v>4.33</v>
      </c>
      <c r="AC149" s="2">
        <v>128</v>
      </c>
      <c r="AD149" s="2">
        <v>242</v>
      </c>
      <c r="AE149" s="2">
        <v>42.6</v>
      </c>
      <c r="AF149" s="2">
        <v>24.7</v>
      </c>
      <c r="AG149" s="2">
        <v>1.72</v>
      </c>
      <c r="AH149" s="2">
        <v>3.05</v>
      </c>
      <c r="AI149" s="2">
        <v>2.58</v>
      </c>
      <c r="AJ149" s="2">
        <v>163.6</v>
      </c>
      <c r="AK149" s="2">
        <v>0.9</v>
      </c>
      <c r="AL149" s="2">
        <v>6.23</v>
      </c>
      <c r="AM149" s="3">
        <v>0.853</v>
      </c>
      <c r="AN149" s="2">
        <v>0.09</v>
      </c>
      <c r="AO149" s="2" t="s">
        <v>71</v>
      </c>
      <c r="AP149" s="2" t="s">
        <v>71</v>
      </c>
      <c r="AQ149" s="2" t="s">
        <v>71</v>
      </c>
      <c r="AR149" s="2" t="s">
        <v>71</v>
      </c>
      <c r="AS149" s="2" t="s">
        <v>71</v>
      </c>
      <c r="AT149" s="2" t="s">
        <v>71</v>
      </c>
      <c r="AU149" s="2" t="s">
        <v>71</v>
      </c>
      <c r="AV149" s="2" t="s">
        <v>71</v>
      </c>
      <c r="AW149" s="2" t="s">
        <v>71</v>
      </c>
      <c r="AX149" s="2" t="s">
        <v>71</v>
      </c>
      <c r="AZ149" t="s">
        <v>139</v>
      </c>
      <c r="BO149" s="4">
        <v>9.263</v>
      </c>
    </row>
    <row r="150" customHeight="1" spans="1:78">
      <c r="A150" t="s">
        <v>390</v>
      </c>
      <c r="B150" s="32" t="s">
        <v>391</v>
      </c>
      <c r="C150">
        <v>79</v>
      </c>
      <c r="D150">
        <v>17.99</v>
      </c>
      <c r="E150">
        <v>0</v>
      </c>
      <c r="F150">
        <v>0</v>
      </c>
      <c r="G150">
        <v>0</v>
      </c>
      <c r="H150">
        <v>0</v>
      </c>
      <c r="I150" s="1">
        <v>0</v>
      </c>
      <c r="L150" t="s">
        <v>191</v>
      </c>
      <c r="M150">
        <v>0</v>
      </c>
      <c r="S150">
        <v>0</v>
      </c>
      <c r="T150">
        <v>6</v>
      </c>
      <c r="W150" s="14">
        <v>2.3</v>
      </c>
      <c r="X150" s="2">
        <v>5.36</v>
      </c>
      <c r="Y150" s="2">
        <v>3.81</v>
      </c>
      <c r="Z150" s="2">
        <v>1.09</v>
      </c>
      <c r="AA150" s="2">
        <v>0.31</v>
      </c>
      <c r="AB150" s="2">
        <v>4.07</v>
      </c>
      <c r="AC150" s="2">
        <v>124</v>
      </c>
      <c r="AD150" s="2">
        <v>155</v>
      </c>
      <c r="AE150" s="17">
        <v>40</v>
      </c>
      <c r="AF150" s="2">
        <v>211.7</v>
      </c>
      <c r="AG150" s="2">
        <v>1.84</v>
      </c>
      <c r="AH150" s="2">
        <v>1.88</v>
      </c>
      <c r="AI150" s="2">
        <v>6.35</v>
      </c>
      <c r="AJ150" s="2">
        <v>225.8</v>
      </c>
      <c r="AK150" s="2">
        <v>1</v>
      </c>
      <c r="AL150" s="2">
        <v>14.09</v>
      </c>
      <c r="AM150" s="3">
        <v>1.018</v>
      </c>
      <c r="AN150" s="2">
        <v>0.22</v>
      </c>
      <c r="AO150" s="2" t="s">
        <v>71</v>
      </c>
      <c r="AP150" s="2" t="s">
        <v>71</v>
      </c>
      <c r="AQ150" s="2" t="s">
        <v>71</v>
      </c>
      <c r="AR150" s="2" t="s">
        <v>71</v>
      </c>
      <c r="AS150" s="2" t="s">
        <v>71</v>
      </c>
      <c r="AT150" s="2" t="s">
        <v>71</v>
      </c>
      <c r="AU150" s="14">
        <v>8.8</v>
      </c>
      <c r="AV150" s="2">
        <v>4.65</v>
      </c>
      <c r="AW150" s="2">
        <v>1.12</v>
      </c>
      <c r="AX150" s="2">
        <v>0.43</v>
      </c>
      <c r="AZ150">
        <v>7</v>
      </c>
      <c r="BA150">
        <v>0</v>
      </c>
      <c r="BB150">
        <v>1</v>
      </c>
      <c r="BC150">
        <v>0</v>
      </c>
      <c r="BD150">
        <v>0</v>
      </c>
      <c r="BE150">
        <v>0</v>
      </c>
      <c r="BF150">
        <v>0</v>
      </c>
      <c r="BG150">
        <v>0</v>
      </c>
      <c r="BH150">
        <v>0</v>
      </c>
      <c r="BI150">
        <v>0</v>
      </c>
      <c r="BJ150">
        <v>1</v>
      </c>
      <c r="BO150" s="4">
        <v>4.639</v>
      </c>
      <c r="BQ150" s="22">
        <v>0.195211979366798</v>
      </c>
      <c r="BR150" s="22">
        <v>0.195758717087949</v>
      </c>
      <c r="BS150" s="22">
        <v>0.203426624028384</v>
      </c>
      <c r="BT150" s="22">
        <v>0.229220755250951</v>
      </c>
      <c r="BU150" s="22">
        <v>0.202447742821296</v>
      </c>
      <c r="BV150" s="22">
        <v>0.220714456964757</v>
      </c>
      <c r="BW150" s="22">
        <v>0.180737523062192</v>
      </c>
      <c r="BX150" s="22">
        <v>0.111760223520447</v>
      </c>
      <c r="BY150" s="27"/>
      <c r="BZ150">
        <f>AVERAGE(BQ150:BY150)</f>
        <v>0.192409752762847</v>
      </c>
    </row>
    <row r="151" customHeight="1" spans="1:78">
      <c r="A151" t="s">
        <v>392</v>
      </c>
      <c r="B151" s="32" t="s">
        <v>393</v>
      </c>
      <c r="C151">
        <v>74</v>
      </c>
      <c r="D151">
        <v>23.81</v>
      </c>
      <c r="E151">
        <v>0</v>
      </c>
      <c r="F151">
        <v>0</v>
      </c>
      <c r="G151">
        <v>0</v>
      </c>
      <c r="H151">
        <v>0</v>
      </c>
      <c r="I151" s="1">
        <v>0</v>
      </c>
      <c r="L151" t="s">
        <v>376</v>
      </c>
      <c r="M151">
        <v>0</v>
      </c>
      <c r="S151">
        <v>7</v>
      </c>
      <c r="T151">
        <v>0</v>
      </c>
      <c r="W151" s="2">
        <v>0.45</v>
      </c>
      <c r="X151" s="2">
        <v>2.64</v>
      </c>
      <c r="Y151" s="14">
        <v>1.51</v>
      </c>
      <c r="Z151" s="2">
        <v>0.75</v>
      </c>
      <c r="AA151" s="2">
        <v>0.31</v>
      </c>
      <c r="AB151" s="2">
        <v>4.04</v>
      </c>
      <c r="AC151" s="2">
        <v>127</v>
      </c>
      <c r="AD151" s="2">
        <v>58</v>
      </c>
      <c r="AE151" s="2">
        <v>41.1</v>
      </c>
      <c r="AF151" s="2">
        <v>23.2</v>
      </c>
      <c r="AG151" s="2">
        <v>1.77</v>
      </c>
      <c r="AH151" s="2">
        <v>4.39</v>
      </c>
      <c r="AI151" s="2">
        <v>2.46</v>
      </c>
      <c r="AJ151" s="2">
        <v>171.4</v>
      </c>
      <c r="AK151" s="2">
        <v>0.6</v>
      </c>
      <c r="AL151" s="2">
        <v>7.38</v>
      </c>
      <c r="AM151" s="3">
        <v>1.062</v>
      </c>
      <c r="AN151" s="2">
        <v>0.13</v>
      </c>
      <c r="AO151" s="2">
        <v>19.19</v>
      </c>
      <c r="AP151" s="2">
        <v>10.44</v>
      </c>
      <c r="AQ151" s="2">
        <v>0.4</v>
      </c>
      <c r="AR151" s="2">
        <v>54</v>
      </c>
      <c r="AS151" s="2">
        <v>15.47</v>
      </c>
      <c r="AT151" s="2">
        <v>378.04</v>
      </c>
      <c r="AU151" s="2">
        <v>6.29</v>
      </c>
      <c r="AV151" s="2">
        <v>2.47</v>
      </c>
      <c r="AW151" s="2">
        <v>3.66</v>
      </c>
      <c r="AX151" s="2">
        <v>0.18</v>
      </c>
      <c r="AZ151">
        <v>7</v>
      </c>
      <c r="BA151">
        <v>1</v>
      </c>
      <c r="BB151">
        <v>0</v>
      </c>
      <c r="BC151">
        <v>0</v>
      </c>
      <c r="BD151">
        <v>0</v>
      </c>
      <c r="BE151">
        <v>0</v>
      </c>
      <c r="BF151">
        <v>0</v>
      </c>
      <c r="BG151">
        <v>0</v>
      </c>
      <c r="BH151">
        <v>0</v>
      </c>
      <c r="BI151">
        <v>0</v>
      </c>
      <c r="BJ151">
        <v>1</v>
      </c>
      <c r="BO151" s="25">
        <v>8.46</v>
      </c>
      <c r="BQ151" s="22">
        <v>0.238025683871043</v>
      </c>
      <c r="BR151" s="22">
        <v>0.237518415452611</v>
      </c>
      <c r="BS151" s="22">
        <v>0.267309212311395</v>
      </c>
      <c r="BT151" s="22">
        <v>0.24424003614095</v>
      </c>
      <c r="BU151" s="22">
        <v>0.272073137675267</v>
      </c>
      <c r="BV151" s="22">
        <v>0.173776130917001</v>
      </c>
      <c r="BW151" s="22">
        <v>0.139806757486647</v>
      </c>
      <c r="BX151" s="22">
        <v>0.146817248459959</v>
      </c>
      <c r="BY151" s="22">
        <v>0.196477434310363</v>
      </c>
      <c r="BZ151">
        <f>AVERAGE(BQ151:BY151)</f>
        <v>0.212893784069471</v>
      </c>
    </row>
    <row r="152" customHeight="1" spans="1:78">
      <c r="A152" t="s">
        <v>394</v>
      </c>
      <c r="B152">
        <v>91188022</v>
      </c>
      <c r="C152">
        <v>76</v>
      </c>
      <c r="D152">
        <v>23.2</v>
      </c>
      <c r="E152">
        <v>0</v>
      </c>
      <c r="F152">
        <v>0</v>
      </c>
      <c r="G152">
        <v>0</v>
      </c>
      <c r="H152">
        <v>0</v>
      </c>
      <c r="I152" s="1">
        <v>0</v>
      </c>
      <c r="L152" t="s">
        <v>395</v>
      </c>
      <c r="M152">
        <v>1</v>
      </c>
      <c r="S152" t="s">
        <v>71</v>
      </c>
      <c r="W152" s="2">
        <v>3.95</v>
      </c>
      <c r="X152" s="2">
        <v>7.8</v>
      </c>
      <c r="Y152" s="2">
        <v>6.02</v>
      </c>
      <c r="Z152" s="2">
        <v>0.97</v>
      </c>
      <c r="AA152" s="2">
        <v>0.49</v>
      </c>
      <c r="AB152" s="2">
        <v>4.5</v>
      </c>
      <c r="AC152" s="2">
        <v>151</v>
      </c>
      <c r="AD152" s="2">
        <v>226</v>
      </c>
      <c r="AE152" s="2">
        <v>41.5</v>
      </c>
      <c r="AF152" s="2">
        <v>27.9</v>
      </c>
      <c r="AG152" s="2">
        <v>1.49</v>
      </c>
      <c r="AH152" s="2">
        <v>3.4</v>
      </c>
      <c r="AI152" s="2">
        <v>7.4</v>
      </c>
      <c r="AJ152" s="2">
        <v>226.5</v>
      </c>
      <c r="AK152" s="2">
        <v>1.6</v>
      </c>
      <c r="AL152" s="2" t="s">
        <v>101</v>
      </c>
      <c r="AM152" s="3">
        <v>1.001</v>
      </c>
      <c r="AN152" s="2">
        <v>0.06</v>
      </c>
      <c r="AO152" s="2" t="s">
        <v>71</v>
      </c>
      <c r="AP152" s="2" t="s">
        <v>71</v>
      </c>
      <c r="AQ152" s="2" t="s">
        <v>71</v>
      </c>
      <c r="AR152" s="2" t="s">
        <v>71</v>
      </c>
      <c r="AS152" s="2" t="s">
        <v>71</v>
      </c>
      <c r="AT152" s="2" t="s">
        <v>71</v>
      </c>
      <c r="AU152" s="2" t="s">
        <v>71</v>
      </c>
      <c r="AV152" s="2" t="s">
        <v>71</v>
      </c>
      <c r="AW152" s="2" t="s">
        <v>71</v>
      </c>
      <c r="AX152" s="2" t="s">
        <v>71</v>
      </c>
      <c r="AZ152">
        <v>9</v>
      </c>
      <c r="BA152">
        <v>0</v>
      </c>
      <c r="BB152">
        <v>0</v>
      </c>
      <c r="BC152">
        <v>0</v>
      </c>
      <c r="BD152">
        <v>0</v>
      </c>
      <c r="BE152">
        <v>0</v>
      </c>
      <c r="BF152">
        <v>1</v>
      </c>
      <c r="BG152">
        <v>0</v>
      </c>
      <c r="BH152">
        <v>0</v>
      </c>
      <c r="BI152">
        <v>0</v>
      </c>
      <c r="BJ152">
        <v>1</v>
      </c>
      <c r="BO152" s="4">
        <v>17.731</v>
      </c>
      <c r="BQ152" s="23">
        <v>0.0827599163946361</v>
      </c>
      <c r="BR152" s="23">
        <v>0.174800618973932</v>
      </c>
      <c r="BS152" s="23">
        <v>0.279333127225676</v>
      </c>
      <c r="BT152" s="23">
        <v>0.167943291003158</v>
      </c>
      <c r="BU152" s="23">
        <v>0.159362549800797</v>
      </c>
      <c r="BV152" s="23">
        <v>0.104366313716865</v>
      </c>
      <c r="BW152" s="23">
        <v>0.103225063108169</v>
      </c>
      <c r="BX152" s="23">
        <v>0.0559730944781907</v>
      </c>
      <c r="BY152" s="23">
        <v>0.0692613567899747</v>
      </c>
      <c r="BZ152">
        <f>AVERAGE(BQ152:BY152)</f>
        <v>0.133002814610155</v>
      </c>
    </row>
    <row r="153" customHeight="1" spans="1:77">
      <c r="A153" t="s">
        <v>396</v>
      </c>
      <c r="B153">
        <v>90266778</v>
      </c>
      <c r="C153">
        <v>63</v>
      </c>
      <c r="D153">
        <v>25.78</v>
      </c>
      <c r="E153">
        <v>0</v>
      </c>
      <c r="F153">
        <v>0</v>
      </c>
      <c r="G153">
        <v>0</v>
      </c>
      <c r="H153">
        <v>0</v>
      </c>
      <c r="I153" s="1">
        <v>1</v>
      </c>
      <c r="K153">
        <v>4</v>
      </c>
      <c r="L153" t="s">
        <v>397</v>
      </c>
      <c r="M153">
        <v>0</v>
      </c>
      <c r="S153">
        <v>6</v>
      </c>
      <c r="T153">
        <v>6</v>
      </c>
      <c r="W153" s="2">
        <v>1.13</v>
      </c>
      <c r="X153" s="2">
        <v>6.95</v>
      </c>
      <c r="Y153" s="2">
        <v>4.79</v>
      </c>
      <c r="Z153" s="2">
        <v>1.64</v>
      </c>
      <c r="AA153" s="2">
        <v>0.41</v>
      </c>
      <c r="AB153" s="2">
        <v>4.94</v>
      </c>
      <c r="AC153" s="2">
        <v>149</v>
      </c>
      <c r="AD153" s="2">
        <v>353</v>
      </c>
      <c r="AE153" s="2">
        <v>43.2</v>
      </c>
      <c r="AF153" s="2">
        <v>34.4</v>
      </c>
      <c r="AG153" s="2">
        <v>1.26</v>
      </c>
      <c r="AH153" s="2">
        <v>1.19</v>
      </c>
      <c r="AI153" s="2">
        <v>1.71</v>
      </c>
      <c r="AJ153" s="2" t="s">
        <v>71</v>
      </c>
      <c r="AK153" s="2" t="s">
        <v>71</v>
      </c>
      <c r="AL153" s="2">
        <v>9.9</v>
      </c>
      <c r="AM153" s="3">
        <v>2.629</v>
      </c>
      <c r="AN153" s="2">
        <v>0.2</v>
      </c>
      <c r="AO153" s="2">
        <v>11.93</v>
      </c>
      <c r="AP153" s="2">
        <v>3.51</v>
      </c>
      <c r="AQ153" s="2" t="s">
        <v>123</v>
      </c>
      <c r="AR153" s="2">
        <v>86</v>
      </c>
      <c r="AS153" s="2">
        <v>10.64</v>
      </c>
      <c r="AT153" s="2">
        <v>399.59</v>
      </c>
      <c r="AU153" s="2">
        <v>12.51</v>
      </c>
      <c r="AV153" s="2">
        <v>5.17</v>
      </c>
      <c r="AW153" s="2">
        <v>0.52</v>
      </c>
      <c r="AX153" s="2">
        <v>1.4</v>
      </c>
      <c r="AZ153" t="s">
        <v>78</v>
      </c>
      <c r="BO153" s="4">
        <v>13.374</v>
      </c>
      <c r="BQ153" s="24"/>
      <c r="BR153" s="24"/>
      <c r="BS153" s="24"/>
      <c r="BT153" s="24"/>
      <c r="BU153" s="24"/>
      <c r="BV153" s="24"/>
      <c r="BW153" s="24"/>
      <c r="BX153" s="24"/>
      <c r="BY153" s="24"/>
    </row>
    <row r="154" customHeight="1" spans="1:67">
      <c r="A154" t="s">
        <v>398</v>
      </c>
      <c r="B154">
        <v>91119669</v>
      </c>
      <c r="C154">
        <v>70</v>
      </c>
      <c r="D154">
        <v>23.25</v>
      </c>
      <c r="E154">
        <v>0</v>
      </c>
      <c r="F154">
        <v>0</v>
      </c>
      <c r="G154">
        <v>0</v>
      </c>
      <c r="H154">
        <v>0</v>
      </c>
      <c r="I154" s="1">
        <v>0</v>
      </c>
      <c r="K154">
        <v>5</v>
      </c>
      <c r="L154" t="s">
        <v>399</v>
      </c>
      <c r="M154">
        <v>0</v>
      </c>
      <c r="S154">
        <v>10</v>
      </c>
      <c r="T154">
        <v>9</v>
      </c>
      <c r="W154" s="2">
        <v>2.53</v>
      </c>
      <c r="X154" s="2">
        <v>5.46</v>
      </c>
      <c r="Y154" s="2">
        <v>3.92</v>
      </c>
      <c r="Z154" s="2">
        <v>1.1</v>
      </c>
      <c r="AA154" s="2">
        <v>0.34</v>
      </c>
      <c r="AB154" s="2">
        <v>4.9</v>
      </c>
      <c r="AC154" s="2">
        <v>153</v>
      </c>
      <c r="AD154" s="2">
        <v>170</v>
      </c>
      <c r="AE154" s="2">
        <v>42</v>
      </c>
      <c r="AF154" s="2">
        <v>29.5</v>
      </c>
      <c r="AG154" s="2">
        <v>1.42</v>
      </c>
      <c r="AH154" s="2">
        <v>2.92</v>
      </c>
      <c r="AI154" s="2">
        <v>7.6</v>
      </c>
      <c r="AJ154" s="2">
        <v>181.6</v>
      </c>
      <c r="AK154" s="2">
        <v>2.1</v>
      </c>
      <c r="AL154" s="2">
        <v>11.72</v>
      </c>
      <c r="AM154" s="3">
        <v>1.213</v>
      </c>
      <c r="AN154" s="2">
        <v>0.13</v>
      </c>
      <c r="AO154" s="2">
        <v>4.06</v>
      </c>
      <c r="AP154" s="2">
        <v>2.67</v>
      </c>
      <c r="AQ154" s="2">
        <v>0.4</v>
      </c>
      <c r="AR154" s="2">
        <v>135</v>
      </c>
      <c r="AS154" s="2">
        <v>14.05</v>
      </c>
      <c r="AT154" s="2">
        <v>345.01</v>
      </c>
      <c r="AU154" s="2">
        <v>25.71</v>
      </c>
      <c r="AV154" s="2">
        <v>12.68</v>
      </c>
      <c r="AW154" s="2">
        <v>0.42</v>
      </c>
      <c r="AX154" s="2">
        <v>0.79</v>
      </c>
      <c r="AZ154" t="s">
        <v>78</v>
      </c>
      <c r="BO154" s="4">
        <v>9.474</v>
      </c>
    </row>
    <row r="155" customHeight="1" spans="1:67">
      <c r="A155" t="s">
        <v>400</v>
      </c>
      <c r="B155" s="32" t="s">
        <v>401</v>
      </c>
      <c r="C155">
        <v>84</v>
      </c>
      <c r="D155">
        <v>23.81</v>
      </c>
      <c r="E155">
        <v>1</v>
      </c>
      <c r="F155">
        <v>1</v>
      </c>
      <c r="G155">
        <v>1</v>
      </c>
      <c r="H155">
        <v>1</v>
      </c>
      <c r="I155" s="1">
        <v>1</v>
      </c>
      <c r="L155" t="s">
        <v>304</v>
      </c>
      <c r="M155">
        <v>0</v>
      </c>
      <c r="S155" t="s">
        <v>71</v>
      </c>
      <c r="W155" s="2" t="s">
        <v>85</v>
      </c>
      <c r="X155" s="2">
        <v>6.27</v>
      </c>
      <c r="Y155" s="2">
        <v>3.63</v>
      </c>
      <c r="Z155" s="2">
        <v>1.59</v>
      </c>
      <c r="AA155" s="2">
        <v>0.38</v>
      </c>
      <c r="AB155" s="2">
        <v>4.17</v>
      </c>
      <c r="AC155" s="2">
        <v>135</v>
      </c>
      <c r="AD155" s="2">
        <v>172</v>
      </c>
      <c r="AE155" s="2">
        <v>43.9</v>
      </c>
      <c r="AF155" s="2">
        <v>30</v>
      </c>
      <c r="AG155" s="2">
        <v>1.46</v>
      </c>
      <c r="AH155" s="2">
        <v>1.72</v>
      </c>
      <c r="AI155" s="2">
        <v>5.02</v>
      </c>
      <c r="AJ155" s="2">
        <v>83.5</v>
      </c>
      <c r="AK155" s="2">
        <v>0.6</v>
      </c>
      <c r="AL155" s="2">
        <v>39.81</v>
      </c>
      <c r="AM155" s="3">
        <v>2.76</v>
      </c>
      <c r="AN155" s="2">
        <v>0.08</v>
      </c>
      <c r="AO155" s="2" t="s">
        <v>71</v>
      </c>
      <c r="AP155" s="2" t="s">
        <v>71</v>
      </c>
      <c r="AQ155" s="2" t="s">
        <v>71</v>
      </c>
      <c r="AR155" s="2" t="s">
        <v>71</v>
      </c>
      <c r="AS155" s="2" t="s">
        <v>71</v>
      </c>
      <c r="AT155" s="2" t="s">
        <v>71</v>
      </c>
      <c r="AU155" s="2">
        <v>36.17</v>
      </c>
      <c r="AV155" s="2">
        <v>23.91</v>
      </c>
      <c r="AW155" s="2">
        <v>3.29</v>
      </c>
      <c r="AX155" s="2">
        <v>1.52</v>
      </c>
      <c r="AZ155" t="s">
        <v>78</v>
      </c>
      <c r="BO155" s="4">
        <v>32.961</v>
      </c>
    </row>
    <row r="156" customHeight="1" spans="1:77">
      <c r="A156" t="s">
        <v>402</v>
      </c>
      <c r="B156">
        <v>90226875</v>
      </c>
      <c r="C156">
        <v>81</v>
      </c>
      <c r="D156">
        <v>22.45</v>
      </c>
      <c r="E156">
        <v>0</v>
      </c>
      <c r="F156">
        <v>0</v>
      </c>
      <c r="G156">
        <v>0</v>
      </c>
      <c r="H156">
        <v>0</v>
      </c>
      <c r="I156" s="1">
        <v>0</v>
      </c>
      <c r="K156">
        <v>5</v>
      </c>
      <c r="L156" t="s">
        <v>403</v>
      </c>
      <c r="M156">
        <v>0</v>
      </c>
      <c r="S156">
        <v>7</v>
      </c>
      <c r="T156">
        <v>7</v>
      </c>
      <c r="W156" s="2">
        <v>4.29</v>
      </c>
      <c r="X156" s="2">
        <v>4.97</v>
      </c>
      <c r="Y156" s="2">
        <v>3.24</v>
      </c>
      <c r="Z156" s="2">
        <v>1.03</v>
      </c>
      <c r="AA156" s="2">
        <v>0.56</v>
      </c>
      <c r="AB156" s="2">
        <v>4.72</v>
      </c>
      <c r="AC156" s="2">
        <v>153</v>
      </c>
      <c r="AD156" s="2">
        <v>183</v>
      </c>
      <c r="AE156" s="2">
        <v>42.3</v>
      </c>
      <c r="AF156" s="2">
        <v>28.6</v>
      </c>
      <c r="AG156" s="2">
        <v>1.48</v>
      </c>
      <c r="AH156" s="2">
        <v>3.4</v>
      </c>
      <c r="AI156" s="2">
        <v>4.13</v>
      </c>
      <c r="AJ156" s="2">
        <v>200</v>
      </c>
      <c r="AK156" s="2">
        <v>1.2</v>
      </c>
      <c r="AL156" s="2">
        <v>4.04</v>
      </c>
      <c r="AM156" s="3">
        <v>1.095</v>
      </c>
      <c r="AN156" s="2">
        <v>0.05</v>
      </c>
      <c r="AO156" s="2" t="s">
        <v>71</v>
      </c>
      <c r="AP156" s="2" t="s">
        <v>71</v>
      </c>
      <c r="AQ156" s="2" t="s">
        <v>71</v>
      </c>
      <c r="AR156" s="2" t="s">
        <v>71</v>
      </c>
      <c r="AS156" s="2" t="s">
        <v>71</v>
      </c>
      <c r="AT156" s="2" t="s">
        <v>71</v>
      </c>
      <c r="AU156" s="2" t="s">
        <v>71</v>
      </c>
      <c r="AV156" s="2" t="s">
        <v>71</v>
      </c>
      <c r="AW156" s="2" t="s">
        <v>71</v>
      </c>
      <c r="AX156" s="2" t="s">
        <v>71</v>
      </c>
      <c r="AZ156" t="s">
        <v>78</v>
      </c>
      <c r="BO156" s="4">
        <v>24.053</v>
      </c>
      <c r="BQ156" s="24"/>
      <c r="BR156" s="24"/>
      <c r="BS156" s="24"/>
      <c r="BT156" s="24"/>
      <c r="BU156" s="24"/>
      <c r="BV156" s="24"/>
      <c r="BW156" s="24"/>
      <c r="BX156" s="24"/>
      <c r="BY156" s="24"/>
    </row>
    <row r="157" customHeight="1" spans="1:78">
      <c r="A157" t="s">
        <v>404</v>
      </c>
      <c r="B157" s="32" t="s">
        <v>405</v>
      </c>
      <c r="C157">
        <v>71</v>
      </c>
      <c r="D157">
        <v>21.26</v>
      </c>
      <c r="E157">
        <v>0</v>
      </c>
      <c r="F157">
        <v>0</v>
      </c>
      <c r="G157">
        <v>0</v>
      </c>
      <c r="H157">
        <v>0</v>
      </c>
      <c r="I157" s="1">
        <v>0</v>
      </c>
      <c r="L157" t="s">
        <v>184</v>
      </c>
      <c r="M157">
        <v>0</v>
      </c>
      <c r="S157">
        <v>0</v>
      </c>
      <c r="T157">
        <v>7</v>
      </c>
      <c r="W157" s="2">
        <v>0.09</v>
      </c>
      <c r="X157" s="2">
        <v>5.79</v>
      </c>
      <c r="Y157" s="2">
        <v>3.31</v>
      </c>
      <c r="Z157" s="2">
        <v>1.99</v>
      </c>
      <c r="AA157" s="2">
        <v>0.29</v>
      </c>
      <c r="AB157" s="2">
        <v>4.82</v>
      </c>
      <c r="AC157" s="2">
        <v>151</v>
      </c>
      <c r="AD157" s="2">
        <v>191</v>
      </c>
      <c r="AE157" s="2">
        <v>44.8</v>
      </c>
      <c r="AF157" s="2">
        <v>23.3</v>
      </c>
      <c r="AG157" s="2">
        <v>1.92</v>
      </c>
      <c r="AH157" s="2">
        <v>1.85</v>
      </c>
      <c r="AI157" s="2">
        <v>4.39</v>
      </c>
      <c r="AJ157" s="2">
        <v>211.3</v>
      </c>
      <c r="AK157" s="2">
        <v>0.9</v>
      </c>
      <c r="AL157" s="2">
        <v>11.89</v>
      </c>
      <c r="AM157" s="3">
        <v>0.938</v>
      </c>
      <c r="AN157" s="2">
        <v>0.09</v>
      </c>
      <c r="AO157" s="2" t="s">
        <v>71</v>
      </c>
      <c r="AP157" s="2" t="s">
        <v>71</v>
      </c>
      <c r="AQ157" s="2" t="s">
        <v>71</v>
      </c>
      <c r="AR157" s="2" t="s">
        <v>71</v>
      </c>
      <c r="AS157" s="2" t="s">
        <v>71</v>
      </c>
      <c r="AT157" s="2" t="s">
        <v>71</v>
      </c>
      <c r="AU157" s="2">
        <v>9.65</v>
      </c>
      <c r="AV157" s="2">
        <v>3.31</v>
      </c>
      <c r="AW157" s="2">
        <v>0.98</v>
      </c>
      <c r="AX157" s="2">
        <v>0.61</v>
      </c>
      <c r="AZ157">
        <v>7</v>
      </c>
      <c r="BA157">
        <v>0</v>
      </c>
      <c r="BB157">
        <v>0</v>
      </c>
      <c r="BC157">
        <v>0</v>
      </c>
      <c r="BD157">
        <v>0</v>
      </c>
      <c r="BE157">
        <v>0</v>
      </c>
      <c r="BF157">
        <v>1</v>
      </c>
      <c r="BG157">
        <v>0</v>
      </c>
      <c r="BH157">
        <v>0</v>
      </c>
      <c r="BI157">
        <v>0</v>
      </c>
      <c r="BJ157">
        <v>0</v>
      </c>
      <c r="BO157" s="4">
        <v>10.871</v>
      </c>
      <c r="BQ157" s="22">
        <v>0.0928560501759217</v>
      </c>
      <c r="BR157" s="22">
        <v>0.105980267132022</v>
      </c>
      <c r="BS157" s="22">
        <v>0.0736278156755995</v>
      </c>
      <c r="BT157" s="22">
        <v>0.083364221083615</v>
      </c>
      <c r="BU157" s="22">
        <v>0.0651115259080055</v>
      </c>
      <c r="BV157" s="22">
        <v>0.105514129356418</v>
      </c>
      <c r="BW157" s="22">
        <v>0.0902512390678356</v>
      </c>
      <c r="BX157" s="22">
        <v>0.10177538151484</v>
      </c>
      <c r="BY157" s="22">
        <v>0.0795394095221208</v>
      </c>
      <c r="BZ157">
        <f>AVERAGE(BQ157:BY157)</f>
        <v>0.0886688932707087</v>
      </c>
    </row>
    <row r="158" customHeight="1" spans="1:78">
      <c r="A158" s="7" t="s">
        <v>406</v>
      </c>
      <c r="B158" s="33" t="s">
        <v>407</v>
      </c>
      <c r="C158">
        <v>77</v>
      </c>
      <c r="D158">
        <v>21.23</v>
      </c>
      <c r="E158">
        <v>0</v>
      </c>
      <c r="F158">
        <v>0</v>
      </c>
      <c r="G158">
        <v>1</v>
      </c>
      <c r="H158">
        <v>0</v>
      </c>
      <c r="I158" s="1">
        <v>1</v>
      </c>
      <c r="L158" t="s">
        <v>408</v>
      </c>
      <c r="M158">
        <v>1</v>
      </c>
      <c r="R158" s="16">
        <v>0.4</v>
      </c>
      <c r="S158">
        <v>8</v>
      </c>
      <c r="T158">
        <v>7</v>
      </c>
      <c r="U158" s="16">
        <v>0.6</v>
      </c>
      <c r="V158" s="16">
        <v>0.2</v>
      </c>
      <c r="W158" s="2">
        <v>1.12</v>
      </c>
      <c r="X158" s="2">
        <v>5.36</v>
      </c>
      <c r="Y158" s="2">
        <v>3.07</v>
      </c>
      <c r="Z158" s="2">
        <v>1.41</v>
      </c>
      <c r="AA158" s="2">
        <v>8.6</v>
      </c>
      <c r="AB158" s="2">
        <v>4.94</v>
      </c>
      <c r="AC158" s="2">
        <v>144</v>
      </c>
      <c r="AD158" s="2">
        <v>120</v>
      </c>
      <c r="AE158" s="2">
        <v>44.9</v>
      </c>
      <c r="AF158" s="2">
        <v>28.6</v>
      </c>
      <c r="AG158" s="2">
        <v>1.57</v>
      </c>
      <c r="AH158" s="2">
        <v>2.72</v>
      </c>
      <c r="AI158" s="2">
        <v>4.33</v>
      </c>
      <c r="AJ158" s="2">
        <v>527.6</v>
      </c>
      <c r="AK158" s="2">
        <v>0.6</v>
      </c>
      <c r="AL158" s="2" t="s">
        <v>101</v>
      </c>
      <c r="AM158" s="3">
        <v>0.61</v>
      </c>
      <c r="AN158" s="2">
        <v>0.003</v>
      </c>
      <c r="AO158" s="2">
        <v>0.33</v>
      </c>
      <c r="AP158" s="2" t="s">
        <v>71</v>
      </c>
      <c r="AQ158" s="2" t="s">
        <v>71</v>
      </c>
      <c r="AR158" s="2" t="s">
        <v>71</v>
      </c>
      <c r="AS158" s="2" t="s">
        <v>71</v>
      </c>
      <c r="AT158" s="2" t="s">
        <v>71</v>
      </c>
      <c r="AU158" s="2" t="s">
        <v>71</v>
      </c>
      <c r="AV158" s="2">
        <v>0.41</v>
      </c>
      <c r="AW158" s="2">
        <v>0.09</v>
      </c>
      <c r="AX158" s="2">
        <v>1.4</v>
      </c>
      <c r="AZ158">
        <v>8</v>
      </c>
      <c r="BA158">
        <v>0</v>
      </c>
      <c r="BB158">
        <v>0</v>
      </c>
      <c r="BC158">
        <v>0</v>
      </c>
      <c r="BD158">
        <v>0</v>
      </c>
      <c r="BE158">
        <v>0</v>
      </c>
      <c r="BF158">
        <v>0</v>
      </c>
      <c r="BG158">
        <v>0</v>
      </c>
      <c r="BH158">
        <v>1</v>
      </c>
      <c r="BI158">
        <v>0</v>
      </c>
      <c r="BO158" s="4">
        <v>0.001</v>
      </c>
      <c r="BQ158" s="27">
        <v>0.176251284820822</v>
      </c>
      <c r="BR158" s="27">
        <v>0.191720403499323</v>
      </c>
      <c r="BS158" s="27">
        <v>0.176379164878107</v>
      </c>
      <c r="BT158" s="27">
        <v>0.209790110078138</v>
      </c>
      <c r="BU158" s="27">
        <v>0.24846509936646</v>
      </c>
      <c r="BV158" s="27">
        <v>0.177669243935549</v>
      </c>
      <c r="BW158" s="27">
        <v>0.20485355410461</v>
      </c>
      <c r="BX158" s="27">
        <v>0.21807032806668</v>
      </c>
      <c r="BY158" s="27">
        <v>0.196883361754634</v>
      </c>
      <c r="BZ158">
        <f>AVERAGE(BQ158:BY158)</f>
        <v>0.200009172278258</v>
      </c>
    </row>
    <row r="159" customHeight="1" spans="1:77">
      <c r="A159" t="s">
        <v>409</v>
      </c>
      <c r="B159">
        <v>90413966</v>
      </c>
      <c r="C159">
        <v>73</v>
      </c>
      <c r="D159">
        <v>21.3</v>
      </c>
      <c r="E159">
        <v>0</v>
      </c>
      <c r="F159">
        <v>1</v>
      </c>
      <c r="G159">
        <v>0</v>
      </c>
      <c r="H159">
        <v>0</v>
      </c>
      <c r="I159" s="1">
        <v>0</v>
      </c>
      <c r="K159">
        <v>5</v>
      </c>
      <c r="L159" t="s">
        <v>265</v>
      </c>
      <c r="M159">
        <v>0</v>
      </c>
      <c r="W159" s="2">
        <v>0.25</v>
      </c>
      <c r="X159" s="2">
        <v>6.65</v>
      </c>
      <c r="Y159" s="2">
        <v>43</v>
      </c>
      <c r="Z159" s="2">
        <v>39</v>
      </c>
      <c r="AA159" s="2">
        <v>7</v>
      </c>
      <c r="AB159" s="2">
        <v>4.61</v>
      </c>
      <c r="AC159" s="2">
        <v>145</v>
      </c>
      <c r="AD159" s="2">
        <v>213</v>
      </c>
      <c r="AE159" s="2">
        <v>39.9</v>
      </c>
      <c r="AF159" s="2">
        <v>22.2</v>
      </c>
      <c r="AG159" s="2">
        <v>1.8</v>
      </c>
      <c r="AH159" s="2">
        <v>3.82</v>
      </c>
      <c r="AI159" s="2">
        <v>4.42</v>
      </c>
      <c r="AJ159" s="2">
        <v>171.9</v>
      </c>
      <c r="AK159" s="2">
        <v>1.3</v>
      </c>
      <c r="AL159" s="2">
        <v>5.69</v>
      </c>
      <c r="AM159" s="3">
        <v>0.915</v>
      </c>
      <c r="AN159" s="2">
        <v>0.18</v>
      </c>
      <c r="AO159" s="2">
        <v>9.82</v>
      </c>
      <c r="AP159" s="2">
        <v>7.63</v>
      </c>
      <c r="AQ159" s="2">
        <v>0.6</v>
      </c>
      <c r="AR159" s="2">
        <v>54</v>
      </c>
      <c r="AS159" s="2">
        <v>28.7</v>
      </c>
      <c r="AT159" s="2">
        <v>673.14</v>
      </c>
      <c r="AU159" s="2">
        <v>6.77</v>
      </c>
      <c r="AV159" s="2">
        <v>4.01</v>
      </c>
      <c r="AW159" s="2">
        <v>2.79</v>
      </c>
      <c r="AX159" s="2">
        <v>1.04</v>
      </c>
      <c r="AZ159">
        <v>7</v>
      </c>
      <c r="BA159">
        <v>1</v>
      </c>
      <c r="BB159">
        <v>1</v>
      </c>
      <c r="BC159">
        <v>0</v>
      </c>
      <c r="BD159">
        <v>0</v>
      </c>
      <c r="BE159">
        <v>0</v>
      </c>
      <c r="BF159">
        <v>0</v>
      </c>
      <c r="BG159">
        <v>0</v>
      </c>
      <c r="BH159">
        <v>0</v>
      </c>
      <c r="BI159">
        <v>0</v>
      </c>
      <c r="BJ159">
        <v>1</v>
      </c>
      <c r="BO159" s="25">
        <v>5.14</v>
      </c>
      <c r="BQ159" s="24"/>
      <c r="BR159" s="24"/>
      <c r="BS159" s="24"/>
      <c r="BT159" s="24"/>
      <c r="BU159" s="24"/>
      <c r="BV159" s="24"/>
      <c r="BW159" s="24"/>
      <c r="BX159" s="24"/>
      <c r="BY159" s="24"/>
    </row>
    <row r="160" customHeight="1" spans="1:78">
      <c r="A160" t="s">
        <v>410</v>
      </c>
      <c r="B160" s="32" t="s">
        <v>411</v>
      </c>
      <c r="C160">
        <v>65</v>
      </c>
      <c r="D160">
        <v>28.34</v>
      </c>
      <c r="E160">
        <v>0</v>
      </c>
      <c r="F160">
        <v>1</v>
      </c>
      <c r="G160">
        <v>1</v>
      </c>
      <c r="H160">
        <v>1</v>
      </c>
      <c r="I160" s="1">
        <v>0</v>
      </c>
      <c r="L160" t="s">
        <v>300</v>
      </c>
      <c r="M160">
        <v>0</v>
      </c>
      <c r="W160" s="2">
        <v>4.37</v>
      </c>
      <c r="X160" s="2">
        <v>6.83</v>
      </c>
      <c r="Y160" s="2">
        <v>4.54</v>
      </c>
      <c r="Z160" s="2">
        <v>1.52</v>
      </c>
      <c r="AA160" s="14">
        <v>0.4</v>
      </c>
      <c r="AB160" s="2">
        <v>4.85</v>
      </c>
      <c r="AC160" s="2">
        <v>142</v>
      </c>
      <c r="AD160" s="2">
        <v>279</v>
      </c>
      <c r="AE160" s="2">
        <v>44.1</v>
      </c>
      <c r="AF160" s="2">
        <v>28.7</v>
      </c>
      <c r="AG160" s="2">
        <v>1.54</v>
      </c>
      <c r="AH160" s="2">
        <v>2.86</v>
      </c>
      <c r="AI160" s="14">
        <v>7.7</v>
      </c>
      <c r="AJ160" s="2">
        <v>347.4</v>
      </c>
      <c r="AK160" s="2">
        <v>0.9</v>
      </c>
      <c r="AL160" s="2">
        <v>14.77</v>
      </c>
      <c r="AM160" s="3">
        <v>20648</v>
      </c>
      <c r="AN160" s="2">
        <v>0.11</v>
      </c>
      <c r="AO160" s="2">
        <v>8.19</v>
      </c>
      <c r="AP160" s="2">
        <v>6.35</v>
      </c>
      <c r="AQ160" s="2" t="s">
        <v>93</v>
      </c>
      <c r="AR160" s="2">
        <v>38</v>
      </c>
      <c r="AS160" s="2">
        <v>10.34</v>
      </c>
      <c r="AT160" s="2">
        <v>223.99</v>
      </c>
      <c r="AU160" s="2">
        <v>9.74</v>
      </c>
      <c r="AV160" s="14">
        <v>9.5</v>
      </c>
      <c r="AW160" s="2">
        <v>1.31</v>
      </c>
      <c r="AX160" s="2">
        <v>0.48</v>
      </c>
      <c r="AZ160">
        <v>7</v>
      </c>
      <c r="BA160">
        <v>0</v>
      </c>
      <c r="BB160">
        <v>1</v>
      </c>
      <c r="BC160">
        <v>0</v>
      </c>
      <c r="BD160">
        <v>0</v>
      </c>
      <c r="BE160">
        <v>0</v>
      </c>
      <c r="BF160">
        <v>1</v>
      </c>
      <c r="BG160">
        <v>0</v>
      </c>
      <c r="BH160">
        <v>0</v>
      </c>
      <c r="BI160">
        <v>0</v>
      </c>
      <c r="BJ160">
        <v>1</v>
      </c>
      <c r="BO160" s="4">
        <v>23.497</v>
      </c>
      <c r="BQ160" s="23">
        <v>0.184315635655139</v>
      </c>
      <c r="BR160" s="23">
        <v>0.191238615918885</v>
      </c>
      <c r="BS160" s="23">
        <v>0.17888186625368</v>
      </c>
      <c r="BT160" s="23">
        <v>0.192786106140171</v>
      </c>
      <c r="BU160" s="23">
        <v>0.185614035087719</v>
      </c>
      <c r="BV160" s="23">
        <v>0.214532921051885</v>
      </c>
      <c r="BW160" s="23">
        <v>0.220942228335626</v>
      </c>
      <c r="BX160" s="23">
        <v>0.216606640553117</v>
      </c>
      <c r="BY160" s="23">
        <v>0.208339023790664</v>
      </c>
      <c r="BZ160">
        <f>AVERAGE(BQ160:BY160)</f>
        <v>0.19925078586521</v>
      </c>
    </row>
    <row r="161" customHeight="1" spans="1:67">
      <c r="A161" t="s">
        <v>412</v>
      </c>
      <c r="B161">
        <v>90489734</v>
      </c>
      <c r="C161">
        <v>61</v>
      </c>
      <c r="D161">
        <v>23.83</v>
      </c>
      <c r="E161">
        <v>0</v>
      </c>
      <c r="F161">
        <v>0</v>
      </c>
      <c r="G161">
        <v>0</v>
      </c>
      <c r="H161">
        <v>0</v>
      </c>
      <c r="I161" s="1">
        <v>0</v>
      </c>
      <c r="K161">
        <v>3</v>
      </c>
      <c r="L161" t="s">
        <v>413</v>
      </c>
      <c r="M161">
        <v>0</v>
      </c>
      <c r="S161">
        <v>0</v>
      </c>
      <c r="T161">
        <v>6</v>
      </c>
      <c r="W161" s="2">
        <v>1.02</v>
      </c>
      <c r="X161" s="2">
        <v>7.27</v>
      </c>
      <c r="Y161" s="2">
        <v>5.99</v>
      </c>
      <c r="Z161" s="2">
        <v>0.81</v>
      </c>
      <c r="AA161" s="2">
        <v>0.35</v>
      </c>
      <c r="AB161" s="2">
        <v>4.84</v>
      </c>
      <c r="AC161" s="2">
        <v>154</v>
      </c>
      <c r="AD161" s="2">
        <v>149</v>
      </c>
      <c r="AE161" s="2">
        <v>42.6</v>
      </c>
      <c r="AF161" s="2">
        <v>26.5</v>
      </c>
      <c r="AG161" s="2">
        <v>1.61</v>
      </c>
      <c r="AH161" s="2">
        <v>3.8</v>
      </c>
      <c r="AI161" s="2">
        <v>1.8</v>
      </c>
      <c r="AJ161" s="2">
        <v>67.5</v>
      </c>
      <c r="AK161" s="2">
        <v>0.9</v>
      </c>
      <c r="AL161" s="2" t="s">
        <v>101</v>
      </c>
      <c r="AM161" s="3">
        <v>1.109</v>
      </c>
      <c r="AN161" s="2">
        <v>0.22</v>
      </c>
      <c r="AO161" s="2" t="s">
        <v>71</v>
      </c>
      <c r="AP161" s="2" t="s">
        <v>71</v>
      </c>
      <c r="AQ161" s="2" t="s">
        <v>71</v>
      </c>
      <c r="AR161" s="2" t="s">
        <v>71</v>
      </c>
      <c r="AS161" s="2" t="s">
        <v>71</v>
      </c>
      <c r="AT161" s="2" t="s">
        <v>71</v>
      </c>
      <c r="AU161" s="2">
        <v>0.29</v>
      </c>
      <c r="AV161" s="2">
        <v>0.06</v>
      </c>
      <c r="AW161" s="2">
        <v>1.29</v>
      </c>
      <c r="AX161" s="2">
        <v>0.49</v>
      </c>
      <c r="AZ161" t="s">
        <v>414</v>
      </c>
      <c r="BO161" s="4">
        <v>5.069</v>
      </c>
    </row>
    <row r="162" customHeight="1" spans="1:67">
      <c r="A162" s="7" t="s">
        <v>415</v>
      </c>
      <c r="B162" s="33" t="s">
        <v>416</v>
      </c>
      <c r="C162">
        <v>62</v>
      </c>
      <c r="D162">
        <v>25.08</v>
      </c>
      <c r="E162">
        <v>1</v>
      </c>
      <c r="F162">
        <v>0</v>
      </c>
      <c r="G162">
        <v>1</v>
      </c>
      <c r="H162">
        <v>0</v>
      </c>
      <c r="I162" s="1">
        <v>0</v>
      </c>
      <c r="K162">
        <v>2</v>
      </c>
      <c r="L162" t="s">
        <v>417</v>
      </c>
      <c r="M162">
        <v>1</v>
      </c>
      <c r="S162">
        <v>6</v>
      </c>
      <c r="T162">
        <v>0</v>
      </c>
      <c r="W162" s="2">
        <v>1.58</v>
      </c>
      <c r="X162" s="2">
        <v>4.35</v>
      </c>
      <c r="Y162" s="2">
        <v>2.81</v>
      </c>
      <c r="Z162" s="2">
        <v>1.13</v>
      </c>
      <c r="AA162" s="2">
        <v>7.2</v>
      </c>
      <c r="AB162" s="2">
        <v>5.23</v>
      </c>
      <c r="AC162" s="2">
        <v>161</v>
      </c>
      <c r="AD162" s="2">
        <v>224</v>
      </c>
      <c r="AE162" s="2">
        <v>47.4</v>
      </c>
      <c r="AF162" s="2">
        <v>25.3</v>
      </c>
      <c r="AG162" s="2">
        <v>1.87</v>
      </c>
      <c r="AH162" s="2">
        <v>7.57</v>
      </c>
      <c r="AI162" s="2">
        <v>1.94</v>
      </c>
      <c r="AJ162" s="2">
        <v>323.1</v>
      </c>
      <c r="AK162" s="2">
        <v>0.9</v>
      </c>
      <c r="AL162" s="2">
        <v>13.13</v>
      </c>
      <c r="AM162" s="3">
        <v>0.4</v>
      </c>
      <c r="AN162" s="2">
        <v>5.38</v>
      </c>
      <c r="AO162" s="2">
        <v>0.19</v>
      </c>
      <c r="AP162" s="2">
        <v>8.18</v>
      </c>
      <c r="AQ162" s="2">
        <v>4.11</v>
      </c>
      <c r="AR162" s="2">
        <v>0.3</v>
      </c>
      <c r="AS162" s="2">
        <v>88</v>
      </c>
      <c r="AT162" s="2">
        <v>18.23</v>
      </c>
      <c r="AU162" s="2">
        <v>253.74</v>
      </c>
      <c r="AV162" s="31" t="s">
        <v>71</v>
      </c>
      <c r="AW162" s="2" t="s">
        <v>71</v>
      </c>
      <c r="AX162" s="2" t="s">
        <v>71</v>
      </c>
      <c r="BJ162">
        <v>0</v>
      </c>
      <c r="BO162" s="4">
        <v>1.012</v>
      </c>
    </row>
    <row r="163" customHeight="1" spans="1:77">
      <c r="A163" s="7" t="s">
        <v>418</v>
      </c>
      <c r="B163" s="33" t="s">
        <v>419</v>
      </c>
      <c r="C163">
        <v>76</v>
      </c>
      <c r="D163">
        <v>25.71</v>
      </c>
      <c r="E163">
        <v>0</v>
      </c>
      <c r="F163">
        <v>0</v>
      </c>
      <c r="G163">
        <v>1</v>
      </c>
      <c r="H163">
        <v>0</v>
      </c>
      <c r="I163" s="1">
        <v>0</v>
      </c>
      <c r="K163">
        <v>3</v>
      </c>
      <c r="L163" t="s">
        <v>420</v>
      </c>
      <c r="M163">
        <v>1</v>
      </c>
      <c r="R163" s="16">
        <v>0.1</v>
      </c>
      <c r="S163">
        <v>7</v>
      </c>
      <c r="T163">
        <v>6</v>
      </c>
      <c r="U163" s="16">
        <v>0.1</v>
      </c>
      <c r="V163" s="16">
        <v>0.1</v>
      </c>
      <c r="W163" s="2">
        <v>3.5</v>
      </c>
      <c r="X163" s="2">
        <v>6.22</v>
      </c>
      <c r="Y163" s="2">
        <v>3.73</v>
      </c>
      <c r="Z163" s="2">
        <v>1.96</v>
      </c>
      <c r="AA163" s="2">
        <v>0.44</v>
      </c>
      <c r="AB163" s="2">
        <v>4.15</v>
      </c>
      <c r="AC163" s="2">
        <v>129</v>
      </c>
      <c r="AD163" s="2">
        <v>132</v>
      </c>
      <c r="AE163" s="17">
        <v>41</v>
      </c>
      <c r="AF163" s="2">
        <v>31.7</v>
      </c>
      <c r="AG163" s="2">
        <v>1.29</v>
      </c>
      <c r="AH163" s="2" t="s">
        <v>71</v>
      </c>
      <c r="AI163" s="2" t="s">
        <v>71</v>
      </c>
      <c r="AJ163" s="2" t="s">
        <v>71</v>
      </c>
      <c r="AK163" s="2" t="s">
        <v>71</v>
      </c>
      <c r="AL163" s="2" t="s">
        <v>71</v>
      </c>
      <c r="AM163" s="3">
        <v>0.39</v>
      </c>
      <c r="AN163" s="2">
        <v>4.298</v>
      </c>
      <c r="AO163" s="2">
        <v>0.09</v>
      </c>
      <c r="AP163" s="2" t="s">
        <v>71</v>
      </c>
      <c r="AQ163" s="2" t="s">
        <v>71</v>
      </c>
      <c r="AR163" s="2" t="s">
        <v>71</v>
      </c>
      <c r="AS163" s="2" t="s">
        <v>71</v>
      </c>
      <c r="AT163" s="2">
        <v>16.47</v>
      </c>
      <c r="AU163" s="2" t="s">
        <v>71</v>
      </c>
      <c r="AV163" s="2" t="s">
        <v>71</v>
      </c>
      <c r="AW163" s="2" t="s">
        <v>71</v>
      </c>
      <c r="AX163" s="2" t="s">
        <v>71</v>
      </c>
      <c r="AZ163">
        <v>7</v>
      </c>
      <c r="BA163">
        <v>0</v>
      </c>
      <c r="BB163">
        <v>0</v>
      </c>
      <c r="BC163">
        <v>0</v>
      </c>
      <c r="BD163">
        <v>0</v>
      </c>
      <c r="BE163">
        <v>0</v>
      </c>
      <c r="BF163">
        <v>0</v>
      </c>
      <c r="BG163">
        <v>0</v>
      </c>
      <c r="BH163">
        <v>0</v>
      </c>
      <c r="BI163">
        <v>0</v>
      </c>
      <c r="BJ163">
        <v>0</v>
      </c>
      <c r="BO163" s="4">
        <v>0.375</v>
      </c>
      <c r="BQ163" s="24"/>
      <c r="BR163" s="24"/>
      <c r="BS163" s="24"/>
      <c r="BT163" s="24"/>
      <c r="BU163" s="24"/>
      <c r="BV163" s="24"/>
      <c r="BW163" s="24"/>
      <c r="BX163" s="24"/>
      <c r="BY163" s="24"/>
    </row>
    <row r="164" customHeight="1" spans="1:67">
      <c r="A164" t="s">
        <v>421</v>
      </c>
      <c r="B164">
        <v>90073198</v>
      </c>
      <c r="C164">
        <v>84</v>
      </c>
      <c r="D164">
        <v>18.78</v>
      </c>
      <c r="E164">
        <v>0</v>
      </c>
      <c r="F164">
        <v>0</v>
      </c>
      <c r="G164">
        <v>0</v>
      </c>
      <c r="H164">
        <v>0</v>
      </c>
      <c r="I164" s="1">
        <v>1</v>
      </c>
      <c r="L164" t="s">
        <v>263</v>
      </c>
      <c r="M164">
        <v>1</v>
      </c>
      <c r="S164">
        <v>0</v>
      </c>
      <c r="T164">
        <v>6</v>
      </c>
      <c r="W164" s="2">
        <v>30</v>
      </c>
      <c r="X164" s="2">
        <v>4.95</v>
      </c>
      <c r="Y164" s="2">
        <v>3.39</v>
      </c>
      <c r="Z164" s="2">
        <v>1.18</v>
      </c>
      <c r="AA164" s="2">
        <v>0.28</v>
      </c>
      <c r="AB164" s="2">
        <v>3.85</v>
      </c>
      <c r="AC164" s="2">
        <v>113</v>
      </c>
      <c r="AD164" s="2">
        <v>246</v>
      </c>
      <c r="AE164" s="2">
        <v>39</v>
      </c>
      <c r="AF164" s="2">
        <v>29.6</v>
      </c>
      <c r="AG164" s="2">
        <v>1.32</v>
      </c>
      <c r="AH164" s="2">
        <v>1.85</v>
      </c>
      <c r="AI164" s="14">
        <v>2.2</v>
      </c>
      <c r="AJ164" s="2">
        <v>245.1</v>
      </c>
      <c r="AK164" s="2">
        <v>0.7</v>
      </c>
      <c r="AL164" s="2">
        <v>3.81</v>
      </c>
      <c r="AM164" s="3">
        <v>1.224</v>
      </c>
      <c r="AN164" s="2">
        <v>0.18</v>
      </c>
      <c r="AO164" s="2">
        <v>12.96</v>
      </c>
      <c r="AP164" s="2">
        <v>8.23</v>
      </c>
      <c r="AQ164" s="2" t="s">
        <v>123</v>
      </c>
      <c r="AR164" s="2">
        <v>109</v>
      </c>
      <c r="AS164" s="2">
        <v>15.79</v>
      </c>
      <c r="AT164" s="2">
        <v>423.57</v>
      </c>
      <c r="AU164" s="2">
        <v>7.04</v>
      </c>
      <c r="AV164" s="2">
        <v>1.38</v>
      </c>
      <c r="AW164" s="2">
        <v>2.19</v>
      </c>
      <c r="AX164" s="2">
        <v>0.34</v>
      </c>
      <c r="AZ164" t="s">
        <v>78</v>
      </c>
      <c r="BO164" s="4">
        <v>6.975</v>
      </c>
    </row>
    <row r="165" customHeight="1" spans="1:77">
      <c r="A165" t="s">
        <v>422</v>
      </c>
      <c r="B165">
        <v>91066271</v>
      </c>
      <c r="C165">
        <v>69</v>
      </c>
      <c r="D165">
        <v>23.81</v>
      </c>
      <c r="E165">
        <v>0</v>
      </c>
      <c r="F165">
        <v>0</v>
      </c>
      <c r="G165">
        <v>1</v>
      </c>
      <c r="H165">
        <v>0</v>
      </c>
      <c r="I165" s="1">
        <v>0</v>
      </c>
      <c r="L165" t="s">
        <v>173</v>
      </c>
      <c r="M165">
        <v>1</v>
      </c>
      <c r="S165">
        <v>9</v>
      </c>
      <c r="T165">
        <v>0</v>
      </c>
      <c r="W165" s="2">
        <v>0.82</v>
      </c>
      <c r="X165" s="2">
        <v>5.27</v>
      </c>
      <c r="Y165" s="2">
        <v>3.13</v>
      </c>
      <c r="Z165" s="2">
        <v>1.63</v>
      </c>
      <c r="AA165" s="2">
        <v>0.39</v>
      </c>
      <c r="AB165" s="2">
        <v>4.78</v>
      </c>
      <c r="AC165" s="2">
        <v>152</v>
      </c>
      <c r="AD165" s="2">
        <v>225</v>
      </c>
      <c r="AE165" s="2">
        <v>44.4</v>
      </c>
      <c r="AF165" s="2">
        <v>27.7</v>
      </c>
      <c r="AG165" s="14">
        <v>1.6</v>
      </c>
      <c r="AH165" s="2">
        <v>1.48</v>
      </c>
      <c r="AI165" s="2">
        <v>4.63</v>
      </c>
      <c r="AJ165" s="2">
        <v>132.2</v>
      </c>
      <c r="AK165" s="2">
        <v>0.7</v>
      </c>
      <c r="AL165" s="2">
        <v>30.89</v>
      </c>
      <c r="AM165" s="3">
        <v>1.185</v>
      </c>
      <c r="AN165" s="2">
        <v>0.09</v>
      </c>
      <c r="AO165" s="2">
        <v>8.99</v>
      </c>
      <c r="AP165" s="2">
        <v>4.95</v>
      </c>
      <c r="AQ165" s="2">
        <v>0.3</v>
      </c>
      <c r="AR165" s="2">
        <v>80</v>
      </c>
      <c r="AS165" s="2">
        <v>20.63</v>
      </c>
      <c r="AT165" s="2">
        <v>202.21</v>
      </c>
      <c r="AU165" s="2">
        <v>29.05</v>
      </c>
      <c r="AV165" s="2">
        <v>13.12</v>
      </c>
      <c r="AW165" s="2">
        <v>0.99</v>
      </c>
      <c r="AX165" s="2">
        <v>1.28</v>
      </c>
      <c r="AZ165" t="s">
        <v>139</v>
      </c>
      <c r="BO165" s="4">
        <v>13.294</v>
      </c>
      <c r="BQ165" s="24"/>
      <c r="BR165" s="24"/>
      <c r="BS165" s="24"/>
      <c r="BT165" s="24"/>
      <c r="BU165" s="24"/>
      <c r="BV165" s="24"/>
      <c r="BW165" s="24"/>
      <c r="BX165" s="24"/>
      <c r="BY165" s="24"/>
    </row>
    <row r="166" customHeight="1" spans="1:78">
      <c r="A166" t="s">
        <v>423</v>
      </c>
      <c r="B166" s="32" t="s">
        <v>424</v>
      </c>
      <c r="C166">
        <v>65</v>
      </c>
      <c r="D166">
        <v>21.09</v>
      </c>
      <c r="E166">
        <v>0</v>
      </c>
      <c r="F166">
        <v>0</v>
      </c>
      <c r="G166">
        <v>1</v>
      </c>
      <c r="H166">
        <v>0</v>
      </c>
      <c r="I166" s="1">
        <v>0</v>
      </c>
      <c r="K166">
        <v>5</v>
      </c>
      <c r="L166" t="s">
        <v>73</v>
      </c>
      <c r="M166">
        <v>0</v>
      </c>
      <c r="S166">
        <v>7</v>
      </c>
      <c r="T166">
        <v>6</v>
      </c>
      <c r="W166" s="2">
        <v>0.8</v>
      </c>
      <c r="X166" s="2">
        <v>5.91</v>
      </c>
      <c r="Y166" s="2">
        <v>3.52</v>
      </c>
      <c r="Z166" s="2">
        <v>1.84</v>
      </c>
      <c r="AA166" s="2">
        <v>0.32</v>
      </c>
      <c r="AB166" s="2">
        <v>4.29</v>
      </c>
      <c r="AC166" s="2">
        <v>144</v>
      </c>
      <c r="AD166" s="2">
        <v>240</v>
      </c>
      <c r="AE166" s="2">
        <v>45.2</v>
      </c>
      <c r="AF166" s="2">
        <v>26.6</v>
      </c>
      <c r="AG166" s="2">
        <v>1.7</v>
      </c>
      <c r="AH166" s="2">
        <v>4.87</v>
      </c>
      <c r="AI166" s="2">
        <v>3.54</v>
      </c>
      <c r="AJ166" s="2">
        <v>2.93</v>
      </c>
      <c r="AK166" s="2" t="s">
        <v>71</v>
      </c>
      <c r="AL166" s="2" t="s">
        <v>71</v>
      </c>
      <c r="AM166" s="3">
        <v>0.516</v>
      </c>
      <c r="AN166" s="2">
        <v>0.09</v>
      </c>
      <c r="AO166" s="2" t="s">
        <v>71</v>
      </c>
      <c r="AP166" s="2" t="s">
        <v>71</v>
      </c>
      <c r="AQ166" s="2" t="s">
        <v>71</v>
      </c>
      <c r="AR166" s="2" t="s">
        <v>71</v>
      </c>
      <c r="AS166" s="2" t="s">
        <v>71</v>
      </c>
      <c r="AT166" s="2" t="s">
        <v>71</v>
      </c>
      <c r="AU166" s="2">
        <v>5.93</v>
      </c>
      <c r="AV166" s="2">
        <v>3.2</v>
      </c>
      <c r="AW166" s="2">
        <v>2.26</v>
      </c>
      <c r="AX166" s="2">
        <v>2.38</v>
      </c>
      <c r="AZ166">
        <v>7</v>
      </c>
      <c r="BA166">
        <v>0</v>
      </c>
      <c r="BB166">
        <v>1</v>
      </c>
      <c r="BC166">
        <v>0</v>
      </c>
      <c r="BD166">
        <v>0</v>
      </c>
      <c r="BE166">
        <v>0</v>
      </c>
      <c r="BF166">
        <v>1</v>
      </c>
      <c r="BG166">
        <v>0</v>
      </c>
      <c r="BH166">
        <v>0</v>
      </c>
      <c r="BI166">
        <v>0</v>
      </c>
      <c r="BJ166">
        <v>1</v>
      </c>
      <c r="BO166" s="4">
        <v>5.764</v>
      </c>
      <c r="BQ166" s="23">
        <v>0.11476424540324</v>
      </c>
      <c r="BR166" s="23">
        <v>0.0763540949350557</v>
      </c>
      <c r="BS166" s="23">
        <v>0.129875649681838</v>
      </c>
      <c r="BT166" s="23">
        <v>0.158583495261133</v>
      </c>
      <c r="BU166" s="23">
        <v>0.126055169003638</v>
      </c>
      <c r="BV166" s="23">
        <v>0.129804426747863</v>
      </c>
      <c r="BW166" s="23">
        <v>0.109159059307176</v>
      </c>
      <c r="BX166" s="23">
        <v>0.0664980216643964</v>
      </c>
      <c r="BY166" s="23">
        <v>0.109316036314095</v>
      </c>
      <c r="BZ166">
        <f>AVERAGE(BQ166:BY166)</f>
        <v>0.113378910924271</v>
      </c>
    </row>
  </sheetData>
  <autoFilter xmlns:etc="http://www.wps.cn/officeDocument/2017/etCustomData" ref="A1:BZ166" etc:filterBottomFollowUsedRange="0">
    <sortState ref="A1:BZ166">
      <sortCondition ref="A1:A166"/>
    </sortState>
    <extLst/>
  </autoFilter>
  <pageMargins left="0.7" right="0.7" top="0.75" bottom="0.75" header="0.3" footer="0.3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俞燊杰</cp:lastModifiedBy>
  <dcterms:created xsi:type="dcterms:W3CDTF">2022-05-11T12:37:00Z</dcterms:created>
  <dcterms:modified xsi:type="dcterms:W3CDTF">2025-03-03T07:39:11Z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145DE135107E49C69AD4056B6867B3E7_13</vt:lpwstr>
  </property>
</Properties>
</file>