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00" activeTab="1"/>
  </bookViews>
  <sheets>
    <sheet name="Sheet1" sheetId="1" r:id="rId1"/>
    <sheet name="Sheet1 (2)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<sst xmlns="http://schemas.openxmlformats.org/spreadsheetml/2006/main" count="76" uniqueCount="36">
  <si>
    <t>盐酸哌替啶注射液</t>
  </si>
  <si>
    <t>50mg</t>
  </si>
  <si>
    <t>0.1g</t>
  </si>
  <si>
    <t>枸橼酸芬太尼注射液</t>
  </si>
  <si>
    <t>0.1mg</t>
  </si>
  <si>
    <t>盐酸氢吗啡酮注射液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</si>
  <si>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mg</t>
    </r>
  </si>
  <si>
    <t>盐酸吗啡注射液</t>
  </si>
  <si>
    <t>10mg</t>
  </si>
  <si>
    <t>盐酸羟考酮注射液</t>
  </si>
  <si>
    <t>注射用盐酸瑞芬太尼</t>
  </si>
  <si>
    <t>1mg</t>
  </si>
  <si>
    <t>枸橼酸舒芬太尼注射液</t>
  </si>
  <si>
    <t>50μg</t>
  </si>
  <si>
    <t>注射用A型肉毒毒素</t>
  </si>
  <si>
    <t>100iu</t>
  </si>
  <si>
    <t>注射用A型肉毒毒素(保妥适）</t>
  </si>
  <si>
    <t>亚砷酸氯化钠注射液(伊泰达)</t>
  </si>
  <si>
    <t>10ml:10mg:90mg</t>
  </si>
  <si>
    <t>注射用三氧化二砷(立生宁)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</si>
  <si>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0mg</t>
    </r>
  </si>
  <si>
    <t>咪达唑仑注射液(力月西)</t>
  </si>
  <si>
    <t>咪达唑仑注射液</t>
  </si>
  <si>
    <t>2mg</t>
  </si>
  <si>
    <t>芬太尼透皮贴剂</t>
  </si>
  <si>
    <r>
      <rPr>
        <sz val="12"/>
        <rFont val="宋体"/>
        <charset val="134"/>
      </rPr>
      <t>2.</t>
    </r>
    <r>
      <rPr>
        <sz val="12"/>
        <rFont val="宋体"/>
        <charset val="134"/>
      </rPr>
      <t>5</t>
    </r>
    <r>
      <rPr>
        <sz val="12"/>
        <rFont val="宋体"/>
        <charset val="134"/>
      </rPr>
      <t>mg</t>
    </r>
  </si>
  <si>
    <r>
      <rPr>
        <sz val="12"/>
        <rFont val="宋体"/>
        <charset val="134"/>
      </rPr>
      <t>4.125mg</t>
    </r>
  </si>
  <si>
    <t>芬太尼透皮贴剂(多瑞吉）</t>
  </si>
  <si>
    <t>4.2mg</t>
  </si>
  <si>
    <t>盐酸羟考酮缓释片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</si>
  <si>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0</t>
    </r>
    <r>
      <rPr>
        <sz val="12"/>
        <rFont val="宋体"/>
        <charset val="134"/>
      </rPr>
      <t>mg</t>
    </r>
  </si>
  <si>
    <t>40mg</t>
  </si>
  <si>
    <t>硫酸吗啡缓释片</t>
  </si>
  <si>
    <t>30mg</t>
  </si>
  <si>
    <t>磷酸可待因片</t>
  </si>
  <si>
    <t>15mg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</si>
</sst>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10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opLeftCell="A7" workbookViewId="0">
      <selection activeCell="E17" sqref="E17"/>
    </sheetView>
  </sheetViews>
  <sheetFormatPr defaultColWidth="25.7545454545455" defaultRowHeight="30" customHeight="1" outlineLevelCol="3"/>
  <cols>
    <col min="1" max="1" width="26.8727272727273" style="1" customWidth="1"/>
    <col min="2" max="2" width="13.3727272727273" style="1" customWidth="1"/>
    <col min="3" max="3" width="16.5" style="1" customWidth="1"/>
    <col min="4" max="16384" width="25.7545454545455" style="1" customWidth="1"/>
  </cols>
  <sheetData>
    <row r="1" customHeight="1" spans="1:4">
      <c r="A1" s="2" t="s">
        <v>0</v>
      </c>
      <c r="B1" s="2" t="s">
        <v>1</v>
      </c>
      <c r="C1" s="1">
        <v>1037</v>
      </c>
      <c r="D1" s="4">
        <v>302076</v>
      </c>
    </row>
    <row r="2" customHeight="1" spans="1:4">
      <c r="A2" s="2" t="s">
        <v>0</v>
      </c>
      <c r="B2" s="2" t="s">
        <v>2</v>
      </c>
      <c r="C2" s="1">
        <v>377</v>
      </c>
      <c r="D2" s="4"/>
    </row>
    <row r="3" customHeight="1" spans="1:4">
      <c r="A3" s="2" t="s">
        <v>3</v>
      </c>
      <c r="B3" s="2" t="s">
        <v>4</v>
      </c>
      <c r="C3" s="1">
        <v>718</v>
      </c>
      <c r="D3" s="4"/>
    </row>
    <row r="4" customHeight="1" spans="1:4">
      <c r="A4" s="2" t="s">
        <v>5</v>
      </c>
      <c r="B4" s="2" t="s">
        <v>6</v>
      </c>
      <c r="C4" s="1">
        <v>23721</v>
      </c>
      <c r="D4" s="4"/>
    </row>
    <row r="5" customHeight="1" spans="1:4">
      <c r="A5" s="2" t="s">
        <v>7</v>
      </c>
      <c r="B5" s="2" t="s">
        <v>8</v>
      </c>
      <c r="C5" s="1">
        <v>4245</v>
      </c>
      <c r="D5" s="4"/>
    </row>
    <row r="6" customHeight="1" spans="1:4">
      <c r="A6" s="2" t="s">
        <v>9</v>
      </c>
      <c r="B6" s="2" t="s">
        <v>8</v>
      </c>
      <c r="C6" s="1">
        <v>835</v>
      </c>
      <c r="D6" s="4"/>
    </row>
    <row r="7" customHeight="1" spans="1:4">
      <c r="A7" s="2" t="s">
        <v>10</v>
      </c>
      <c r="B7" s="2" t="s">
        <v>11</v>
      </c>
      <c r="C7" s="1">
        <v>118900</v>
      </c>
      <c r="D7" s="4"/>
    </row>
    <row r="8" customHeight="1" spans="1:4">
      <c r="A8" s="2" t="s">
        <v>12</v>
      </c>
      <c r="B8" s="2" t="s">
        <v>13</v>
      </c>
      <c r="C8" s="1">
        <v>9185</v>
      </c>
      <c r="D8" s="4"/>
    </row>
    <row r="9" customHeight="1" spans="1:4">
      <c r="A9" s="2" t="s">
        <v>14</v>
      </c>
      <c r="B9" s="2" t="s">
        <v>15</v>
      </c>
      <c r="C9" s="1">
        <v>186</v>
      </c>
      <c r="D9" s="4"/>
    </row>
    <row r="10" customHeight="1" spans="1:4">
      <c r="A10" s="2" t="s">
        <v>16</v>
      </c>
      <c r="B10" s="2" t="s">
        <v>15</v>
      </c>
      <c r="C10" s="1">
        <v>81</v>
      </c>
      <c r="D10" s="4"/>
    </row>
    <row r="11" customHeight="1" spans="1:4">
      <c r="A11" s="2" t="s">
        <v>17</v>
      </c>
      <c r="B11" s="2" t="s">
        <v>18</v>
      </c>
      <c r="C11" s="1">
        <v>45</v>
      </c>
      <c r="D11" s="4"/>
    </row>
    <row r="12" customHeight="1" spans="1:4">
      <c r="A12" s="2" t="s">
        <v>19</v>
      </c>
      <c r="B12" s="2" t="s">
        <v>20</v>
      </c>
      <c r="C12" s="1">
        <v>287</v>
      </c>
      <c r="D12" s="4"/>
    </row>
    <row r="13" customHeight="1" spans="1:4">
      <c r="A13" s="2" t="s">
        <v>21</v>
      </c>
      <c r="B13" s="2" t="s">
        <v>8</v>
      </c>
      <c r="C13" s="1">
        <v>125746</v>
      </c>
      <c r="D13" s="4"/>
    </row>
    <row r="14" customHeight="1" spans="1:4">
      <c r="A14" s="2" t="s">
        <v>22</v>
      </c>
      <c r="B14" s="2" t="s">
        <v>23</v>
      </c>
      <c r="C14" s="1">
        <v>16713</v>
      </c>
      <c r="D14" s="4"/>
    </row>
    <row r="15" customHeight="1" spans="1:4">
      <c r="A15" s="2" t="s">
        <v>24</v>
      </c>
      <c r="B15" s="2" t="s">
        <v>25</v>
      </c>
      <c r="C15" s="1">
        <v>571</v>
      </c>
      <c r="D15" s="5">
        <v>5375</v>
      </c>
    </row>
    <row r="16" customHeight="1" spans="1:4">
      <c r="A16" s="2" t="s">
        <v>24</v>
      </c>
      <c r="B16" s="2" t="s">
        <v>26</v>
      </c>
      <c r="C16" s="1">
        <v>4517</v>
      </c>
      <c r="D16" s="6"/>
    </row>
    <row r="17" customHeight="1" spans="1:4">
      <c r="A17" s="2" t="s">
        <v>27</v>
      </c>
      <c r="B17" s="2" t="s">
        <v>28</v>
      </c>
      <c r="C17" s="1">
        <v>287</v>
      </c>
      <c r="D17" s="7"/>
    </row>
    <row r="18" customHeight="1" spans="1:4">
      <c r="A18" s="2" t="s">
        <v>29</v>
      </c>
      <c r="B18" s="2" t="s">
        <v>30</v>
      </c>
      <c r="C18" s="1">
        <v>81102</v>
      </c>
      <c r="D18" s="5">
        <v>99242</v>
      </c>
    </row>
    <row r="19" customHeight="1" spans="1:4">
      <c r="A19" s="2" t="s">
        <v>29</v>
      </c>
      <c r="B19" s="2" t="s">
        <v>31</v>
      </c>
      <c r="C19" s="1">
        <v>6634</v>
      </c>
      <c r="D19" s="6"/>
    </row>
    <row r="20" customHeight="1" spans="1:4">
      <c r="A20" s="2" t="s">
        <v>32</v>
      </c>
      <c r="B20" s="2" t="s">
        <v>33</v>
      </c>
      <c r="C20" s="1">
        <v>5001</v>
      </c>
      <c r="D20" s="6"/>
    </row>
    <row r="21" customHeight="1" spans="1:4">
      <c r="A21" s="2" t="s">
        <v>34</v>
      </c>
      <c r="B21" s="2" t="s">
        <v>35</v>
      </c>
      <c r="C21" s="1">
        <v>6505</v>
      </c>
      <c r="D21" s="7"/>
    </row>
  </sheetData>
  <mergeCells count="3">
    <mergeCell ref="D1:D14"/>
    <mergeCell ref="D15:D17"/>
    <mergeCell ref="D18:D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D1" sqref="D1:D17"/>
    </sheetView>
  </sheetViews>
  <sheetFormatPr defaultColWidth="25.7545454545455" defaultRowHeight="30" customHeight="1" outlineLevelCol="3"/>
  <cols>
    <col min="1" max="1" width="26.8727272727273" style="1" customWidth="1"/>
    <col min="2" max="2" width="13.3727272727273" style="1" customWidth="1"/>
    <col min="3" max="3" width="27.7272727272727" style="1" customWidth="1"/>
    <col min="4" max="4" width="11.2727272727273" style="1" customWidth="1"/>
    <col min="5" max="16383" width="25.7545454545455" style="1" customWidth="1"/>
    <col min="16384" max="16384" width="25.7545454545455" style="1"/>
  </cols>
  <sheetData>
    <row r="1" customHeight="1" spans="1:4">
      <c r="A1" s="2" t="s">
        <v>21</v>
      </c>
      <c r="B1" s="2" t="s">
        <v>8</v>
      </c>
      <c r="C1" s="1">
        <v>125746</v>
      </c>
      <c r="D1" s="3">
        <v>0.309647520032308</v>
      </c>
    </row>
    <row r="2" customHeight="1" spans="1:4">
      <c r="A2" s="2" t="s">
        <v>10</v>
      </c>
      <c r="B2" s="2" t="s">
        <v>11</v>
      </c>
      <c r="C2" s="1">
        <v>118900</v>
      </c>
      <c r="D2" s="3">
        <v>0.292789354188932</v>
      </c>
    </row>
    <row r="3" customHeight="1" spans="1:4">
      <c r="A3" s="2" t="s">
        <v>29</v>
      </c>
      <c r="B3" s="2" t="s">
        <v>30</v>
      </c>
      <c r="C3" s="1">
        <v>81102</v>
      </c>
      <c r="D3" s="3">
        <v>0.199712381862327</v>
      </c>
    </row>
    <row r="4" customHeight="1" spans="1:4">
      <c r="A4" s="2" t="s">
        <v>5</v>
      </c>
      <c r="B4" s="2" t="s">
        <v>6</v>
      </c>
      <c r="C4" s="1">
        <v>23721</v>
      </c>
      <c r="D4" s="3">
        <v>0.0584125842785168</v>
      </c>
    </row>
    <row r="5" customHeight="1" spans="1:4">
      <c r="A5" s="2" t="s">
        <v>22</v>
      </c>
      <c r="B5" s="2" t="s">
        <v>23</v>
      </c>
      <c r="C5" s="1">
        <v>16713</v>
      </c>
      <c r="D5" s="3">
        <v>0.0411554960181633</v>
      </c>
    </row>
    <row r="6" customHeight="1" spans="1:4">
      <c r="A6" s="2" t="s">
        <v>12</v>
      </c>
      <c r="B6" s="2" t="s">
        <v>13</v>
      </c>
      <c r="C6" s="1">
        <v>9185</v>
      </c>
      <c r="D6" s="3">
        <v>0.0226179160489936</v>
      </c>
    </row>
    <row r="7" customHeight="1" spans="1:4">
      <c r="A7" s="2" t="s">
        <v>29</v>
      </c>
      <c r="B7" s="2" t="s">
        <v>31</v>
      </c>
      <c r="C7" s="1">
        <v>6634</v>
      </c>
      <c r="D7" s="3">
        <v>0.016336119223628</v>
      </c>
    </row>
    <row r="8" customHeight="1" spans="1:4">
      <c r="A8" s="2" t="s">
        <v>34</v>
      </c>
      <c r="B8" s="2" t="s">
        <v>35</v>
      </c>
      <c r="C8" s="1">
        <v>6505</v>
      </c>
      <c r="D8" s="3">
        <v>0.0160184587804794</v>
      </c>
    </row>
    <row r="9" customHeight="1" spans="1:4">
      <c r="A9" s="2" t="s">
        <v>32</v>
      </c>
      <c r="B9" s="2" t="s">
        <v>33</v>
      </c>
      <c r="C9" s="1">
        <v>5001</v>
      </c>
      <c r="D9" s="3">
        <v>0.0123148827611341</v>
      </c>
    </row>
    <row r="10" customHeight="1" spans="1:4">
      <c r="A10" s="2" t="s">
        <v>24</v>
      </c>
      <c r="B10" s="2" t="s">
        <v>26</v>
      </c>
      <c r="C10" s="1">
        <v>4517</v>
      </c>
      <c r="D10" s="3">
        <v>0.0111230404783129</v>
      </c>
    </row>
    <row r="11" customHeight="1" spans="1:4">
      <c r="A11" s="2" t="s">
        <v>7</v>
      </c>
      <c r="B11" s="2" t="s">
        <v>8</v>
      </c>
      <c r="C11" s="1">
        <v>4245</v>
      </c>
      <c r="D11" s="3">
        <v>0.0104532448152398</v>
      </c>
    </row>
    <row r="12" customHeight="1" spans="1:4">
      <c r="A12" s="2" t="s">
        <v>0</v>
      </c>
      <c r="B12" s="2" t="s">
        <v>1</v>
      </c>
      <c r="C12" s="1">
        <v>1037</v>
      </c>
      <c r="D12" s="3">
        <v>0.00255359596546612</v>
      </c>
    </row>
    <row r="13" customHeight="1" spans="1:4">
      <c r="A13" s="2" t="s">
        <v>9</v>
      </c>
      <c r="B13" s="2" t="s">
        <v>8</v>
      </c>
      <c r="C13" s="1">
        <v>835</v>
      </c>
      <c r="D13" s="3">
        <v>0.00205617418627214</v>
      </c>
    </row>
    <row r="14" customHeight="1" spans="1:4">
      <c r="A14" s="2" t="s">
        <v>3</v>
      </c>
      <c r="B14" s="2" t="s">
        <v>4</v>
      </c>
      <c r="C14" s="1">
        <v>718</v>
      </c>
      <c r="D14" s="3">
        <v>0.0017680635517885</v>
      </c>
    </row>
    <row r="15" customHeight="1" spans="1:4">
      <c r="A15" s="2" t="s">
        <v>24</v>
      </c>
      <c r="B15" s="2" t="s">
        <v>25</v>
      </c>
      <c r="C15" s="1">
        <v>571</v>
      </c>
      <c r="D15" s="3">
        <v>0.00140607839564239</v>
      </c>
    </row>
    <row r="16" customHeight="1" spans="1:4">
      <c r="A16" s="2" t="s">
        <v>0</v>
      </c>
      <c r="B16" s="2" t="s">
        <v>2</v>
      </c>
      <c r="C16" s="1">
        <v>377</v>
      </c>
      <c r="D16" s="3">
        <v>0.000928356488891734</v>
      </c>
    </row>
    <row r="17" customHeight="1" spans="1:4">
      <c r="A17" s="2" t="s">
        <v>27</v>
      </c>
      <c r="B17" s="2" t="s">
        <v>28</v>
      </c>
      <c r="C17" s="1">
        <v>287</v>
      </c>
      <c r="D17" s="3">
        <v>0.000706732923904318</v>
      </c>
    </row>
    <row r="18" customHeight="1" spans="3:4">
      <c r="C18" s="1">
        <f>SUM(C1:C17)</f>
        <v>406094</v>
      </c>
      <c r="D18" s="3">
        <f>C18/$C$18</f>
        <v>1</v>
      </c>
    </row>
  </sheetData>
  <sortState ref="A1:C17">
    <sortCondition ref="C1" descending="1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张璐璐</cp:lastModifiedBy>
  <dcterms:created xsi:type="dcterms:W3CDTF">2025-01-09T08:32:00Z</dcterms:created>
  <dcterms:modified xsi:type="dcterms:W3CDTF">2025-01-09T10:22:34Z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FFEA340C119747D9B2D3411DA03BD27C_12</vt:lpwstr>
  </property>
</Properties>
</file>