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tri computer\Il mio laptop\Cartella Condivisa Laptop\Lavori 2022-2023\Lavoro FMT\1_Manoscritto Completo\Submission Microbiome\Raw Data\"/>
    </mc:Choice>
  </mc:AlternateContent>
  <xr:revisionPtr revIDLastSave="0" documentId="13_ncr:1_{193DD887-FB89-45D4-A6E9-C4964346DA3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mmolkg-1 sorted" sheetId="4" r:id="rId1"/>
    <sheet name="mmolkg-1" sheetId="2" r:id="rId2"/>
    <sheet name="raw" sheetId="1" r:id="rId3"/>
    <sheet name="sample lis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C53" i="4"/>
  <c r="D53" i="4"/>
  <c r="E53" i="4"/>
  <c r="C54" i="4"/>
  <c r="D54" i="4"/>
  <c r="E54" i="4"/>
  <c r="C55" i="4"/>
  <c r="D55" i="4"/>
  <c r="E55" i="4"/>
  <c r="C56" i="4"/>
  <c r="D56" i="4"/>
  <c r="E56" i="4"/>
  <c r="C57" i="4"/>
  <c r="D57" i="4"/>
  <c r="E57" i="4"/>
  <c r="C58" i="4"/>
  <c r="D58" i="4"/>
  <c r="E58" i="4"/>
  <c r="C59" i="4"/>
  <c r="D59" i="4"/>
  <c r="E59" i="4"/>
  <c r="C60" i="4"/>
  <c r="D60" i="4"/>
  <c r="E60" i="4"/>
  <c r="C61" i="4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C69" i="4"/>
  <c r="D69" i="4"/>
  <c r="E69" i="4"/>
  <c r="C70" i="4"/>
  <c r="D70" i="4"/>
  <c r="E70" i="4"/>
  <c r="C71" i="4"/>
  <c r="D71" i="4"/>
  <c r="E71" i="4"/>
  <c r="C72" i="4"/>
  <c r="D72" i="4"/>
  <c r="E72" i="4"/>
  <c r="C73" i="4"/>
  <c r="D73" i="4"/>
  <c r="E73" i="4"/>
  <c r="C74" i="4"/>
  <c r="D74" i="4"/>
  <c r="E74" i="4"/>
  <c r="C75" i="4"/>
  <c r="D75" i="4"/>
  <c r="E75" i="4"/>
  <c r="C76" i="4"/>
  <c r="D76" i="4"/>
  <c r="E76" i="4"/>
  <c r="C77" i="4"/>
  <c r="D77" i="4"/>
  <c r="E77" i="4"/>
  <c r="C78" i="4"/>
  <c r="D78" i="4"/>
  <c r="E78" i="4"/>
  <c r="C79" i="4"/>
  <c r="D79" i="4"/>
  <c r="E79" i="4"/>
  <c r="C80" i="4"/>
  <c r="D80" i="4"/>
  <c r="E80" i="4"/>
  <c r="C81" i="4"/>
  <c r="D81" i="4"/>
  <c r="E81" i="4"/>
  <c r="C82" i="4"/>
  <c r="D82" i="4"/>
  <c r="E82" i="4"/>
  <c r="C83" i="4"/>
  <c r="D83" i="4"/>
  <c r="E83" i="4"/>
  <c r="C84" i="4"/>
  <c r="D84" i="4"/>
  <c r="E84" i="4"/>
  <c r="C85" i="4"/>
  <c r="D85" i="4"/>
  <c r="E85" i="4"/>
  <c r="C86" i="4"/>
  <c r="D86" i="4"/>
  <c r="E86" i="4"/>
  <c r="C87" i="4"/>
  <c r="D87" i="4"/>
  <c r="E87" i="4"/>
  <c r="C88" i="4"/>
  <c r="D88" i="4"/>
  <c r="E88" i="4"/>
  <c r="C89" i="4"/>
  <c r="D89" i="4"/>
  <c r="E89" i="4"/>
  <c r="C90" i="4"/>
  <c r="D90" i="4"/>
  <c r="E90" i="4"/>
  <c r="C91" i="4"/>
  <c r="D91" i="4"/>
  <c r="E91" i="4"/>
  <c r="C92" i="4"/>
  <c r="D92" i="4"/>
  <c r="E92" i="4"/>
  <c r="C93" i="4"/>
  <c r="D93" i="4"/>
  <c r="E93" i="4"/>
  <c r="C94" i="4"/>
  <c r="D94" i="4"/>
  <c r="E94" i="4"/>
  <c r="C95" i="4"/>
  <c r="D95" i="4"/>
  <c r="E95" i="4"/>
  <c r="C96" i="4"/>
  <c r="D96" i="4"/>
  <c r="E96" i="4"/>
  <c r="C97" i="4"/>
  <c r="D97" i="4"/>
  <c r="E97" i="4"/>
  <c r="C98" i="4"/>
  <c r="D98" i="4"/>
  <c r="E98" i="4"/>
  <c r="C99" i="4"/>
  <c r="D99" i="4"/>
  <c r="E99" i="4"/>
  <c r="C100" i="4"/>
  <c r="D100" i="4"/>
  <c r="E100" i="4"/>
  <c r="C101" i="4"/>
  <c r="D101" i="4"/>
  <c r="E101" i="4"/>
  <c r="C102" i="4"/>
  <c r="D102" i="4"/>
  <c r="E102" i="4"/>
  <c r="E7" i="4"/>
  <c r="D7" i="4"/>
  <c r="C7" i="4"/>
</calcChain>
</file>

<file path=xl/sharedStrings.xml><?xml version="1.0" encoding="utf-8"?>
<sst xmlns="http://schemas.openxmlformats.org/spreadsheetml/2006/main" count="812" uniqueCount="207">
  <si>
    <t>Profiled Data Type</t>
  </si>
  <si>
    <t>Concentrations ( mM )</t>
  </si>
  <si>
    <t>Export Date</t>
  </si>
  <si>
    <t>Mon Nov 29 08:34:28 GMT 2021</t>
  </si>
  <si>
    <t>1,3-Dihydroxyacetone</t>
  </si>
  <si>
    <t>2,3-Butanediol</t>
  </si>
  <si>
    <t>2-Aminobutyrate</t>
  </si>
  <si>
    <t>2-Hydroxyisovalerate</t>
  </si>
  <si>
    <t>2-Oxoglutarate</t>
  </si>
  <si>
    <t>2-Oxoisocaproate</t>
  </si>
  <si>
    <t>2-methylbutyric_ifr</t>
  </si>
  <si>
    <t>3-(3-Hydroxyphenyl)-3-hydroxypropanoic acid</t>
  </si>
  <si>
    <t>3-Hydroxybutyrate</t>
  </si>
  <si>
    <t>3-Hydroxyphenylacetate</t>
  </si>
  <si>
    <t>3-Methyl-2-oxovalerate</t>
  </si>
  <si>
    <t>3-Phenylpropionate</t>
  </si>
  <si>
    <t>4-Aminobutyrate</t>
  </si>
  <si>
    <t>4-Hydroxyphenylacetate</t>
  </si>
  <si>
    <t>5-Aminopentanoate</t>
  </si>
  <si>
    <t>AMP</t>
  </si>
  <si>
    <t>Acetate</t>
  </si>
  <si>
    <t>Acetoacetate</t>
  </si>
  <si>
    <t>Acetoin</t>
  </si>
  <si>
    <t>Adenosine</t>
  </si>
  <si>
    <t>Alanine</t>
  </si>
  <si>
    <t>Alpha-ketoisovaleric acid</t>
  </si>
  <si>
    <t>Arabinose</t>
  </si>
  <si>
    <t>Asparagine</t>
  </si>
  <si>
    <t>Aspartate</t>
  </si>
  <si>
    <t>Betaine</t>
  </si>
  <si>
    <t>Butyrate</t>
  </si>
  <si>
    <t>Caproic acid</t>
  </si>
  <si>
    <t>Caprylate</t>
  </si>
  <si>
    <t>Choline</t>
  </si>
  <si>
    <t>Citrulline</t>
  </si>
  <si>
    <t>Creatine</t>
  </si>
  <si>
    <t>Cytidine</t>
  </si>
  <si>
    <t>Cytidine monophosphate</t>
  </si>
  <si>
    <t>Desaminotyrosine</t>
  </si>
  <si>
    <t>Dimethylamine</t>
  </si>
  <si>
    <t>Ethanol</t>
  </si>
  <si>
    <t>Formate</t>
  </si>
  <si>
    <t>Fucose</t>
  </si>
  <si>
    <t>Fumarate</t>
  </si>
  <si>
    <t>GTP</t>
  </si>
  <si>
    <t>Galactose</t>
  </si>
  <si>
    <t>Glucose</t>
  </si>
  <si>
    <t>Glucose-1-phosphate</t>
  </si>
  <si>
    <t>Glutamate</t>
  </si>
  <si>
    <t>Glutamine</t>
  </si>
  <si>
    <t>Glutarate</t>
  </si>
  <si>
    <t>Glycerol</t>
  </si>
  <si>
    <t>Glycine</t>
  </si>
  <si>
    <t>Histidine</t>
  </si>
  <si>
    <t>Hypoxanthine</t>
  </si>
  <si>
    <t>IMP</t>
  </si>
  <si>
    <t>Isobutyrate</t>
  </si>
  <si>
    <t>Isoleucine</t>
  </si>
  <si>
    <t>Isovalerate</t>
  </si>
  <si>
    <t>Lactate</t>
  </si>
  <si>
    <t>Leucine</t>
  </si>
  <si>
    <t>Lysine</t>
  </si>
  <si>
    <t>Malonate</t>
  </si>
  <si>
    <t>Methanol</t>
  </si>
  <si>
    <t>Methionine</t>
  </si>
  <si>
    <t>Methylamine</t>
  </si>
  <si>
    <t>N-Acetylglucosamine</t>
  </si>
  <si>
    <t>Nicotinate</t>
  </si>
  <si>
    <t>Ornithine</t>
  </si>
  <si>
    <t>Phenylacetate</t>
  </si>
  <si>
    <t>Phenylalanine</t>
  </si>
  <si>
    <t>Proline</t>
  </si>
  <si>
    <t>Propionate</t>
  </si>
  <si>
    <t>Propylene glycol</t>
  </si>
  <si>
    <t>Putrescine</t>
  </si>
  <si>
    <t>Pyruvate</t>
  </si>
  <si>
    <t>Ribose</t>
  </si>
  <si>
    <t>Serine</t>
  </si>
  <si>
    <t>Succinate</t>
  </si>
  <si>
    <t>Sucrose</t>
  </si>
  <si>
    <t>Threonine</t>
  </si>
  <si>
    <t>Tryptophan</t>
  </si>
  <si>
    <t>Tyramine</t>
  </si>
  <si>
    <t>Tyrosine</t>
  </si>
  <si>
    <t>UDP-glucose</t>
  </si>
  <si>
    <t>UMP</t>
  </si>
  <si>
    <t>Uracil</t>
  </si>
  <si>
    <t>Uridine</t>
  </si>
  <si>
    <t>Urocanate</t>
  </si>
  <si>
    <t>Valerate</t>
  </si>
  <si>
    <t>Valine</t>
  </si>
  <si>
    <t>Xanthine</t>
  </si>
  <si>
    <t>Xanthosine</t>
  </si>
  <si>
    <t>Xylose</t>
  </si>
  <si>
    <t>cis-Aconitate</t>
  </si>
  <si>
    <t>citrate_ifr</t>
  </si>
  <si>
    <t>dCMP</t>
  </si>
  <si>
    <t>galacturonate_ifr</t>
  </si>
  <si>
    <t>malic_ifr</t>
  </si>
  <si>
    <t>β-Alanine</t>
  </si>
  <si>
    <t>Animals' identification number</t>
  </si>
  <si>
    <t>Treatment</t>
  </si>
  <si>
    <t>Day 32</t>
  </si>
  <si>
    <t>Day 42</t>
  </si>
  <si>
    <t>1N</t>
  </si>
  <si>
    <r>
      <t>abx + FMT</t>
    </r>
    <r>
      <rPr>
        <vertAlign val="superscript"/>
        <sz val="11"/>
        <color theme="1"/>
        <rFont val="Calibri"/>
        <family val="2"/>
        <scheme val="minor"/>
      </rPr>
      <t>CTR</t>
    </r>
  </si>
  <si>
    <t>+</t>
  </si>
  <si>
    <t>1B</t>
  </si>
  <si>
    <r>
      <t>DNBS + FMT</t>
    </r>
    <r>
      <rPr>
        <vertAlign val="superscript"/>
        <sz val="11"/>
        <color theme="1"/>
        <rFont val="Calibri"/>
        <family val="2"/>
        <scheme val="minor"/>
      </rPr>
      <t>CTR</t>
    </r>
  </si>
  <si>
    <t>2N</t>
  </si>
  <si>
    <t>2B</t>
  </si>
  <si>
    <t>3N</t>
  </si>
  <si>
    <t>3B</t>
  </si>
  <si>
    <t>4N</t>
  </si>
  <si>
    <t>4B</t>
  </si>
  <si>
    <t>5N</t>
  </si>
  <si>
    <t>5B</t>
  </si>
  <si>
    <t>6N</t>
  </si>
  <si>
    <t>9B</t>
  </si>
  <si>
    <t>7N</t>
  </si>
  <si>
    <t>10B</t>
  </si>
  <si>
    <t>8N</t>
  </si>
  <si>
    <t>1V</t>
  </si>
  <si>
    <r>
      <t>abx + FMT</t>
    </r>
    <r>
      <rPr>
        <vertAlign val="superscript"/>
        <sz val="11"/>
        <color theme="1"/>
        <rFont val="Calibri"/>
        <family val="2"/>
        <scheme val="minor"/>
      </rPr>
      <t>DNBS</t>
    </r>
  </si>
  <si>
    <t>1R</t>
  </si>
  <si>
    <r>
      <t>DNBS + FMT</t>
    </r>
    <r>
      <rPr>
        <vertAlign val="superscript"/>
        <sz val="11"/>
        <color theme="1"/>
        <rFont val="Calibri"/>
        <family val="2"/>
        <scheme val="minor"/>
      </rPr>
      <t>DNBS</t>
    </r>
  </si>
  <si>
    <t>2V</t>
  </si>
  <si>
    <t>2R</t>
  </si>
  <si>
    <t>3V</t>
  </si>
  <si>
    <t>3R</t>
  </si>
  <si>
    <t>4V</t>
  </si>
  <si>
    <t>4R</t>
  </si>
  <si>
    <t>5V</t>
  </si>
  <si>
    <t>5R</t>
  </si>
  <si>
    <t>6V</t>
  </si>
  <si>
    <t>9R</t>
  </si>
  <si>
    <t>7V</t>
  </si>
  <si>
    <t>10R</t>
  </si>
  <si>
    <t>8V</t>
  </si>
  <si>
    <t>11R</t>
  </si>
  <si>
    <t>20211111-vauzour_flat</t>
  </si>
  <si>
    <t>Therapeutic</t>
  </si>
  <si>
    <t>FMT type</t>
  </si>
  <si>
    <t>patho</t>
  </si>
  <si>
    <r>
      <t>conversion mmol.l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 xml:space="preserve"> to mmol.kg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: vol in uL/starting mat in mg= dil factor; multiply the values in mmol.l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 xml:space="preserve"> by 13 to get the values in unit mmol.kg</t>
    </r>
    <r>
      <rPr>
        <vertAlign val="superscript"/>
        <sz val="11"/>
        <rFont val="Calibri"/>
        <family val="2"/>
        <scheme val="minor"/>
      </rPr>
      <t>-1</t>
    </r>
  </si>
  <si>
    <t>acetoin use to quantif unknown of similar structure CH3CH-CO-X</t>
  </si>
  <si>
    <t>Comments</t>
  </si>
  <si>
    <t>2- methylbutyrate</t>
  </si>
  <si>
    <t>3-(3-Hydroxyphenyl)-3-hydroxypropanoate</t>
  </si>
  <si>
    <t>Adenosine Mono Phosphate</t>
  </si>
  <si>
    <t>Alpha-ketoisovaletate</t>
  </si>
  <si>
    <t>Caproate</t>
  </si>
  <si>
    <t>Cytidine mono Phosphate</t>
  </si>
  <si>
    <t>Guanosine Tri Phosphate</t>
  </si>
  <si>
    <t>Phloretate</t>
  </si>
  <si>
    <t>Uridine Mono Phosphate</t>
  </si>
  <si>
    <t>Uridine Mono Phosphate - glucose</t>
  </si>
  <si>
    <t>Citrate</t>
  </si>
  <si>
    <t>Galacturonate</t>
  </si>
  <si>
    <t>Deoxycytidine Mono Pphosphate</t>
  </si>
  <si>
    <t>Malate</t>
  </si>
  <si>
    <t>Pyruvate hydrate</t>
  </si>
  <si>
    <t>Inosine Tri  Phosphate</t>
  </si>
  <si>
    <r>
      <rPr>
        <sz val="11"/>
        <color rgb="FF000000"/>
        <rFont val="Calibri"/>
        <family val="2"/>
        <scheme val="minor"/>
      </rPr>
      <t>italic: tentative assignment</t>
    </r>
    <r>
      <rPr>
        <sz val="11"/>
        <color indexed="8"/>
        <rFont val="Calibri"/>
        <family val="2"/>
        <scheme val="minor"/>
      </rPr>
      <t xml:space="preserve"> (caproate, caprylate, acetoin-like unknown, pyruvate hydrate, phloretate, cis-aconitate)</t>
    </r>
  </si>
  <si>
    <t>Metabolite</t>
  </si>
  <si>
    <t>unknown, Acetoin -like (structure CH3CH-CO-X)</t>
  </si>
  <si>
    <t>5-Aminovalerate</t>
  </si>
  <si>
    <t>we chose 13 with Em like in June, see Cecum weights.xlsx</t>
  </si>
  <si>
    <t>average</t>
  </si>
  <si>
    <t>min</t>
  </si>
  <si>
    <t>max</t>
  </si>
  <si>
    <t>Concentrations ( mmol.kg-1 )</t>
  </si>
  <si>
    <r>
      <t>Concentrations (mmol.kg</t>
    </r>
    <r>
      <rPr>
        <vertAlign val="superscript"/>
        <sz val="11"/>
        <rFont val="Calibri"/>
        <family val="2"/>
      </rPr>
      <t>-1</t>
    </r>
    <r>
      <rPr>
        <sz val="11"/>
        <rFont val="Calibri"/>
        <family val="2"/>
      </rPr>
      <t xml:space="preserve"> )</t>
    </r>
  </si>
  <si>
    <t>20211111-__flat_ex11_p1.cnx</t>
  </si>
  <si>
    <t>20211111-__flat_ex20_p1.cnx</t>
  </si>
  <si>
    <t>20211111-__flat_ex30_p1.cnx</t>
  </si>
  <si>
    <t>20211111-__flat_ex40_p1.cnx</t>
  </si>
  <si>
    <t>20211111-__flat_ex50_p1.cnx</t>
  </si>
  <si>
    <t>20211111-__flat_ex60_p1.cnx</t>
  </si>
  <si>
    <t>20211111-__flat_ex70_p1.cnx</t>
  </si>
  <si>
    <t>20211111-__flat_ex80_p1.cnx</t>
  </si>
  <si>
    <t>20211111-__flat_ex90_p1.cnx</t>
  </si>
  <si>
    <t>20211111-__flat_ex100_p1.cnx</t>
  </si>
  <si>
    <t>20211111-__flat_ex110_p1.cnx</t>
  </si>
  <si>
    <t>20211111-__flat_ex120_p1.cnx</t>
  </si>
  <si>
    <t>20211111-__flat_ex132_p1.cnx</t>
  </si>
  <si>
    <t>20211111-__flat_ex142_p1.cnx</t>
  </si>
  <si>
    <t>20211111-__flat_ex150_p1.cnx</t>
  </si>
  <si>
    <t>20211111-__flat_ex160_p1.cnx</t>
  </si>
  <si>
    <t>20211111-__flat_ex170_p1.cnx</t>
  </si>
  <si>
    <t>20211111-__flat_ex180_p1.cnx</t>
  </si>
  <si>
    <t>20211111-__flat_ex191_p1.cnx</t>
  </si>
  <si>
    <t>20211111-__flat_ex202_p1.cnx</t>
  </si>
  <si>
    <t>20211111-__flat_ex211_p1.cnx</t>
  </si>
  <si>
    <t>20211111-__flat_ex220_p1.cnx</t>
  </si>
  <si>
    <t>20211111-__flat_ex232_p1.cnx</t>
  </si>
  <si>
    <t>20211111-__flat_ex241_p1.cnx</t>
  </si>
  <si>
    <t>20211111-__flat_ex250_p1.cnx</t>
  </si>
  <si>
    <t>20211111-__flat_ex261_p1.cnx</t>
  </si>
  <si>
    <t>20211111-__flat_ex270_p1.cnx</t>
  </si>
  <si>
    <t>20211111-__flat_ex280_p1.cnx</t>
  </si>
  <si>
    <t>20211111-__flat_ex290_p1.cnx</t>
  </si>
  <si>
    <t>20211111-__flat_ex302_p1.cnx</t>
  </si>
  <si>
    <t>20211111-__flat_ex310_p1.cnx</t>
  </si>
  <si>
    <t>20211111-__flat</t>
  </si>
  <si>
    <t>Disease Protocol</t>
  </si>
  <si>
    <t>Therapy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</si>
</sst>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FF"/>
      <name val="Calibri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</font>
    <font>
      <sz val="11"/>
      <color rgb="FF202124"/>
      <name val="Calibri"/>
      <family val="2"/>
      <scheme val="minor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F814-1FDE-4A63-BDD9-3EB2227F51F3}">
  <dimension ref="A1:AJ102"/>
  <sheetViews>
    <sheetView zoomScale="70" zoomScaleNormal="70" workbookViewId="0">
      <selection activeCell="D20" sqref="D20"/>
    </sheetView>
  </sheetViews>
  <sheetFormatPr defaultColWidth="21.6640625" defaultRowHeight="14.4" x14ac:dyDescent="0.3"/>
  <cols>
    <col min="1" max="1" width="4.44140625" customWidth="1"/>
    <col min="2" max="2" width="43.109375" style="3" customWidth="1"/>
    <col min="3" max="5" width="10" style="3" customWidth="1"/>
    <col min="6" max="36" width="11.88671875" style="3" customWidth="1"/>
  </cols>
  <sheetData>
    <row r="1" spans="1:36" ht="16.2" x14ac:dyDescent="0.3">
      <c r="B1" s="19" t="s">
        <v>172</v>
      </c>
      <c r="C1" s="2"/>
      <c r="D1" s="2"/>
      <c r="E1" s="2"/>
      <c r="F1" s="2" t="s">
        <v>3</v>
      </c>
      <c r="H1" s="15"/>
    </row>
    <row r="2" spans="1:36" s="5" customFormat="1" ht="57.6" x14ac:dyDescent="0.3">
      <c r="B2" s="17" t="s">
        <v>163</v>
      </c>
      <c r="C2" s="17"/>
      <c r="D2" s="17"/>
      <c r="E2" s="17"/>
      <c r="F2" s="6" t="s">
        <v>173</v>
      </c>
      <c r="G2" s="6" t="s">
        <v>174</v>
      </c>
      <c r="H2" s="6" t="s">
        <v>175</v>
      </c>
      <c r="I2" s="6" t="s">
        <v>176</v>
      </c>
      <c r="J2" s="6" t="s">
        <v>177</v>
      </c>
      <c r="K2" s="6" t="s">
        <v>178</v>
      </c>
      <c r="L2" s="6" t="s">
        <v>179</v>
      </c>
      <c r="M2" s="6" t="s">
        <v>180</v>
      </c>
      <c r="N2" s="6" t="s">
        <v>181</v>
      </c>
      <c r="O2" s="6" t="s">
        <v>182</v>
      </c>
      <c r="P2" s="6" t="s">
        <v>183</v>
      </c>
      <c r="Q2" s="6" t="s">
        <v>184</v>
      </c>
      <c r="R2" s="6" t="s">
        <v>185</v>
      </c>
      <c r="S2" s="6" t="s">
        <v>186</v>
      </c>
      <c r="T2" s="6" t="s">
        <v>187</v>
      </c>
      <c r="U2" s="6" t="s">
        <v>188</v>
      </c>
      <c r="V2" s="6" t="s">
        <v>189</v>
      </c>
      <c r="W2" s="6" t="s">
        <v>190</v>
      </c>
      <c r="X2" s="6" t="s">
        <v>191</v>
      </c>
      <c r="Y2" s="6" t="s">
        <v>192</v>
      </c>
      <c r="Z2" s="6" t="s">
        <v>193</v>
      </c>
      <c r="AA2" s="6" t="s">
        <v>194</v>
      </c>
      <c r="AB2" s="6" t="s">
        <v>195</v>
      </c>
      <c r="AC2" s="6" t="s">
        <v>196</v>
      </c>
      <c r="AD2" s="6" t="s">
        <v>197</v>
      </c>
      <c r="AE2" s="6" t="s">
        <v>198</v>
      </c>
      <c r="AF2" s="6" t="s">
        <v>199</v>
      </c>
      <c r="AG2" s="6" t="s">
        <v>200</v>
      </c>
      <c r="AH2" s="6" t="s">
        <v>201</v>
      </c>
      <c r="AI2" s="6" t="s">
        <v>202</v>
      </c>
      <c r="AJ2" s="6" t="s">
        <v>203</v>
      </c>
    </row>
    <row r="3" spans="1:36" s="5" customFormat="1" x14ac:dyDescent="0.3">
      <c r="B3" s="3" t="s">
        <v>204</v>
      </c>
      <c r="C3" s="3"/>
      <c r="D3" s="3"/>
      <c r="E3" s="3"/>
      <c r="F3" s="3">
        <v>11</v>
      </c>
      <c r="G3" s="3">
        <v>20</v>
      </c>
      <c r="H3" s="3">
        <v>30</v>
      </c>
      <c r="I3" s="3">
        <v>40</v>
      </c>
      <c r="J3" s="3">
        <v>50</v>
      </c>
      <c r="K3" s="3">
        <v>60</v>
      </c>
      <c r="L3" s="3">
        <v>70</v>
      </c>
      <c r="M3" s="3">
        <v>80</v>
      </c>
      <c r="N3" s="3">
        <v>90</v>
      </c>
      <c r="O3" s="3">
        <v>100</v>
      </c>
      <c r="P3" s="3">
        <v>110</v>
      </c>
      <c r="Q3" s="3">
        <v>120</v>
      </c>
      <c r="R3" s="3">
        <v>130</v>
      </c>
      <c r="S3" s="3">
        <v>140</v>
      </c>
      <c r="T3" s="3">
        <v>150</v>
      </c>
      <c r="U3" s="3">
        <v>160</v>
      </c>
      <c r="V3" s="3">
        <v>170</v>
      </c>
      <c r="W3" s="3">
        <v>180</v>
      </c>
      <c r="X3" s="3">
        <v>190</v>
      </c>
      <c r="Y3" s="3">
        <v>200</v>
      </c>
      <c r="Z3" s="3">
        <v>210</v>
      </c>
      <c r="AA3" s="3">
        <v>220</v>
      </c>
      <c r="AB3" s="3">
        <v>230</v>
      </c>
      <c r="AC3" s="3">
        <v>240</v>
      </c>
      <c r="AD3" s="3">
        <v>250</v>
      </c>
      <c r="AE3" s="3">
        <v>260</v>
      </c>
      <c r="AF3" s="3">
        <v>270</v>
      </c>
      <c r="AG3" s="3">
        <v>280</v>
      </c>
      <c r="AH3" s="3">
        <v>290</v>
      </c>
      <c r="AI3" s="3">
        <v>300</v>
      </c>
      <c r="AJ3" s="3">
        <v>310</v>
      </c>
    </row>
    <row r="4" spans="1:36" s="5" customFormat="1" x14ac:dyDescent="0.3">
      <c r="B4" s="11" t="s">
        <v>100</v>
      </c>
      <c r="C4" s="11"/>
      <c r="D4" s="11"/>
      <c r="E4" s="11"/>
      <c r="F4" s="3" t="s">
        <v>107</v>
      </c>
      <c r="G4" s="3" t="s">
        <v>110</v>
      </c>
      <c r="H4" s="3" t="s">
        <v>112</v>
      </c>
      <c r="I4" s="3" t="s">
        <v>114</v>
      </c>
      <c r="J4" s="3" t="s">
        <v>116</v>
      </c>
      <c r="K4" s="3" t="s">
        <v>118</v>
      </c>
      <c r="L4" s="3" t="s">
        <v>120</v>
      </c>
      <c r="M4" s="3" t="s">
        <v>124</v>
      </c>
      <c r="N4" s="3" t="s">
        <v>127</v>
      </c>
      <c r="O4" s="3" t="s">
        <v>129</v>
      </c>
      <c r="P4" s="3" t="s">
        <v>131</v>
      </c>
      <c r="Q4" s="3" t="s">
        <v>133</v>
      </c>
      <c r="R4" s="3" t="s">
        <v>135</v>
      </c>
      <c r="S4" s="3" t="s">
        <v>137</v>
      </c>
      <c r="T4" s="3" t="s">
        <v>139</v>
      </c>
      <c r="U4" s="3" t="s">
        <v>104</v>
      </c>
      <c r="V4" s="3" t="s">
        <v>109</v>
      </c>
      <c r="W4" s="3" t="s">
        <v>111</v>
      </c>
      <c r="X4" s="3" t="s">
        <v>113</v>
      </c>
      <c r="Y4" s="3" t="s">
        <v>115</v>
      </c>
      <c r="Z4" s="3" t="s">
        <v>117</v>
      </c>
      <c r="AA4" s="3" t="s">
        <v>119</v>
      </c>
      <c r="AB4" s="3" t="s">
        <v>121</v>
      </c>
      <c r="AC4" s="3" t="s">
        <v>122</v>
      </c>
      <c r="AD4" s="3" t="s">
        <v>126</v>
      </c>
      <c r="AE4" s="3" t="s">
        <v>128</v>
      </c>
      <c r="AF4" s="3" t="s">
        <v>130</v>
      </c>
      <c r="AG4" s="3" t="s">
        <v>132</v>
      </c>
      <c r="AH4" s="3" t="s">
        <v>134</v>
      </c>
      <c r="AI4" s="3" t="s">
        <v>136</v>
      </c>
      <c r="AJ4" s="3" t="s">
        <v>138</v>
      </c>
    </row>
    <row r="5" spans="1:36" s="5" customFormat="1" ht="16.2" x14ac:dyDescent="0.3">
      <c r="B5" s="11" t="s">
        <v>101</v>
      </c>
      <c r="C5" s="11"/>
      <c r="D5" s="11"/>
      <c r="E5" s="11"/>
      <c r="F5" s="3" t="s">
        <v>108</v>
      </c>
      <c r="G5" s="3" t="s">
        <v>108</v>
      </c>
      <c r="H5" s="3" t="s">
        <v>108</v>
      </c>
      <c r="I5" s="3" t="s">
        <v>108</v>
      </c>
      <c r="J5" s="3" t="s">
        <v>108</v>
      </c>
      <c r="K5" s="3" t="s">
        <v>108</v>
      </c>
      <c r="L5" s="3" t="s">
        <v>108</v>
      </c>
      <c r="M5" s="3" t="s">
        <v>125</v>
      </c>
      <c r="N5" s="3" t="s">
        <v>125</v>
      </c>
      <c r="O5" s="3" t="s">
        <v>125</v>
      </c>
      <c r="P5" s="3" t="s">
        <v>125</v>
      </c>
      <c r="Q5" s="3" t="s">
        <v>125</v>
      </c>
      <c r="R5" s="3" t="s">
        <v>125</v>
      </c>
      <c r="S5" s="3" t="s">
        <v>125</v>
      </c>
      <c r="T5" s="3" t="s">
        <v>125</v>
      </c>
      <c r="U5" s="3" t="s">
        <v>105</v>
      </c>
      <c r="V5" s="3" t="s">
        <v>105</v>
      </c>
      <c r="W5" s="3" t="s">
        <v>105</v>
      </c>
      <c r="X5" s="3" t="s">
        <v>105</v>
      </c>
      <c r="Y5" s="3" t="s">
        <v>105</v>
      </c>
      <c r="Z5" s="3" t="s">
        <v>105</v>
      </c>
      <c r="AA5" s="3" t="s">
        <v>105</v>
      </c>
      <c r="AB5" s="3" t="s">
        <v>105</v>
      </c>
      <c r="AC5" s="3" t="s">
        <v>123</v>
      </c>
      <c r="AD5" s="3" t="s">
        <v>123</v>
      </c>
      <c r="AE5" s="3" t="s">
        <v>123</v>
      </c>
      <c r="AF5" s="3" t="s">
        <v>123</v>
      </c>
      <c r="AG5" s="3" t="s">
        <v>123</v>
      </c>
      <c r="AH5" s="3" t="s">
        <v>123</v>
      </c>
      <c r="AI5" s="3" t="s">
        <v>123</v>
      </c>
      <c r="AJ5" s="3" t="s">
        <v>123</v>
      </c>
    </row>
    <row r="6" spans="1:36" s="5" customFormat="1" x14ac:dyDescent="0.3">
      <c r="B6" s="21" t="s">
        <v>164</v>
      </c>
      <c r="C6" s="21" t="s">
        <v>168</v>
      </c>
      <c r="D6" s="21" t="s">
        <v>169</v>
      </c>
      <c r="E6" s="25" t="s">
        <v>170</v>
      </c>
      <c r="F6" s="27" t="s">
        <v>141</v>
      </c>
      <c r="G6" s="27" t="s">
        <v>141</v>
      </c>
      <c r="H6" s="27" t="s">
        <v>141</v>
      </c>
      <c r="I6" s="27" t="s">
        <v>141</v>
      </c>
      <c r="J6" s="27" t="s">
        <v>141</v>
      </c>
      <c r="K6" s="27" t="s">
        <v>141</v>
      </c>
      <c r="L6" s="27" t="s">
        <v>141</v>
      </c>
      <c r="M6" s="27" t="s">
        <v>141</v>
      </c>
      <c r="N6" s="27" t="s">
        <v>141</v>
      </c>
      <c r="O6" s="27" t="s">
        <v>141</v>
      </c>
      <c r="P6" s="27" t="s">
        <v>141</v>
      </c>
      <c r="Q6" s="27" t="s">
        <v>141</v>
      </c>
      <c r="R6" s="27" t="s">
        <v>141</v>
      </c>
      <c r="S6" s="27" t="s">
        <v>141</v>
      </c>
      <c r="T6" s="27" t="s">
        <v>141</v>
      </c>
      <c r="U6" s="27" t="s">
        <v>143</v>
      </c>
      <c r="V6" s="27" t="s">
        <v>143</v>
      </c>
      <c r="W6" s="27" t="s">
        <v>143</v>
      </c>
      <c r="X6" s="27" t="s">
        <v>143</v>
      </c>
      <c r="Y6" s="27" t="s">
        <v>143</v>
      </c>
      <c r="Z6" s="27" t="s">
        <v>143</v>
      </c>
      <c r="AA6" s="27" t="s">
        <v>143</v>
      </c>
      <c r="AB6" s="27" t="s">
        <v>143</v>
      </c>
      <c r="AC6" s="27" t="s">
        <v>143</v>
      </c>
      <c r="AD6" s="27" t="s">
        <v>143</v>
      </c>
      <c r="AE6" s="27" t="s">
        <v>143</v>
      </c>
      <c r="AF6" s="27" t="s">
        <v>143</v>
      </c>
      <c r="AG6" s="27" t="s">
        <v>143</v>
      </c>
      <c r="AH6" s="27" t="s">
        <v>143</v>
      </c>
      <c r="AI6" s="27" t="s">
        <v>143</v>
      </c>
      <c r="AJ6" s="27" t="s">
        <v>143</v>
      </c>
    </row>
    <row r="7" spans="1:36" x14ac:dyDescent="0.3">
      <c r="A7" s="3">
        <v>1</v>
      </c>
      <c r="B7" s="2" t="s">
        <v>30</v>
      </c>
      <c r="C7" s="26">
        <f>AVERAGE(F7:AJ7)</f>
        <v>9.4422774193548396</v>
      </c>
      <c r="D7" s="26">
        <f>MIN(F7:AJ7)</f>
        <v>1.2675000000000001</v>
      </c>
      <c r="E7" s="26">
        <f>MAX(F7:AJ7)</f>
        <v>20.186399999999999</v>
      </c>
      <c r="F7" s="2">
        <v>6.1853999999999996</v>
      </c>
      <c r="G7" s="2">
        <v>8.5098000000000003</v>
      </c>
      <c r="H7" s="2">
        <v>5.4326999999999996</v>
      </c>
      <c r="I7" s="2">
        <v>16.077099999999998</v>
      </c>
      <c r="J7" s="2">
        <v>9.3586999999999989</v>
      </c>
      <c r="K7" s="2">
        <v>8.317400000000001</v>
      </c>
      <c r="L7" s="2">
        <v>6.3712999999999997</v>
      </c>
      <c r="M7" s="2">
        <v>19.919899999999998</v>
      </c>
      <c r="N7" s="2">
        <v>9.430200000000001</v>
      </c>
      <c r="O7" s="2">
        <v>16.204499999999999</v>
      </c>
      <c r="P7" s="2">
        <v>9.1325000000000003</v>
      </c>
      <c r="Q7" s="2">
        <v>10.3597</v>
      </c>
      <c r="R7" s="2">
        <v>17.219799999999999</v>
      </c>
      <c r="S7" s="2">
        <v>17.739799999999999</v>
      </c>
      <c r="T7" s="2">
        <v>19.1555</v>
      </c>
      <c r="U7" s="2">
        <v>5.5366999999999997</v>
      </c>
      <c r="V7" s="2">
        <v>5.6042999999999994</v>
      </c>
      <c r="W7" s="2">
        <v>20.186399999999999</v>
      </c>
      <c r="X7" s="2">
        <v>10.188099999999999</v>
      </c>
      <c r="Y7" s="2">
        <v>1.2675000000000001</v>
      </c>
      <c r="Z7" s="2">
        <v>4.0247999999999999</v>
      </c>
      <c r="AA7" s="2">
        <v>6.0930999999999997</v>
      </c>
      <c r="AB7" s="2">
        <v>4.0325999999999995</v>
      </c>
      <c r="AC7" s="2">
        <v>13.312000000000001</v>
      </c>
      <c r="AD7" s="2">
        <v>7.9508000000000001</v>
      </c>
      <c r="AE7" s="2">
        <v>7.7466999999999997</v>
      </c>
      <c r="AF7" s="2">
        <v>6.3127999999999993</v>
      </c>
      <c r="AG7" s="2">
        <v>5.7850000000000001</v>
      </c>
      <c r="AH7" s="2">
        <v>3.8129</v>
      </c>
      <c r="AI7" s="2">
        <v>4.0195999999999996</v>
      </c>
      <c r="AJ7" s="2">
        <v>7.4229999999999992</v>
      </c>
    </row>
    <row r="8" spans="1:36" x14ac:dyDescent="0.3">
      <c r="A8" s="3">
        <v>2</v>
      </c>
      <c r="B8" s="2" t="s">
        <v>20</v>
      </c>
      <c r="C8" s="26">
        <f t="shared" ref="C8:C71" si="0">AVERAGE(F8:AJ8)</f>
        <v>34.180229032258062</v>
      </c>
      <c r="D8" s="26">
        <f t="shared" ref="D8:D71" si="1">MIN(F8:AJ8)</f>
        <v>19.344000000000001</v>
      </c>
      <c r="E8" s="26">
        <f t="shared" ref="E8:E71" si="2">MAX(F8:AJ8)</f>
        <v>52.757899999999999</v>
      </c>
      <c r="F8" s="2">
        <v>26.312000000000001</v>
      </c>
      <c r="G8" s="2">
        <v>32.201000000000001</v>
      </c>
      <c r="H8" s="2">
        <v>30.0547</v>
      </c>
      <c r="I8" s="2">
        <v>51.8232</v>
      </c>
      <c r="J8" s="2">
        <v>43.934799999999996</v>
      </c>
      <c r="K8" s="2">
        <v>37.050000000000004</v>
      </c>
      <c r="L8" s="2">
        <v>30.960800000000003</v>
      </c>
      <c r="M8" s="2">
        <v>44.3339</v>
      </c>
      <c r="N8" s="2">
        <v>47.080799999999996</v>
      </c>
      <c r="O8" s="2">
        <v>41.814499999999995</v>
      </c>
      <c r="P8" s="2">
        <v>41.232100000000003</v>
      </c>
      <c r="Q8" s="2">
        <v>36.310299999999998</v>
      </c>
      <c r="R8" s="2">
        <v>52.757899999999999</v>
      </c>
      <c r="S8" s="2">
        <v>47.823100000000004</v>
      </c>
      <c r="T8" s="2">
        <v>51.264200000000002</v>
      </c>
      <c r="U8" s="2">
        <v>33.671300000000002</v>
      </c>
      <c r="V8" s="2">
        <v>26.223599999999998</v>
      </c>
      <c r="W8" s="2">
        <v>33.020000000000003</v>
      </c>
      <c r="X8" s="2">
        <v>21.6554</v>
      </c>
      <c r="Y8" s="2">
        <v>33.009599999999999</v>
      </c>
      <c r="Z8" s="2">
        <v>25.428000000000001</v>
      </c>
      <c r="AA8" s="2">
        <v>31.055700000000002</v>
      </c>
      <c r="AB8" s="2">
        <v>21.879000000000001</v>
      </c>
      <c r="AC8" s="2">
        <v>29.304600000000001</v>
      </c>
      <c r="AD8" s="2">
        <v>20.441200000000002</v>
      </c>
      <c r="AE8" s="2">
        <v>31.721300000000003</v>
      </c>
      <c r="AF8" s="2">
        <v>28.653299999999998</v>
      </c>
      <c r="AG8" s="2">
        <v>37.095500000000001</v>
      </c>
      <c r="AH8" s="2">
        <v>19.344000000000001</v>
      </c>
      <c r="AI8" s="2">
        <v>20.4893</v>
      </c>
      <c r="AJ8" s="2">
        <v>31.642000000000003</v>
      </c>
    </row>
    <row r="9" spans="1:36" x14ac:dyDescent="0.3">
      <c r="A9" s="3">
        <v>3</v>
      </c>
      <c r="B9" s="2" t="s">
        <v>72</v>
      </c>
      <c r="C9" s="26">
        <f t="shared" si="0"/>
        <v>5.4256548387096775</v>
      </c>
      <c r="D9" s="26">
        <f t="shared" si="1"/>
        <v>2.7781000000000002</v>
      </c>
      <c r="E9" s="26">
        <f t="shared" si="2"/>
        <v>13.0533</v>
      </c>
      <c r="F9" s="2">
        <v>4.5253000000000005</v>
      </c>
      <c r="G9" s="2">
        <v>4.6150000000000002</v>
      </c>
      <c r="H9" s="2">
        <v>5.3859000000000004</v>
      </c>
      <c r="I9" s="2">
        <v>5.0323000000000002</v>
      </c>
      <c r="J9" s="2">
        <v>4.29</v>
      </c>
      <c r="K9" s="2">
        <v>4.9490999999999996</v>
      </c>
      <c r="L9" s="2">
        <v>5.8057999999999996</v>
      </c>
      <c r="M9" s="2">
        <v>6.9238</v>
      </c>
      <c r="N9" s="2">
        <v>5.6770999999999994</v>
      </c>
      <c r="O9" s="2">
        <v>4.6046000000000005</v>
      </c>
      <c r="P9" s="2">
        <v>6.6806999999999999</v>
      </c>
      <c r="Q9" s="2">
        <v>5.2168999999999999</v>
      </c>
      <c r="R9" s="2">
        <v>7.0095999999999998</v>
      </c>
      <c r="S9" s="2">
        <v>4.6747999999999994</v>
      </c>
      <c r="T9" s="2">
        <v>6.7444000000000006</v>
      </c>
      <c r="U9" s="2">
        <v>5.8383000000000003</v>
      </c>
      <c r="V9" s="2">
        <v>3.4670999999999998</v>
      </c>
      <c r="W9" s="2">
        <v>7.1760000000000002</v>
      </c>
      <c r="X9" s="2">
        <v>2.7781000000000002</v>
      </c>
      <c r="Y9" s="2">
        <v>7.7622999999999998</v>
      </c>
      <c r="Z9" s="2">
        <v>3.9844999999999997</v>
      </c>
      <c r="AA9" s="2">
        <v>3.8792</v>
      </c>
      <c r="AB9" s="2">
        <v>4.2393000000000001</v>
      </c>
      <c r="AC9" s="2">
        <v>6.7677999999999994</v>
      </c>
      <c r="AD9" s="2">
        <v>4.03</v>
      </c>
      <c r="AE9" s="2">
        <v>4.8437999999999999</v>
      </c>
      <c r="AF9" s="2">
        <v>4.9127000000000001</v>
      </c>
      <c r="AG9" s="2">
        <v>13.0533</v>
      </c>
      <c r="AH9" s="2">
        <v>3.6646999999999998</v>
      </c>
      <c r="AI9" s="2">
        <v>4.6747999999999994</v>
      </c>
      <c r="AJ9" s="2">
        <v>4.9881000000000002</v>
      </c>
    </row>
    <row r="10" spans="1:36" x14ac:dyDescent="0.3">
      <c r="A10" s="3">
        <v>4</v>
      </c>
      <c r="B10" s="2" t="s">
        <v>89</v>
      </c>
      <c r="C10" s="26">
        <f t="shared" si="0"/>
        <v>0.58219032258064507</v>
      </c>
      <c r="D10" s="26">
        <f t="shared" si="1"/>
        <v>8.8399999999999992E-2</v>
      </c>
      <c r="E10" s="26">
        <f t="shared" si="2"/>
        <v>1.157</v>
      </c>
      <c r="F10" s="2">
        <v>0.49009999999999998</v>
      </c>
      <c r="G10" s="2">
        <v>0.38090000000000002</v>
      </c>
      <c r="H10" s="2">
        <v>0.41209999999999997</v>
      </c>
      <c r="I10" s="2">
        <v>0.7319</v>
      </c>
      <c r="J10" s="2">
        <v>0.40040000000000003</v>
      </c>
      <c r="K10" s="2">
        <v>0.52910000000000001</v>
      </c>
      <c r="L10" s="2">
        <v>0.47970000000000002</v>
      </c>
      <c r="M10" s="2">
        <v>1.157</v>
      </c>
      <c r="N10" s="2">
        <v>0.60580000000000001</v>
      </c>
      <c r="O10" s="2">
        <v>1.0465</v>
      </c>
      <c r="P10" s="2">
        <v>0.52910000000000001</v>
      </c>
      <c r="Q10" s="2">
        <v>0.4758</v>
      </c>
      <c r="R10" s="2">
        <v>0.93859999999999999</v>
      </c>
      <c r="S10" s="2">
        <v>0.49530000000000002</v>
      </c>
      <c r="T10" s="2">
        <v>1.0595000000000001</v>
      </c>
      <c r="U10" s="2">
        <v>0.43419999999999997</v>
      </c>
      <c r="V10" s="2">
        <v>0.34320000000000001</v>
      </c>
      <c r="W10" s="2">
        <v>1.157</v>
      </c>
      <c r="X10" s="2">
        <v>0.64739999999999998</v>
      </c>
      <c r="Y10" s="2">
        <v>8.8399999999999992E-2</v>
      </c>
      <c r="Z10" s="2">
        <v>0.43159999999999998</v>
      </c>
      <c r="AA10" s="2">
        <v>0.54210000000000003</v>
      </c>
      <c r="AB10" s="2">
        <v>0.46539999999999998</v>
      </c>
      <c r="AC10" s="2">
        <v>1.1466000000000001</v>
      </c>
      <c r="AD10" s="2">
        <v>0.65</v>
      </c>
      <c r="AE10" s="2">
        <v>0.61880000000000002</v>
      </c>
      <c r="AF10" s="2">
        <v>0.3523</v>
      </c>
      <c r="AG10" s="2">
        <v>0.24310000000000001</v>
      </c>
      <c r="AH10" s="2">
        <v>0.1222</v>
      </c>
      <c r="AI10" s="2">
        <v>0.42769999999999997</v>
      </c>
      <c r="AJ10" s="2">
        <v>0.64610000000000001</v>
      </c>
    </row>
    <row r="11" spans="1:36" x14ac:dyDescent="0.3">
      <c r="A11" s="3">
        <v>5</v>
      </c>
      <c r="B11" s="2" t="s">
        <v>56</v>
      </c>
      <c r="C11" s="26">
        <f t="shared" si="0"/>
        <v>0.43512258064516141</v>
      </c>
      <c r="D11" s="26">
        <f t="shared" si="1"/>
        <v>0.1638</v>
      </c>
      <c r="E11" s="26">
        <f t="shared" si="2"/>
        <v>1.3130000000000002</v>
      </c>
      <c r="F11" s="2">
        <v>0.36270000000000002</v>
      </c>
      <c r="G11" s="2">
        <v>0.49659999999999999</v>
      </c>
      <c r="H11" s="2">
        <v>0.33410000000000001</v>
      </c>
      <c r="I11" s="2">
        <v>0.3029</v>
      </c>
      <c r="J11" s="2">
        <v>0.27429999999999999</v>
      </c>
      <c r="K11" s="2">
        <v>0.3952</v>
      </c>
      <c r="L11" s="2">
        <v>0.28860000000000002</v>
      </c>
      <c r="M11" s="2">
        <v>0.40429999999999999</v>
      </c>
      <c r="N11" s="2">
        <v>0.48099999999999998</v>
      </c>
      <c r="O11" s="2">
        <v>0.25479999999999997</v>
      </c>
      <c r="P11" s="2">
        <v>0.4511</v>
      </c>
      <c r="Q11" s="2">
        <v>0.34189999999999998</v>
      </c>
      <c r="R11" s="2">
        <v>0.28339999999999999</v>
      </c>
      <c r="S11" s="2">
        <v>0.22619999999999998</v>
      </c>
      <c r="T11" s="2">
        <v>0.4511</v>
      </c>
      <c r="U11" s="2">
        <v>0.33539999999999998</v>
      </c>
      <c r="V11" s="2">
        <v>0.1885</v>
      </c>
      <c r="W11" s="2">
        <v>0.51480000000000004</v>
      </c>
      <c r="X11" s="2">
        <v>0.41729999999999995</v>
      </c>
      <c r="Y11" s="2">
        <v>0.4511</v>
      </c>
      <c r="Z11" s="2">
        <v>0.40300000000000002</v>
      </c>
      <c r="AA11" s="2">
        <v>0.1638</v>
      </c>
      <c r="AB11" s="2">
        <v>1.2402</v>
      </c>
      <c r="AC11" s="2">
        <v>1.1686999999999999</v>
      </c>
      <c r="AD11" s="2">
        <v>0.3614</v>
      </c>
      <c r="AE11" s="2">
        <v>1.3130000000000002</v>
      </c>
      <c r="AF11" s="2">
        <v>0.31980000000000003</v>
      </c>
      <c r="AG11" s="2">
        <v>0.37569999999999998</v>
      </c>
      <c r="AH11" s="2">
        <v>0.26129999999999998</v>
      </c>
      <c r="AI11" s="2">
        <v>0.26389999999999997</v>
      </c>
      <c r="AJ11" s="2">
        <v>0.36270000000000002</v>
      </c>
    </row>
    <row r="12" spans="1:36" x14ac:dyDescent="0.3">
      <c r="A12" s="3">
        <v>6</v>
      </c>
      <c r="B12" s="2" t="s">
        <v>58</v>
      </c>
      <c r="C12" s="26">
        <f t="shared" si="0"/>
        <v>0.30805806451612894</v>
      </c>
      <c r="D12" s="26">
        <f t="shared" si="1"/>
        <v>5.0699999999999995E-2</v>
      </c>
      <c r="E12" s="26">
        <f t="shared" si="2"/>
        <v>1.2206999999999999</v>
      </c>
      <c r="F12" s="2">
        <v>0.38480000000000003</v>
      </c>
      <c r="G12" s="2">
        <v>0.25870000000000004</v>
      </c>
      <c r="H12" s="2">
        <v>0.32369999999999999</v>
      </c>
      <c r="I12" s="2">
        <v>0.22750000000000004</v>
      </c>
      <c r="J12" s="2">
        <v>0.17419999999999999</v>
      </c>
      <c r="K12" s="2">
        <v>0.27689999999999998</v>
      </c>
      <c r="L12" s="2">
        <v>0.3926</v>
      </c>
      <c r="M12" s="2">
        <v>0.41209999999999997</v>
      </c>
      <c r="N12" s="2">
        <v>0.21839999999999998</v>
      </c>
      <c r="O12" s="2">
        <v>0.1963</v>
      </c>
      <c r="P12" s="2">
        <v>0.31850000000000001</v>
      </c>
      <c r="Q12" s="2">
        <v>0.3029</v>
      </c>
      <c r="R12" s="2">
        <v>0.38219999999999998</v>
      </c>
      <c r="S12" s="2">
        <v>0.156</v>
      </c>
      <c r="T12" s="2">
        <v>0.31980000000000003</v>
      </c>
      <c r="U12" s="2">
        <v>0.34189999999999998</v>
      </c>
      <c r="V12" s="2">
        <v>0.16250000000000001</v>
      </c>
      <c r="W12" s="2">
        <v>0.63829999999999998</v>
      </c>
      <c r="X12" s="2">
        <v>0.48620000000000002</v>
      </c>
      <c r="Y12" s="2">
        <v>5.0699999999999995E-2</v>
      </c>
      <c r="Z12" s="2">
        <v>0.27300000000000002</v>
      </c>
      <c r="AA12" s="2">
        <v>0.19370000000000001</v>
      </c>
      <c r="AB12" s="2">
        <v>0.24829999999999999</v>
      </c>
      <c r="AC12" s="2">
        <v>1.2206999999999999</v>
      </c>
      <c r="AD12" s="2">
        <v>0.34449999999999997</v>
      </c>
      <c r="AE12" s="2">
        <v>0.20800000000000002</v>
      </c>
      <c r="AF12" s="2">
        <v>0.14169999999999999</v>
      </c>
      <c r="AG12" s="2">
        <v>8.1900000000000001E-2</v>
      </c>
      <c r="AH12" s="2">
        <v>0.20670000000000002</v>
      </c>
      <c r="AI12" s="2">
        <v>0.31720000000000004</v>
      </c>
      <c r="AJ12" s="2">
        <v>0.28989999999999999</v>
      </c>
    </row>
    <row r="13" spans="1:36" x14ac:dyDescent="0.3">
      <c r="A13" s="3">
        <v>7</v>
      </c>
      <c r="B13" s="2" t="s">
        <v>7</v>
      </c>
      <c r="C13" s="26">
        <f t="shared" si="0"/>
        <v>8.3451612903225805E-3</v>
      </c>
      <c r="D13" s="26">
        <f t="shared" si="1"/>
        <v>0</v>
      </c>
      <c r="E13" s="26">
        <f t="shared" si="2"/>
        <v>6.6299999999999998E-2</v>
      </c>
      <c r="F13" s="2">
        <v>1.6899999999999998E-2</v>
      </c>
      <c r="G13" s="2">
        <v>0</v>
      </c>
      <c r="H13" s="2">
        <v>0</v>
      </c>
      <c r="I13" s="2">
        <v>0</v>
      </c>
      <c r="J13" s="2">
        <v>0</v>
      </c>
      <c r="K13" s="2">
        <v>2.2099999999999998E-2</v>
      </c>
      <c r="L13" s="2">
        <v>1.8200000000000001E-2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2.7299999999999998E-2</v>
      </c>
      <c r="W13" s="2">
        <v>0</v>
      </c>
      <c r="X13" s="2">
        <v>0</v>
      </c>
      <c r="Y13" s="2">
        <v>3.1199999999999999E-2</v>
      </c>
      <c r="Z13" s="2">
        <v>9.1000000000000004E-3</v>
      </c>
      <c r="AA13" s="2">
        <v>1.95E-2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6.6299999999999998E-2</v>
      </c>
      <c r="AH13" s="2">
        <v>2.47E-2</v>
      </c>
      <c r="AI13" s="2">
        <v>0</v>
      </c>
      <c r="AJ13" s="2">
        <v>2.3400000000000001E-2</v>
      </c>
    </row>
    <row r="14" spans="1:36" x14ac:dyDescent="0.3">
      <c r="A14" s="3">
        <v>8</v>
      </c>
      <c r="B14" s="22" t="s">
        <v>151</v>
      </c>
      <c r="C14" s="26">
        <f t="shared" si="0"/>
        <v>0.32663548387096764</v>
      </c>
      <c r="D14" s="26">
        <f t="shared" si="1"/>
        <v>0</v>
      </c>
      <c r="E14" s="26">
        <f t="shared" si="2"/>
        <v>1.3143</v>
      </c>
      <c r="F14" s="2">
        <v>0.68120000000000003</v>
      </c>
      <c r="G14" s="2">
        <v>0.15860000000000002</v>
      </c>
      <c r="H14" s="2">
        <v>0.37440000000000001</v>
      </c>
      <c r="I14" s="2">
        <v>0.20670000000000002</v>
      </c>
      <c r="J14" s="2">
        <v>0.26389999999999997</v>
      </c>
      <c r="K14" s="2">
        <v>0.3705</v>
      </c>
      <c r="L14" s="2">
        <v>0.1157</v>
      </c>
      <c r="M14" s="2">
        <v>0.28079999999999999</v>
      </c>
      <c r="N14" s="2">
        <v>0.1885</v>
      </c>
      <c r="O14" s="2">
        <v>0.53300000000000003</v>
      </c>
      <c r="P14" s="2">
        <v>0.40559999999999996</v>
      </c>
      <c r="Q14" s="2">
        <v>0.21709999999999999</v>
      </c>
      <c r="R14" s="2">
        <v>0.76960000000000006</v>
      </c>
      <c r="S14" s="2">
        <v>0.40429999999999999</v>
      </c>
      <c r="T14" s="2">
        <v>1.1674</v>
      </c>
      <c r="U14" s="2">
        <v>0.60189999999999999</v>
      </c>
      <c r="V14" s="2">
        <v>0.20540000000000003</v>
      </c>
      <c r="W14" s="2">
        <v>0.14169999999999999</v>
      </c>
      <c r="X14" s="2">
        <v>0.31330000000000002</v>
      </c>
      <c r="Y14" s="2">
        <v>0</v>
      </c>
      <c r="Z14" s="2">
        <v>0.35489999999999999</v>
      </c>
      <c r="AA14" s="2">
        <v>0.14560000000000001</v>
      </c>
      <c r="AB14" s="2">
        <v>0.22750000000000004</v>
      </c>
      <c r="AC14" s="2">
        <v>1.3143</v>
      </c>
      <c r="AD14" s="2">
        <v>0.11309999999999999</v>
      </c>
      <c r="AE14" s="2">
        <v>9.6200000000000008E-2</v>
      </c>
      <c r="AF14" s="2">
        <v>0.14430000000000001</v>
      </c>
      <c r="AG14" s="2">
        <v>5.9799999999999999E-2</v>
      </c>
      <c r="AH14" s="2">
        <v>8.9700000000000002E-2</v>
      </c>
      <c r="AI14" s="2">
        <v>0.12609999999999999</v>
      </c>
      <c r="AJ14" s="2">
        <v>5.4599999999999996E-2</v>
      </c>
    </row>
    <row r="15" spans="1:36" x14ac:dyDescent="0.3">
      <c r="A15" s="3">
        <v>9</v>
      </c>
      <c r="B15" s="22" t="s">
        <v>32</v>
      </c>
      <c r="C15" s="26">
        <f t="shared" si="0"/>
        <v>0.1647645161290322</v>
      </c>
      <c r="D15" s="26">
        <f t="shared" si="1"/>
        <v>3.5099999999999999E-2</v>
      </c>
      <c r="E15" s="26">
        <f t="shared" si="2"/>
        <v>0.33539999999999998</v>
      </c>
      <c r="F15" s="2">
        <v>0.1157</v>
      </c>
      <c r="G15" s="2">
        <v>0.12609999999999999</v>
      </c>
      <c r="H15" s="2">
        <v>0.19109999999999999</v>
      </c>
      <c r="I15" s="2">
        <v>0.1391</v>
      </c>
      <c r="J15" s="2">
        <v>0.10139999999999999</v>
      </c>
      <c r="K15" s="2">
        <v>0.21709999999999999</v>
      </c>
      <c r="L15" s="2">
        <v>0.17810000000000001</v>
      </c>
      <c r="M15" s="2">
        <v>0.32369999999999999</v>
      </c>
      <c r="N15" s="2">
        <v>0.21969999999999998</v>
      </c>
      <c r="O15" s="2">
        <v>0.33539999999999998</v>
      </c>
      <c r="P15" s="2">
        <v>0.21969999999999998</v>
      </c>
      <c r="Q15" s="2">
        <v>0.10660000000000001</v>
      </c>
      <c r="R15" s="2">
        <v>0.12609999999999999</v>
      </c>
      <c r="S15" s="2">
        <v>0.14299999999999999</v>
      </c>
      <c r="T15" s="2">
        <v>0.22489999999999999</v>
      </c>
      <c r="U15" s="2">
        <v>0.18329999999999999</v>
      </c>
      <c r="V15" s="2">
        <v>0.17679999999999998</v>
      </c>
      <c r="W15" s="2">
        <v>0.23399999999999999</v>
      </c>
      <c r="X15" s="2">
        <v>0.182</v>
      </c>
      <c r="Y15" s="2">
        <v>3.5099999999999999E-2</v>
      </c>
      <c r="Z15" s="2">
        <v>0.13</v>
      </c>
      <c r="AA15" s="2">
        <v>0.17679999999999998</v>
      </c>
      <c r="AB15" s="2">
        <v>0.19109999999999999</v>
      </c>
      <c r="AC15" s="2">
        <v>0.29510000000000003</v>
      </c>
      <c r="AD15" s="2">
        <v>0.21579999999999999</v>
      </c>
      <c r="AE15" s="2">
        <v>8.5800000000000001E-2</v>
      </c>
      <c r="AF15" s="2">
        <v>0.1144</v>
      </c>
      <c r="AG15" s="2">
        <v>5.0699999999999995E-2</v>
      </c>
      <c r="AH15" s="2">
        <v>6.2399999999999997E-2</v>
      </c>
      <c r="AI15" s="2">
        <v>0.12739999999999999</v>
      </c>
      <c r="AJ15" s="2">
        <v>7.9300000000000009E-2</v>
      </c>
    </row>
    <row r="16" spans="1:36" x14ac:dyDescent="0.3">
      <c r="A16" s="3">
        <v>10</v>
      </c>
      <c r="B16" s="19" t="s">
        <v>147</v>
      </c>
      <c r="C16" s="26">
        <f t="shared" si="0"/>
        <v>0.17076129032258061</v>
      </c>
      <c r="D16" s="26">
        <f t="shared" si="1"/>
        <v>2.6000000000000002E-2</v>
      </c>
      <c r="E16" s="26">
        <f t="shared" si="2"/>
        <v>0.59670000000000001</v>
      </c>
      <c r="F16" s="2">
        <v>0.1326</v>
      </c>
      <c r="G16" s="2">
        <v>0.20409999999999998</v>
      </c>
      <c r="H16" s="2">
        <v>0.1157</v>
      </c>
      <c r="I16" s="2">
        <v>8.0599999999999991E-2</v>
      </c>
      <c r="J16" s="2">
        <v>5.3300000000000007E-2</v>
      </c>
      <c r="K16" s="2">
        <v>0.1118</v>
      </c>
      <c r="L16" s="2">
        <v>8.320000000000001E-2</v>
      </c>
      <c r="M16" s="2">
        <v>0.2366</v>
      </c>
      <c r="N16" s="2">
        <v>0.12739999999999999</v>
      </c>
      <c r="O16" s="2">
        <v>0.19889999999999999</v>
      </c>
      <c r="P16" s="2">
        <v>0.1144</v>
      </c>
      <c r="Q16" s="2">
        <v>8.9700000000000002E-2</v>
      </c>
      <c r="R16" s="2">
        <v>0.1547</v>
      </c>
      <c r="S16" s="2">
        <v>9.8799999999999999E-2</v>
      </c>
      <c r="T16" s="2">
        <v>0.21320000000000003</v>
      </c>
      <c r="U16" s="2">
        <v>0.15210000000000001</v>
      </c>
      <c r="V16" s="2">
        <v>0.13650000000000001</v>
      </c>
      <c r="W16" s="2">
        <v>0.38219999999999998</v>
      </c>
      <c r="X16" s="2">
        <v>0.27560000000000001</v>
      </c>
      <c r="Y16" s="2">
        <v>2.6000000000000002E-2</v>
      </c>
      <c r="Z16" s="2">
        <v>0.16769999999999999</v>
      </c>
      <c r="AA16" s="2">
        <v>0.1235</v>
      </c>
      <c r="AB16" s="2">
        <v>0.20279999999999998</v>
      </c>
      <c r="AC16" s="2">
        <v>0.59670000000000001</v>
      </c>
      <c r="AD16" s="2">
        <v>0.29770000000000002</v>
      </c>
      <c r="AE16" s="2">
        <v>0.13519999999999999</v>
      </c>
      <c r="AF16" s="2">
        <v>0.11309999999999999</v>
      </c>
      <c r="AG16" s="2">
        <v>0.1482</v>
      </c>
      <c r="AH16" s="2">
        <v>0.16250000000000001</v>
      </c>
      <c r="AI16" s="2">
        <v>0.17419999999999999</v>
      </c>
      <c r="AJ16" s="2">
        <v>0.18460000000000001</v>
      </c>
    </row>
    <row r="17" spans="1:36" x14ac:dyDescent="0.3">
      <c r="A17" s="3">
        <v>11</v>
      </c>
      <c r="B17" s="2" t="s">
        <v>166</v>
      </c>
      <c r="C17" s="26">
        <f t="shared" si="0"/>
        <v>0.15260322580645164</v>
      </c>
      <c r="D17" s="26">
        <f t="shared" si="1"/>
        <v>3.3799999999999997E-2</v>
      </c>
      <c r="E17" s="26">
        <f t="shared" si="2"/>
        <v>0.58630000000000004</v>
      </c>
      <c r="F17" s="2">
        <v>0.12089999999999999</v>
      </c>
      <c r="G17" s="2">
        <v>0.34449999999999997</v>
      </c>
      <c r="H17" s="2">
        <v>5.3300000000000007E-2</v>
      </c>
      <c r="I17" s="2">
        <v>6.1100000000000002E-2</v>
      </c>
      <c r="J17" s="2">
        <v>7.9300000000000009E-2</v>
      </c>
      <c r="K17" s="2">
        <v>9.2300000000000007E-2</v>
      </c>
      <c r="L17" s="2">
        <v>0.14169999999999999</v>
      </c>
      <c r="M17" s="2">
        <v>0.15860000000000002</v>
      </c>
      <c r="N17" s="2">
        <v>0.11050000000000001</v>
      </c>
      <c r="O17" s="2">
        <v>0.1157</v>
      </c>
      <c r="P17" s="2">
        <v>6.3699999999999993E-2</v>
      </c>
      <c r="Q17" s="2">
        <v>4.5499999999999999E-2</v>
      </c>
      <c r="R17" s="2">
        <v>7.9300000000000009E-2</v>
      </c>
      <c r="S17" s="2">
        <v>5.9799999999999999E-2</v>
      </c>
      <c r="T17" s="2">
        <v>0.18590000000000001</v>
      </c>
      <c r="U17" s="2">
        <v>3.3799999999999997E-2</v>
      </c>
      <c r="V17" s="2">
        <v>7.2800000000000004E-2</v>
      </c>
      <c r="W17" s="2">
        <v>8.4499999999999992E-2</v>
      </c>
      <c r="X17" s="2">
        <v>0.1976</v>
      </c>
      <c r="Y17" s="2">
        <v>0.48099999999999998</v>
      </c>
      <c r="Z17" s="2">
        <v>0.1183</v>
      </c>
      <c r="AA17" s="2">
        <v>4.5499999999999999E-2</v>
      </c>
      <c r="AB17" s="2">
        <v>0.14949999999999999</v>
      </c>
      <c r="AC17" s="2">
        <v>0.2379</v>
      </c>
      <c r="AD17" s="2">
        <v>0.10919999999999999</v>
      </c>
      <c r="AE17" s="2">
        <v>7.2800000000000004E-2</v>
      </c>
      <c r="AF17" s="2">
        <v>7.4099999999999999E-2</v>
      </c>
      <c r="AG17" s="2">
        <v>0.58630000000000004</v>
      </c>
      <c r="AH17" s="2">
        <v>0.49530000000000002</v>
      </c>
      <c r="AI17" s="2">
        <v>9.7500000000000003E-2</v>
      </c>
      <c r="AJ17" s="2">
        <v>0.16250000000000001</v>
      </c>
    </row>
    <row r="18" spans="1:36" x14ac:dyDescent="0.3">
      <c r="A18" s="3">
        <v>12</v>
      </c>
      <c r="B18" s="23" t="s">
        <v>165</v>
      </c>
      <c r="C18" s="26">
        <f t="shared" si="0"/>
        <v>0.11897096774193548</v>
      </c>
      <c r="D18" s="26">
        <f t="shared" si="1"/>
        <v>6.5000000000000006E-3</v>
      </c>
      <c r="E18" s="26">
        <f t="shared" si="2"/>
        <v>0.49659999999999999</v>
      </c>
      <c r="F18" s="2">
        <v>6.2399999999999997E-2</v>
      </c>
      <c r="G18" s="2">
        <v>1.95E-2</v>
      </c>
      <c r="H18" s="2">
        <v>4.6800000000000001E-2</v>
      </c>
      <c r="I18" s="2">
        <v>2.47E-2</v>
      </c>
      <c r="J18" s="2">
        <v>4.1600000000000005E-2</v>
      </c>
      <c r="K18" s="2">
        <v>5.4599999999999996E-2</v>
      </c>
      <c r="L18" s="2">
        <v>5.3300000000000007E-2</v>
      </c>
      <c r="M18" s="2">
        <v>6.1100000000000002E-2</v>
      </c>
      <c r="N18" s="2">
        <v>4.2900000000000001E-2</v>
      </c>
      <c r="O18" s="2">
        <v>2.0800000000000003E-2</v>
      </c>
      <c r="P18" s="2">
        <v>4.1600000000000005E-2</v>
      </c>
      <c r="Q18" s="2">
        <v>2.9899999999999999E-2</v>
      </c>
      <c r="R18" s="2">
        <v>0.12870000000000001</v>
      </c>
      <c r="S18" s="2">
        <v>2.3400000000000001E-2</v>
      </c>
      <c r="T18" s="2">
        <v>8.7099999999999997E-2</v>
      </c>
      <c r="U18" s="2">
        <v>6.2399999999999997E-2</v>
      </c>
      <c r="V18" s="2">
        <v>5.2000000000000005E-2</v>
      </c>
      <c r="W18" s="2">
        <v>0.37569999999999998</v>
      </c>
      <c r="X18" s="2">
        <v>7.0199999999999999E-2</v>
      </c>
      <c r="Y18" s="2">
        <v>3.3799999999999997E-2</v>
      </c>
      <c r="Z18" s="2">
        <v>7.2800000000000004E-2</v>
      </c>
      <c r="AA18" s="2">
        <v>4.2900000000000001E-2</v>
      </c>
      <c r="AB18" s="2">
        <v>0.37959999999999999</v>
      </c>
      <c r="AC18" s="2">
        <v>0.15210000000000001</v>
      </c>
      <c r="AD18" s="2">
        <v>0.49659999999999999</v>
      </c>
      <c r="AE18" s="2">
        <v>0.39129999999999998</v>
      </c>
      <c r="AF18" s="2">
        <v>0.2392</v>
      </c>
      <c r="AG18" s="2">
        <v>0.2379</v>
      </c>
      <c r="AH18" s="2">
        <v>6.5000000000000006E-3</v>
      </c>
      <c r="AI18" s="2">
        <v>0.2535</v>
      </c>
      <c r="AJ18" s="2">
        <v>8.320000000000001E-2</v>
      </c>
    </row>
    <row r="19" spans="1:36" x14ac:dyDescent="0.3">
      <c r="A19" s="3">
        <v>13</v>
      </c>
      <c r="B19" s="2" t="s">
        <v>59</v>
      </c>
      <c r="C19" s="26">
        <f t="shared" si="0"/>
        <v>0.8014290322580645</v>
      </c>
      <c r="D19" s="26">
        <f t="shared" si="1"/>
        <v>0.247</v>
      </c>
      <c r="E19" s="26">
        <f t="shared" si="2"/>
        <v>2.5376000000000003</v>
      </c>
      <c r="F19" s="2">
        <v>2.3035999999999999</v>
      </c>
      <c r="G19" s="2">
        <v>0.55769999999999997</v>
      </c>
      <c r="H19" s="2">
        <v>0.64870000000000005</v>
      </c>
      <c r="I19" s="2">
        <v>0.94249999999999989</v>
      </c>
      <c r="J19" s="2">
        <v>0.67079999999999995</v>
      </c>
      <c r="K19" s="2">
        <v>0.89179999999999993</v>
      </c>
      <c r="L19" s="2">
        <v>1.6913</v>
      </c>
      <c r="M19" s="2">
        <v>0.25219999999999998</v>
      </c>
      <c r="N19" s="2">
        <v>0.33410000000000001</v>
      </c>
      <c r="O19" s="2">
        <v>0.40429999999999999</v>
      </c>
      <c r="P19" s="2">
        <v>1.1869000000000001</v>
      </c>
      <c r="Q19" s="2">
        <v>0.68769999999999998</v>
      </c>
      <c r="R19" s="2">
        <v>0.53559999999999997</v>
      </c>
      <c r="S19" s="2">
        <v>0.78909999999999991</v>
      </c>
      <c r="T19" s="2">
        <v>0.38090000000000002</v>
      </c>
      <c r="U19" s="2">
        <v>1.9032</v>
      </c>
      <c r="V19" s="2">
        <v>2.5376000000000003</v>
      </c>
      <c r="W19" s="2">
        <v>0.5655</v>
      </c>
      <c r="X19" s="2">
        <v>0.55640000000000001</v>
      </c>
      <c r="Y19" s="2">
        <v>0.54210000000000003</v>
      </c>
      <c r="Z19" s="2">
        <v>0.70589999999999997</v>
      </c>
      <c r="AA19" s="2">
        <v>2.1111999999999997</v>
      </c>
      <c r="AB19" s="2">
        <v>0.37830000000000003</v>
      </c>
      <c r="AC19" s="2">
        <v>0.47320000000000001</v>
      </c>
      <c r="AD19" s="2">
        <v>0.47970000000000002</v>
      </c>
      <c r="AE19" s="2">
        <v>0.54469999999999996</v>
      </c>
      <c r="AF19" s="2">
        <v>0.27560000000000001</v>
      </c>
      <c r="AG19" s="2">
        <v>0.247</v>
      </c>
      <c r="AH19" s="2">
        <v>0.38349999999999995</v>
      </c>
      <c r="AI19" s="2">
        <v>0.52779999999999994</v>
      </c>
      <c r="AJ19" s="2">
        <v>0.33539999999999998</v>
      </c>
    </row>
    <row r="20" spans="1:36" x14ac:dyDescent="0.3">
      <c r="A20" s="3">
        <v>14</v>
      </c>
      <c r="B20" s="2" t="s">
        <v>12</v>
      </c>
      <c r="C20" s="26">
        <f t="shared" si="0"/>
        <v>9.8716129032258085E-2</v>
      </c>
      <c r="D20" s="26">
        <f t="shared" si="1"/>
        <v>0</v>
      </c>
      <c r="E20" s="26">
        <f t="shared" si="2"/>
        <v>0.75660000000000005</v>
      </c>
      <c r="F20" s="2">
        <v>2.3400000000000001E-2</v>
      </c>
      <c r="G20" s="2">
        <v>0</v>
      </c>
      <c r="H20" s="2">
        <v>2.86E-2</v>
      </c>
      <c r="I20" s="2">
        <v>0</v>
      </c>
      <c r="J20" s="2">
        <v>1.5599999999999999E-2</v>
      </c>
      <c r="K20" s="2">
        <v>0</v>
      </c>
      <c r="L20" s="2">
        <v>1.95E-2</v>
      </c>
      <c r="M20" s="2">
        <v>7.1499999999999994E-2</v>
      </c>
      <c r="N20" s="2">
        <v>0.69550000000000001</v>
      </c>
      <c r="O20" s="2">
        <v>0.14430000000000001</v>
      </c>
      <c r="P20" s="2">
        <v>0.1716</v>
      </c>
      <c r="Q20" s="2">
        <v>9.2300000000000007E-2</v>
      </c>
      <c r="R20" s="2">
        <v>0.75660000000000005</v>
      </c>
      <c r="S20" s="2">
        <v>1.43E-2</v>
      </c>
      <c r="T20" s="2">
        <v>5.9799999999999999E-2</v>
      </c>
      <c r="U20" s="2">
        <v>0</v>
      </c>
      <c r="V20" s="2">
        <v>0</v>
      </c>
      <c r="W20" s="2">
        <v>4.9399999999999999E-2</v>
      </c>
      <c r="X20" s="2">
        <v>6.7599999999999993E-2</v>
      </c>
      <c r="Y20" s="2">
        <v>0</v>
      </c>
      <c r="Z20" s="2">
        <v>0</v>
      </c>
      <c r="AA20" s="2">
        <v>0</v>
      </c>
      <c r="AB20" s="2">
        <v>3.2500000000000001E-2</v>
      </c>
      <c r="AC20" s="2">
        <v>0.30159999999999998</v>
      </c>
      <c r="AD20" s="2">
        <v>0.13519999999999999</v>
      </c>
      <c r="AE20" s="2">
        <v>8.5800000000000001E-2</v>
      </c>
      <c r="AF20" s="2">
        <v>6.8900000000000003E-2</v>
      </c>
      <c r="AG20" s="2">
        <v>4.4199999999999996E-2</v>
      </c>
      <c r="AH20" s="2">
        <v>7.8E-2</v>
      </c>
      <c r="AI20" s="2">
        <v>5.3300000000000007E-2</v>
      </c>
      <c r="AJ20" s="2">
        <v>5.0699999999999995E-2</v>
      </c>
    </row>
    <row r="21" spans="1:36" x14ac:dyDescent="0.3">
      <c r="A21" s="3">
        <v>15</v>
      </c>
      <c r="B21" s="2" t="s">
        <v>21</v>
      </c>
      <c r="C21" s="26">
        <f t="shared" si="0"/>
        <v>0.14358709677419354</v>
      </c>
      <c r="D21" s="26">
        <f t="shared" si="1"/>
        <v>0</v>
      </c>
      <c r="E21" s="26">
        <f t="shared" si="2"/>
        <v>0.90739999999999998</v>
      </c>
      <c r="F21" s="2">
        <v>0.1079</v>
      </c>
      <c r="G21" s="2">
        <v>9.7500000000000003E-2</v>
      </c>
      <c r="H21" s="2">
        <v>0.14430000000000001</v>
      </c>
      <c r="I21" s="2">
        <v>0.1144</v>
      </c>
      <c r="J21" s="2">
        <v>0.1313</v>
      </c>
      <c r="K21" s="2">
        <v>7.5399999999999995E-2</v>
      </c>
      <c r="L21" s="2">
        <v>6.6299999999999998E-2</v>
      </c>
      <c r="M21" s="2">
        <v>0.33799999999999997</v>
      </c>
      <c r="N21" s="2">
        <v>0.71240000000000003</v>
      </c>
      <c r="O21" s="2">
        <v>0.1404</v>
      </c>
      <c r="P21" s="2">
        <v>0.24829999999999999</v>
      </c>
      <c r="Q21" s="2">
        <v>0.1651</v>
      </c>
      <c r="R21" s="2">
        <v>0.90739999999999998</v>
      </c>
      <c r="S21" s="2">
        <v>6.3699999999999993E-2</v>
      </c>
      <c r="T21" s="2">
        <v>7.2800000000000004E-2</v>
      </c>
      <c r="U21" s="2">
        <v>7.2800000000000004E-2</v>
      </c>
      <c r="V21" s="2">
        <v>4.0299999999999996E-2</v>
      </c>
      <c r="W21" s="2">
        <v>7.5399999999999995E-2</v>
      </c>
      <c r="X21" s="2">
        <v>0.16250000000000001</v>
      </c>
      <c r="Y21" s="2">
        <v>2.47E-2</v>
      </c>
      <c r="Z21" s="2">
        <v>5.9799999999999999E-2</v>
      </c>
      <c r="AA21" s="2">
        <v>4.4199999999999996E-2</v>
      </c>
      <c r="AB21" s="2">
        <v>0.1157</v>
      </c>
      <c r="AC21" s="2">
        <v>9.2300000000000007E-2</v>
      </c>
      <c r="AD21" s="2">
        <v>0</v>
      </c>
      <c r="AE21" s="2">
        <v>8.5800000000000001E-2</v>
      </c>
      <c r="AF21" s="2">
        <v>4.2900000000000001E-2</v>
      </c>
      <c r="AG21" s="2">
        <v>2.6000000000000002E-2</v>
      </c>
      <c r="AH21" s="2">
        <v>2.7299999999999998E-2</v>
      </c>
      <c r="AI21" s="2">
        <v>7.0199999999999999E-2</v>
      </c>
      <c r="AJ21" s="2">
        <v>0.12609999999999999</v>
      </c>
    </row>
    <row r="22" spans="1:36" x14ac:dyDescent="0.3">
      <c r="A22" s="3">
        <v>16</v>
      </c>
      <c r="B22" s="2" t="s">
        <v>41</v>
      </c>
      <c r="C22" s="26">
        <f t="shared" si="0"/>
        <v>0.11892903225806452</v>
      </c>
      <c r="D22" s="26">
        <f t="shared" si="1"/>
        <v>5.0699999999999995E-2</v>
      </c>
      <c r="E22" s="26">
        <f t="shared" si="2"/>
        <v>0.2717</v>
      </c>
      <c r="F22" s="2">
        <v>0.12089999999999999</v>
      </c>
      <c r="G22" s="2">
        <v>5.0699999999999995E-2</v>
      </c>
      <c r="H22" s="2">
        <v>7.5399999999999995E-2</v>
      </c>
      <c r="I22" s="2">
        <v>5.2000000000000005E-2</v>
      </c>
      <c r="J22" s="2">
        <v>5.7200000000000001E-2</v>
      </c>
      <c r="K22" s="2">
        <v>6.8900000000000003E-2</v>
      </c>
      <c r="L22" s="2">
        <v>0.11050000000000001</v>
      </c>
      <c r="M22" s="2">
        <v>0.11309999999999999</v>
      </c>
      <c r="N22" s="2">
        <v>0.11309999999999999</v>
      </c>
      <c r="O22" s="2">
        <v>5.3300000000000007E-2</v>
      </c>
      <c r="P22" s="2">
        <v>6.1100000000000002E-2</v>
      </c>
      <c r="Q22" s="2">
        <v>6.5000000000000002E-2</v>
      </c>
      <c r="R22" s="2">
        <v>0.21579999999999999</v>
      </c>
      <c r="S22" s="2">
        <v>0.17810000000000001</v>
      </c>
      <c r="T22" s="2">
        <v>9.7500000000000003E-2</v>
      </c>
      <c r="U22" s="2">
        <v>8.7099999999999997E-2</v>
      </c>
      <c r="V22" s="2">
        <v>9.0999999999999998E-2</v>
      </c>
      <c r="W22" s="2">
        <v>0.1196</v>
      </c>
      <c r="X22" s="2">
        <v>0.2223</v>
      </c>
      <c r="Y22" s="2">
        <v>0.11309999999999999</v>
      </c>
      <c r="Z22" s="2">
        <v>0.20150000000000001</v>
      </c>
      <c r="AA22" s="2">
        <v>0.17679999999999998</v>
      </c>
      <c r="AB22" s="2">
        <v>0.2717</v>
      </c>
      <c r="AC22" s="2">
        <v>0.23139999999999999</v>
      </c>
      <c r="AD22" s="2">
        <v>8.0599999999999991E-2</v>
      </c>
      <c r="AE22" s="2">
        <v>0.13650000000000001</v>
      </c>
      <c r="AF22" s="2">
        <v>7.9300000000000009E-2</v>
      </c>
      <c r="AG22" s="2">
        <v>5.2000000000000005E-2</v>
      </c>
      <c r="AH22" s="2">
        <v>9.6200000000000008E-2</v>
      </c>
      <c r="AI22" s="2">
        <v>0.1898</v>
      </c>
      <c r="AJ22" s="2">
        <v>0.10529999999999999</v>
      </c>
    </row>
    <row r="23" spans="1:36" x14ac:dyDescent="0.3">
      <c r="A23" s="3">
        <v>17</v>
      </c>
      <c r="B23" s="2" t="s">
        <v>40</v>
      </c>
      <c r="C23" s="26">
        <f t="shared" si="0"/>
        <v>0.29900000000000004</v>
      </c>
      <c r="D23" s="26">
        <f t="shared" si="1"/>
        <v>9.7500000000000003E-2</v>
      </c>
      <c r="E23" s="26">
        <f t="shared" si="2"/>
        <v>0.64479999999999993</v>
      </c>
      <c r="F23" s="2">
        <v>0.25090000000000001</v>
      </c>
      <c r="G23" s="2">
        <v>0.26779999999999998</v>
      </c>
      <c r="H23" s="2">
        <v>0.31330000000000002</v>
      </c>
      <c r="I23" s="2">
        <v>0.37309999999999999</v>
      </c>
      <c r="J23" s="2">
        <v>0.4355</v>
      </c>
      <c r="K23" s="2">
        <v>0.3952</v>
      </c>
      <c r="L23" s="2">
        <v>0.64479999999999993</v>
      </c>
      <c r="M23" s="2">
        <v>0.16119999999999998</v>
      </c>
      <c r="N23" s="2">
        <v>0.2301</v>
      </c>
      <c r="O23" s="2">
        <v>0.24179999999999999</v>
      </c>
      <c r="P23" s="2">
        <v>0.42769999999999997</v>
      </c>
      <c r="Q23" s="2">
        <v>0.2964</v>
      </c>
      <c r="R23" s="2">
        <v>0.19500000000000001</v>
      </c>
      <c r="S23" s="2">
        <v>0.2392</v>
      </c>
      <c r="T23" s="2">
        <v>9.7500000000000003E-2</v>
      </c>
      <c r="U23" s="2">
        <v>0.42379999999999995</v>
      </c>
      <c r="V23" s="2">
        <v>0.44589999999999996</v>
      </c>
      <c r="W23" s="2">
        <v>0.11050000000000001</v>
      </c>
      <c r="X23" s="2">
        <v>0.1651</v>
      </c>
      <c r="Y23" s="2">
        <v>0.3614</v>
      </c>
      <c r="Z23" s="2">
        <v>0.1547</v>
      </c>
      <c r="AA23" s="2">
        <v>0.46539999999999998</v>
      </c>
      <c r="AB23" s="2">
        <v>0.182</v>
      </c>
      <c r="AC23" s="2">
        <v>0.15990000000000001</v>
      </c>
      <c r="AD23" s="2">
        <v>0.23269999999999999</v>
      </c>
      <c r="AE23" s="2">
        <v>0.31330000000000002</v>
      </c>
      <c r="AF23" s="2">
        <v>0.26779999999999998</v>
      </c>
      <c r="AG23" s="2">
        <v>0.62270000000000003</v>
      </c>
      <c r="AH23" s="2">
        <v>0.3679</v>
      </c>
      <c r="AI23" s="2">
        <v>0.312</v>
      </c>
      <c r="AJ23" s="2">
        <v>0.1144</v>
      </c>
    </row>
    <row r="24" spans="1:36" x14ac:dyDescent="0.3">
      <c r="A24" s="3">
        <v>18</v>
      </c>
      <c r="B24" s="2" t="s">
        <v>63</v>
      </c>
      <c r="C24" s="26">
        <f t="shared" si="0"/>
        <v>0.4045096774193549</v>
      </c>
      <c r="D24" s="26">
        <f t="shared" si="1"/>
        <v>0.16119999999999998</v>
      </c>
      <c r="E24" s="26">
        <f t="shared" si="2"/>
        <v>0.70719999999999994</v>
      </c>
      <c r="F24" s="2">
        <v>0.70719999999999994</v>
      </c>
      <c r="G24" s="2">
        <v>0.31720000000000004</v>
      </c>
      <c r="H24" s="2">
        <v>0.52129999999999999</v>
      </c>
      <c r="I24" s="2">
        <v>0.53559999999999997</v>
      </c>
      <c r="J24" s="2">
        <v>0.46149999999999997</v>
      </c>
      <c r="K24" s="2">
        <v>0.44069999999999998</v>
      </c>
      <c r="L24" s="2">
        <v>0.50049999999999994</v>
      </c>
      <c r="M24" s="2">
        <v>0.1794</v>
      </c>
      <c r="N24" s="2">
        <v>0.16119999999999998</v>
      </c>
      <c r="O24" s="2">
        <v>0.46799999999999997</v>
      </c>
      <c r="P24" s="2">
        <v>0.61230000000000007</v>
      </c>
      <c r="Q24" s="2">
        <v>0.43419999999999997</v>
      </c>
      <c r="R24" s="2">
        <v>0.32500000000000001</v>
      </c>
      <c r="S24" s="2">
        <v>0.56159999999999999</v>
      </c>
      <c r="T24" s="2">
        <v>0.23530000000000001</v>
      </c>
      <c r="U24" s="2">
        <v>0.42900000000000005</v>
      </c>
      <c r="V24" s="2">
        <v>0.38090000000000002</v>
      </c>
      <c r="W24" s="2">
        <v>0.2535</v>
      </c>
      <c r="X24" s="2">
        <v>0.24049999999999999</v>
      </c>
      <c r="Y24" s="2">
        <v>0.45760000000000001</v>
      </c>
      <c r="Z24" s="2">
        <v>0.31459999999999999</v>
      </c>
      <c r="AA24" s="2">
        <v>0.54469999999999996</v>
      </c>
      <c r="AB24" s="2">
        <v>0.3705</v>
      </c>
      <c r="AC24" s="2">
        <v>0.22489999999999999</v>
      </c>
      <c r="AD24" s="2">
        <v>0.56030000000000002</v>
      </c>
      <c r="AE24" s="2">
        <v>0.3523</v>
      </c>
      <c r="AF24" s="2">
        <v>0.38480000000000003</v>
      </c>
      <c r="AG24" s="2">
        <v>0.46929999999999999</v>
      </c>
      <c r="AH24" s="2">
        <v>0.34970000000000001</v>
      </c>
      <c r="AI24" s="2">
        <v>0.3614</v>
      </c>
      <c r="AJ24" s="2">
        <v>0.38480000000000003</v>
      </c>
    </row>
    <row r="25" spans="1:36" x14ac:dyDescent="0.3">
      <c r="A25" s="3">
        <v>19</v>
      </c>
      <c r="B25" s="2" t="s">
        <v>5</v>
      </c>
      <c r="C25" s="26">
        <f t="shared" si="0"/>
        <v>6.6509677419354846E-2</v>
      </c>
      <c r="D25" s="26">
        <f t="shared" si="1"/>
        <v>0</v>
      </c>
      <c r="E25" s="26">
        <f t="shared" si="2"/>
        <v>0.26650000000000001</v>
      </c>
      <c r="F25" s="2">
        <v>0.20540000000000003</v>
      </c>
      <c r="G25" s="2">
        <v>2.47E-2</v>
      </c>
      <c r="H25" s="2">
        <v>0.1222</v>
      </c>
      <c r="I25" s="2">
        <v>3.5099999999999999E-2</v>
      </c>
      <c r="J25" s="2">
        <v>0.10139999999999999</v>
      </c>
      <c r="K25" s="2">
        <v>6.6299999999999998E-2</v>
      </c>
      <c r="L25" s="2">
        <v>7.4099999999999999E-2</v>
      </c>
      <c r="M25" s="2">
        <v>6.7599999999999993E-2</v>
      </c>
      <c r="N25" s="2">
        <v>0.26650000000000001</v>
      </c>
      <c r="O25" s="2">
        <v>3.6400000000000002E-2</v>
      </c>
      <c r="P25" s="2">
        <v>7.5399999999999995E-2</v>
      </c>
      <c r="Q25" s="2">
        <v>6.7599999999999993E-2</v>
      </c>
      <c r="R25" s="2">
        <v>8.1900000000000001E-2</v>
      </c>
      <c r="S25" s="2">
        <v>3.6400000000000002E-2</v>
      </c>
      <c r="T25" s="2">
        <v>2.0800000000000003E-2</v>
      </c>
      <c r="U25" s="2">
        <v>9.4899999999999998E-2</v>
      </c>
      <c r="V25" s="2">
        <v>4.8100000000000004E-2</v>
      </c>
      <c r="W25" s="2">
        <v>3.3799999999999997E-2</v>
      </c>
      <c r="X25" s="2">
        <v>4.9399999999999999E-2</v>
      </c>
      <c r="Y25" s="2">
        <v>4.2900000000000001E-2</v>
      </c>
      <c r="Z25" s="2">
        <v>0</v>
      </c>
      <c r="AA25" s="2">
        <v>0.10400000000000001</v>
      </c>
      <c r="AB25" s="2">
        <v>7.0199999999999999E-2</v>
      </c>
      <c r="AC25" s="2">
        <v>9.0999999999999998E-2</v>
      </c>
      <c r="AD25" s="2">
        <v>4.4199999999999996E-2</v>
      </c>
      <c r="AE25" s="2">
        <v>2.7299999999999998E-2</v>
      </c>
      <c r="AF25" s="2">
        <v>3.5099999999999999E-2</v>
      </c>
      <c r="AG25" s="2">
        <v>7.7999999999999996E-3</v>
      </c>
      <c r="AH25" s="2">
        <v>2.2099999999999998E-2</v>
      </c>
      <c r="AI25" s="2">
        <v>7.0199999999999999E-2</v>
      </c>
      <c r="AJ25" s="2">
        <v>3.9E-2</v>
      </c>
    </row>
    <row r="26" spans="1:36" x14ac:dyDescent="0.3">
      <c r="A26" s="3">
        <v>20</v>
      </c>
      <c r="B26" s="2" t="s">
        <v>73</v>
      </c>
      <c r="C26" s="26">
        <f t="shared" si="0"/>
        <v>1.9458064516129039E-2</v>
      </c>
      <c r="D26" s="26">
        <f t="shared" si="1"/>
        <v>0</v>
      </c>
      <c r="E26" s="26">
        <f t="shared" si="2"/>
        <v>5.2000000000000005E-2</v>
      </c>
      <c r="F26" s="2">
        <v>4.0299999999999996E-2</v>
      </c>
      <c r="G26" s="2">
        <v>3.2500000000000001E-2</v>
      </c>
      <c r="H26" s="2">
        <v>5.0699999999999995E-2</v>
      </c>
      <c r="I26" s="2">
        <v>1.6899999999999998E-2</v>
      </c>
      <c r="J26" s="2">
        <v>1.0400000000000001E-2</v>
      </c>
      <c r="K26" s="2">
        <v>1.17E-2</v>
      </c>
      <c r="L26" s="2">
        <v>2.47E-2</v>
      </c>
      <c r="M26" s="2">
        <v>1.95E-2</v>
      </c>
      <c r="N26" s="2">
        <v>5.2000000000000005E-2</v>
      </c>
      <c r="O26" s="2">
        <v>1.95E-2</v>
      </c>
      <c r="P26" s="2">
        <v>2.6000000000000002E-2</v>
      </c>
      <c r="Q26" s="2">
        <v>0</v>
      </c>
      <c r="R26" s="2">
        <v>4.1600000000000005E-2</v>
      </c>
      <c r="S26" s="2">
        <v>9.1000000000000004E-3</v>
      </c>
      <c r="T26" s="2">
        <v>9.1000000000000004E-3</v>
      </c>
      <c r="U26" s="2">
        <v>2.9899999999999999E-2</v>
      </c>
      <c r="V26" s="2">
        <v>1.3000000000000001E-2</v>
      </c>
      <c r="W26" s="2">
        <v>0</v>
      </c>
      <c r="X26" s="2">
        <v>0</v>
      </c>
      <c r="Y26" s="2">
        <v>1.17E-2</v>
      </c>
      <c r="Z26" s="2">
        <v>2.6000000000000002E-2</v>
      </c>
      <c r="AA26" s="2">
        <v>2.7299999999999998E-2</v>
      </c>
      <c r="AB26" s="2">
        <v>2.7299999999999998E-2</v>
      </c>
      <c r="AC26" s="2">
        <v>0</v>
      </c>
      <c r="AD26" s="2">
        <v>1.8200000000000001E-2</v>
      </c>
      <c r="AE26" s="2">
        <v>1.3000000000000001E-2</v>
      </c>
      <c r="AF26" s="2">
        <v>1.3000000000000001E-2</v>
      </c>
      <c r="AG26" s="2">
        <v>7.7999999999999996E-3</v>
      </c>
      <c r="AH26" s="2">
        <v>2.6000000000000003E-3</v>
      </c>
      <c r="AI26" s="2">
        <v>2.7299999999999998E-2</v>
      </c>
      <c r="AJ26" s="2">
        <v>2.2099999999999998E-2</v>
      </c>
    </row>
    <row r="27" spans="1:36" x14ac:dyDescent="0.3">
      <c r="A27" s="3">
        <v>21</v>
      </c>
      <c r="B27" s="2" t="s">
        <v>69</v>
      </c>
      <c r="C27" s="26">
        <f t="shared" si="0"/>
        <v>0.19709677419354837</v>
      </c>
      <c r="D27" s="26">
        <f t="shared" si="1"/>
        <v>6.8900000000000003E-2</v>
      </c>
      <c r="E27" s="26">
        <f t="shared" si="2"/>
        <v>0.3926</v>
      </c>
      <c r="F27" s="2">
        <v>0.21059999999999998</v>
      </c>
      <c r="G27" s="2">
        <v>0.11050000000000001</v>
      </c>
      <c r="H27" s="2">
        <v>0.1482</v>
      </c>
      <c r="I27" s="2">
        <v>6.8900000000000003E-2</v>
      </c>
      <c r="J27" s="2">
        <v>8.8399999999999992E-2</v>
      </c>
      <c r="K27" s="2">
        <v>0.182</v>
      </c>
      <c r="L27" s="2">
        <v>0.24310000000000001</v>
      </c>
      <c r="M27" s="2">
        <v>0.20020000000000002</v>
      </c>
      <c r="N27" s="2">
        <v>0.16119999999999998</v>
      </c>
      <c r="O27" s="2">
        <v>0.13650000000000001</v>
      </c>
      <c r="P27" s="2">
        <v>0.156</v>
      </c>
      <c r="Q27" s="2">
        <v>8.8399999999999992E-2</v>
      </c>
      <c r="R27" s="2">
        <v>0.11309999999999999</v>
      </c>
      <c r="S27" s="2">
        <v>0.1157</v>
      </c>
      <c r="T27" s="2">
        <v>0.1235</v>
      </c>
      <c r="U27" s="2">
        <v>0.2392</v>
      </c>
      <c r="V27" s="2">
        <v>0.1651</v>
      </c>
      <c r="W27" s="2">
        <v>0.2964</v>
      </c>
      <c r="X27" s="2">
        <v>0.2717</v>
      </c>
      <c r="Y27" s="2">
        <v>0.35359999999999997</v>
      </c>
      <c r="Z27" s="2">
        <v>0.15860000000000002</v>
      </c>
      <c r="AA27" s="2">
        <v>0.27300000000000002</v>
      </c>
      <c r="AB27" s="2">
        <v>0.31070000000000003</v>
      </c>
      <c r="AC27" s="2">
        <v>0.33019999999999999</v>
      </c>
      <c r="AD27" s="2">
        <v>0.20670000000000002</v>
      </c>
      <c r="AE27" s="2">
        <v>0.22750000000000004</v>
      </c>
      <c r="AF27" s="2">
        <v>0.156</v>
      </c>
      <c r="AG27" s="2">
        <v>0.3926</v>
      </c>
      <c r="AH27" s="2">
        <v>0.15340000000000001</v>
      </c>
      <c r="AI27" s="2">
        <v>0.14169999999999999</v>
      </c>
      <c r="AJ27" s="2">
        <v>0.2873</v>
      </c>
    </row>
    <row r="28" spans="1:36" x14ac:dyDescent="0.3">
      <c r="A28" s="3">
        <v>22</v>
      </c>
      <c r="B28" s="2" t="s">
        <v>17</v>
      </c>
      <c r="C28" s="26">
        <f t="shared" si="0"/>
        <v>0.22364193548387098</v>
      </c>
      <c r="D28" s="26">
        <f t="shared" si="1"/>
        <v>4.1600000000000005E-2</v>
      </c>
      <c r="E28" s="26">
        <f t="shared" si="2"/>
        <v>0.60580000000000001</v>
      </c>
      <c r="F28" s="2">
        <v>0.54339999999999999</v>
      </c>
      <c r="G28" s="2">
        <v>0.21579999999999999</v>
      </c>
      <c r="H28" s="2">
        <v>0.20409999999999998</v>
      </c>
      <c r="I28" s="2">
        <v>8.0599999999999991E-2</v>
      </c>
      <c r="J28" s="2">
        <v>4.1600000000000005E-2</v>
      </c>
      <c r="K28" s="2">
        <v>0.30420000000000003</v>
      </c>
      <c r="L28" s="2">
        <v>0.22100000000000003</v>
      </c>
      <c r="M28" s="2">
        <v>0.1079</v>
      </c>
      <c r="N28" s="2">
        <v>8.5800000000000001E-2</v>
      </c>
      <c r="O28" s="2">
        <v>8.0599999999999991E-2</v>
      </c>
      <c r="P28" s="2">
        <v>0.1976</v>
      </c>
      <c r="Q28" s="2">
        <v>8.8399999999999992E-2</v>
      </c>
      <c r="R28" s="2">
        <v>4.6800000000000001E-2</v>
      </c>
      <c r="S28" s="2">
        <v>6.3699999999999993E-2</v>
      </c>
      <c r="T28" s="2">
        <v>4.2900000000000001E-2</v>
      </c>
      <c r="U28" s="2">
        <v>0.2782</v>
      </c>
      <c r="V28" s="2">
        <v>0.34839999999999999</v>
      </c>
      <c r="W28" s="2">
        <v>0.24959999999999999</v>
      </c>
      <c r="X28" s="2">
        <v>0.41859999999999997</v>
      </c>
      <c r="Y28" s="2">
        <v>0.10919999999999999</v>
      </c>
      <c r="Z28" s="2">
        <v>0.3861</v>
      </c>
      <c r="AA28" s="2">
        <v>0.20929999999999999</v>
      </c>
      <c r="AB28" s="2">
        <v>0.60580000000000001</v>
      </c>
      <c r="AC28" s="2">
        <v>0.44850000000000001</v>
      </c>
      <c r="AD28" s="2">
        <v>0.47449999999999998</v>
      </c>
      <c r="AE28" s="2">
        <v>0.21709999999999999</v>
      </c>
      <c r="AF28" s="2">
        <v>9.4899999999999998E-2</v>
      </c>
      <c r="AG28" s="2">
        <v>0.1144</v>
      </c>
      <c r="AH28" s="2">
        <v>9.2300000000000007E-2</v>
      </c>
      <c r="AI28" s="2">
        <v>0.39390000000000003</v>
      </c>
      <c r="AJ28" s="2">
        <v>0.16769999999999999</v>
      </c>
    </row>
    <row r="29" spans="1:36" x14ac:dyDescent="0.3">
      <c r="A29" s="3">
        <v>23</v>
      </c>
      <c r="B29" s="19" t="s">
        <v>148</v>
      </c>
      <c r="C29" s="26">
        <f t="shared" si="0"/>
        <v>9.5361290322580658E-2</v>
      </c>
      <c r="D29" s="26">
        <f t="shared" si="1"/>
        <v>0</v>
      </c>
      <c r="E29" s="26">
        <f t="shared" si="2"/>
        <v>0.60450000000000004</v>
      </c>
      <c r="F29" s="2">
        <v>4.5499999999999999E-2</v>
      </c>
      <c r="G29" s="2">
        <v>2.7299999999999998E-2</v>
      </c>
      <c r="H29" s="2">
        <v>1.5599999999999999E-2</v>
      </c>
      <c r="I29" s="2">
        <v>2.47E-2</v>
      </c>
      <c r="J29" s="2">
        <v>2.2099999999999998E-2</v>
      </c>
      <c r="K29" s="2">
        <v>3.7699999999999997E-2</v>
      </c>
      <c r="L29" s="2">
        <v>7.0199999999999999E-2</v>
      </c>
      <c r="M29" s="2">
        <v>9.1000000000000004E-3</v>
      </c>
      <c r="N29" s="2">
        <v>2.2099999999999998E-2</v>
      </c>
      <c r="O29" s="2">
        <v>0</v>
      </c>
      <c r="P29" s="2">
        <v>4.0299999999999996E-2</v>
      </c>
      <c r="Q29" s="2">
        <v>1.95E-2</v>
      </c>
      <c r="R29" s="2">
        <v>2.2099999999999998E-2</v>
      </c>
      <c r="S29" s="2">
        <v>1.8200000000000001E-2</v>
      </c>
      <c r="T29" s="2">
        <v>2.3400000000000001E-2</v>
      </c>
      <c r="U29" s="2">
        <v>0.44329999999999997</v>
      </c>
      <c r="V29" s="2">
        <v>0.40040000000000003</v>
      </c>
      <c r="W29" s="2">
        <v>2.86E-2</v>
      </c>
      <c r="X29" s="2">
        <v>3.9E-2</v>
      </c>
      <c r="Y29" s="2">
        <v>0.19370000000000001</v>
      </c>
      <c r="Z29" s="2">
        <v>3.3799999999999997E-2</v>
      </c>
      <c r="AA29" s="2">
        <v>2.7299999999999998E-2</v>
      </c>
      <c r="AB29" s="2">
        <v>0.33149999999999996</v>
      </c>
      <c r="AC29" s="2">
        <v>7.6700000000000004E-2</v>
      </c>
      <c r="AD29" s="2">
        <v>3.3799999999999997E-2</v>
      </c>
      <c r="AE29" s="2">
        <v>6.5000000000000006E-3</v>
      </c>
      <c r="AF29" s="2">
        <v>2.47E-2</v>
      </c>
      <c r="AG29" s="2">
        <v>0.60450000000000004</v>
      </c>
      <c r="AH29" s="2">
        <v>0.26910000000000001</v>
      </c>
      <c r="AI29" s="2">
        <v>1.8200000000000001E-2</v>
      </c>
      <c r="AJ29" s="2">
        <v>2.7299999999999998E-2</v>
      </c>
    </row>
    <row r="30" spans="1:36" x14ac:dyDescent="0.3">
      <c r="A30" s="3">
        <v>24</v>
      </c>
      <c r="B30" s="2" t="s">
        <v>13</v>
      </c>
      <c r="C30" s="26">
        <f t="shared" si="0"/>
        <v>0.10567741935483871</v>
      </c>
      <c r="D30" s="26">
        <f t="shared" si="1"/>
        <v>0</v>
      </c>
      <c r="E30" s="26">
        <f t="shared" si="2"/>
        <v>0.29120000000000001</v>
      </c>
      <c r="F30" s="2">
        <v>0.21969999999999998</v>
      </c>
      <c r="G30" s="2">
        <v>0.14560000000000001</v>
      </c>
      <c r="H30" s="2">
        <v>7.6700000000000004E-2</v>
      </c>
      <c r="I30" s="2">
        <v>5.4599999999999996E-2</v>
      </c>
      <c r="J30" s="2">
        <v>7.4099999999999999E-2</v>
      </c>
      <c r="K30" s="2">
        <v>0.1144</v>
      </c>
      <c r="L30" s="2">
        <v>0.2457</v>
      </c>
      <c r="M30" s="2">
        <v>4.9399999999999999E-2</v>
      </c>
      <c r="N30" s="2">
        <v>6.2399999999999997E-2</v>
      </c>
      <c r="O30" s="2">
        <v>7.2800000000000004E-2</v>
      </c>
      <c r="P30" s="2">
        <v>0.19889999999999999</v>
      </c>
      <c r="Q30" s="2">
        <v>2.86E-2</v>
      </c>
      <c r="R30" s="2">
        <v>5.0699999999999995E-2</v>
      </c>
      <c r="S30" s="2">
        <v>4.2900000000000001E-2</v>
      </c>
      <c r="T30" s="2">
        <v>7.5399999999999995E-2</v>
      </c>
      <c r="U30" s="2">
        <v>0.25219999999999998</v>
      </c>
      <c r="V30" s="2">
        <v>0.22489999999999999</v>
      </c>
      <c r="W30" s="2">
        <v>9.3600000000000003E-2</v>
      </c>
      <c r="X30" s="2">
        <v>8.5800000000000001E-2</v>
      </c>
      <c r="Y30" s="2">
        <v>3.6400000000000002E-2</v>
      </c>
      <c r="Z30" s="2">
        <v>7.4099999999999999E-2</v>
      </c>
      <c r="AA30" s="2">
        <v>0.10660000000000001</v>
      </c>
      <c r="AB30" s="2">
        <v>0.29120000000000001</v>
      </c>
      <c r="AC30" s="2">
        <v>5.2000000000000005E-2</v>
      </c>
      <c r="AD30" s="2">
        <v>0.13389999999999999</v>
      </c>
      <c r="AE30" s="2">
        <v>6.1100000000000002E-2</v>
      </c>
      <c r="AF30" s="2">
        <v>6.8900000000000003E-2</v>
      </c>
      <c r="AG30" s="2">
        <v>0</v>
      </c>
      <c r="AH30" s="2">
        <v>0.1898</v>
      </c>
      <c r="AI30" s="2">
        <v>3.7699999999999997E-2</v>
      </c>
      <c r="AJ30" s="2">
        <v>5.5899999999999998E-2</v>
      </c>
    </row>
    <row r="31" spans="1:36" x14ac:dyDescent="0.3">
      <c r="A31" s="3">
        <v>25</v>
      </c>
      <c r="B31" s="2" t="s">
        <v>15</v>
      </c>
      <c r="C31" s="26">
        <f t="shared" si="0"/>
        <v>0.31363548387096785</v>
      </c>
      <c r="D31" s="26">
        <f t="shared" si="1"/>
        <v>0.1235</v>
      </c>
      <c r="E31" s="26">
        <f t="shared" si="2"/>
        <v>0.50049999999999994</v>
      </c>
      <c r="F31" s="2">
        <v>0.33410000000000001</v>
      </c>
      <c r="G31" s="2">
        <v>0.19109999999999999</v>
      </c>
      <c r="H31" s="2">
        <v>0.13650000000000001</v>
      </c>
      <c r="I31" s="2">
        <v>0.36399999999999999</v>
      </c>
      <c r="J31" s="2">
        <v>0.2392</v>
      </c>
      <c r="K31" s="2">
        <v>0.46539999999999998</v>
      </c>
      <c r="L31" s="2">
        <v>0.20800000000000002</v>
      </c>
      <c r="M31" s="2">
        <v>0.50049999999999994</v>
      </c>
      <c r="N31" s="2">
        <v>0.35359999999999997</v>
      </c>
      <c r="O31" s="2">
        <v>0.35620000000000002</v>
      </c>
      <c r="P31" s="2">
        <v>0.28860000000000002</v>
      </c>
      <c r="Q31" s="2">
        <v>0.26</v>
      </c>
      <c r="R31" s="2">
        <v>0.4355</v>
      </c>
      <c r="S31" s="2">
        <v>0.30549999999999999</v>
      </c>
      <c r="T31" s="2">
        <v>0.42509999999999998</v>
      </c>
      <c r="U31" s="2">
        <v>0.23399999999999999</v>
      </c>
      <c r="V31" s="2">
        <v>0.24440000000000001</v>
      </c>
      <c r="W31" s="2">
        <v>0.3458</v>
      </c>
      <c r="X31" s="2">
        <v>0.30549999999999999</v>
      </c>
      <c r="Y31" s="2">
        <v>0.14169999999999999</v>
      </c>
      <c r="Z31" s="2">
        <v>0.25479999999999997</v>
      </c>
      <c r="AA31" s="2">
        <v>0.41990000000000005</v>
      </c>
      <c r="AB31" s="2">
        <v>0.42509999999999998</v>
      </c>
      <c r="AC31" s="2">
        <v>0.45500000000000007</v>
      </c>
      <c r="AD31" s="2">
        <v>0.21709999999999999</v>
      </c>
      <c r="AE31" s="2">
        <v>0.42769999999999997</v>
      </c>
      <c r="AF31" s="2">
        <v>0.31850000000000001</v>
      </c>
      <c r="AG31" s="2">
        <v>0.1235</v>
      </c>
      <c r="AH31" s="2">
        <v>0.21839999999999998</v>
      </c>
      <c r="AI31" s="2">
        <v>0.3861</v>
      </c>
      <c r="AJ31" s="2">
        <v>0.34189999999999998</v>
      </c>
    </row>
    <row r="32" spans="1:36" x14ac:dyDescent="0.3">
      <c r="A32" s="3">
        <v>26</v>
      </c>
      <c r="B32" s="22" t="s">
        <v>154</v>
      </c>
      <c r="C32" s="26">
        <f t="shared" si="0"/>
        <v>5.3174193548387108E-2</v>
      </c>
      <c r="D32" s="26">
        <f t="shared" si="1"/>
        <v>0</v>
      </c>
      <c r="E32" s="26">
        <f t="shared" si="2"/>
        <v>0.47189999999999999</v>
      </c>
      <c r="F32" s="2">
        <v>0.21579999999999999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0.47189999999999999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0.22100000000000003</v>
      </c>
      <c r="AE32" s="2">
        <v>0.2379</v>
      </c>
      <c r="AF32" s="2">
        <v>0.2392</v>
      </c>
      <c r="AG32" s="2">
        <v>0.10400000000000001</v>
      </c>
      <c r="AH32" s="2">
        <v>0</v>
      </c>
      <c r="AI32" s="2">
        <v>0.15860000000000002</v>
      </c>
      <c r="AJ32" s="2">
        <v>0</v>
      </c>
    </row>
    <row r="33" spans="1:36" x14ac:dyDescent="0.3">
      <c r="A33" s="3">
        <v>27</v>
      </c>
      <c r="B33" s="2" t="s">
        <v>88</v>
      </c>
      <c r="C33" s="26">
        <f t="shared" si="0"/>
        <v>6.7977419354838711E-2</v>
      </c>
      <c r="D33" s="26">
        <f t="shared" si="1"/>
        <v>0</v>
      </c>
      <c r="E33" s="26">
        <f t="shared" si="2"/>
        <v>0.1404</v>
      </c>
      <c r="F33" s="2">
        <v>8.1900000000000001E-2</v>
      </c>
      <c r="G33" s="2">
        <v>7.8E-2</v>
      </c>
      <c r="H33" s="2">
        <v>3.6400000000000002E-2</v>
      </c>
      <c r="I33" s="2">
        <v>5.5899999999999998E-2</v>
      </c>
      <c r="J33" s="2">
        <v>7.4099999999999999E-2</v>
      </c>
      <c r="K33" s="2">
        <v>5.9799999999999999E-2</v>
      </c>
      <c r="L33" s="2">
        <v>8.7099999999999997E-2</v>
      </c>
      <c r="M33" s="2">
        <v>8.320000000000001E-2</v>
      </c>
      <c r="N33" s="2">
        <v>0.10529999999999999</v>
      </c>
      <c r="O33" s="2">
        <v>0.11699999999999999</v>
      </c>
      <c r="P33" s="2">
        <v>8.0599999999999991E-2</v>
      </c>
      <c r="Q33" s="2">
        <v>8.4499999999999992E-2</v>
      </c>
      <c r="R33" s="2">
        <v>4.9399999999999999E-2</v>
      </c>
      <c r="S33" s="2">
        <v>8.0599999999999991E-2</v>
      </c>
      <c r="T33" s="2">
        <v>5.5899999999999998E-2</v>
      </c>
      <c r="U33" s="2">
        <v>3.7699999999999997E-2</v>
      </c>
      <c r="V33" s="2">
        <v>6.8900000000000003E-2</v>
      </c>
      <c r="W33" s="2">
        <v>7.9300000000000009E-2</v>
      </c>
      <c r="X33" s="2">
        <v>4.5499999999999999E-2</v>
      </c>
      <c r="Y33" s="2">
        <v>0.12609999999999999</v>
      </c>
      <c r="Z33" s="2">
        <v>1.6899999999999998E-2</v>
      </c>
      <c r="AA33" s="2">
        <v>0.1404</v>
      </c>
      <c r="AB33" s="2">
        <v>5.3300000000000007E-2</v>
      </c>
      <c r="AC33" s="2">
        <v>2.9899999999999999E-2</v>
      </c>
      <c r="AD33" s="2">
        <v>7.9300000000000009E-2</v>
      </c>
      <c r="AE33" s="2">
        <v>5.3300000000000007E-2</v>
      </c>
      <c r="AF33" s="2">
        <v>3.9E-2</v>
      </c>
      <c r="AG33" s="2">
        <v>0.1326</v>
      </c>
      <c r="AH33" s="2">
        <v>0</v>
      </c>
      <c r="AI33" s="2">
        <v>1.8200000000000001E-2</v>
      </c>
      <c r="AJ33" s="2">
        <v>5.7200000000000001E-2</v>
      </c>
    </row>
    <row r="34" spans="1:36" x14ac:dyDescent="0.3">
      <c r="A34" s="3">
        <v>28</v>
      </c>
      <c r="B34" s="2" t="s">
        <v>65</v>
      </c>
      <c r="C34" s="26">
        <f t="shared" si="0"/>
        <v>0.11439999999999997</v>
      </c>
      <c r="D34" s="26">
        <f t="shared" si="1"/>
        <v>1.3000000000000001E-2</v>
      </c>
      <c r="E34" s="26">
        <f t="shared" si="2"/>
        <v>0.3276</v>
      </c>
      <c r="F34" s="2">
        <v>4.5499999999999999E-2</v>
      </c>
      <c r="G34" s="2">
        <v>7.9300000000000009E-2</v>
      </c>
      <c r="H34" s="2">
        <v>4.4199999999999996E-2</v>
      </c>
      <c r="I34" s="2">
        <v>0.13</v>
      </c>
      <c r="J34" s="2">
        <v>7.9300000000000009E-2</v>
      </c>
      <c r="K34" s="2">
        <v>7.2800000000000004E-2</v>
      </c>
      <c r="L34" s="2">
        <v>0.13519999999999999</v>
      </c>
      <c r="M34" s="2">
        <v>0.14299999999999999</v>
      </c>
      <c r="N34" s="2">
        <v>0.25870000000000004</v>
      </c>
      <c r="O34" s="2">
        <v>8.5800000000000001E-2</v>
      </c>
      <c r="P34" s="2">
        <v>0.1183</v>
      </c>
      <c r="Q34" s="2">
        <v>0.24049999999999999</v>
      </c>
      <c r="R34" s="2">
        <v>0.13780000000000001</v>
      </c>
      <c r="S34" s="2">
        <v>0.1391</v>
      </c>
      <c r="T34" s="2">
        <v>8.5800000000000001E-2</v>
      </c>
      <c r="U34" s="2">
        <v>6.6299999999999998E-2</v>
      </c>
      <c r="V34" s="2">
        <v>0.15079999999999999</v>
      </c>
      <c r="W34" s="2">
        <v>9.2300000000000007E-2</v>
      </c>
      <c r="X34" s="2">
        <v>6.5000000000000002E-2</v>
      </c>
      <c r="Y34" s="2">
        <v>0.3276</v>
      </c>
      <c r="Z34" s="2">
        <v>4.8100000000000004E-2</v>
      </c>
      <c r="AA34" s="2">
        <v>8.5800000000000001E-2</v>
      </c>
      <c r="AB34" s="2">
        <v>0.23530000000000001</v>
      </c>
      <c r="AC34" s="2">
        <v>0.22359999999999999</v>
      </c>
      <c r="AD34" s="2">
        <v>0.10529999999999999</v>
      </c>
      <c r="AE34" s="2">
        <v>8.320000000000001E-2</v>
      </c>
      <c r="AF34" s="2">
        <v>4.8100000000000004E-2</v>
      </c>
      <c r="AG34" s="2">
        <v>1.3000000000000001E-2</v>
      </c>
      <c r="AH34" s="2">
        <v>2.7299999999999998E-2</v>
      </c>
      <c r="AI34" s="2">
        <v>7.4099999999999999E-2</v>
      </c>
      <c r="AJ34" s="2">
        <v>0.10529999999999999</v>
      </c>
    </row>
    <row r="35" spans="1:36" x14ac:dyDescent="0.3">
      <c r="A35" s="3">
        <v>29</v>
      </c>
      <c r="B35" s="2" t="s">
        <v>39</v>
      </c>
      <c r="C35" s="26">
        <f t="shared" si="0"/>
        <v>1.6019354838709678E-2</v>
      </c>
      <c r="D35" s="26">
        <f t="shared" si="1"/>
        <v>3.8999999999999998E-3</v>
      </c>
      <c r="E35" s="26">
        <f t="shared" si="2"/>
        <v>7.5399999999999995E-2</v>
      </c>
      <c r="F35" s="2">
        <v>1.17E-2</v>
      </c>
      <c r="G35" s="2">
        <v>2.0800000000000003E-2</v>
      </c>
      <c r="H35" s="2">
        <v>1.5599999999999999E-2</v>
      </c>
      <c r="I35" s="2">
        <v>1.6899999999999998E-2</v>
      </c>
      <c r="J35" s="2">
        <v>1.5599999999999999E-2</v>
      </c>
      <c r="K35" s="2">
        <v>2.86E-2</v>
      </c>
      <c r="L35" s="2">
        <v>6.5000000000000006E-3</v>
      </c>
      <c r="M35" s="2">
        <v>2.0800000000000003E-2</v>
      </c>
      <c r="N35" s="2">
        <v>1.8200000000000001E-2</v>
      </c>
      <c r="O35" s="2">
        <v>9.1000000000000004E-3</v>
      </c>
      <c r="P35" s="2">
        <v>5.2000000000000006E-3</v>
      </c>
      <c r="Q35" s="2">
        <v>7.5399999999999995E-2</v>
      </c>
      <c r="R35" s="2">
        <v>1.95E-2</v>
      </c>
      <c r="S35" s="2">
        <v>3.8999999999999998E-3</v>
      </c>
      <c r="T35" s="2">
        <v>1.5599999999999999E-2</v>
      </c>
      <c r="U35" s="2">
        <v>1.95E-2</v>
      </c>
      <c r="V35" s="2">
        <v>1.8200000000000001E-2</v>
      </c>
      <c r="W35" s="2">
        <v>1.43E-2</v>
      </c>
      <c r="X35" s="2">
        <v>1.0400000000000001E-2</v>
      </c>
      <c r="Y35" s="2">
        <v>1.5599999999999999E-2</v>
      </c>
      <c r="Z35" s="2">
        <v>7.7999999999999996E-3</v>
      </c>
      <c r="AA35" s="2">
        <v>1.5599999999999999E-2</v>
      </c>
      <c r="AB35" s="2">
        <v>1.17E-2</v>
      </c>
      <c r="AC35" s="2">
        <v>1.6899999999999998E-2</v>
      </c>
      <c r="AD35" s="2">
        <v>1.0400000000000001E-2</v>
      </c>
      <c r="AE35" s="2">
        <v>5.2000000000000006E-3</v>
      </c>
      <c r="AF35" s="2">
        <v>1.17E-2</v>
      </c>
      <c r="AG35" s="2">
        <v>2.3400000000000001E-2</v>
      </c>
      <c r="AH35" s="2">
        <v>9.1000000000000004E-3</v>
      </c>
      <c r="AI35" s="2">
        <v>1.0400000000000001E-2</v>
      </c>
      <c r="AJ35" s="2">
        <v>1.3000000000000001E-2</v>
      </c>
    </row>
    <row r="36" spans="1:36" x14ac:dyDescent="0.3">
      <c r="A36" s="3">
        <v>30</v>
      </c>
      <c r="B36" s="2" t="s">
        <v>74</v>
      </c>
      <c r="C36" s="26">
        <f t="shared" si="0"/>
        <v>5.849999999999999E-2</v>
      </c>
      <c r="D36" s="26">
        <f t="shared" si="1"/>
        <v>0</v>
      </c>
      <c r="E36" s="26">
        <f t="shared" si="2"/>
        <v>0.13</v>
      </c>
      <c r="F36" s="2">
        <v>2.3400000000000001E-2</v>
      </c>
      <c r="G36" s="2">
        <v>6.2399999999999997E-2</v>
      </c>
      <c r="H36" s="2">
        <v>2.2099999999999998E-2</v>
      </c>
      <c r="I36" s="2">
        <v>2.3400000000000001E-2</v>
      </c>
      <c r="J36" s="2">
        <v>3.3799999999999997E-2</v>
      </c>
      <c r="K36" s="2">
        <v>5.7200000000000001E-2</v>
      </c>
      <c r="L36" s="2">
        <v>9.8799999999999999E-2</v>
      </c>
      <c r="M36" s="2">
        <v>2.9899999999999999E-2</v>
      </c>
      <c r="N36" s="2">
        <v>2.3400000000000001E-2</v>
      </c>
      <c r="O36" s="2">
        <v>7.8E-2</v>
      </c>
      <c r="P36" s="2">
        <v>5.8499999999999996E-2</v>
      </c>
      <c r="Q36" s="2">
        <v>8.5800000000000001E-2</v>
      </c>
      <c r="R36" s="2">
        <v>5.9799999999999999E-2</v>
      </c>
      <c r="S36" s="2">
        <v>2.0800000000000003E-2</v>
      </c>
      <c r="T36" s="2">
        <v>6.3699999999999993E-2</v>
      </c>
      <c r="U36" s="2">
        <v>5.7200000000000001E-2</v>
      </c>
      <c r="V36" s="2">
        <v>4.4199999999999996E-2</v>
      </c>
      <c r="W36" s="2">
        <v>4.4199999999999996E-2</v>
      </c>
      <c r="X36" s="2">
        <v>6.5000000000000002E-2</v>
      </c>
      <c r="Y36" s="2">
        <v>7.6700000000000004E-2</v>
      </c>
      <c r="Z36" s="2">
        <v>0.1118</v>
      </c>
      <c r="AA36" s="2">
        <v>4.1600000000000005E-2</v>
      </c>
      <c r="AB36" s="2">
        <v>0.10400000000000001</v>
      </c>
      <c r="AC36" s="2">
        <v>5.4599999999999996E-2</v>
      </c>
      <c r="AD36" s="2">
        <v>7.5399999999999995E-2</v>
      </c>
      <c r="AE36" s="2">
        <v>6.8900000000000003E-2</v>
      </c>
      <c r="AF36" s="2">
        <v>8.8399999999999992E-2</v>
      </c>
      <c r="AG36" s="2">
        <v>0</v>
      </c>
      <c r="AH36" s="2">
        <v>0.13</v>
      </c>
      <c r="AI36" s="2">
        <v>5.7200000000000001E-2</v>
      </c>
      <c r="AJ36" s="2">
        <v>5.3300000000000007E-2</v>
      </c>
    </row>
    <row r="37" spans="1:36" x14ac:dyDescent="0.3">
      <c r="A37" s="3">
        <v>31</v>
      </c>
      <c r="B37" s="2" t="s">
        <v>82</v>
      </c>
      <c r="C37" s="26">
        <f t="shared" si="0"/>
        <v>6.156129032258064E-2</v>
      </c>
      <c r="D37" s="26">
        <f t="shared" si="1"/>
        <v>0</v>
      </c>
      <c r="E37" s="26">
        <f t="shared" si="2"/>
        <v>0.44850000000000001</v>
      </c>
      <c r="F37" s="2">
        <v>1.95E-2</v>
      </c>
      <c r="G37" s="2">
        <v>0</v>
      </c>
      <c r="H37" s="2">
        <v>0</v>
      </c>
      <c r="I37" s="2">
        <v>0</v>
      </c>
      <c r="J37" s="2">
        <v>4.0299999999999996E-2</v>
      </c>
      <c r="K37" s="2">
        <v>0</v>
      </c>
      <c r="L37" s="2">
        <v>9.0999999999999998E-2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1.0400000000000001E-2</v>
      </c>
      <c r="V37" s="2">
        <v>4.2900000000000001E-2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0.44850000000000001</v>
      </c>
      <c r="AC37" s="2">
        <v>0</v>
      </c>
      <c r="AD37" s="2">
        <v>0.30030000000000001</v>
      </c>
      <c r="AE37" s="2">
        <v>0.30420000000000003</v>
      </c>
      <c r="AF37" s="2">
        <v>0.1079</v>
      </c>
      <c r="AG37" s="2">
        <v>0.29249999999999998</v>
      </c>
      <c r="AH37" s="2">
        <v>0</v>
      </c>
      <c r="AI37" s="2">
        <v>0.25090000000000001</v>
      </c>
      <c r="AJ37" s="2">
        <v>0</v>
      </c>
    </row>
    <row r="38" spans="1:36" x14ac:dyDescent="0.3">
      <c r="A38" s="3">
        <v>32</v>
      </c>
      <c r="B38" s="2" t="s">
        <v>46</v>
      </c>
      <c r="C38" s="26">
        <f t="shared" si="0"/>
        <v>6.3702935483870968</v>
      </c>
      <c r="D38" s="26">
        <f t="shared" si="1"/>
        <v>2.0292999999999997</v>
      </c>
      <c r="E38" s="26">
        <f t="shared" si="2"/>
        <v>12.727</v>
      </c>
      <c r="F38" s="2">
        <v>6.2828999999999997</v>
      </c>
      <c r="G38" s="2">
        <v>4.9451999999999998</v>
      </c>
      <c r="H38" s="2">
        <v>4.4979999999999993</v>
      </c>
      <c r="I38" s="2">
        <v>6.4284999999999997</v>
      </c>
      <c r="J38" s="2">
        <v>6.3140999999999998</v>
      </c>
      <c r="K38" s="2">
        <v>8.0691000000000006</v>
      </c>
      <c r="L38" s="2">
        <v>7.4593999999999996</v>
      </c>
      <c r="M38" s="2">
        <v>10.8446</v>
      </c>
      <c r="N38" s="2">
        <v>5.2091000000000003</v>
      </c>
      <c r="O38" s="2">
        <v>9.3872999999999998</v>
      </c>
      <c r="P38" s="2">
        <v>8.8607999999999993</v>
      </c>
      <c r="Q38" s="2">
        <v>7.7545000000000002</v>
      </c>
      <c r="R38" s="2">
        <v>12.727</v>
      </c>
      <c r="S38" s="2">
        <v>9.4146000000000001</v>
      </c>
      <c r="T38" s="2">
        <v>11.287899999999999</v>
      </c>
      <c r="U38" s="2">
        <v>3.0926999999999998</v>
      </c>
      <c r="V38" s="2">
        <v>2.8235999999999999</v>
      </c>
      <c r="W38" s="2">
        <v>3.9689000000000001</v>
      </c>
      <c r="X38" s="2">
        <v>2.1827000000000001</v>
      </c>
      <c r="Y38" s="2">
        <v>6.6001000000000003</v>
      </c>
      <c r="Z38" s="2">
        <v>2.2399</v>
      </c>
      <c r="AA38" s="2">
        <v>5.0375000000000005</v>
      </c>
      <c r="AB38" s="2">
        <v>5.1415000000000006</v>
      </c>
      <c r="AC38" s="2">
        <v>2.0292999999999997</v>
      </c>
      <c r="AD38" s="2">
        <v>5.6420000000000003</v>
      </c>
      <c r="AE38" s="2">
        <v>6.7353000000000005</v>
      </c>
      <c r="AF38" s="2">
        <v>9.0103000000000009</v>
      </c>
      <c r="AG38" s="2">
        <v>8.1769999999999996</v>
      </c>
      <c r="AH38" s="2">
        <v>5.6536999999999997</v>
      </c>
      <c r="AI38" s="2">
        <v>4.1989999999999998</v>
      </c>
      <c r="AJ38" s="2">
        <v>5.4626000000000001</v>
      </c>
    </row>
    <row r="39" spans="1:36" x14ac:dyDescent="0.3">
      <c r="A39" s="3">
        <v>33</v>
      </c>
      <c r="B39" s="2" t="s">
        <v>45</v>
      </c>
      <c r="C39" s="26">
        <f t="shared" si="0"/>
        <v>0.62173548387096766</v>
      </c>
      <c r="D39" s="26">
        <f t="shared" si="1"/>
        <v>0.2964</v>
      </c>
      <c r="E39" s="26">
        <f t="shared" si="2"/>
        <v>1.1375</v>
      </c>
      <c r="F39" s="2">
        <v>0.60319999999999996</v>
      </c>
      <c r="G39" s="2">
        <v>0.30549999999999999</v>
      </c>
      <c r="H39" s="2">
        <v>0.64739999999999998</v>
      </c>
      <c r="I39" s="2">
        <v>0.39</v>
      </c>
      <c r="J39" s="2">
        <v>0.37830000000000003</v>
      </c>
      <c r="K39" s="2">
        <v>0.47710000000000002</v>
      </c>
      <c r="L39" s="2">
        <v>0.42119999999999996</v>
      </c>
      <c r="M39" s="2">
        <v>0.58109999999999995</v>
      </c>
      <c r="N39" s="2">
        <v>0.54079999999999995</v>
      </c>
      <c r="O39" s="2">
        <v>0.38090000000000002</v>
      </c>
      <c r="P39" s="2">
        <v>0.62140000000000006</v>
      </c>
      <c r="Q39" s="2">
        <v>0.45500000000000007</v>
      </c>
      <c r="R39" s="2">
        <v>0.90870000000000006</v>
      </c>
      <c r="S39" s="2">
        <v>0.73709999999999998</v>
      </c>
      <c r="T39" s="2">
        <v>0.58889999999999998</v>
      </c>
      <c r="U39" s="2">
        <v>0.47320000000000001</v>
      </c>
      <c r="V39" s="2">
        <v>0.3952</v>
      </c>
      <c r="W39" s="2">
        <v>0.44589999999999996</v>
      </c>
      <c r="X39" s="2">
        <v>0.96849999999999992</v>
      </c>
      <c r="Y39" s="2">
        <v>0.82939999999999992</v>
      </c>
      <c r="Z39" s="2">
        <v>0.70589999999999997</v>
      </c>
      <c r="AA39" s="2">
        <v>1.1375</v>
      </c>
      <c r="AB39" s="2">
        <v>1.1322999999999999</v>
      </c>
      <c r="AC39" s="2">
        <v>0.76050000000000006</v>
      </c>
      <c r="AD39" s="2">
        <v>0.49399999999999999</v>
      </c>
      <c r="AE39" s="2">
        <v>0.59930000000000005</v>
      </c>
      <c r="AF39" s="2">
        <v>0.63179999999999992</v>
      </c>
      <c r="AG39" s="2">
        <v>0.86970000000000003</v>
      </c>
      <c r="AH39" s="2">
        <v>0.8034</v>
      </c>
      <c r="AI39" s="2">
        <v>0.69420000000000004</v>
      </c>
      <c r="AJ39" s="2">
        <v>0.2964</v>
      </c>
    </row>
    <row r="40" spans="1:36" x14ac:dyDescent="0.3">
      <c r="A40" s="3">
        <v>34</v>
      </c>
      <c r="B40" s="2" t="s">
        <v>42</v>
      </c>
      <c r="C40" s="26">
        <f t="shared" si="0"/>
        <v>0.27790645161290323</v>
      </c>
      <c r="D40" s="26">
        <f t="shared" si="1"/>
        <v>0.16250000000000001</v>
      </c>
      <c r="E40" s="26">
        <f t="shared" si="2"/>
        <v>0.5343</v>
      </c>
      <c r="F40" s="2">
        <v>0.1638</v>
      </c>
      <c r="G40" s="2">
        <v>0.22100000000000003</v>
      </c>
      <c r="H40" s="2">
        <v>0.24310000000000001</v>
      </c>
      <c r="I40" s="2">
        <v>0.20670000000000002</v>
      </c>
      <c r="J40" s="2">
        <v>0.23399999999999999</v>
      </c>
      <c r="K40" s="2">
        <v>0.2873</v>
      </c>
      <c r="L40" s="2">
        <v>0.21450000000000002</v>
      </c>
      <c r="M40" s="2">
        <v>0.17419999999999999</v>
      </c>
      <c r="N40" s="2">
        <v>0.21839999999999998</v>
      </c>
      <c r="O40" s="2">
        <v>0.2873</v>
      </c>
      <c r="P40" s="2">
        <v>0.28339999999999999</v>
      </c>
      <c r="Q40" s="2">
        <v>0.35880000000000001</v>
      </c>
      <c r="R40" s="2">
        <v>0.2535</v>
      </c>
      <c r="S40" s="2">
        <v>0.27429999999999999</v>
      </c>
      <c r="T40" s="2">
        <v>0.21059999999999998</v>
      </c>
      <c r="U40" s="2">
        <v>0.28079999999999999</v>
      </c>
      <c r="V40" s="2">
        <v>0.21579999999999999</v>
      </c>
      <c r="W40" s="2">
        <v>0.29120000000000001</v>
      </c>
      <c r="X40" s="2">
        <v>0.3679</v>
      </c>
      <c r="Y40" s="2">
        <v>0.2457</v>
      </c>
      <c r="Z40" s="2">
        <v>0.34189999999999998</v>
      </c>
      <c r="AA40" s="2">
        <v>0.5343</v>
      </c>
      <c r="AB40" s="2">
        <v>0.31589999999999996</v>
      </c>
      <c r="AC40" s="2">
        <v>0.45889999999999997</v>
      </c>
      <c r="AD40" s="2">
        <v>0.3367</v>
      </c>
      <c r="AE40" s="2">
        <v>0.29380000000000001</v>
      </c>
      <c r="AF40" s="2">
        <v>0.23399999999999999</v>
      </c>
      <c r="AG40" s="2">
        <v>0.30940000000000001</v>
      </c>
      <c r="AH40" s="2">
        <v>0.3211</v>
      </c>
      <c r="AI40" s="2">
        <v>0.27429999999999999</v>
      </c>
      <c r="AJ40" s="2">
        <v>0.16250000000000001</v>
      </c>
    </row>
    <row r="41" spans="1:36" x14ac:dyDescent="0.3">
      <c r="A41" s="3">
        <v>35</v>
      </c>
      <c r="B41" s="2" t="s">
        <v>93</v>
      </c>
      <c r="C41" s="26">
        <f t="shared" si="0"/>
        <v>2.8601677419354825</v>
      </c>
      <c r="D41" s="26">
        <f t="shared" si="1"/>
        <v>0.74750000000000005</v>
      </c>
      <c r="E41" s="26">
        <f t="shared" si="2"/>
        <v>4.7527999999999997</v>
      </c>
      <c r="F41" s="2">
        <v>3.8714</v>
      </c>
      <c r="G41" s="2">
        <v>4.4498999999999995</v>
      </c>
      <c r="H41" s="2">
        <v>3.1901999999999999</v>
      </c>
      <c r="I41" s="2">
        <v>2.9912999999999998</v>
      </c>
      <c r="J41" s="2">
        <v>3.1850000000000001</v>
      </c>
      <c r="K41" s="2">
        <v>4.4941000000000004</v>
      </c>
      <c r="L41" s="2">
        <v>3.7271000000000001</v>
      </c>
      <c r="M41" s="2">
        <v>2.4375</v>
      </c>
      <c r="N41" s="2">
        <v>4.7527999999999997</v>
      </c>
      <c r="O41" s="2">
        <v>3.6413000000000002</v>
      </c>
      <c r="P41" s="2">
        <v>4.5590999999999999</v>
      </c>
      <c r="Q41" s="2">
        <v>3.7049999999999996</v>
      </c>
      <c r="R41" s="2">
        <v>3.7492000000000001</v>
      </c>
      <c r="S41" s="2">
        <v>4.2275999999999998</v>
      </c>
      <c r="T41" s="2">
        <v>2.08</v>
      </c>
      <c r="U41" s="2">
        <v>1.2337</v>
      </c>
      <c r="V41" s="2">
        <v>1.7965999999999998</v>
      </c>
      <c r="W41" s="2">
        <v>1.4039999999999999</v>
      </c>
      <c r="X41" s="2">
        <v>1.3559000000000001</v>
      </c>
      <c r="Y41" s="2">
        <v>3.5671999999999997</v>
      </c>
      <c r="Z41" s="2">
        <v>0.94379999999999997</v>
      </c>
      <c r="AA41" s="2">
        <v>4.0118</v>
      </c>
      <c r="AB41" s="2">
        <v>3.4242000000000004</v>
      </c>
      <c r="AC41" s="2">
        <v>0.74750000000000005</v>
      </c>
      <c r="AD41" s="2">
        <v>2.5376000000000003</v>
      </c>
      <c r="AE41" s="2">
        <v>2.6390000000000002</v>
      </c>
      <c r="AF41" s="2">
        <v>1.9239999999999999</v>
      </c>
      <c r="AG41" s="2">
        <v>2.8639000000000001</v>
      </c>
      <c r="AH41" s="2">
        <v>0.97499999999999998</v>
      </c>
      <c r="AI41" s="2">
        <v>2.6364000000000001</v>
      </c>
      <c r="AJ41" s="2">
        <v>1.5430999999999999</v>
      </c>
    </row>
    <row r="42" spans="1:36" x14ac:dyDescent="0.3">
      <c r="A42" s="3">
        <v>36</v>
      </c>
      <c r="B42" s="2" t="s">
        <v>76</v>
      </c>
      <c r="C42" s="26">
        <f t="shared" si="0"/>
        <v>2.6140903225806453</v>
      </c>
      <c r="D42" s="26">
        <f t="shared" si="1"/>
        <v>0.16119999999999998</v>
      </c>
      <c r="E42" s="26">
        <f t="shared" si="2"/>
        <v>9.3678000000000008</v>
      </c>
      <c r="F42" s="2">
        <v>1.0855000000000001</v>
      </c>
      <c r="G42" s="2">
        <v>0.54600000000000004</v>
      </c>
      <c r="H42" s="2">
        <v>0.62140000000000006</v>
      </c>
      <c r="I42" s="2">
        <v>0.16119999999999998</v>
      </c>
      <c r="J42" s="2">
        <v>0.75790000000000002</v>
      </c>
      <c r="K42" s="2">
        <v>2.0318999999999998</v>
      </c>
      <c r="L42" s="2">
        <v>0.92299999999999993</v>
      </c>
      <c r="M42" s="2">
        <v>4.6644000000000005</v>
      </c>
      <c r="N42" s="2">
        <v>0.97110000000000007</v>
      </c>
      <c r="O42" s="2">
        <v>1.3337999999999999</v>
      </c>
      <c r="P42" s="2">
        <v>0.86450000000000005</v>
      </c>
      <c r="Q42" s="2">
        <v>0.69809999999999994</v>
      </c>
      <c r="R42" s="2">
        <v>3.9819000000000004</v>
      </c>
      <c r="S42" s="2">
        <v>2.2438000000000002</v>
      </c>
      <c r="T42" s="2">
        <v>2.5415000000000001</v>
      </c>
      <c r="U42" s="2">
        <v>2.1775000000000002</v>
      </c>
      <c r="V42" s="2">
        <v>1.6731</v>
      </c>
      <c r="W42" s="2">
        <v>3.4372000000000003</v>
      </c>
      <c r="X42" s="2">
        <v>7.6778000000000004</v>
      </c>
      <c r="Y42" s="2">
        <v>3.3137000000000003</v>
      </c>
      <c r="Z42" s="2">
        <v>3.8766000000000003</v>
      </c>
      <c r="AA42" s="2">
        <v>2.4765000000000001</v>
      </c>
      <c r="AB42" s="2">
        <v>3.9012999999999995</v>
      </c>
      <c r="AC42" s="2">
        <v>9.3678000000000008</v>
      </c>
      <c r="AD42" s="2">
        <v>1.7329000000000001</v>
      </c>
      <c r="AE42" s="2">
        <v>2.8053999999999997</v>
      </c>
      <c r="AF42" s="2">
        <v>2.6701999999999999</v>
      </c>
      <c r="AG42" s="2">
        <v>2.2113</v>
      </c>
      <c r="AH42" s="2">
        <v>2.5181</v>
      </c>
      <c r="AI42" s="2">
        <v>3.6438999999999999</v>
      </c>
      <c r="AJ42" s="2">
        <v>4.1275000000000004</v>
      </c>
    </row>
    <row r="43" spans="1:36" x14ac:dyDescent="0.3">
      <c r="A43" s="3">
        <v>37</v>
      </c>
      <c r="B43" s="2" t="s">
        <v>26</v>
      </c>
      <c r="C43" s="26">
        <f t="shared" si="0"/>
        <v>0.59682580645161287</v>
      </c>
      <c r="D43" s="26">
        <f t="shared" si="1"/>
        <v>0.10400000000000001</v>
      </c>
      <c r="E43" s="26">
        <f t="shared" si="2"/>
        <v>1.2024999999999999</v>
      </c>
      <c r="F43" s="2">
        <v>0.65910000000000002</v>
      </c>
      <c r="G43" s="2">
        <v>1.1842999999999999</v>
      </c>
      <c r="H43" s="2">
        <v>0.4849</v>
      </c>
      <c r="I43" s="2">
        <v>0.71240000000000003</v>
      </c>
      <c r="J43" s="2">
        <v>0.98019999999999996</v>
      </c>
      <c r="K43" s="2">
        <v>0.95290000000000008</v>
      </c>
      <c r="L43" s="2">
        <v>0.79820000000000002</v>
      </c>
      <c r="M43" s="2">
        <v>0.61360000000000003</v>
      </c>
      <c r="N43" s="2">
        <v>0.46539999999999998</v>
      </c>
      <c r="O43" s="2">
        <v>0.77610000000000001</v>
      </c>
      <c r="P43" s="2">
        <v>1.1257999999999999</v>
      </c>
      <c r="Q43" s="2">
        <v>1.0985</v>
      </c>
      <c r="R43" s="2">
        <v>0.78259999999999996</v>
      </c>
      <c r="S43" s="2">
        <v>0.85930000000000006</v>
      </c>
      <c r="T43" s="2">
        <v>0.50569999999999993</v>
      </c>
      <c r="U43" s="2">
        <v>0.31850000000000001</v>
      </c>
      <c r="V43" s="2">
        <v>0.41600000000000004</v>
      </c>
      <c r="W43" s="2">
        <v>0.20279999999999998</v>
      </c>
      <c r="X43" s="2">
        <v>0.10400000000000001</v>
      </c>
      <c r="Y43" s="2">
        <v>0.61360000000000003</v>
      </c>
      <c r="Z43" s="2">
        <v>0.1469</v>
      </c>
      <c r="AA43" s="2">
        <v>0.64739999999999998</v>
      </c>
      <c r="AB43" s="2">
        <v>0.3458</v>
      </c>
      <c r="AC43" s="2">
        <v>0.1729</v>
      </c>
      <c r="AD43" s="2">
        <v>0.3614</v>
      </c>
      <c r="AE43" s="2">
        <v>0.54210000000000003</v>
      </c>
      <c r="AF43" s="2">
        <v>0.55640000000000001</v>
      </c>
      <c r="AG43" s="2">
        <v>1.2024999999999999</v>
      </c>
      <c r="AH43" s="2">
        <v>0.3679</v>
      </c>
      <c r="AI43" s="2">
        <v>0.24829999999999999</v>
      </c>
      <c r="AJ43" s="2">
        <v>0.25609999999999999</v>
      </c>
    </row>
    <row r="44" spans="1:36" x14ac:dyDescent="0.3">
      <c r="A44" s="3">
        <v>38</v>
      </c>
      <c r="B44" s="2" t="s">
        <v>47</v>
      </c>
      <c r="C44" s="26">
        <f t="shared" si="0"/>
        <v>8.8861290322580652E-2</v>
      </c>
      <c r="D44" s="26">
        <f t="shared" si="1"/>
        <v>0</v>
      </c>
      <c r="E44" s="26">
        <f t="shared" si="2"/>
        <v>0.7137</v>
      </c>
      <c r="F44" s="2">
        <v>0</v>
      </c>
      <c r="G44" s="2">
        <v>0.33539999999999998</v>
      </c>
      <c r="H44" s="2">
        <v>0.1196</v>
      </c>
      <c r="I44" s="2">
        <v>0.47710000000000002</v>
      </c>
      <c r="J44" s="2">
        <v>0.1547</v>
      </c>
      <c r="K44" s="2">
        <v>0</v>
      </c>
      <c r="L44" s="2">
        <v>0.10919999999999999</v>
      </c>
      <c r="M44" s="2">
        <v>0</v>
      </c>
      <c r="N44" s="2">
        <v>0.10139999999999999</v>
      </c>
      <c r="O44" s="2">
        <v>0.7137</v>
      </c>
      <c r="P44" s="2">
        <v>0.14169999999999999</v>
      </c>
      <c r="Q44" s="2">
        <v>0.4758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0.12609999999999999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</row>
    <row r="45" spans="1:36" x14ac:dyDescent="0.3">
      <c r="A45" s="3">
        <v>39</v>
      </c>
      <c r="B45" s="2" t="s">
        <v>66</v>
      </c>
      <c r="C45" s="26">
        <f t="shared" si="0"/>
        <v>0.39142580645161296</v>
      </c>
      <c r="D45" s="26">
        <f t="shared" si="1"/>
        <v>0</v>
      </c>
      <c r="E45" s="26">
        <f t="shared" si="2"/>
        <v>0.86709999999999998</v>
      </c>
      <c r="F45" s="2">
        <v>0.21579999999999999</v>
      </c>
      <c r="G45" s="2">
        <v>0.24049999999999999</v>
      </c>
      <c r="H45" s="2">
        <v>0.36270000000000002</v>
      </c>
      <c r="I45" s="2">
        <v>0.21839999999999998</v>
      </c>
      <c r="J45" s="2">
        <v>0.2288</v>
      </c>
      <c r="K45" s="2">
        <v>0.4017</v>
      </c>
      <c r="L45" s="2">
        <v>0.26779999999999998</v>
      </c>
      <c r="M45" s="2">
        <v>0.39779999999999999</v>
      </c>
      <c r="N45" s="2">
        <v>0.25870000000000004</v>
      </c>
      <c r="O45" s="2">
        <v>0.38869999999999999</v>
      </c>
      <c r="P45" s="2">
        <v>0.27949999999999997</v>
      </c>
      <c r="Q45" s="2">
        <v>0.31720000000000004</v>
      </c>
      <c r="R45" s="2">
        <v>0.61880000000000002</v>
      </c>
      <c r="S45" s="2">
        <v>0.50180000000000002</v>
      </c>
      <c r="T45" s="2">
        <v>0.28860000000000002</v>
      </c>
      <c r="U45" s="2">
        <v>0.67079999999999995</v>
      </c>
      <c r="V45" s="2">
        <v>0.33149999999999996</v>
      </c>
      <c r="W45" s="2">
        <v>0.42640000000000006</v>
      </c>
      <c r="X45" s="2">
        <v>0.5746</v>
      </c>
      <c r="Y45" s="2">
        <v>0</v>
      </c>
      <c r="Z45" s="2">
        <v>0.83200000000000007</v>
      </c>
      <c r="AA45" s="2">
        <v>0.56030000000000002</v>
      </c>
      <c r="AB45" s="2">
        <v>0.86709999999999998</v>
      </c>
      <c r="AC45" s="2">
        <v>0.72799999999999998</v>
      </c>
      <c r="AD45" s="2">
        <v>0.29120000000000001</v>
      </c>
      <c r="AE45" s="2">
        <v>0.33019999999999999</v>
      </c>
      <c r="AF45" s="2">
        <v>0.39779999999999999</v>
      </c>
      <c r="AG45" s="2">
        <v>7.2800000000000004E-2</v>
      </c>
      <c r="AH45" s="2">
        <v>0.14430000000000001</v>
      </c>
      <c r="AI45" s="2">
        <v>0.78259999999999996</v>
      </c>
      <c r="AJ45" s="2">
        <v>0.13780000000000001</v>
      </c>
    </row>
    <row r="46" spans="1:36" x14ac:dyDescent="0.3">
      <c r="A46" s="3">
        <v>40</v>
      </c>
      <c r="B46" s="2" t="s">
        <v>79</v>
      </c>
      <c r="C46" s="26">
        <f t="shared" si="0"/>
        <v>4.3738709677419357E-2</v>
      </c>
      <c r="D46" s="26">
        <f t="shared" si="1"/>
        <v>0</v>
      </c>
      <c r="E46" s="26">
        <f t="shared" si="2"/>
        <v>0.26</v>
      </c>
      <c r="F46" s="2">
        <v>0.12739999999999999</v>
      </c>
      <c r="G46" s="2">
        <v>0</v>
      </c>
      <c r="H46" s="2">
        <v>7.9300000000000009E-2</v>
      </c>
      <c r="I46" s="2">
        <v>0.1144</v>
      </c>
      <c r="J46" s="2">
        <v>8.0599999999999991E-2</v>
      </c>
      <c r="K46" s="2">
        <v>4.0299999999999996E-2</v>
      </c>
      <c r="L46" s="2">
        <v>9.3600000000000003E-2</v>
      </c>
      <c r="M46" s="2">
        <v>0.10139999999999999</v>
      </c>
      <c r="N46" s="2">
        <v>0</v>
      </c>
      <c r="O46" s="2">
        <v>7.8E-2</v>
      </c>
      <c r="P46" s="2">
        <v>2.9899999999999999E-2</v>
      </c>
      <c r="Q46" s="2">
        <v>0</v>
      </c>
      <c r="R46" s="2">
        <v>0</v>
      </c>
      <c r="S46" s="2">
        <v>0</v>
      </c>
      <c r="T46" s="2">
        <v>0.26</v>
      </c>
      <c r="U46" s="2">
        <v>1.6899999999999998E-2</v>
      </c>
      <c r="V46" s="2">
        <v>0</v>
      </c>
      <c r="W46" s="2">
        <v>5.4599999999999996E-2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4.4199999999999996E-2</v>
      </c>
      <c r="AE46" s="2">
        <v>0</v>
      </c>
      <c r="AF46" s="2">
        <v>2.47E-2</v>
      </c>
      <c r="AG46" s="2">
        <v>0.12089999999999999</v>
      </c>
      <c r="AH46" s="2">
        <v>0</v>
      </c>
      <c r="AI46" s="2">
        <v>0</v>
      </c>
      <c r="AJ46" s="2">
        <v>8.9700000000000002E-2</v>
      </c>
    </row>
    <row r="47" spans="1:36" x14ac:dyDescent="0.3">
      <c r="A47" s="3">
        <v>41</v>
      </c>
      <c r="B47" s="19" t="s">
        <v>158</v>
      </c>
      <c r="C47" s="26">
        <f t="shared" si="0"/>
        <v>0.6544032258064516</v>
      </c>
      <c r="D47" s="26">
        <f t="shared" si="1"/>
        <v>0.10400000000000001</v>
      </c>
      <c r="E47" s="26">
        <f t="shared" si="2"/>
        <v>1.5781999999999998</v>
      </c>
      <c r="F47" s="2">
        <v>0.47710000000000002</v>
      </c>
      <c r="G47" s="2">
        <v>0.19500000000000001</v>
      </c>
      <c r="H47" s="2">
        <v>0.41859999999999997</v>
      </c>
      <c r="I47" s="2">
        <v>0.30420000000000003</v>
      </c>
      <c r="J47" s="2">
        <v>0.44069999999999998</v>
      </c>
      <c r="K47" s="2">
        <v>0.57069999999999999</v>
      </c>
      <c r="L47" s="2">
        <v>0.19500000000000001</v>
      </c>
      <c r="M47" s="2">
        <v>0.72799999999999998</v>
      </c>
      <c r="N47" s="2">
        <v>0.33149999999999996</v>
      </c>
      <c r="O47" s="2">
        <v>0.25090000000000001</v>
      </c>
      <c r="P47" s="2">
        <v>0.29770000000000002</v>
      </c>
      <c r="Q47" s="2">
        <v>0.10400000000000001</v>
      </c>
      <c r="R47" s="2">
        <v>0.73709999999999998</v>
      </c>
      <c r="S47" s="2">
        <v>0.8398000000000001</v>
      </c>
      <c r="T47" s="2">
        <v>0.4914</v>
      </c>
      <c r="U47" s="2">
        <v>0.50700000000000001</v>
      </c>
      <c r="V47" s="2">
        <v>0.56679999999999997</v>
      </c>
      <c r="W47" s="2">
        <v>0.73580000000000001</v>
      </c>
      <c r="X47" s="2">
        <v>1.131</v>
      </c>
      <c r="Y47" s="2">
        <v>1.5781999999999998</v>
      </c>
      <c r="Z47" s="2">
        <v>1.0997999999999999</v>
      </c>
      <c r="AA47" s="2">
        <v>0.79430000000000001</v>
      </c>
      <c r="AB47" s="2">
        <v>0.73060000000000003</v>
      </c>
      <c r="AC47" s="2">
        <v>1.3312000000000002</v>
      </c>
      <c r="AD47" s="2">
        <v>1.1011</v>
      </c>
      <c r="AE47" s="2">
        <v>0.59670000000000001</v>
      </c>
      <c r="AF47" s="2">
        <v>0.59799999999999998</v>
      </c>
      <c r="AG47" s="2">
        <v>0.88790000000000002</v>
      </c>
      <c r="AH47" s="2">
        <v>0.3211</v>
      </c>
      <c r="AI47" s="2">
        <v>1.1635</v>
      </c>
      <c r="AJ47" s="2">
        <v>0.76180000000000003</v>
      </c>
    </row>
    <row r="48" spans="1:36" x14ac:dyDescent="0.3">
      <c r="A48" s="3">
        <v>42</v>
      </c>
      <c r="B48" s="2" t="s">
        <v>24</v>
      </c>
      <c r="C48" s="26">
        <f t="shared" si="0"/>
        <v>0.38408709677419356</v>
      </c>
      <c r="D48" s="26">
        <f t="shared" si="1"/>
        <v>0.12870000000000001</v>
      </c>
      <c r="E48" s="26">
        <f t="shared" si="2"/>
        <v>0.78909999999999991</v>
      </c>
      <c r="F48" s="2">
        <v>0.46410000000000001</v>
      </c>
      <c r="G48" s="2">
        <v>0.4446</v>
      </c>
      <c r="H48" s="2">
        <v>0.35880000000000001</v>
      </c>
      <c r="I48" s="2">
        <v>0.58109999999999995</v>
      </c>
      <c r="J48" s="2">
        <v>0.32630000000000003</v>
      </c>
      <c r="K48" s="2">
        <v>0.35489999999999999</v>
      </c>
      <c r="L48" s="2">
        <v>0.48099999999999998</v>
      </c>
      <c r="M48" s="2">
        <v>0.35620000000000002</v>
      </c>
      <c r="N48" s="2">
        <v>0.31980000000000003</v>
      </c>
      <c r="O48" s="2">
        <v>0.4667</v>
      </c>
      <c r="P48" s="2">
        <v>0.35880000000000001</v>
      </c>
      <c r="Q48" s="2">
        <v>0.50700000000000001</v>
      </c>
      <c r="R48" s="2">
        <v>0.12870000000000001</v>
      </c>
      <c r="S48" s="2">
        <v>0.2392</v>
      </c>
      <c r="T48" s="2">
        <v>0.30420000000000003</v>
      </c>
      <c r="U48" s="2">
        <v>0.41469999999999996</v>
      </c>
      <c r="V48" s="2">
        <v>0.67470000000000008</v>
      </c>
      <c r="W48" s="2">
        <v>0.28339999999999999</v>
      </c>
      <c r="X48" s="2">
        <v>0.1976</v>
      </c>
      <c r="Y48" s="2">
        <v>0.49659999999999999</v>
      </c>
      <c r="Z48" s="2">
        <v>0.24959999999999999</v>
      </c>
      <c r="AA48" s="2">
        <v>0.46799999999999997</v>
      </c>
      <c r="AB48" s="2">
        <v>0.31070000000000003</v>
      </c>
      <c r="AC48" s="2">
        <v>0.36920000000000003</v>
      </c>
      <c r="AD48" s="2">
        <v>0.34060000000000001</v>
      </c>
      <c r="AE48" s="2">
        <v>0.26910000000000001</v>
      </c>
      <c r="AF48" s="2">
        <v>0.28339999999999999</v>
      </c>
      <c r="AG48" s="2">
        <v>0.66820000000000002</v>
      </c>
      <c r="AH48" s="2">
        <v>0.78909999999999991</v>
      </c>
      <c r="AI48" s="2">
        <v>0.17419999999999999</v>
      </c>
      <c r="AJ48" s="2">
        <v>0.22619999999999998</v>
      </c>
    </row>
    <row r="49" spans="1:36" x14ac:dyDescent="0.3">
      <c r="A49" s="3">
        <v>43</v>
      </c>
      <c r="B49" s="2" t="s">
        <v>27</v>
      </c>
      <c r="C49" s="26">
        <f t="shared" si="0"/>
        <v>0.36798387096774199</v>
      </c>
      <c r="D49" s="26">
        <f t="shared" si="1"/>
        <v>0</v>
      </c>
      <c r="E49" s="26">
        <f t="shared" si="2"/>
        <v>0.94899999999999995</v>
      </c>
      <c r="F49" s="2">
        <v>0.29770000000000002</v>
      </c>
      <c r="G49" s="2">
        <v>0.42509999999999998</v>
      </c>
      <c r="H49" s="2">
        <v>0.49270000000000003</v>
      </c>
      <c r="I49" s="2">
        <v>0.40429999999999999</v>
      </c>
      <c r="J49" s="2">
        <v>0.21579999999999999</v>
      </c>
      <c r="K49" s="2">
        <v>0.17030000000000001</v>
      </c>
      <c r="L49" s="2">
        <v>0.26129999999999998</v>
      </c>
      <c r="M49" s="2">
        <v>0.41469999999999996</v>
      </c>
      <c r="N49" s="2">
        <v>0.14430000000000001</v>
      </c>
      <c r="O49" s="2">
        <v>0.61360000000000003</v>
      </c>
      <c r="P49" s="2">
        <v>0.53559999999999997</v>
      </c>
      <c r="Q49" s="2">
        <v>0.42509999999999998</v>
      </c>
      <c r="R49" s="2">
        <v>0.20800000000000002</v>
      </c>
      <c r="S49" s="2">
        <v>0.64350000000000007</v>
      </c>
      <c r="T49" s="2">
        <v>0.2782</v>
      </c>
      <c r="U49" s="2">
        <v>0.54210000000000003</v>
      </c>
      <c r="V49" s="2">
        <v>0.71499999999999997</v>
      </c>
      <c r="W49" s="2">
        <v>0.58760000000000001</v>
      </c>
      <c r="X49" s="2">
        <v>0.25479999999999997</v>
      </c>
      <c r="Y49" s="2">
        <v>0</v>
      </c>
      <c r="Z49" s="2">
        <v>0.16769999999999999</v>
      </c>
      <c r="AA49" s="2">
        <v>0.94899999999999995</v>
      </c>
      <c r="AB49" s="2">
        <v>0.16899999999999998</v>
      </c>
      <c r="AC49" s="2">
        <v>0.21709999999999999</v>
      </c>
      <c r="AD49" s="2">
        <v>0.54210000000000003</v>
      </c>
      <c r="AE49" s="2">
        <v>0.55249999999999999</v>
      </c>
      <c r="AF49" s="2">
        <v>0.43809999999999999</v>
      </c>
      <c r="AG49" s="2">
        <v>0.1547</v>
      </c>
      <c r="AH49" s="2">
        <v>0.11050000000000001</v>
      </c>
      <c r="AI49" s="2">
        <v>0.29510000000000003</v>
      </c>
      <c r="AJ49" s="2">
        <v>0.182</v>
      </c>
    </row>
    <row r="50" spans="1:36" x14ac:dyDescent="0.3">
      <c r="A50" s="3">
        <v>44</v>
      </c>
      <c r="B50" s="2" t="s">
        <v>28</v>
      </c>
      <c r="C50" s="26">
        <f t="shared" si="0"/>
        <v>0.35091612903225805</v>
      </c>
      <c r="D50" s="26">
        <f t="shared" si="1"/>
        <v>0.1235</v>
      </c>
      <c r="E50" s="26">
        <f t="shared" si="2"/>
        <v>0.65260000000000007</v>
      </c>
      <c r="F50" s="2">
        <v>0.65260000000000007</v>
      </c>
      <c r="G50" s="2">
        <v>0.26</v>
      </c>
      <c r="H50" s="2">
        <v>0.4446</v>
      </c>
      <c r="I50" s="2">
        <v>0.1729</v>
      </c>
      <c r="J50" s="2">
        <v>0.26389999999999997</v>
      </c>
      <c r="K50" s="2">
        <v>0.35489999999999999</v>
      </c>
      <c r="L50" s="2">
        <v>0.35489999999999999</v>
      </c>
      <c r="M50" s="2">
        <v>0.19500000000000001</v>
      </c>
      <c r="N50" s="2">
        <v>0.51090000000000002</v>
      </c>
      <c r="O50" s="2">
        <v>0.1807</v>
      </c>
      <c r="P50" s="2">
        <v>0.31070000000000003</v>
      </c>
      <c r="Q50" s="2">
        <v>0.24829999999999999</v>
      </c>
      <c r="R50" s="2">
        <v>0.13780000000000001</v>
      </c>
      <c r="S50" s="2">
        <v>0.1235</v>
      </c>
      <c r="T50" s="2">
        <v>0.35749999999999998</v>
      </c>
      <c r="U50" s="2">
        <v>0.4017</v>
      </c>
      <c r="V50" s="2">
        <v>0.47839999999999999</v>
      </c>
      <c r="W50" s="2">
        <v>0.18460000000000001</v>
      </c>
      <c r="X50" s="2">
        <v>0.21189999999999998</v>
      </c>
      <c r="Y50" s="2">
        <v>0.36399999999999999</v>
      </c>
      <c r="Z50" s="2">
        <v>0.54469999999999996</v>
      </c>
      <c r="AA50" s="2">
        <v>0.62660000000000005</v>
      </c>
      <c r="AB50" s="2">
        <v>0.3861</v>
      </c>
      <c r="AC50" s="2">
        <v>0.3211</v>
      </c>
      <c r="AD50" s="2">
        <v>0.42379999999999995</v>
      </c>
      <c r="AE50" s="2">
        <v>0.4355</v>
      </c>
      <c r="AF50" s="2">
        <v>0.3276</v>
      </c>
      <c r="AG50" s="2">
        <v>0.4017</v>
      </c>
      <c r="AH50" s="2">
        <v>0.63700000000000001</v>
      </c>
      <c r="AI50" s="2">
        <v>0.25870000000000004</v>
      </c>
      <c r="AJ50" s="2">
        <v>0.30680000000000002</v>
      </c>
    </row>
    <row r="51" spans="1:36" x14ac:dyDescent="0.3">
      <c r="A51" s="3">
        <v>45</v>
      </c>
      <c r="B51" s="2" t="s">
        <v>99</v>
      </c>
      <c r="C51" s="26">
        <f t="shared" si="0"/>
        <v>0.12471612903225805</v>
      </c>
      <c r="D51" s="26">
        <f t="shared" si="1"/>
        <v>0</v>
      </c>
      <c r="E51" s="26">
        <f t="shared" si="2"/>
        <v>1.2051000000000001</v>
      </c>
      <c r="F51" s="2">
        <v>6.6299999999999998E-2</v>
      </c>
      <c r="G51" s="2">
        <v>0</v>
      </c>
      <c r="H51" s="2">
        <v>0</v>
      </c>
      <c r="I51" s="2">
        <v>0</v>
      </c>
      <c r="J51" s="2">
        <v>0</v>
      </c>
      <c r="K51" s="2">
        <v>0.10660000000000001</v>
      </c>
      <c r="L51" s="2">
        <v>3.2500000000000001E-2</v>
      </c>
      <c r="M51" s="2">
        <v>7.1499999999999994E-2</v>
      </c>
      <c r="N51" s="2">
        <v>6.6299999999999998E-2</v>
      </c>
      <c r="O51" s="2">
        <v>3.6400000000000002E-2</v>
      </c>
      <c r="P51" s="2">
        <v>0</v>
      </c>
      <c r="Q51" s="2">
        <v>0</v>
      </c>
      <c r="R51" s="2">
        <v>0</v>
      </c>
      <c r="S51" s="2">
        <v>2.2099999999999998E-2</v>
      </c>
      <c r="T51" s="2">
        <v>5.5899999999999998E-2</v>
      </c>
      <c r="U51" s="2">
        <v>7.1499999999999994E-2</v>
      </c>
      <c r="V51" s="2">
        <v>9.2300000000000007E-2</v>
      </c>
      <c r="W51" s="2">
        <v>0.11699999999999999</v>
      </c>
      <c r="X51" s="2">
        <v>0.42900000000000005</v>
      </c>
      <c r="Y51" s="2">
        <v>0.60709999999999997</v>
      </c>
      <c r="Z51" s="2">
        <v>3.9E-2</v>
      </c>
      <c r="AA51" s="2">
        <v>4.4199999999999996E-2</v>
      </c>
      <c r="AB51" s="2">
        <v>5.8499999999999996E-2</v>
      </c>
      <c r="AC51" s="2">
        <v>0.12609999999999999</v>
      </c>
      <c r="AD51" s="2">
        <v>7.6700000000000004E-2</v>
      </c>
      <c r="AE51" s="2">
        <v>8.4499999999999992E-2</v>
      </c>
      <c r="AF51" s="2">
        <v>4.1600000000000005E-2</v>
      </c>
      <c r="AG51" s="2">
        <v>0.25219999999999998</v>
      </c>
      <c r="AH51" s="2">
        <v>1.2051000000000001</v>
      </c>
      <c r="AI51" s="2">
        <v>5.7200000000000001E-2</v>
      </c>
      <c r="AJ51" s="2">
        <v>0.10660000000000001</v>
      </c>
    </row>
    <row r="52" spans="1:36" x14ac:dyDescent="0.3">
      <c r="A52" s="3">
        <v>46</v>
      </c>
      <c r="B52" s="2" t="s">
        <v>48</v>
      </c>
      <c r="C52" s="26">
        <f t="shared" si="0"/>
        <v>4.6223387096774182</v>
      </c>
      <c r="D52" s="26">
        <f t="shared" si="1"/>
        <v>1.3701999999999999</v>
      </c>
      <c r="E52" s="26">
        <f t="shared" si="2"/>
        <v>12.918100000000001</v>
      </c>
      <c r="F52" s="2">
        <v>3.5333999999999999</v>
      </c>
      <c r="G52" s="2">
        <v>2.0032999999999999</v>
      </c>
      <c r="H52" s="2">
        <v>3.5503</v>
      </c>
      <c r="I52" s="2">
        <v>1.3701999999999999</v>
      </c>
      <c r="J52" s="2">
        <v>2.4375</v>
      </c>
      <c r="K52" s="2">
        <v>2.8834</v>
      </c>
      <c r="L52" s="2">
        <v>2.3594999999999997</v>
      </c>
      <c r="M52" s="2">
        <v>6.1048</v>
      </c>
      <c r="N52" s="2">
        <v>4.4759000000000002</v>
      </c>
      <c r="O52" s="2">
        <v>4.6747999999999994</v>
      </c>
      <c r="P52" s="2">
        <v>3.0731999999999999</v>
      </c>
      <c r="Q52" s="2">
        <v>1.9838000000000002</v>
      </c>
      <c r="R52" s="2">
        <v>5.7525000000000004</v>
      </c>
      <c r="S52" s="2">
        <v>5.109</v>
      </c>
      <c r="T52" s="2">
        <v>5.8590999999999998</v>
      </c>
      <c r="U52" s="2">
        <v>3.7829999999999999</v>
      </c>
      <c r="V52" s="2">
        <v>2.8795000000000002</v>
      </c>
      <c r="W52" s="2">
        <v>5.6979000000000006</v>
      </c>
      <c r="X52" s="2">
        <v>7.9404000000000003</v>
      </c>
      <c r="Y52" s="2">
        <v>6.2139999999999995</v>
      </c>
      <c r="Z52" s="2">
        <v>5.7603</v>
      </c>
      <c r="AA52" s="2">
        <v>4.2679</v>
      </c>
      <c r="AB52" s="2">
        <v>6.1451000000000002</v>
      </c>
      <c r="AC52" s="2">
        <v>12.918100000000001</v>
      </c>
      <c r="AD52" s="2">
        <v>3.4163999999999999</v>
      </c>
      <c r="AE52" s="2">
        <v>4.8385999999999996</v>
      </c>
      <c r="AF52" s="2">
        <v>3.9064999999999999</v>
      </c>
      <c r="AG52" s="2">
        <v>5.1206999999999994</v>
      </c>
      <c r="AH52" s="2">
        <v>4.1340000000000003</v>
      </c>
      <c r="AI52" s="2">
        <v>3.8557999999999995</v>
      </c>
      <c r="AJ52" s="2">
        <v>7.2436000000000007</v>
      </c>
    </row>
    <row r="53" spans="1:36" x14ac:dyDescent="0.3">
      <c r="A53" s="3">
        <v>47</v>
      </c>
      <c r="B53" s="2" t="s">
        <v>49</v>
      </c>
      <c r="C53" s="26">
        <f t="shared" si="0"/>
        <v>0.75387419354838714</v>
      </c>
      <c r="D53" s="26">
        <f t="shared" si="1"/>
        <v>0.31070000000000003</v>
      </c>
      <c r="E53" s="26">
        <f t="shared" si="2"/>
        <v>2.9081000000000001</v>
      </c>
      <c r="F53" s="2">
        <v>0.96069999999999989</v>
      </c>
      <c r="G53" s="2">
        <v>0.4849</v>
      </c>
      <c r="H53" s="2">
        <v>0.70199999999999996</v>
      </c>
      <c r="I53" s="2">
        <v>0.49009999999999998</v>
      </c>
      <c r="J53" s="2">
        <v>0.58240000000000003</v>
      </c>
      <c r="K53" s="2">
        <v>0.54210000000000003</v>
      </c>
      <c r="L53" s="2">
        <v>0.55899999999999994</v>
      </c>
      <c r="M53" s="2">
        <v>0.81510000000000005</v>
      </c>
      <c r="N53" s="2">
        <v>0.56420000000000003</v>
      </c>
      <c r="O53" s="2">
        <v>1.0842000000000001</v>
      </c>
      <c r="P53" s="2">
        <v>0.62660000000000005</v>
      </c>
      <c r="Q53" s="2">
        <v>0.49919999999999998</v>
      </c>
      <c r="R53" s="2">
        <v>0.70850000000000002</v>
      </c>
      <c r="S53" s="2">
        <v>0.98410000000000009</v>
      </c>
      <c r="T53" s="2">
        <v>0.71109999999999995</v>
      </c>
      <c r="U53" s="2">
        <v>0.73970000000000002</v>
      </c>
      <c r="V53" s="2">
        <v>0.62529999999999997</v>
      </c>
      <c r="W53" s="2">
        <v>0.69679999999999997</v>
      </c>
      <c r="X53" s="2">
        <v>1.0465</v>
      </c>
      <c r="Y53" s="2">
        <v>0.82550000000000001</v>
      </c>
      <c r="Z53" s="2">
        <v>0.67599999999999993</v>
      </c>
      <c r="AA53" s="2">
        <v>0.91259999999999997</v>
      </c>
      <c r="AB53" s="2">
        <v>2.9081000000000001</v>
      </c>
      <c r="AC53" s="2">
        <v>0.58109999999999995</v>
      </c>
      <c r="AD53" s="2">
        <v>0.58240000000000003</v>
      </c>
      <c r="AE53" s="2">
        <v>0.7631</v>
      </c>
      <c r="AF53" s="2">
        <v>0.31070000000000003</v>
      </c>
      <c r="AG53" s="2">
        <v>0.42379999999999995</v>
      </c>
      <c r="AH53" s="2">
        <v>0.61750000000000005</v>
      </c>
      <c r="AI53" s="2">
        <v>0.70979999999999999</v>
      </c>
      <c r="AJ53" s="2">
        <v>0.63700000000000001</v>
      </c>
    </row>
    <row r="54" spans="1:36" x14ac:dyDescent="0.3">
      <c r="A54" s="3">
        <v>48</v>
      </c>
      <c r="B54" s="2" t="s">
        <v>16</v>
      </c>
      <c r="C54" s="26">
        <f t="shared" si="0"/>
        <v>4.8225806451612903E-2</v>
      </c>
      <c r="D54" s="26">
        <f t="shared" si="1"/>
        <v>0</v>
      </c>
      <c r="E54" s="26">
        <f t="shared" si="2"/>
        <v>0.1729</v>
      </c>
      <c r="F54" s="2">
        <v>4.4199999999999996E-2</v>
      </c>
      <c r="G54" s="2">
        <v>4.6800000000000001E-2</v>
      </c>
      <c r="H54" s="2">
        <v>2.7299999999999998E-2</v>
      </c>
      <c r="I54" s="2">
        <v>4.1600000000000005E-2</v>
      </c>
      <c r="J54" s="2">
        <v>2.47E-2</v>
      </c>
      <c r="K54" s="2">
        <v>4.6800000000000001E-2</v>
      </c>
      <c r="L54" s="2">
        <v>3.9E-2</v>
      </c>
      <c r="M54" s="2">
        <v>5.2000000000000005E-2</v>
      </c>
      <c r="N54" s="2">
        <v>2.86E-2</v>
      </c>
      <c r="O54" s="2">
        <v>2.3400000000000001E-2</v>
      </c>
      <c r="P54" s="2">
        <v>5.7200000000000001E-2</v>
      </c>
      <c r="Q54" s="2">
        <v>3.1199999999999999E-2</v>
      </c>
      <c r="R54" s="2">
        <v>1.95E-2</v>
      </c>
      <c r="S54" s="2">
        <v>1.43E-2</v>
      </c>
      <c r="T54" s="2">
        <v>8.1900000000000001E-2</v>
      </c>
      <c r="U54" s="2">
        <v>3.2500000000000001E-2</v>
      </c>
      <c r="V54" s="2">
        <v>3.2500000000000001E-2</v>
      </c>
      <c r="W54" s="2">
        <v>4.5499999999999999E-2</v>
      </c>
      <c r="X54" s="2">
        <v>7.8E-2</v>
      </c>
      <c r="Y54" s="2">
        <v>0.1729</v>
      </c>
      <c r="Z54" s="2">
        <v>7.1499999999999994E-2</v>
      </c>
      <c r="AA54" s="2">
        <v>2.9899999999999999E-2</v>
      </c>
      <c r="AB54" s="2">
        <v>3.9E-2</v>
      </c>
      <c r="AC54" s="2">
        <v>0.10919999999999999</v>
      </c>
      <c r="AD54" s="2">
        <v>5.8499999999999996E-2</v>
      </c>
      <c r="AE54" s="2">
        <v>0</v>
      </c>
      <c r="AF54" s="2">
        <v>7.7999999999999996E-3</v>
      </c>
      <c r="AG54" s="2">
        <v>0.1313</v>
      </c>
      <c r="AH54" s="2">
        <v>2.6000000000000002E-2</v>
      </c>
      <c r="AI54" s="2">
        <v>2.9899999999999999E-2</v>
      </c>
      <c r="AJ54" s="2">
        <v>5.2000000000000005E-2</v>
      </c>
    </row>
    <row r="55" spans="1:36" x14ac:dyDescent="0.3">
      <c r="A55" s="3">
        <v>49</v>
      </c>
      <c r="B55" s="2" t="s">
        <v>68</v>
      </c>
      <c r="C55" s="26">
        <f t="shared" si="0"/>
        <v>0.169041935483871</v>
      </c>
      <c r="D55" s="26">
        <f t="shared" si="1"/>
        <v>2.86E-2</v>
      </c>
      <c r="E55" s="26">
        <f t="shared" si="2"/>
        <v>0.47320000000000001</v>
      </c>
      <c r="F55" s="2">
        <v>0.26910000000000001</v>
      </c>
      <c r="G55" s="2">
        <v>2.86E-2</v>
      </c>
      <c r="H55" s="2">
        <v>0.16250000000000001</v>
      </c>
      <c r="I55" s="2">
        <v>7.4099999999999999E-2</v>
      </c>
      <c r="J55" s="2">
        <v>0.15210000000000001</v>
      </c>
      <c r="K55" s="2">
        <v>0.13519999999999999</v>
      </c>
      <c r="L55" s="2">
        <v>0.1794</v>
      </c>
      <c r="M55" s="2">
        <v>0.12870000000000001</v>
      </c>
      <c r="N55" s="2">
        <v>0.23530000000000001</v>
      </c>
      <c r="O55" s="2">
        <v>0.10660000000000001</v>
      </c>
      <c r="P55" s="2">
        <v>0.12870000000000001</v>
      </c>
      <c r="Q55" s="2">
        <v>7.1499999999999994E-2</v>
      </c>
      <c r="R55" s="2">
        <v>0.27429999999999999</v>
      </c>
      <c r="S55" s="2">
        <v>0.20020000000000002</v>
      </c>
      <c r="T55" s="2">
        <v>7.9300000000000009E-2</v>
      </c>
      <c r="U55" s="2">
        <v>0.21320000000000003</v>
      </c>
      <c r="V55" s="2">
        <v>0.18460000000000001</v>
      </c>
      <c r="W55" s="2">
        <v>0.25479999999999997</v>
      </c>
      <c r="X55" s="2">
        <v>0.14949999999999999</v>
      </c>
      <c r="Y55" s="2">
        <v>0.1794</v>
      </c>
      <c r="Z55" s="2">
        <v>0.22619999999999998</v>
      </c>
      <c r="AA55" s="2">
        <v>0.25870000000000004</v>
      </c>
      <c r="AB55" s="2">
        <v>0.12870000000000001</v>
      </c>
      <c r="AC55" s="2">
        <v>0.47320000000000001</v>
      </c>
      <c r="AD55" s="2">
        <v>0.15079999999999999</v>
      </c>
      <c r="AE55" s="2">
        <v>0.11699999999999999</v>
      </c>
      <c r="AF55" s="2">
        <v>6.3699999999999993E-2</v>
      </c>
      <c r="AG55" s="2">
        <v>0.1326</v>
      </c>
      <c r="AH55" s="2">
        <v>0.16640000000000002</v>
      </c>
      <c r="AI55" s="2">
        <v>0.16119999999999998</v>
      </c>
      <c r="AJ55" s="2">
        <v>0.1547</v>
      </c>
    </row>
    <row r="56" spans="1:36" x14ac:dyDescent="0.3">
      <c r="A56" s="3">
        <v>50</v>
      </c>
      <c r="B56" s="2" t="s">
        <v>34</v>
      </c>
      <c r="C56" s="26">
        <f t="shared" si="0"/>
        <v>0.83606774193548405</v>
      </c>
      <c r="D56" s="26">
        <f t="shared" si="1"/>
        <v>0</v>
      </c>
      <c r="E56" s="26">
        <f t="shared" si="2"/>
        <v>2.2021999999999999</v>
      </c>
      <c r="F56" s="2">
        <v>1.2779</v>
      </c>
      <c r="G56" s="2">
        <v>0.20409999999999998</v>
      </c>
      <c r="H56" s="2">
        <v>0.5343</v>
      </c>
      <c r="I56" s="2">
        <v>6.6299999999999998E-2</v>
      </c>
      <c r="J56" s="2">
        <v>0.31850000000000001</v>
      </c>
      <c r="K56" s="2">
        <v>0.57720000000000005</v>
      </c>
      <c r="L56" s="2">
        <v>0.47710000000000002</v>
      </c>
      <c r="M56" s="2">
        <v>1.0946</v>
      </c>
      <c r="N56" s="2">
        <v>0.78780000000000006</v>
      </c>
      <c r="O56" s="2">
        <v>1.5690999999999999</v>
      </c>
      <c r="P56" s="2">
        <v>0.67470000000000008</v>
      </c>
      <c r="Q56" s="2">
        <v>0.49919999999999998</v>
      </c>
      <c r="R56" s="2">
        <v>1.1024</v>
      </c>
      <c r="S56" s="2">
        <v>0.8931</v>
      </c>
      <c r="T56" s="2">
        <v>0.98019999999999996</v>
      </c>
      <c r="U56" s="2">
        <v>0.67079999999999995</v>
      </c>
      <c r="V56" s="2">
        <v>1.1713</v>
      </c>
      <c r="W56" s="2">
        <v>1.2284999999999999</v>
      </c>
      <c r="X56" s="2">
        <v>1.3325</v>
      </c>
      <c r="Y56" s="2">
        <v>0.39</v>
      </c>
      <c r="Z56" s="2">
        <v>1.0062</v>
      </c>
      <c r="AA56" s="2">
        <v>0.8580000000000001</v>
      </c>
      <c r="AB56" s="2">
        <v>1.4274</v>
      </c>
      <c r="AC56" s="2">
        <v>2.2021999999999999</v>
      </c>
      <c r="AD56" s="2">
        <v>0.80859999999999999</v>
      </c>
      <c r="AE56" s="2">
        <v>0.88529999999999998</v>
      </c>
      <c r="AF56" s="2">
        <v>0.54859999999999998</v>
      </c>
      <c r="AG56" s="2">
        <v>0</v>
      </c>
      <c r="AH56" s="2">
        <v>0.27560000000000001</v>
      </c>
      <c r="AI56" s="2">
        <v>0.71889999999999998</v>
      </c>
      <c r="AJ56" s="2">
        <v>1.3377000000000001</v>
      </c>
    </row>
    <row r="57" spans="1:36" x14ac:dyDescent="0.3">
      <c r="A57" s="3">
        <v>51</v>
      </c>
      <c r="B57" s="2" t="s">
        <v>52</v>
      </c>
      <c r="C57" s="26">
        <f t="shared" si="0"/>
        <v>1.0042290322580645</v>
      </c>
      <c r="D57" s="26">
        <f t="shared" si="1"/>
        <v>0.5837</v>
      </c>
      <c r="E57" s="26">
        <f t="shared" si="2"/>
        <v>2.0345</v>
      </c>
      <c r="F57" s="2">
        <v>1.0296000000000001</v>
      </c>
      <c r="G57" s="2">
        <v>0.68509999999999993</v>
      </c>
      <c r="H57" s="2">
        <v>0.78</v>
      </c>
      <c r="I57" s="2">
        <v>0.68120000000000003</v>
      </c>
      <c r="J57" s="2">
        <v>0.5837</v>
      </c>
      <c r="K57" s="2">
        <v>0.74229999999999996</v>
      </c>
      <c r="L57" s="2">
        <v>0.85150000000000003</v>
      </c>
      <c r="M57" s="2">
        <v>0.86580000000000013</v>
      </c>
      <c r="N57" s="2">
        <v>0.77349999999999997</v>
      </c>
      <c r="O57" s="2">
        <v>0.90739999999999998</v>
      </c>
      <c r="P57" s="2">
        <v>1.0997999999999999</v>
      </c>
      <c r="Q57" s="2">
        <v>0.86580000000000013</v>
      </c>
      <c r="R57" s="2">
        <v>0.90479999999999994</v>
      </c>
      <c r="S57" s="2">
        <v>1.2193999999999998</v>
      </c>
      <c r="T57" s="2">
        <v>0.76439999999999997</v>
      </c>
      <c r="U57" s="2">
        <v>1.0335000000000001</v>
      </c>
      <c r="V57" s="2">
        <v>1.0932999999999999</v>
      </c>
      <c r="W57" s="2">
        <v>0.96849999999999992</v>
      </c>
      <c r="X57" s="2">
        <v>1.7510999999999999</v>
      </c>
      <c r="Y57" s="2">
        <v>1.1726000000000001</v>
      </c>
      <c r="Z57" s="2">
        <v>0.94120000000000004</v>
      </c>
      <c r="AA57" s="2">
        <v>1.4625000000000001</v>
      </c>
      <c r="AB57" s="2">
        <v>2.0345</v>
      </c>
      <c r="AC57" s="2">
        <v>1.2388999999999999</v>
      </c>
      <c r="AD57" s="2">
        <v>0.71109999999999995</v>
      </c>
      <c r="AE57" s="2">
        <v>1.2428000000000001</v>
      </c>
      <c r="AF57" s="2">
        <v>0.9113</v>
      </c>
      <c r="AG57" s="2">
        <v>0.78780000000000006</v>
      </c>
      <c r="AH57" s="2">
        <v>1.3935999999999999</v>
      </c>
      <c r="AI57" s="2">
        <v>0.95810000000000006</v>
      </c>
      <c r="AJ57" s="2">
        <v>0.67599999999999993</v>
      </c>
    </row>
    <row r="58" spans="1:36" x14ac:dyDescent="0.3">
      <c r="A58" s="3">
        <v>52</v>
      </c>
      <c r="B58" s="2" t="s">
        <v>53</v>
      </c>
      <c r="C58" s="26">
        <f t="shared" si="0"/>
        <v>0.1366258064516129</v>
      </c>
      <c r="D58" s="26">
        <f t="shared" si="1"/>
        <v>3.6400000000000002E-2</v>
      </c>
      <c r="E58" s="26">
        <f t="shared" si="2"/>
        <v>0.26129999999999998</v>
      </c>
      <c r="F58" s="2">
        <v>0.1573</v>
      </c>
      <c r="G58" s="2">
        <v>0.16119999999999998</v>
      </c>
      <c r="H58" s="2">
        <v>0.1573</v>
      </c>
      <c r="I58" s="2">
        <v>0.182</v>
      </c>
      <c r="J58" s="2">
        <v>8.5800000000000001E-2</v>
      </c>
      <c r="K58" s="2">
        <v>9.4899999999999998E-2</v>
      </c>
      <c r="L58" s="2">
        <v>0.14560000000000001</v>
      </c>
      <c r="M58" s="2">
        <v>0.24049999999999999</v>
      </c>
      <c r="N58" s="2">
        <v>0.18590000000000001</v>
      </c>
      <c r="O58" s="2">
        <v>8.4499999999999992E-2</v>
      </c>
      <c r="P58" s="2">
        <v>0.156</v>
      </c>
      <c r="Q58" s="2">
        <v>0.2288</v>
      </c>
      <c r="R58" s="2">
        <v>4.2900000000000001E-2</v>
      </c>
      <c r="S58" s="2">
        <v>8.0599999999999991E-2</v>
      </c>
      <c r="T58" s="2">
        <v>0.11309999999999999</v>
      </c>
      <c r="U58" s="2">
        <v>0.1573</v>
      </c>
      <c r="V58" s="2">
        <v>8.7099999999999997E-2</v>
      </c>
      <c r="W58" s="2">
        <v>0.11050000000000001</v>
      </c>
      <c r="X58" s="2">
        <v>0.1547</v>
      </c>
      <c r="Y58" s="2">
        <v>0.16899999999999998</v>
      </c>
      <c r="Z58" s="2">
        <v>8.9700000000000002E-2</v>
      </c>
      <c r="AA58" s="2">
        <v>0.15860000000000002</v>
      </c>
      <c r="AB58" s="2">
        <v>0.19109999999999999</v>
      </c>
      <c r="AC58" s="2">
        <v>6.8900000000000003E-2</v>
      </c>
      <c r="AD58" s="2">
        <v>0.1144</v>
      </c>
      <c r="AE58" s="2">
        <v>0.13</v>
      </c>
      <c r="AF58" s="2">
        <v>8.4499999999999992E-2</v>
      </c>
      <c r="AG58" s="2">
        <v>0.26129999999999998</v>
      </c>
      <c r="AH58" s="2">
        <v>0.20150000000000001</v>
      </c>
      <c r="AI58" s="2">
        <v>3.6400000000000002E-2</v>
      </c>
      <c r="AJ58" s="2">
        <v>0.10400000000000001</v>
      </c>
    </row>
    <row r="59" spans="1:36" x14ac:dyDescent="0.3">
      <c r="A59" s="3">
        <v>53</v>
      </c>
      <c r="B59" s="2" t="s">
        <v>57</v>
      </c>
      <c r="C59" s="26">
        <f t="shared" si="0"/>
        <v>1.4116322580645162</v>
      </c>
      <c r="D59" s="26">
        <f t="shared" si="1"/>
        <v>0.37440000000000001</v>
      </c>
      <c r="E59" s="26">
        <f t="shared" si="2"/>
        <v>3.9207999999999998</v>
      </c>
      <c r="F59" s="2">
        <v>1.3884000000000001</v>
      </c>
      <c r="G59" s="2">
        <v>0.53820000000000001</v>
      </c>
      <c r="H59" s="2">
        <v>0.96590000000000009</v>
      </c>
      <c r="I59" s="2">
        <v>0.68769999999999998</v>
      </c>
      <c r="J59" s="2">
        <v>0.64479999999999993</v>
      </c>
      <c r="K59" s="2">
        <v>0.88270000000000004</v>
      </c>
      <c r="L59" s="2">
        <v>0.86839999999999995</v>
      </c>
      <c r="M59" s="2">
        <v>1.1635</v>
      </c>
      <c r="N59" s="2">
        <v>1.2284999999999999</v>
      </c>
      <c r="O59" s="2">
        <v>1.4988999999999999</v>
      </c>
      <c r="P59" s="2">
        <v>1.2805</v>
      </c>
      <c r="Q59" s="2">
        <v>0.88790000000000002</v>
      </c>
      <c r="R59" s="2">
        <v>2.1879</v>
      </c>
      <c r="S59" s="2">
        <v>2.4115000000000002</v>
      </c>
      <c r="T59" s="2">
        <v>1.508</v>
      </c>
      <c r="U59" s="2">
        <v>1.2454000000000001</v>
      </c>
      <c r="V59" s="2">
        <v>1.3961999999999999</v>
      </c>
      <c r="W59" s="2">
        <v>1.3104</v>
      </c>
      <c r="X59" s="2">
        <v>2.5688</v>
      </c>
      <c r="Y59" s="2">
        <v>0.94510000000000005</v>
      </c>
      <c r="Z59" s="2">
        <v>1.3494000000000002</v>
      </c>
      <c r="AA59" s="2">
        <v>1.8811</v>
      </c>
      <c r="AB59" s="2">
        <v>2.6819000000000002</v>
      </c>
      <c r="AC59" s="2">
        <v>3.9207999999999998</v>
      </c>
      <c r="AD59" s="2">
        <v>1.0087999999999999</v>
      </c>
      <c r="AE59" s="2">
        <v>1.7095</v>
      </c>
      <c r="AF59" s="2">
        <v>1.0868</v>
      </c>
      <c r="AG59" s="2">
        <v>0.37440000000000001</v>
      </c>
      <c r="AH59" s="2">
        <v>0.69030000000000002</v>
      </c>
      <c r="AI59" s="2">
        <v>1.7536999999999998</v>
      </c>
      <c r="AJ59" s="2">
        <v>1.6951999999999998</v>
      </c>
    </row>
    <row r="60" spans="1:36" x14ac:dyDescent="0.3">
      <c r="A60" s="3">
        <v>54</v>
      </c>
      <c r="B60" s="2" t="s">
        <v>60</v>
      </c>
      <c r="C60" s="26">
        <f t="shared" si="0"/>
        <v>1.9009774193548388</v>
      </c>
      <c r="D60" s="26">
        <f t="shared" si="1"/>
        <v>1.0465</v>
      </c>
      <c r="E60" s="26">
        <f t="shared" si="2"/>
        <v>3.9364000000000003</v>
      </c>
      <c r="F60" s="2">
        <v>2.1176999999999997</v>
      </c>
      <c r="G60" s="2">
        <v>1.3377000000000001</v>
      </c>
      <c r="H60" s="2">
        <v>1.3364</v>
      </c>
      <c r="I60" s="2">
        <v>1.1517999999999999</v>
      </c>
      <c r="J60" s="2">
        <v>1.1946999999999999</v>
      </c>
      <c r="K60" s="2">
        <v>1.2817999999999998</v>
      </c>
      <c r="L60" s="2">
        <v>1.4755</v>
      </c>
      <c r="M60" s="2">
        <v>1.7640999999999998</v>
      </c>
      <c r="N60" s="2">
        <v>1.6146</v>
      </c>
      <c r="O60" s="2">
        <v>2.1501999999999999</v>
      </c>
      <c r="P60" s="2">
        <v>1.7433000000000001</v>
      </c>
      <c r="Q60" s="2">
        <v>1.7146999999999999</v>
      </c>
      <c r="R60" s="2">
        <v>2.4271000000000003</v>
      </c>
      <c r="S60" s="2">
        <v>2.5831</v>
      </c>
      <c r="T60" s="2">
        <v>1.9643000000000002</v>
      </c>
      <c r="U60" s="2">
        <v>1.7302999999999999</v>
      </c>
      <c r="V60" s="2">
        <v>2.1930999999999998</v>
      </c>
      <c r="W60" s="2">
        <v>1.7146999999999999</v>
      </c>
      <c r="X60" s="2">
        <v>2.6741000000000001</v>
      </c>
      <c r="Y60" s="2">
        <v>1.1908000000000001</v>
      </c>
      <c r="Z60" s="2">
        <v>1.9032</v>
      </c>
      <c r="AA60" s="2">
        <v>2.3972000000000002</v>
      </c>
      <c r="AB60" s="2">
        <v>3.2343999999999999</v>
      </c>
      <c r="AC60" s="2">
        <v>3.9364000000000003</v>
      </c>
      <c r="AD60" s="2">
        <v>1.6327999999999998</v>
      </c>
      <c r="AE60" s="2">
        <v>2.1034000000000002</v>
      </c>
      <c r="AF60" s="2">
        <v>1.7471999999999999</v>
      </c>
      <c r="AG60" s="2">
        <v>1.0465</v>
      </c>
      <c r="AH60" s="2">
        <v>1.2116</v>
      </c>
      <c r="AI60" s="2">
        <v>2.1671</v>
      </c>
      <c r="AJ60" s="2">
        <v>2.1905000000000001</v>
      </c>
    </row>
    <row r="61" spans="1:36" x14ac:dyDescent="0.3">
      <c r="A61" s="3">
        <v>55</v>
      </c>
      <c r="B61" s="2" t="s">
        <v>9</v>
      </c>
      <c r="C61" s="26">
        <f t="shared" si="0"/>
        <v>0.31241935483870975</v>
      </c>
      <c r="D61" s="26">
        <f t="shared" si="1"/>
        <v>4.9399999999999999E-2</v>
      </c>
      <c r="E61" s="26">
        <f t="shared" si="2"/>
        <v>0.8345999999999999</v>
      </c>
      <c r="F61" s="2">
        <v>0.2457</v>
      </c>
      <c r="G61" s="2">
        <v>0.14430000000000001</v>
      </c>
      <c r="H61" s="2">
        <v>0.21059999999999998</v>
      </c>
      <c r="I61" s="2">
        <v>9.8799999999999999E-2</v>
      </c>
      <c r="J61" s="2">
        <v>0.24440000000000001</v>
      </c>
      <c r="K61" s="2">
        <v>0.2366</v>
      </c>
      <c r="L61" s="2">
        <v>0.10529999999999999</v>
      </c>
      <c r="M61" s="2">
        <v>0.8345999999999999</v>
      </c>
      <c r="N61" s="2">
        <v>0.45760000000000001</v>
      </c>
      <c r="O61" s="2">
        <v>0.5746</v>
      </c>
      <c r="P61" s="2">
        <v>0.1469</v>
      </c>
      <c r="Q61" s="2">
        <v>7.8E-2</v>
      </c>
      <c r="R61" s="2">
        <v>0.63829999999999998</v>
      </c>
      <c r="S61" s="2">
        <v>0.312</v>
      </c>
      <c r="T61" s="2">
        <v>0.63569999999999993</v>
      </c>
      <c r="U61" s="2">
        <v>0.1079</v>
      </c>
      <c r="V61" s="2">
        <v>0.16769999999999999</v>
      </c>
      <c r="W61" s="2">
        <v>0.77610000000000001</v>
      </c>
      <c r="X61" s="2">
        <v>0.43809999999999999</v>
      </c>
      <c r="Y61" s="2">
        <v>0.19500000000000001</v>
      </c>
      <c r="Z61" s="2">
        <v>0.3705</v>
      </c>
      <c r="AA61" s="2">
        <v>0.21839999999999998</v>
      </c>
      <c r="AB61" s="2">
        <v>0.28079999999999999</v>
      </c>
      <c r="AC61" s="2">
        <v>0.68120000000000003</v>
      </c>
      <c r="AD61" s="2">
        <v>0.30680000000000002</v>
      </c>
      <c r="AE61" s="2">
        <v>0.2392</v>
      </c>
      <c r="AF61" s="2">
        <v>0.1573</v>
      </c>
      <c r="AG61" s="2">
        <v>8.8399999999999992E-2</v>
      </c>
      <c r="AH61" s="2">
        <v>4.9399999999999999E-2</v>
      </c>
      <c r="AI61" s="2">
        <v>0.247</v>
      </c>
      <c r="AJ61" s="2">
        <v>0.39779999999999999</v>
      </c>
    </row>
    <row r="62" spans="1:36" x14ac:dyDescent="0.3">
      <c r="A62" s="3">
        <v>56</v>
      </c>
      <c r="B62" s="2" t="s">
        <v>14</v>
      </c>
      <c r="C62" s="26">
        <f t="shared" si="0"/>
        <v>0.38425483870967742</v>
      </c>
      <c r="D62" s="26">
        <f t="shared" si="1"/>
        <v>7.4099999999999999E-2</v>
      </c>
      <c r="E62" s="26">
        <f t="shared" si="2"/>
        <v>2.0514000000000001</v>
      </c>
      <c r="F62" s="2">
        <v>0.29249999999999998</v>
      </c>
      <c r="G62" s="2">
        <v>0.14949999999999999</v>
      </c>
      <c r="H62" s="2">
        <v>0.21579999999999999</v>
      </c>
      <c r="I62" s="2">
        <v>7.6700000000000004E-2</v>
      </c>
      <c r="J62" s="2">
        <v>0.26519999999999999</v>
      </c>
      <c r="K62" s="2">
        <v>0.20929999999999999</v>
      </c>
      <c r="L62" s="2">
        <v>0.12479999999999999</v>
      </c>
      <c r="M62" s="2">
        <v>0.89439999999999997</v>
      </c>
      <c r="N62" s="2">
        <v>0.41340000000000005</v>
      </c>
      <c r="O62" s="2">
        <v>0.53169999999999995</v>
      </c>
      <c r="P62" s="2">
        <v>0.17549999999999999</v>
      </c>
      <c r="Q62" s="2">
        <v>7.4099999999999999E-2</v>
      </c>
      <c r="R62" s="2">
        <v>0.83719999999999994</v>
      </c>
      <c r="S62" s="2">
        <v>0.38349999999999995</v>
      </c>
      <c r="T62" s="2">
        <v>0.61360000000000003</v>
      </c>
      <c r="U62" s="2">
        <v>0.14430000000000001</v>
      </c>
      <c r="V62" s="2">
        <v>0.10919999999999999</v>
      </c>
      <c r="W62" s="2">
        <v>0.92690000000000006</v>
      </c>
      <c r="X62" s="2">
        <v>0.74750000000000005</v>
      </c>
      <c r="Y62" s="2">
        <v>0.1794</v>
      </c>
      <c r="Z62" s="2">
        <v>0.3705</v>
      </c>
      <c r="AA62" s="2">
        <v>0.26389999999999997</v>
      </c>
      <c r="AB62" s="2">
        <v>0.27429999999999999</v>
      </c>
      <c r="AC62" s="2">
        <v>2.0514000000000001</v>
      </c>
      <c r="AD62" s="2">
        <v>0.21839999999999998</v>
      </c>
      <c r="AE62" s="2">
        <v>0.20800000000000002</v>
      </c>
      <c r="AF62" s="2">
        <v>0.16250000000000001</v>
      </c>
      <c r="AG62" s="2">
        <v>0.13519999999999999</v>
      </c>
      <c r="AH62" s="2">
        <v>0.10400000000000001</v>
      </c>
      <c r="AI62" s="2">
        <v>0.29510000000000003</v>
      </c>
      <c r="AJ62" s="2">
        <v>0.46410000000000001</v>
      </c>
    </row>
    <row r="63" spans="1:36" x14ac:dyDescent="0.3">
      <c r="A63" s="3">
        <v>57</v>
      </c>
      <c r="B63" s="2" t="s">
        <v>61</v>
      </c>
      <c r="C63" s="26">
        <f t="shared" si="0"/>
        <v>1.6158580645161293</v>
      </c>
      <c r="D63" s="26">
        <f t="shared" si="1"/>
        <v>0.92690000000000006</v>
      </c>
      <c r="E63" s="26">
        <f t="shared" si="2"/>
        <v>3.6478000000000002</v>
      </c>
      <c r="F63" s="2">
        <v>1.6627000000000001</v>
      </c>
      <c r="G63" s="2">
        <v>1.0348000000000002</v>
      </c>
      <c r="H63" s="2">
        <v>1.2558</v>
      </c>
      <c r="I63" s="2">
        <v>1.0335000000000001</v>
      </c>
      <c r="J63" s="2">
        <v>1.1661000000000001</v>
      </c>
      <c r="K63" s="2">
        <v>1.3975</v>
      </c>
      <c r="L63" s="2">
        <v>1.4131</v>
      </c>
      <c r="M63" s="2">
        <v>2.1332999999999998</v>
      </c>
      <c r="N63" s="2">
        <v>1.5119</v>
      </c>
      <c r="O63" s="2">
        <v>1.9396</v>
      </c>
      <c r="P63" s="2">
        <v>1.3741000000000001</v>
      </c>
      <c r="Q63" s="2">
        <v>1.157</v>
      </c>
      <c r="R63" s="2">
        <v>2.1137999999999999</v>
      </c>
      <c r="S63" s="2">
        <v>1.9824999999999999</v>
      </c>
      <c r="T63" s="2">
        <v>1.7602</v>
      </c>
      <c r="U63" s="2">
        <v>1.3585</v>
      </c>
      <c r="V63" s="2">
        <v>1.3259999999999998</v>
      </c>
      <c r="W63" s="2">
        <v>1.7706</v>
      </c>
      <c r="X63" s="2">
        <v>2.4634999999999998</v>
      </c>
      <c r="Y63" s="2">
        <v>1.1257999999999999</v>
      </c>
      <c r="Z63" s="2">
        <v>1.5626</v>
      </c>
      <c r="AA63" s="2">
        <v>1.69</v>
      </c>
      <c r="AB63" s="2">
        <v>1.9863999999999999</v>
      </c>
      <c r="AC63" s="2">
        <v>3.6478000000000002</v>
      </c>
      <c r="AD63" s="2">
        <v>1.5469999999999999</v>
      </c>
      <c r="AE63" s="2">
        <v>1.4481999999999999</v>
      </c>
      <c r="AF63" s="2">
        <v>1.3481000000000001</v>
      </c>
      <c r="AG63" s="2">
        <v>0.92690000000000006</v>
      </c>
      <c r="AH63" s="2">
        <v>1.1973</v>
      </c>
      <c r="AI63" s="2">
        <v>1.5132000000000001</v>
      </c>
      <c r="AJ63" s="2">
        <v>2.2438000000000002</v>
      </c>
    </row>
    <row r="64" spans="1:36" x14ac:dyDescent="0.3">
      <c r="A64" s="3">
        <v>58</v>
      </c>
      <c r="B64" s="2" t="s">
        <v>50</v>
      </c>
      <c r="C64" s="26">
        <f t="shared" si="0"/>
        <v>0.1449290322580645</v>
      </c>
      <c r="D64" s="26">
        <f t="shared" si="1"/>
        <v>3.6400000000000002E-2</v>
      </c>
      <c r="E64" s="26">
        <f t="shared" si="2"/>
        <v>0.40300000000000002</v>
      </c>
      <c r="F64" s="2">
        <v>0.20020000000000002</v>
      </c>
      <c r="G64" s="2">
        <v>8.1900000000000001E-2</v>
      </c>
      <c r="H64" s="2">
        <v>0.13519999999999999</v>
      </c>
      <c r="I64" s="2">
        <v>0.1183</v>
      </c>
      <c r="J64" s="2">
        <v>4.1600000000000005E-2</v>
      </c>
      <c r="K64" s="2">
        <v>0.15340000000000001</v>
      </c>
      <c r="L64" s="2">
        <v>0.10270000000000001</v>
      </c>
      <c r="M64" s="2">
        <v>0.11699999999999999</v>
      </c>
      <c r="N64" s="2">
        <v>9.0999999999999998E-2</v>
      </c>
      <c r="O64" s="2">
        <v>0.16769999999999999</v>
      </c>
      <c r="P64" s="2">
        <v>0.13519999999999999</v>
      </c>
      <c r="Q64" s="2">
        <v>3.6400000000000002E-2</v>
      </c>
      <c r="R64" s="2">
        <v>6.3699999999999993E-2</v>
      </c>
      <c r="S64" s="2">
        <v>0.11699999999999999</v>
      </c>
      <c r="T64" s="2">
        <v>0.12089999999999999</v>
      </c>
      <c r="U64" s="2">
        <v>0.12739999999999999</v>
      </c>
      <c r="V64" s="2">
        <v>0.19240000000000002</v>
      </c>
      <c r="W64" s="2">
        <v>0.1885</v>
      </c>
      <c r="X64" s="2">
        <v>0.25609999999999999</v>
      </c>
      <c r="Y64" s="2">
        <v>8.320000000000001E-2</v>
      </c>
      <c r="Z64" s="2">
        <v>0.14299999999999999</v>
      </c>
      <c r="AA64" s="2">
        <v>9.8799999999999999E-2</v>
      </c>
      <c r="AB64" s="2">
        <v>0.21450000000000002</v>
      </c>
      <c r="AC64" s="2">
        <v>0.1963</v>
      </c>
      <c r="AD64" s="2">
        <v>0.19370000000000001</v>
      </c>
      <c r="AE64" s="2">
        <v>0.1313</v>
      </c>
      <c r="AF64" s="2">
        <v>0.23530000000000001</v>
      </c>
      <c r="AG64" s="2">
        <v>0.40300000000000002</v>
      </c>
      <c r="AH64" s="2">
        <v>7.5399999999999995E-2</v>
      </c>
      <c r="AI64" s="2">
        <v>0.1235</v>
      </c>
      <c r="AJ64" s="2">
        <v>0.1482</v>
      </c>
    </row>
    <row r="65" spans="1:36" x14ac:dyDescent="0.3">
      <c r="A65" s="3">
        <v>59</v>
      </c>
      <c r="B65" s="2" t="s">
        <v>64</v>
      </c>
      <c r="C65" s="26">
        <f t="shared" si="0"/>
        <v>0.67914516129032265</v>
      </c>
      <c r="D65" s="26">
        <f t="shared" si="1"/>
        <v>0.26</v>
      </c>
      <c r="E65" s="26">
        <f t="shared" si="2"/>
        <v>1.1881999999999999</v>
      </c>
      <c r="F65" s="2">
        <v>0.67079999999999995</v>
      </c>
      <c r="G65" s="2">
        <v>0.3523</v>
      </c>
      <c r="H65" s="2">
        <v>0.62919999999999998</v>
      </c>
      <c r="I65" s="2">
        <v>0.3458</v>
      </c>
      <c r="J65" s="2">
        <v>0.44200000000000006</v>
      </c>
      <c r="K65" s="2">
        <v>0.60189999999999999</v>
      </c>
      <c r="L65" s="2">
        <v>0.49399999999999999</v>
      </c>
      <c r="M65" s="2">
        <v>1.1881999999999999</v>
      </c>
      <c r="N65" s="2">
        <v>0.91779999999999995</v>
      </c>
      <c r="O65" s="2">
        <v>1.0101</v>
      </c>
      <c r="P65" s="2">
        <v>0.52259999999999995</v>
      </c>
      <c r="Q65" s="2">
        <v>0.41859999999999997</v>
      </c>
      <c r="R65" s="2">
        <v>0.81899999999999995</v>
      </c>
      <c r="S65" s="2">
        <v>0.95420000000000005</v>
      </c>
      <c r="T65" s="2">
        <v>0.98149999999999993</v>
      </c>
      <c r="U65" s="2">
        <v>0.59020000000000006</v>
      </c>
      <c r="V65" s="2">
        <v>0.37959999999999999</v>
      </c>
      <c r="W65" s="2">
        <v>0.92299999999999993</v>
      </c>
      <c r="X65" s="2">
        <v>0.99839999999999995</v>
      </c>
      <c r="Y65" s="2">
        <v>0.32239999999999996</v>
      </c>
      <c r="Z65" s="2">
        <v>0.70850000000000002</v>
      </c>
      <c r="AA65" s="2">
        <v>0.73580000000000001</v>
      </c>
      <c r="AB65" s="2">
        <v>0.85670000000000002</v>
      </c>
      <c r="AC65" s="2">
        <v>0.98280000000000001</v>
      </c>
      <c r="AD65" s="2">
        <v>0.624</v>
      </c>
      <c r="AE65" s="2">
        <v>0.6825</v>
      </c>
      <c r="AF65" s="2">
        <v>0.58109999999999995</v>
      </c>
      <c r="AG65" s="2">
        <v>0.26</v>
      </c>
      <c r="AH65" s="2">
        <v>0.36530000000000001</v>
      </c>
      <c r="AI65" s="2">
        <v>0.58240000000000003</v>
      </c>
      <c r="AJ65" s="2">
        <v>1.1128</v>
      </c>
    </row>
    <row r="66" spans="1:36" x14ac:dyDescent="0.3">
      <c r="A66" s="3">
        <v>60</v>
      </c>
      <c r="B66" s="2" t="s">
        <v>70</v>
      </c>
      <c r="C66" s="26">
        <f t="shared" si="0"/>
        <v>0.97936129032258068</v>
      </c>
      <c r="D66" s="26">
        <f t="shared" si="1"/>
        <v>0.47449999999999998</v>
      </c>
      <c r="E66" s="26">
        <f t="shared" si="2"/>
        <v>2.4582999999999999</v>
      </c>
      <c r="F66" s="2">
        <v>0.91520000000000001</v>
      </c>
      <c r="G66" s="2">
        <v>0.52649999999999997</v>
      </c>
      <c r="H66" s="2">
        <v>0.7669999999999999</v>
      </c>
      <c r="I66" s="2">
        <v>0.63050000000000006</v>
      </c>
      <c r="J66" s="2">
        <v>0.58889999999999998</v>
      </c>
      <c r="K66" s="2">
        <v>0.82810000000000006</v>
      </c>
      <c r="L66" s="2">
        <v>0.78520000000000001</v>
      </c>
      <c r="M66" s="2">
        <v>1.1856</v>
      </c>
      <c r="N66" s="2">
        <v>0.86970000000000003</v>
      </c>
      <c r="O66" s="2">
        <v>1.1686999999999999</v>
      </c>
      <c r="P66" s="2">
        <v>0.84759999999999991</v>
      </c>
      <c r="Q66" s="2">
        <v>0.73580000000000001</v>
      </c>
      <c r="R66" s="2">
        <v>1.3675999999999999</v>
      </c>
      <c r="S66" s="2">
        <v>1.3468</v>
      </c>
      <c r="T66" s="2">
        <v>1.1193</v>
      </c>
      <c r="U66" s="2">
        <v>0.83850000000000002</v>
      </c>
      <c r="V66" s="2">
        <v>0.93210000000000004</v>
      </c>
      <c r="W66" s="2">
        <v>1.0113999999999999</v>
      </c>
      <c r="X66" s="2">
        <v>1.5911999999999999</v>
      </c>
      <c r="Y66" s="2">
        <v>0.61750000000000005</v>
      </c>
      <c r="Z66" s="2">
        <v>0.88009999999999999</v>
      </c>
      <c r="AA66" s="2">
        <v>1.1582999999999999</v>
      </c>
      <c r="AB66" s="2">
        <v>1.5665</v>
      </c>
      <c r="AC66" s="2">
        <v>2.4582999999999999</v>
      </c>
      <c r="AD66" s="2">
        <v>0.65650000000000008</v>
      </c>
      <c r="AE66" s="2">
        <v>1.0413000000000001</v>
      </c>
      <c r="AF66" s="2">
        <v>0.78909999999999991</v>
      </c>
      <c r="AG66" s="2">
        <v>0.47449999999999998</v>
      </c>
      <c r="AH66" s="2">
        <v>0.54730000000000001</v>
      </c>
      <c r="AI66" s="2">
        <v>0.99319999999999997</v>
      </c>
      <c r="AJ66" s="2">
        <v>1.1219000000000001</v>
      </c>
    </row>
    <row r="67" spans="1:36" x14ac:dyDescent="0.3">
      <c r="A67" s="3">
        <v>61</v>
      </c>
      <c r="B67" s="2" t="s">
        <v>71</v>
      </c>
      <c r="C67" s="26">
        <f t="shared" si="0"/>
        <v>0.87049677419354821</v>
      </c>
      <c r="D67" s="26">
        <f t="shared" si="1"/>
        <v>0.3211</v>
      </c>
      <c r="E67" s="26">
        <f t="shared" si="2"/>
        <v>2.3205</v>
      </c>
      <c r="F67" s="2">
        <v>0.71889999999999998</v>
      </c>
      <c r="G67" s="2">
        <v>0.54210000000000003</v>
      </c>
      <c r="H67" s="2">
        <v>0.64089999999999991</v>
      </c>
      <c r="I67" s="2">
        <v>0.32500000000000001</v>
      </c>
      <c r="J67" s="2">
        <v>0.3211</v>
      </c>
      <c r="K67" s="2">
        <v>0.62009999999999998</v>
      </c>
      <c r="L67" s="2">
        <v>0.66560000000000008</v>
      </c>
      <c r="M67" s="2">
        <v>1.1219000000000001</v>
      </c>
      <c r="N67" s="2">
        <v>0.61099999999999999</v>
      </c>
      <c r="O67" s="2">
        <v>0.5161</v>
      </c>
      <c r="P67" s="2">
        <v>0.66560000000000008</v>
      </c>
      <c r="Q67" s="2">
        <v>0.43679999999999997</v>
      </c>
      <c r="R67" s="2">
        <v>1.3935999999999999</v>
      </c>
      <c r="S67" s="2">
        <v>1.3701999999999999</v>
      </c>
      <c r="T67" s="2">
        <v>1.3195000000000001</v>
      </c>
      <c r="U67" s="2">
        <v>0.71760000000000002</v>
      </c>
      <c r="V67" s="2">
        <v>0.5655</v>
      </c>
      <c r="W67" s="2">
        <v>0.8034</v>
      </c>
      <c r="X67" s="2">
        <v>1.7056000000000002</v>
      </c>
      <c r="Y67" s="2">
        <v>1.1453</v>
      </c>
      <c r="Z67" s="2">
        <v>1.2584</v>
      </c>
      <c r="AA67" s="2">
        <v>0.72409999999999997</v>
      </c>
      <c r="AB67" s="2">
        <v>1.3143</v>
      </c>
      <c r="AC67" s="2">
        <v>2.3205</v>
      </c>
      <c r="AD67" s="2">
        <v>0.52390000000000003</v>
      </c>
      <c r="AE67" s="2">
        <v>0.62529999999999997</v>
      </c>
      <c r="AF67" s="2">
        <v>0.79430000000000001</v>
      </c>
      <c r="AG67" s="2">
        <v>0.72540000000000004</v>
      </c>
      <c r="AH67" s="2">
        <v>0.51740000000000008</v>
      </c>
      <c r="AI67" s="2">
        <v>0.93340000000000001</v>
      </c>
      <c r="AJ67" s="2">
        <v>1.0426</v>
      </c>
    </row>
    <row r="68" spans="1:36" x14ac:dyDescent="0.3">
      <c r="A68" s="3">
        <v>62</v>
      </c>
      <c r="B68" s="2" t="s">
        <v>77</v>
      </c>
      <c r="C68" s="26">
        <f t="shared" si="0"/>
        <v>0.68807741935483846</v>
      </c>
      <c r="D68" s="26">
        <f t="shared" si="1"/>
        <v>0.3523</v>
      </c>
      <c r="E68" s="26">
        <f t="shared" si="2"/>
        <v>1.8759000000000001</v>
      </c>
      <c r="F68" s="2">
        <v>0.92690000000000006</v>
      </c>
      <c r="G68" s="2">
        <v>0.52259999999999995</v>
      </c>
      <c r="H68" s="2">
        <v>0.66689999999999994</v>
      </c>
      <c r="I68" s="2">
        <v>0.53039999999999998</v>
      </c>
      <c r="J68" s="2">
        <v>0.3952</v>
      </c>
      <c r="K68" s="2">
        <v>0.4511</v>
      </c>
      <c r="L68" s="2">
        <v>0.53559999999999997</v>
      </c>
      <c r="M68" s="2">
        <v>1.8759000000000001</v>
      </c>
      <c r="N68" s="2">
        <v>0.4667</v>
      </c>
      <c r="O68" s="2">
        <v>1.0621</v>
      </c>
      <c r="P68" s="2">
        <v>0.69679999999999997</v>
      </c>
      <c r="Q68" s="2">
        <v>0.59799999999999998</v>
      </c>
      <c r="R68" s="2">
        <v>0.38349999999999995</v>
      </c>
      <c r="S68" s="2">
        <v>0.52779999999999994</v>
      </c>
      <c r="T68" s="2">
        <v>0.38349999999999995</v>
      </c>
      <c r="U68" s="2">
        <v>0.76829999999999998</v>
      </c>
      <c r="V68" s="2">
        <v>1.1388</v>
      </c>
      <c r="W68" s="2">
        <v>0.3523</v>
      </c>
      <c r="X68" s="2">
        <v>0.63440000000000007</v>
      </c>
      <c r="Y68" s="2">
        <v>0.74750000000000005</v>
      </c>
      <c r="Z68" s="2">
        <v>0.60709999999999997</v>
      </c>
      <c r="AA68" s="2">
        <v>1.0153000000000001</v>
      </c>
      <c r="AB68" s="2">
        <v>1.0465</v>
      </c>
      <c r="AC68" s="2">
        <v>0.65910000000000002</v>
      </c>
      <c r="AD68" s="2">
        <v>0.7722</v>
      </c>
      <c r="AE68" s="2">
        <v>0.6149</v>
      </c>
      <c r="AF68" s="2">
        <v>0.55510000000000004</v>
      </c>
      <c r="AG68" s="2">
        <v>0.83719999999999994</v>
      </c>
      <c r="AH68" s="2">
        <v>0.65</v>
      </c>
      <c r="AI68" s="2">
        <v>0.35359999999999997</v>
      </c>
      <c r="AJ68" s="2">
        <v>0.55510000000000004</v>
      </c>
    </row>
    <row r="69" spans="1:36" x14ac:dyDescent="0.3">
      <c r="A69" s="3">
        <v>63</v>
      </c>
      <c r="B69" s="2" t="s">
        <v>80</v>
      </c>
      <c r="C69" s="26">
        <f t="shared" si="0"/>
        <v>1.3139645161290321</v>
      </c>
      <c r="D69" s="26">
        <f t="shared" si="1"/>
        <v>0.53039999999999998</v>
      </c>
      <c r="E69" s="26">
        <f t="shared" si="2"/>
        <v>2.6351</v>
      </c>
      <c r="F69" s="2">
        <v>0.8125</v>
      </c>
      <c r="G69" s="2">
        <v>0.65650000000000008</v>
      </c>
      <c r="H69" s="2">
        <v>1.1582999999999999</v>
      </c>
      <c r="I69" s="2">
        <v>0.73580000000000001</v>
      </c>
      <c r="J69" s="2">
        <v>0.55640000000000001</v>
      </c>
      <c r="K69" s="2">
        <v>1.1024</v>
      </c>
      <c r="L69" s="2">
        <v>0.62790000000000001</v>
      </c>
      <c r="M69" s="2">
        <v>1.4585999999999999</v>
      </c>
      <c r="N69" s="2">
        <v>1.2168000000000001</v>
      </c>
      <c r="O69" s="2">
        <v>1.3779999999999999</v>
      </c>
      <c r="P69" s="2">
        <v>1.1504999999999999</v>
      </c>
      <c r="Q69" s="2">
        <v>0.53039999999999998</v>
      </c>
      <c r="R69" s="2">
        <v>1.9967999999999999</v>
      </c>
      <c r="S69" s="2">
        <v>2.1242000000000001</v>
      </c>
      <c r="T69" s="2">
        <v>1.2895999999999999</v>
      </c>
      <c r="U69" s="2">
        <v>1.1531</v>
      </c>
      <c r="V69" s="2">
        <v>1.1830000000000001</v>
      </c>
      <c r="W69" s="2">
        <v>1.8551</v>
      </c>
      <c r="X69" s="2">
        <v>2.6351</v>
      </c>
      <c r="Y69" s="2">
        <v>1.0750999999999999</v>
      </c>
      <c r="Z69" s="2">
        <v>1.5274999999999999</v>
      </c>
      <c r="AA69" s="2">
        <v>1.5444</v>
      </c>
      <c r="AB69" s="2">
        <v>2.1436999999999999</v>
      </c>
      <c r="AC69" s="2">
        <v>2.6104000000000003</v>
      </c>
      <c r="AD69" s="2">
        <v>0.75919999999999999</v>
      </c>
      <c r="AE69" s="2">
        <v>1.5287999999999999</v>
      </c>
      <c r="AF69" s="2">
        <v>0.93470000000000009</v>
      </c>
      <c r="AG69" s="2">
        <v>1.1661000000000001</v>
      </c>
      <c r="AH69" s="2">
        <v>0.92690000000000006</v>
      </c>
      <c r="AI69" s="2">
        <v>1.4976</v>
      </c>
      <c r="AJ69" s="2">
        <v>1.3975</v>
      </c>
    </row>
    <row r="70" spans="1:36" x14ac:dyDescent="0.3">
      <c r="A70" s="3">
        <v>64</v>
      </c>
      <c r="B70" s="2" t="s">
        <v>81</v>
      </c>
      <c r="C70" s="26">
        <f t="shared" si="0"/>
        <v>0.12110967741935486</v>
      </c>
      <c r="D70" s="26">
        <f t="shared" si="1"/>
        <v>0</v>
      </c>
      <c r="E70" s="26">
        <f t="shared" si="2"/>
        <v>0.29380000000000001</v>
      </c>
      <c r="F70" s="2">
        <v>0.1326</v>
      </c>
      <c r="G70" s="2">
        <v>8.7099999999999997E-2</v>
      </c>
      <c r="H70" s="2">
        <v>0.13519999999999999</v>
      </c>
      <c r="I70" s="2">
        <v>0.1235</v>
      </c>
      <c r="J70" s="2">
        <v>8.0599999999999991E-2</v>
      </c>
      <c r="K70" s="2">
        <v>8.1900000000000001E-2</v>
      </c>
      <c r="L70" s="2">
        <v>0.10400000000000001</v>
      </c>
      <c r="M70" s="2">
        <v>0</v>
      </c>
      <c r="N70" s="2">
        <v>0.13389999999999999</v>
      </c>
      <c r="O70" s="2">
        <v>0.29380000000000001</v>
      </c>
      <c r="P70" s="2">
        <v>0.15340000000000001</v>
      </c>
      <c r="Q70" s="2">
        <v>0.12870000000000001</v>
      </c>
      <c r="R70" s="2">
        <v>0.17549999999999999</v>
      </c>
      <c r="S70" s="2">
        <v>0.18329999999999999</v>
      </c>
      <c r="T70" s="2">
        <v>8.5800000000000001E-2</v>
      </c>
      <c r="U70" s="2">
        <v>9.8799999999999999E-2</v>
      </c>
      <c r="V70" s="2">
        <v>8.5800000000000001E-2</v>
      </c>
      <c r="W70" s="2">
        <v>0.10139999999999999</v>
      </c>
      <c r="X70" s="2">
        <v>0.13389999999999999</v>
      </c>
      <c r="Y70" s="2">
        <v>9.3600000000000003E-2</v>
      </c>
      <c r="Z70" s="2">
        <v>0.10529999999999999</v>
      </c>
      <c r="AA70" s="2">
        <v>0.156</v>
      </c>
      <c r="AB70" s="2">
        <v>0.21450000000000002</v>
      </c>
      <c r="AC70" s="2">
        <v>0.1482</v>
      </c>
      <c r="AD70" s="2">
        <v>9.0999999999999998E-2</v>
      </c>
      <c r="AE70" s="2">
        <v>0.1313</v>
      </c>
      <c r="AF70" s="2">
        <v>0.1326</v>
      </c>
      <c r="AG70" s="2">
        <v>5.7200000000000001E-2</v>
      </c>
      <c r="AH70" s="2">
        <v>0.1079</v>
      </c>
      <c r="AI70" s="2">
        <v>9.2300000000000007E-2</v>
      </c>
      <c r="AJ70" s="2">
        <v>0.10529999999999999</v>
      </c>
    </row>
    <row r="71" spans="1:36" x14ac:dyDescent="0.3">
      <c r="A71" s="3">
        <v>65</v>
      </c>
      <c r="B71" s="2" t="s">
        <v>83</v>
      </c>
      <c r="C71" s="26">
        <f t="shared" si="0"/>
        <v>0.9505096774193551</v>
      </c>
      <c r="D71" s="26">
        <f t="shared" si="1"/>
        <v>0.4017</v>
      </c>
      <c r="E71" s="26">
        <f t="shared" si="2"/>
        <v>2.2256</v>
      </c>
      <c r="F71" s="2">
        <v>0.82939999999999992</v>
      </c>
      <c r="G71" s="2">
        <v>0.63050000000000006</v>
      </c>
      <c r="H71" s="2">
        <v>0.69420000000000004</v>
      </c>
      <c r="I71" s="2">
        <v>0.57850000000000001</v>
      </c>
      <c r="J71" s="2">
        <v>0.60840000000000005</v>
      </c>
      <c r="K71" s="2">
        <v>0.74750000000000005</v>
      </c>
      <c r="L71" s="2">
        <v>0.66820000000000002</v>
      </c>
      <c r="M71" s="2">
        <v>1.4573</v>
      </c>
      <c r="N71" s="2">
        <v>0.86059999999999992</v>
      </c>
      <c r="O71" s="2">
        <v>1.4014000000000002</v>
      </c>
      <c r="P71" s="2">
        <v>0.83200000000000007</v>
      </c>
      <c r="Q71" s="2">
        <v>0.74750000000000005</v>
      </c>
      <c r="R71" s="2">
        <v>1.2155</v>
      </c>
      <c r="S71" s="2">
        <v>1.1869000000000001</v>
      </c>
      <c r="T71" s="2">
        <v>1.1037000000000001</v>
      </c>
      <c r="U71" s="2">
        <v>0.92299999999999993</v>
      </c>
      <c r="V71" s="2">
        <v>0.9113</v>
      </c>
      <c r="W71" s="2">
        <v>1.0608</v>
      </c>
      <c r="X71" s="2">
        <v>1.4066000000000001</v>
      </c>
      <c r="Y71" s="2">
        <v>0.61880000000000002</v>
      </c>
      <c r="Z71" s="2">
        <v>0.84499999999999997</v>
      </c>
      <c r="AA71" s="2">
        <v>1.1920999999999999</v>
      </c>
      <c r="AB71" s="2">
        <v>1.3143</v>
      </c>
      <c r="AC71" s="2">
        <v>2.2256</v>
      </c>
      <c r="AD71" s="2">
        <v>0.65779999999999994</v>
      </c>
      <c r="AE71" s="2">
        <v>0.90479999999999994</v>
      </c>
      <c r="AF71" s="2">
        <v>0.80600000000000005</v>
      </c>
      <c r="AG71" s="2">
        <v>0.4017</v>
      </c>
      <c r="AH71" s="2">
        <v>0.46149999999999997</v>
      </c>
      <c r="AI71" s="2">
        <v>0.90090000000000003</v>
      </c>
      <c r="AJ71" s="2">
        <v>1.274</v>
      </c>
    </row>
    <row r="72" spans="1:36" x14ac:dyDescent="0.3">
      <c r="A72" s="3">
        <v>66</v>
      </c>
      <c r="B72" s="2" t="s">
        <v>90</v>
      </c>
      <c r="C72" s="26">
        <f t="shared" ref="C72:C102" si="3">AVERAGE(F72:AJ72)</f>
        <v>1.7309709677419354</v>
      </c>
      <c r="D72" s="26">
        <f t="shared" ref="D72:D102" si="4">MIN(F72:AJ72)</f>
        <v>0.6825</v>
      </c>
      <c r="E72" s="26">
        <f t="shared" ref="E72:E102" si="5">MAX(F72:AJ72)</f>
        <v>4.4135</v>
      </c>
      <c r="F72" s="2">
        <v>1.2792000000000001</v>
      </c>
      <c r="G72" s="2">
        <v>0.82810000000000006</v>
      </c>
      <c r="H72" s="2">
        <v>1.2454000000000001</v>
      </c>
      <c r="I72" s="2">
        <v>0.75139999999999996</v>
      </c>
      <c r="J72" s="2">
        <v>0.9113</v>
      </c>
      <c r="K72" s="2">
        <v>1.4716</v>
      </c>
      <c r="L72" s="2">
        <v>1.1349</v>
      </c>
      <c r="M72" s="2">
        <v>1.4039999999999999</v>
      </c>
      <c r="N72" s="2">
        <v>1.2102999999999999</v>
      </c>
      <c r="O72" s="2">
        <v>1.6678999999999999</v>
      </c>
      <c r="P72" s="2">
        <v>1.1453</v>
      </c>
      <c r="Q72" s="2">
        <v>1.1179999999999999</v>
      </c>
      <c r="R72" s="2">
        <v>3.1745999999999999</v>
      </c>
      <c r="S72" s="2">
        <v>2.8717000000000001</v>
      </c>
      <c r="T72" s="2">
        <v>1.8239000000000001</v>
      </c>
      <c r="U72" s="2">
        <v>1.4352</v>
      </c>
      <c r="V72" s="2">
        <v>1.4235</v>
      </c>
      <c r="W72" s="2">
        <v>1.6367000000000003</v>
      </c>
      <c r="X72" s="2">
        <v>3.1823999999999999</v>
      </c>
      <c r="Y72" s="2">
        <v>1.3090999999999999</v>
      </c>
      <c r="Z72" s="2">
        <v>2.0227999999999997</v>
      </c>
      <c r="AA72" s="2">
        <v>2.1892</v>
      </c>
      <c r="AB72" s="2">
        <v>3.4670999999999998</v>
      </c>
      <c r="AC72" s="2">
        <v>4.4135</v>
      </c>
      <c r="AD72" s="2">
        <v>1.4534</v>
      </c>
      <c r="AE72" s="2">
        <v>1.7107999999999999</v>
      </c>
      <c r="AF72" s="2">
        <v>1.2688000000000001</v>
      </c>
      <c r="AG72" s="2">
        <v>0.6825</v>
      </c>
      <c r="AH72" s="2">
        <v>1.0166000000000002</v>
      </c>
      <c r="AI72" s="2">
        <v>2.2165000000000004</v>
      </c>
      <c r="AJ72" s="2">
        <v>2.1943999999999999</v>
      </c>
    </row>
    <row r="73" spans="1:36" x14ac:dyDescent="0.3">
      <c r="A73" s="3">
        <v>67</v>
      </c>
      <c r="B73" s="19" t="s">
        <v>150</v>
      </c>
      <c r="C73" s="26">
        <f t="shared" si="3"/>
        <v>0.20464516129032259</v>
      </c>
      <c r="D73" s="26">
        <f t="shared" si="4"/>
        <v>3.6400000000000002E-2</v>
      </c>
      <c r="E73" s="26">
        <f t="shared" si="5"/>
        <v>1.0023</v>
      </c>
      <c r="F73" s="2">
        <v>0.17679999999999998</v>
      </c>
      <c r="G73" s="2">
        <v>9.3600000000000003E-2</v>
      </c>
      <c r="H73" s="2">
        <v>0.12739999999999999</v>
      </c>
      <c r="I73" s="2">
        <v>5.9799999999999999E-2</v>
      </c>
      <c r="J73" s="2">
        <v>0.13780000000000001</v>
      </c>
      <c r="K73" s="2">
        <v>0.1313</v>
      </c>
      <c r="L73" s="2">
        <v>5.7200000000000001E-2</v>
      </c>
      <c r="M73" s="2">
        <v>0.41469999999999996</v>
      </c>
      <c r="N73" s="2">
        <v>0.21189999999999998</v>
      </c>
      <c r="O73" s="2">
        <v>0.28599999999999998</v>
      </c>
      <c r="P73" s="2">
        <v>8.5800000000000001E-2</v>
      </c>
      <c r="Q73" s="2">
        <v>5.9799999999999999E-2</v>
      </c>
      <c r="R73" s="2">
        <v>0.40949999999999998</v>
      </c>
      <c r="S73" s="2">
        <v>0.18460000000000001</v>
      </c>
      <c r="T73" s="2">
        <v>0.28989999999999999</v>
      </c>
      <c r="U73" s="2">
        <v>9.8799999999999999E-2</v>
      </c>
      <c r="V73" s="2">
        <v>9.0999999999999998E-2</v>
      </c>
      <c r="W73" s="2">
        <v>0.44850000000000001</v>
      </c>
      <c r="X73" s="2">
        <v>0.43159999999999998</v>
      </c>
      <c r="Y73" s="2">
        <v>7.5399999999999995E-2</v>
      </c>
      <c r="Z73" s="2">
        <v>0.18720000000000001</v>
      </c>
      <c r="AA73" s="2">
        <v>0.14299999999999999</v>
      </c>
      <c r="AB73" s="2">
        <v>0.14560000000000001</v>
      </c>
      <c r="AC73" s="2">
        <v>1.0023</v>
      </c>
      <c r="AD73" s="2">
        <v>0.21579999999999999</v>
      </c>
      <c r="AE73" s="2">
        <v>0.14560000000000001</v>
      </c>
      <c r="AF73" s="2">
        <v>0.10529999999999999</v>
      </c>
      <c r="AG73" s="2">
        <v>3.6400000000000002E-2</v>
      </c>
      <c r="AH73" s="2">
        <v>6.8900000000000003E-2</v>
      </c>
      <c r="AI73" s="2">
        <v>0.16119999999999998</v>
      </c>
      <c r="AJ73" s="2">
        <v>0.26129999999999998</v>
      </c>
    </row>
    <row r="74" spans="1:36" x14ac:dyDescent="0.3">
      <c r="A74" s="3">
        <v>68</v>
      </c>
      <c r="B74" s="2" t="s">
        <v>35</v>
      </c>
      <c r="C74" s="26">
        <f t="shared" si="3"/>
        <v>0.12048064516129031</v>
      </c>
      <c r="D74" s="26">
        <f t="shared" si="4"/>
        <v>1.5599999999999999E-2</v>
      </c>
      <c r="E74" s="26">
        <f t="shared" si="5"/>
        <v>0.69159999999999999</v>
      </c>
      <c r="F74" s="2">
        <v>4.6800000000000001E-2</v>
      </c>
      <c r="G74" s="2">
        <v>3.3799999999999997E-2</v>
      </c>
      <c r="H74" s="2">
        <v>0.1547</v>
      </c>
      <c r="I74" s="2">
        <v>1.5599999999999999E-2</v>
      </c>
      <c r="J74" s="2">
        <v>5.2000000000000005E-2</v>
      </c>
      <c r="K74" s="2">
        <v>8.8399999999999992E-2</v>
      </c>
      <c r="L74" s="2">
        <v>0.12739999999999999</v>
      </c>
      <c r="M74" s="2">
        <v>6.6299999999999998E-2</v>
      </c>
      <c r="N74" s="2">
        <v>4.0299999999999996E-2</v>
      </c>
      <c r="O74" s="2">
        <v>0.1183</v>
      </c>
      <c r="P74" s="2">
        <v>0.10660000000000001</v>
      </c>
      <c r="Q74" s="2">
        <v>2.6000000000000002E-2</v>
      </c>
      <c r="R74" s="2">
        <v>0.10660000000000001</v>
      </c>
      <c r="S74" s="2">
        <v>8.5800000000000001E-2</v>
      </c>
      <c r="T74" s="2">
        <v>0.14949999999999999</v>
      </c>
      <c r="U74" s="2">
        <v>4.9399999999999999E-2</v>
      </c>
      <c r="V74" s="2">
        <v>6.6299999999999998E-2</v>
      </c>
      <c r="W74" s="2">
        <v>7.2800000000000004E-2</v>
      </c>
      <c r="X74" s="2">
        <v>0.1313</v>
      </c>
      <c r="Y74" s="2">
        <v>0.69159999999999999</v>
      </c>
      <c r="Z74" s="2">
        <v>0.12739999999999999</v>
      </c>
      <c r="AA74" s="2">
        <v>7.1499999999999994E-2</v>
      </c>
      <c r="AB74" s="2">
        <v>0.1391</v>
      </c>
      <c r="AC74" s="2">
        <v>0.20670000000000002</v>
      </c>
      <c r="AD74" s="2">
        <v>5.9799999999999999E-2</v>
      </c>
      <c r="AE74" s="2">
        <v>0.13</v>
      </c>
      <c r="AF74" s="2">
        <v>4.8100000000000004E-2</v>
      </c>
      <c r="AG74" s="2">
        <v>0.53949999999999998</v>
      </c>
      <c r="AH74" s="2">
        <v>6.1100000000000002E-2</v>
      </c>
      <c r="AI74" s="2">
        <v>8.8399999999999992E-2</v>
      </c>
      <c r="AJ74" s="2">
        <v>3.3799999999999997E-2</v>
      </c>
    </row>
    <row r="75" spans="1:36" x14ac:dyDescent="0.3">
      <c r="A75" s="3">
        <v>69</v>
      </c>
      <c r="B75" s="2" t="s">
        <v>6</v>
      </c>
      <c r="C75" s="26">
        <f t="shared" si="3"/>
        <v>0.11100322580645161</v>
      </c>
      <c r="D75" s="26">
        <f t="shared" si="4"/>
        <v>2.3400000000000001E-2</v>
      </c>
      <c r="E75" s="26">
        <f t="shared" si="5"/>
        <v>0.25740000000000002</v>
      </c>
      <c r="F75" s="2">
        <v>7.5399999999999995E-2</v>
      </c>
      <c r="G75" s="2">
        <v>7.0199999999999999E-2</v>
      </c>
      <c r="H75" s="2">
        <v>4.1600000000000005E-2</v>
      </c>
      <c r="I75" s="2">
        <v>6.7599999999999993E-2</v>
      </c>
      <c r="J75" s="2">
        <v>3.2500000000000001E-2</v>
      </c>
      <c r="K75" s="2">
        <v>5.7200000000000001E-2</v>
      </c>
      <c r="L75" s="2">
        <v>7.0199999999999999E-2</v>
      </c>
      <c r="M75" s="2">
        <v>0.1196</v>
      </c>
      <c r="N75" s="2">
        <v>5.5899999999999998E-2</v>
      </c>
      <c r="O75" s="2">
        <v>0.11699999999999999</v>
      </c>
      <c r="P75" s="2">
        <v>2.3400000000000001E-2</v>
      </c>
      <c r="Q75" s="2">
        <v>3.3799999999999997E-2</v>
      </c>
      <c r="R75" s="2">
        <v>3.6400000000000002E-2</v>
      </c>
      <c r="S75" s="2">
        <v>3.2500000000000001E-2</v>
      </c>
      <c r="T75" s="2">
        <v>5.2000000000000005E-2</v>
      </c>
      <c r="U75" s="2">
        <v>0.12609999999999999</v>
      </c>
      <c r="V75" s="2">
        <v>0.21839999999999998</v>
      </c>
      <c r="W75" s="2">
        <v>0.1079</v>
      </c>
      <c r="X75" s="2">
        <v>0.10529999999999999</v>
      </c>
      <c r="Y75" s="2">
        <v>6.7599999999999993E-2</v>
      </c>
      <c r="Z75" s="2">
        <v>0.25740000000000002</v>
      </c>
      <c r="AA75" s="2">
        <v>9.8799999999999999E-2</v>
      </c>
      <c r="AB75" s="2">
        <v>0.1651</v>
      </c>
      <c r="AC75" s="2">
        <v>8.1900000000000001E-2</v>
      </c>
      <c r="AD75" s="2">
        <v>0.22489999999999999</v>
      </c>
      <c r="AE75" s="2">
        <v>0.21839999999999998</v>
      </c>
      <c r="AF75" s="2">
        <v>0.17419999999999999</v>
      </c>
      <c r="AG75" s="2">
        <v>9.6200000000000008E-2</v>
      </c>
      <c r="AH75" s="2">
        <v>0.11309999999999999</v>
      </c>
      <c r="AI75" s="2">
        <v>0.24959999999999999</v>
      </c>
      <c r="AJ75" s="2">
        <v>0.25090000000000001</v>
      </c>
    </row>
    <row r="76" spans="1:36" x14ac:dyDescent="0.3">
      <c r="A76" s="3">
        <v>70</v>
      </c>
      <c r="B76" s="2" t="s">
        <v>4</v>
      </c>
      <c r="C76" s="26">
        <f t="shared" si="3"/>
        <v>4.0970967741935475E-2</v>
      </c>
      <c r="D76" s="26">
        <f t="shared" si="4"/>
        <v>1.5599999999999999E-2</v>
      </c>
      <c r="E76" s="26">
        <f t="shared" si="5"/>
        <v>6.8900000000000003E-2</v>
      </c>
      <c r="F76" s="2">
        <v>5.7200000000000001E-2</v>
      </c>
      <c r="G76" s="2">
        <v>4.5499999999999999E-2</v>
      </c>
      <c r="H76" s="2">
        <v>4.1600000000000005E-2</v>
      </c>
      <c r="I76" s="2">
        <v>4.4199999999999996E-2</v>
      </c>
      <c r="J76" s="2">
        <v>4.2900000000000001E-2</v>
      </c>
      <c r="K76" s="2">
        <v>5.7200000000000001E-2</v>
      </c>
      <c r="L76" s="2">
        <v>4.1600000000000005E-2</v>
      </c>
      <c r="M76" s="2">
        <v>4.2900000000000001E-2</v>
      </c>
      <c r="N76" s="2">
        <v>3.3799999999999997E-2</v>
      </c>
      <c r="O76" s="2">
        <v>3.2500000000000001E-2</v>
      </c>
      <c r="P76" s="2">
        <v>3.5099999999999999E-2</v>
      </c>
      <c r="Q76" s="2">
        <v>3.2500000000000001E-2</v>
      </c>
      <c r="R76" s="2">
        <v>5.2000000000000005E-2</v>
      </c>
      <c r="S76" s="2">
        <v>4.1600000000000005E-2</v>
      </c>
      <c r="T76" s="2">
        <v>6.1100000000000002E-2</v>
      </c>
      <c r="U76" s="2">
        <v>6.3699999999999993E-2</v>
      </c>
      <c r="V76" s="2">
        <v>2.9899999999999999E-2</v>
      </c>
      <c r="W76" s="2">
        <v>3.2500000000000001E-2</v>
      </c>
      <c r="X76" s="2">
        <v>2.7299999999999998E-2</v>
      </c>
      <c r="Y76" s="2">
        <v>3.1199999999999999E-2</v>
      </c>
      <c r="Z76" s="2">
        <v>5.7200000000000001E-2</v>
      </c>
      <c r="AA76" s="2">
        <v>4.4199999999999996E-2</v>
      </c>
      <c r="AB76" s="2">
        <v>2.9899999999999999E-2</v>
      </c>
      <c r="AC76" s="2">
        <v>1.5599999999999999E-2</v>
      </c>
      <c r="AD76" s="2">
        <v>4.2900000000000001E-2</v>
      </c>
      <c r="AE76" s="2">
        <v>3.9E-2</v>
      </c>
      <c r="AF76" s="2">
        <v>6.8900000000000003E-2</v>
      </c>
      <c r="AG76" s="2">
        <v>3.1199999999999999E-2</v>
      </c>
      <c r="AH76" s="2">
        <v>1.5599999999999999E-2</v>
      </c>
      <c r="AI76" s="2">
        <v>2.86E-2</v>
      </c>
      <c r="AJ76" s="2">
        <v>5.0699999999999995E-2</v>
      </c>
    </row>
    <row r="77" spans="1:36" x14ac:dyDescent="0.3">
      <c r="A77" s="3">
        <v>71</v>
      </c>
      <c r="B77" s="22" t="s">
        <v>161</v>
      </c>
      <c r="C77" s="26">
        <f t="shared" si="3"/>
        <v>1.6093161290322582</v>
      </c>
      <c r="D77" s="26">
        <f t="shared" si="4"/>
        <v>0.88400000000000012</v>
      </c>
      <c r="E77" s="26">
        <f t="shared" si="5"/>
        <v>2.6806000000000001</v>
      </c>
      <c r="F77" s="2">
        <v>1.6341000000000001</v>
      </c>
      <c r="G77" s="2">
        <v>0.94510000000000005</v>
      </c>
      <c r="H77" s="2">
        <v>1.5002</v>
      </c>
      <c r="I77" s="2">
        <v>0.93340000000000001</v>
      </c>
      <c r="J77" s="2">
        <v>0.88400000000000012</v>
      </c>
      <c r="K77" s="2">
        <v>1.5170999999999999</v>
      </c>
      <c r="L77" s="2">
        <v>1.4014000000000002</v>
      </c>
      <c r="M77" s="2">
        <v>2.0215000000000001</v>
      </c>
      <c r="N77" s="2">
        <v>1.6041999999999998</v>
      </c>
      <c r="O77" s="2">
        <v>2.2919</v>
      </c>
      <c r="P77" s="2">
        <v>1.5392000000000001</v>
      </c>
      <c r="Q77" s="2">
        <v>1.1153999999999999</v>
      </c>
      <c r="R77" s="2">
        <v>1.4872000000000001</v>
      </c>
      <c r="S77" s="2">
        <v>1.8083</v>
      </c>
      <c r="T77" s="2">
        <v>1.9422000000000001</v>
      </c>
      <c r="U77" s="2">
        <v>1.7160000000000002</v>
      </c>
      <c r="V77" s="2">
        <v>1.8278000000000001</v>
      </c>
      <c r="W77" s="2">
        <v>1.1609</v>
      </c>
      <c r="X77" s="2">
        <v>1.7875000000000001</v>
      </c>
      <c r="Y77" s="2">
        <v>0.9971000000000001</v>
      </c>
      <c r="Z77" s="2">
        <v>1.8278000000000001</v>
      </c>
      <c r="AA77" s="2">
        <v>2.3153000000000001</v>
      </c>
      <c r="AB77" s="2">
        <v>2.6806000000000001</v>
      </c>
      <c r="AC77" s="2">
        <v>1.0308999999999999</v>
      </c>
      <c r="AD77" s="2">
        <v>1.8772</v>
      </c>
      <c r="AE77" s="2">
        <v>2.0878000000000001</v>
      </c>
      <c r="AF77" s="2">
        <v>1.4677</v>
      </c>
      <c r="AG77" s="2">
        <v>1.1842999999999999</v>
      </c>
      <c r="AH77" s="2">
        <v>1.2662</v>
      </c>
      <c r="AI77" s="2">
        <v>1.8875999999999999</v>
      </c>
      <c r="AJ77" s="2">
        <v>2.1489000000000003</v>
      </c>
    </row>
    <row r="78" spans="1:36" x14ac:dyDescent="0.3">
      <c r="A78" s="3">
        <v>72</v>
      </c>
      <c r="B78" s="2" t="s">
        <v>62</v>
      </c>
      <c r="C78" s="26">
        <f t="shared" si="3"/>
        <v>0.2069935483870968</v>
      </c>
      <c r="D78" s="26">
        <f t="shared" si="4"/>
        <v>3.3799999999999997E-2</v>
      </c>
      <c r="E78" s="26">
        <f t="shared" si="5"/>
        <v>0.82550000000000001</v>
      </c>
      <c r="F78" s="2">
        <v>7.4099999999999999E-2</v>
      </c>
      <c r="G78" s="2">
        <v>8.0599999999999991E-2</v>
      </c>
      <c r="H78" s="2">
        <v>0.1196</v>
      </c>
      <c r="I78" s="2">
        <v>6.6299999999999998E-2</v>
      </c>
      <c r="J78" s="2">
        <v>9.6200000000000008E-2</v>
      </c>
      <c r="K78" s="2">
        <v>0.13519999999999999</v>
      </c>
      <c r="L78" s="2">
        <v>7.8E-2</v>
      </c>
      <c r="M78" s="2">
        <v>0.49399999999999999</v>
      </c>
      <c r="N78" s="2">
        <v>0.14949999999999999</v>
      </c>
      <c r="O78" s="2">
        <v>0.22619999999999998</v>
      </c>
      <c r="P78" s="2">
        <v>0.22100000000000003</v>
      </c>
      <c r="Q78" s="2">
        <v>3.3799999999999997E-2</v>
      </c>
      <c r="R78" s="2">
        <v>0.16119999999999998</v>
      </c>
      <c r="S78" s="2">
        <v>0.24179999999999999</v>
      </c>
      <c r="T78" s="2">
        <v>0.25479999999999997</v>
      </c>
      <c r="U78" s="2">
        <v>0.14169999999999999</v>
      </c>
      <c r="V78" s="2">
        <v>0.10529999999999999</v>
      </c>
      <c r="W78" s="2">
        <v>0.15210000000000001</v>
      </c>
      <c r="X78" s="2">
        <v>0.17549999999999999</v>
      </c>
      <c r="Y78" s="2">
        <v>0.40429999999999999</v>
      </c>
      <c r="Z78" s="2">
        <v>4.1600000000000005E-2</v>
      </c>
      <c r="AA78" s="2">
        <v>0.1157</v>
      </c>
      <c r="AB78" s="2">
        <v>0.32630000000000003</v>
      </c>
      <c r="AC78" s="2">
        <v>0.21450000000000002</v>
      </c>
      <c r="AD78" s="2">
        <v>0.17030000000000001</v>
      </c>
      <c r="AE78" s="2">
        <v>0.10400000000000001</v>
      </c>
      <c r="AF78" s="2">
        <v>0.15079999999999999</v>
      </c>
      <c r="AG78" s="2">
        <v>0.82550000000000001</v>
      </c>
      <c r="AH78" s="2">
        <v>0.75529999999999997</v>
      </c>
      <c r="AI78" s="2">
        <v>0.1222</v>
      </c>
      <c r="AJ78" s="2">
        <v>0.1794</v>
      </c>
    </row>
    <row r="79" spans="1:36" x14ac:dyDescent="0.3">
      <c r="A79" s="3">
        <v>73</v>
      </c>
      <c r="B79" s="19" t="s">
        <v>157</v>
      </c>
      <c r="C79" s="26">
        <f t="shared" si="3"/>
        <v>7.2548387096774178E-2</v>
      </c>
      <c r="D79" s="26">
        <f t="shared" si="4"/>
        <v>2.2099999999999998E-2</v>
      </c>
      <c r="E79" s="26">
        <f t="shared" si="5"/>
        <v>0.14430000000000001</v>
      </c>
      <c r="F79" s="2">
        <v>9.4899999999999998E-2</v>
      </c>
      <c r="G79" s="2">
        <v>9.4899999999999998E-2</v>
      </c>
      <c r="H79" s="2">
        <v>9.6200000000000008E-2</v>
      </c>
      <c r="I79" s="2">
        <v>5.5899999999999998E-2</v>
      </c>
      <c r="J79" s="2">
        <v>5.5899999999999998E-2</v>
      </c>
      <c r="K79" s="2">
        <v>0.10529999999999999</v>
      </c>
      <c r="L79" s="2">
        <v>0.14430000000000001</v>
      </c>
      <c r="M79" s="2">
        <v>4.8100000000000004E-2</v>
      </c>
      <c r="N79" s="2">
        <v>7.4099999999999999E-2</v>
      </c>
      <c r="O79" s="2">
        <v>6.3699999999999993E-2</v>
      </c>
      <c r="P79" s="2">
        <v>0.10270000000000001</v>
      </c>
      <c r="Q79" s="2">
        <v>0.1144</v>
      </c>
      <c r="R79" s="2">
        <v>8.1900000000000001E-2</v>
      </c>
      <c r="S79" s="2">
        <v>6.1100000000000002E-2</v>
      </c>
      <c r="T79" s="2">
        <v>7.1499999999999994E-2</v>
      </c>
      <c r="U79" s="2">
        <v>2.86E-2</v>
      </c>
      <c r="V79" s="2">
        <v>8.8399999999999992E-2</v>
      </c>
      <c r="W79" s="2">
        <v>7.5399999999999995E-2</v>
      </c>
      <c r="X79" s="2">
        <v>4.4199999999999996E-2</v>
      </c>
      <c r="Y79" s="2">
        <v>3.2500000000000001E-2</v>
      </c>
      <c r="Z79" s="2">
        <v>3.3799999999999997E-2</v>
      </c>
      <c r="AA79" s="2">
        <v>8.320000000000001E-2</v>
      </c>
      <c r="AB79" s="2">
        <v>4.1600000000000005E-2</v>
      </c>
      <c r="AC79" s="2">
        <v>7.8E-2</v>
      </c>
      <c r="AD79" s="2">
        <v>6.8900000000000003E-2</v>
      </c>
      <c r="AE79" s="2">
        <v>0.13780000000000001</v>
      </c>
      <c r="AF79" s="2">
        <v>2.9899999999999999E-2</v>
      </c>
      <c r="AG79" s="2">
        <v>2.2099999999999998E-2</v>
      </c>
      <c r="AH79" s="2">
        <v>4.9399999999999999E-2</v>
      </c>
      <c r="AI79" s="2">
        <v>8.9700000000000002E-2</v>
      </c>
      <c r="AJ79" s="2">
        <v>8.0599999999999991E-2</v>
      </c>
    </row>
    <row r="80" spans="1:36" x14ac:dyDescent="0.3">
      <c r="A80" s="3">
        <v>74</v>
      </c>
      <c r="B80" s="22" t="s">
        <v>94</v>
      </c>
      <c r="C80" s="26">
        <f t="shared" si="3"/>
        <v>0.10936774193548388</v>
      </c>
      <c r="D80" s="26">
        <f t="shared" si="4"/>
        <v>0</v>
      </c>
      <c r="E80" s="26">
        <f t="shared" si="5"/>
        <v>0.24829999999999999</v>
      </c>
      <c r="F80" s="2">
        <v>0.24829999999999999</v>
      </c>
      <c r="G80" s="2">
        <v>0.16250000000000001</v>
      </c>
      <c r="H80" s="2">
        <v>0.18590000000000001</v>
      </c>
      <c r="I80" s="2">
        <v>9.4899999999999998E-2</v>
      </c>
      <c r="J80" s="2">
        <v>0.15340000000000001</v>
      </c>
      <c r="K80" s="2">
        <v>0.1391</v>
      </c>
      <c r="L80" s="2">
        <v>0.17679999999999998</v>
      </c>
      <c r="M80" s="2">
        <v>0</v>
      </c>
      <c r="N80" s="2">
        <v>4.6800000000000001E-2</v>
      </c>
      <c r="O80" s="2">
        <v>0.1638</v>
      </c>
      <c r="P80" s="2">
        <v>0.24310000000000001</v>
      </c>
      <c r="Q80" s="2">
        <v>0.16769999999999999</v>
      </c>
      <c r="R80" s="2">
        <v>0</v>
      </c>
      <c r="S80" s="2">
        <v>9.6200000000000008E-2</v>
      </c>
      <c r="T80" s="2">
        <v>0</v>
      </c>
      <c r="U80" s="2">
        <v>0.1118</v>
      </c>
      <c r="V80" s="2">
        <v>0.182</v>
      </c>
      <c r="W80" s="2">
        <v>3.3799999999999997E-2</v>
      </c>
      <c r="X80" s="2">
        <v>0</v>
      </c>
      <c r="Y80" s="2">
        <v>0</v>
      </c>
      <c r="Z80" s="2">
        <v>0</v>
      </c>
      <c r="AA80" s="2">
        <v>0.1547</v>
      </c>
      <c r="AB80" s="2">
        <v>8.5800000000000001E-2</v>
      </c>
      <c r="AC80" s="2">
        <v>0.1118</v>
      </c>
      <c r="AD80" s="2">
        <v>0.2301</v>
      </c>
      <c r="AE80" s="2">
        <v>0.10010000000000001</v>
      </c>
      <c r="AF80" s="2">
        <v>7.1499999999999994E-2</v>
      </c>
      <c r="AG80" s="2">
        <v>7.6700000000000004E-2</v>
      </c>
      <c r="AH80" s="2">
        <v>0.16769999999999999</v>
      </c>
      <c r="AI80" s="2">
        <v>7.2800000000000004E-2</v>
      </c>
      <c r="AJ80" s="2">
        <v>0.11309999999999999</v>
      </c>
    </row>
    <row r="81" spans="1:36" x14ac:dyDescent="0.3">
      <c r="A81" s="3">
        <v>75</v>
      </c>
      <c r="B81" s="2" t="s">
        <v>8</v>
      </c>
      <c r="C81" s="26">
        <f t="shared" si="3"/>
        <v>0.45353225806451603</v>
      </c>
      <c r="D81" s="26">
        <f t="shared" si="4"/>
        <v>3.1199999999999999E-2</v>
      </c>
      <c r="E81" s="26">
        <f t="shared" si="5"/>
        <v>2.1840000000000002</v>
      </c>
      <c r="F81" s="2">
        <v>0.15210000000000001</v>
      </c>
      <c r="G81" s="2">
        <v>0.13780000000000001</v>
      </c>
      <c r="H81" s="2">
        <v>0.1976</v>
      </c>
      <c r="I81" s="2">
        <v>3.3799999999999997E-2</v>
      </c>
      <c r="J81" s="2">
        <v>0.24179999999999999</v>
      </c>
      <c r="K81" s="2">
        <v>0.1638</v>
      </c>
      <c r="L81" s="2">
        <v>6.6299999999999998E-2</v>
      </c>
      <c r="M81" s="2">
        <v>2.1840000000000002</v>
      </c>
      <c r="N81" s="2">
        <v>0.62009999999999998</v>
      </c>
      <c r="O81" s="2">
        <v>0.48230000000000001</v>
      </c>
      <c r="P81" s="2">
        <v>0.1118</v>
      </c>
      <c r="Q81" s="2">
        <v>3.1199999999999999E-2</v>
      </c>
      <c r="R81" s="2">
        <v>0.7669999999999999</v>
      </c>
      <c r="S81" s="2">
        <v>0.27300000000000002</v>
      </c>
      <c r="T81" s="2">
        <v>0.78129999999999999</v>
      </c>
      <c r="U81" s="2">
        <v>0.12739999999999999</v>
      </c>
      <c r="V81" s="2">
        <v>0.10529999999999999</v>
      </c>
      <c r="W81" s="2">
        <v>1.2337</v>
      </c>
      <c r="X81" s="2">
        <v>0.8580000000000001</v>
      </c>
      <c r="Y81" s="2">
        <v>0.45760000000000001</v>
      </c>
      <c r="Z81" s="2">
        <v>0.35749999999999998</v>
      </c>
      <c r="AA81" s="2">
        <v>0.12739999999999999</v>
      </c>
      <c r="AB81" s="2">
        <v>0.2366</v>
      </c>
      <c r="AC81" s="2">
        <v>2.0968999999999998</v>
      </c>
      <c r="AD81" s="2">
        <v>0.30940000000000001</v>
      </c>
      <c r="AE81" s="2">
        <v>0.17549999999999999</v>
      </c>
      <c r="AF81" s="2">
        <v>0.13650000000000001</v>
      </c>
      <c r="AG81" s="2">
        <v>0.17549999999999999</v>
      </c>
      <c r="AH81" s="2">
        <v>0.45239999999999997</v>
      </c>
      <c r="AI81" s="2">
        <v>0.21969999999999998</v>
      </c>
      <c r="AJ81" s="2">
        <v>0.74619999999999997</v>
      </c>
    </row>
    <row r="82" spans="1:36" x14ac:dyDescent="0.3">
      <c r="A82" s="3">
        <v>76</v>
      </c>
      <c r="B82" s="2" t="s">
        <v>78</v>
      </c>
      <c r="C82" s="26">
        <f t="shared" si="3"/>
        <v>0.72565161290322555</v>
      </c>
      <c r="D82" s="26">
        <f t="shared" si="4"/>
        <v>3.9E-2</v>
      </c>
      <c r="E82" s="26">
        <f t="shared" si="5"/>
        <v>3.5828000000000002</v>
      </c>
      <c r="F82" s="2">
        <v>1.9578000000000002</v>
      </c>
      <c r="G82" s="2">
        <v>0.89959999999999996</v>
      </c>
      <c r="H82" s="2">
        <v>1.6562000000000001</v>
      </c>
      <c r="I82" s="2">
        <v>0.20279999999999998</v>
      </c>
      <c r="J82" s="2">
        <v>0.5161</v>
      </c>
      <c r="K82" s="2">
        <v>3.5828000000000002</v>
      </c>
      <c r="L82" s="2">
        <v>2.6884000000000001</v>
      </c>
      <c r="M82" s="2">
        <v>0.2626</v>
      </c>
      <c r="N82" s="2">
        <v>0.16250000000000001</v>
      </c>
      <c r="O82" s="2">
        <v>0.61750000000000005</v>
      </c>
      <c r="P82" s="2">
        <v>2.4803999999999999</v>
      </c>
      <c r="Q82" s="2">
        <v>0.57330000000000003</v>
      </c>
      <c r="R82" s="2">
        <v>0.20670000000000002</v>
      </c>
      <c r="S82" s="2">
        <v>0.78259999999999996</v>
      </c>
      <c r="T82" s="2">
        <v>0.1469</v>
      </c>
      <c r="U82" s="2">
        <v>0.18460000000000001</v>
      </c>
      <c r="V82" s="2">
        <v>1.8538000000000001</v>
      </c>
      <c r="W82" s="2">
        <v>0.11309999999999999</v>
      </c>
      <c r="X82" s="2">
        <v>6.7599999999999993E-2</v>
      </c>
      <c r="Y82" s="2">
        <v>8.5800000000000001E-2</v>
      </c>
      <c r="Z82" s="2">
        <v>0.16640000000000002</v>
      </c>
      <c r="AA82" s="2">
        <v>0.24179999999999999</v>
      </c>
      <c r="AB82" s="2">
        <v>0.57199999999999995</v>
      </c>
      <c r="AC82" s="2">
        <v>0.1573</v>
      </c>
      <c r="AD82" s="2">
        <v>0.23139999999999999</v>
      </c>
      <c r="AE82" s="2">
        <v>1.1232</v>
      </c>
      <c r="AF82" s="2">
        <v>0.1235</v>
      </c>
      <c r="AG82" s="2">
        <v>0.40559999999999996</v>
      </c>
      <c r="AH82" s="2">
        <v>3.9E-2</v>
      </c>
      <c r="AI82" s="2">
        <v>0.30809999999999998</v>
      </c>
      <c r="AJ82" s="2">
        <v>8.5800000000000001E-2</v>
      </c>
    </row>
    <row r="83" spans="1:36" x14ac:dyDescent="0.3">
      <c r="A83" s="3">
        <v>77</v>
      </c>
      <c r="B83" s="2" t="s">
        <v>43</v>
      </c>
      <c r="C83" s="26">
        <f t="shared" si="3"/>
        <v>5.0532258064516118E-2</v>
      </c>
      <c r="D83" s="26">
        <f t="shared" si="4"/>
        <v>0</v>
      </c>
      <c r="E83" s="26">
        <f t="shared" si="5"/>
        <v>0.1404</v>
      </c>
      <c r="F83" s="2">
        <v>8.9700000000000002E-2</v>
      </c>
      <c r="G83" s="2">
        <v>4.5499999999999999E-2</v>
      </c>
      <c r="H83" s="2">
        <v>7.4099999999999999E-2</v>
      </c>
      <c r="I83" s="2">
        <v>2.47E-2</v>
      </c>
      <c r="J83" s="2">
        <v>4.1600000000000005E-2</v>
      </c>
      <c r="K83" s="2">
        <v>8.4499999999999992E-2</v>
      </c>
      <c r="L83" s="2">
        <v>0.10660000000000001</v>
      </c>
      <c r="M83" s="2">
        <v>0</v>
      </c>
      <c r="N83" s="2">
        <v>3.6400000000000002E-2</v>
      </c>
      <c r="O83" s="2">
        <v>3.1199999999999999E-2</v>
      </c>
      <c r="P83" s="2">
        <v>5.0699999999999995E-2</v>
      </c>
      <c r="Q83" s="2">
        <v>4.5499999999999999E-2</v>
      </c>
      <c r="R83" s="2">
        <v>3.1199999999999999E-2</v>
      </c>
      <c r="S83" s="2">
        <v>3.6400000000000002E-2</v>
      </c>
      <c r="T83" s="2">
        <v>2.2099999999999998E-2</v>
      </c>
      <c r="U83" s="2">
        <v>5.8499999999999996E-2</v>
      </c>
      <c r="V83" s="2">
        <v>4.9399999999999999E-2</v>
      </c>
      <c r="W83" s="2">
        <v>1.3000000000000001E-2</v>
      </c>
      <c r="X83" s="2">
        <v>1.95E-2</v>
      </c>
      <c r="Y83" s="2">
        <v>4.4199999999999996E-2</v>
      </c>
      <c r="Z83" s="2">
        <v>6.6299999999999998E-2</v>
      </c>
      <c r="AA83" s="2">
        <v>7.0199999999999999E-2</v>
      </c>
      <c r="AB83" s="2">
        <v>0.10529999999999999</v>
      </c>
      <c r="AC83" s="2">
        <v>1.3000000000000001E-2</v>
      </c>
      <c r="AD83" s="2">
        <v>5.0699999999999995E-2</v>
      </c>
      <c r="AE83" s="2">
        <v>4.9399999999999999E-2</v>
      </c>
      <c r="AF83" s="2">
        <v>3.5099999999999999E-2</v>
      </c>
      <c r="AG83" s="2">
        <v>0.1404</v>
      </c>
      <c r="AH83" s="2">
        <v>5.4599999999999996E-2</v>
      </c>
      <c r="AI83" s="2">
        <v>5.0699999999999995E-2</v>
      </c>
      <c r="AJ83" s="2">
        <v>2.6000000000000002E-2</v>
      </c>
    </row>
    <row r="84" spans="1:36" x14ac:dyDescent="0.3">
      <c r="A84" s="3">
        <v>78</v>
      </c>
      <c r="B84" s="19" t="s">
        <v>160</v>
      </c>
      <c r="C84" s="26">
        <f t="shared" si="3"/>
        <v>0.17990322580645157</v>
      </c>
      <c r="D84" s="26">
        <f t="shared" si="4"/>
        <v>0</v>
      </c>
      <c r="E84" s="26">
        <f t="shared" si="5"/>
        <v>0.45889999999999997</v>
      </c>
      <c r="F84" s="2">
        <v>0.38349999999999995</v>
      </c>
      <c r="G84" s="2">
        <v>0.21320000000000003</v>
      </c>
      <c r="H84" s="2">
        <v>0.17419999999999999</v>
      </c>
      <c r="I84" s="2">
        <v>0.14430000000000001</v>
      </c>
      <c r="J84" s="2">
        <v>0</v>
      </c>
      <c r="K84" s="2">
        <v>0.34449999999999997</v>
      </c>
      <c r="L84" s="2">
        <v>0.312</v>
      </c>
      <c r="M84" s="2">
        <v>8.320000000000001E-2</v>
      </c>
      <c r="N84" s="2">
        <v>0.27039999999999997</v>
      </c>
      <c r="O84" s="2">
        <v>0.21320000000000003</v>
      </c>
      <c r="P84" s="2">
        <v>0.20540000000000003</v>
      </c>
      <c r="Q84" s="2">
        <v>0.22619999999999998</v>
      </c>
      <c r="R84" s="2">
        <v>4.9399999999999999E-2</v>
      </c>
      <c r="S84" s="2">
        <v>9.3600000000000003E-2</v>
      </c>
      <c r="T84" s="2">
        <v>0.2457</v>
      </c>
      <c r="U84" s="2">
        <v>0.17679999999999998</v>
      </c>
      <c r="V84" s="2">
        <v>0.1807</v>
      </c>
      <c r="W84" s="2">
        <v>5.9799999999999999E-2</v>
      </c>
      <c r="X84" s="2">
        <v>0</v>
      </c>
      <c r="Y84" s="2">
        <v>0.13</v>
      </c>
      <c r="Z84" s="2">
        <v>0.1469</v>
      </c>
      <c r="AA84" s="2">
        <v>0.16899999999999998</v>
      </c>
      <c r="AB84" s="2">
        <v>0.10139999999999999</v>
      </c>
      <c r="AC84" s="2">
        <v>8.9700000000000002E-2</v>
      </c>
      <c r="AD84" s="2">
        <v>0.17549999999999999</v>
      </c>
      <c r="AE84" s="2">
        <v>0.21709999999999999</v>
      </c>
      <c r="AF84" s="2">
        <v>8.8399999999999992E-2</v>
      </c>
      <c r="AG84" s="2">
        <v>0.45889999999999997</v>
      </c>
      <c r="AH84" s="2">
        <v>0.27689999999999998</v>
      </c>
      <c r="AI84" s="2">
        <v>0.18460000000000001</v>
      </c>
      <c r="AJ84" s="2">
        <v>0.16250000000000001</v>
      </c>
    </row>
    <row r="85" spans="1:36" x14ac:dyDescent="0.3">
      <c r="A85" s="3">
        <v>79</v>
      </c>
      <c r="B85" s="2" t="s">
        <v>51</v>
      </c>
      <c r="C85" s="26">
        <f t="shared" si="3"/>
        <v>1.0058225806451611</v>
      </c>
      <c r="D85" s="26">
        <f t="shared" si="4"/>
        <v>0.34060000000000001</v>
      </c>
      <c r="E85" s="26">
        <f t="shared" si="5"/>
        <v>1.5690999999999999</v>
      </c>
      <c r="F85" s="2">
        <v>1.2519</v>
      </c>
      <c r="G85" s="2">
        <v>0.50569999999999993</v>
      </c>
      <c r="H85" s="2">
        <v>1.5469999999999999</v>
      </c>
      <c r="I85" s="2">
        <v>0.78909999999999991</v>
      </c>
      <c r="J85" s="2">
        <v>1.2584</v>
      </c>
      <c r="K85" s="2">
        <v>1.4781</v>
      </c>
      <c r="L85" s="2">
        <v>0.75919999999999999</v>
      </c>
      <c r="M85" s="2">
        <v>1.4859</v>
      </c>
      <c r="N85" s="2">
        <v>0.92690000000000006</v>
      </c>
      <c r="O85" s="2">
        <v>1.1752</v>
      </c>
      <c r="P85" s="2">
        <v>1.5690999999999999</v>
      </c>
      <c r="Q85" s="2">
        <v>0.59020000000000006</v>
      </c>
      <c r="R85" s="2">
        <v>1.2193999999999998</v>
      </c>
      <c r="S85" s="2">
        <v>1.4143999999999999</v>
      </c>
      <c r="T85" s="2">
        <v>1.3233999999999999</v>
      </c>
      <c r="U85" s="2">
        <v>0.98019999999999996</v>
      </c>
      <c r="V85" s="2">
        <v>0.97629999999999995</v>
      </c>
      <c r="W85" s="2">
        <v>0.9516</v>
      </c>
      <c r="X85" s="2">
        <v>0.93210000000000004</v>
      </c>
      <c r="Y85" s="2">
        <v>0.37959999999999999</v>
      </c>
      <c r="Z85" s="2">
        <v>0.87619999999999998</v>
      </c>
      <c r="AA85" s="2">
        <v>1.1322999999999999</v>
      </c>
      <c r="AB85" s="2">
        <v>0.55249999999999999</v>
      </c>
      <c r="AC85" s="2">
        <v>0.82289999999999996</v>
      </c>
      <c r="AD85" s="2">
        <v>1.2102999999999999</v>
      </c>
      <c r="AE85" s="2">
        <v>0.93859999999999999</v>
      </c>
      <c r="AF85" s="2">
        <v>1.0062</v>
      </c>
      <c r="AG85" s="2">
        <v>0.34060000000000001</v>
      </c>
      <c r="AH85" s="2">
        <v>0.37959999999999999</v>
      </c>
      <c r="AI85" s="2">
        <v>0.9971000000000001</v>
      </c>
      <c r="AJ85" s="2">
        <v>1.4105000000000001</v>
      </c>
    </row>
    <row r="86" spans="1:36" x14ac:dyDescent="0.3">
      <c r="A86" s="3">
        <v>80</v>
      </c>
      <c r="B86" s="2" t="s">
        <v>33</v>
      </c>
      <c r="C86" s="26">
        <f t="shared" si="3"/>
        <v>5.8122580645161279E-2</v>
      </c>
      <c r="D86" s="26">
        <f t="shared" si="4"/>
        <v>1.8200000000000001E-2</v>
      </c>
      <c r="E86" s="26">
        <f t="shared" si="5"/>
        <v>0.10400000000000001</v>
      </c>
      <c r="F86" s="2">
        <v>8.5800000000000001E-2</v>
      </c>
      <c r="G86" s="2">
        <v>4.9399999999999999E-2</v>
      </c>
      <c r="H86" s="2">
        <v>7.4099999999999999E-2</v>
      </c>
      <c r="I86" s="2">
        <v>9.8799999999999999E-2</v>
      </c>
      <c r="J86" s="2">
        <v>5.7200000000000001E-2</v>
      </c>
      <c r="K86" s="2">
        <v>8.5800000000000001E-2</v>
      </c>
      <c r="L86" s="2">
        <v>7.6700000000000004E-2</v>
      </c>
      <c r="M86" s="2">
        <v>0.10400000000000001</v>
      </c>
      <c r="N86" s="2">
        <v>7.1499999999999994E-2</v>
      </c>
      <c r="O86" s="2">
        <v>5.5899999999999998E-2</v>
      </c>
      <c r="P86" s="2">
        <v>6.8900000000000003E-2</v>
      </c>
      <c r="Q86" s="2">
        <v>4.0299999999999996E-2</v>
      </c>
      <c r="R86" s="2">
        <v>8.9700000000000002E-2</v>
      </c>
      <c r="S86" s="2">
        <v>5.2000000000000005E-2</v>
      </c>
      <c r="T86" s="2">
        <v>5.0699999999999995E-2</v>
      </c>
      <c r="U86" s="2">
        <v>5.5899999999999998E-2</v>
      </c>
      <c r="V86" s="2">
        <v>4.4199999999999996E-2</v>
      </c>
      <c r="W86" s="2">
        <v>3.5099999999999999E-2</v>
      </c>
      <c r="X86" s="2">
        <v>4.8100000000000004E-2</v>
      </c>
      <c r="Y86" s="2">
        <v>6.1100000000000002E-2</v>
      </c>
      <c r="Z86" s="2">
        <v>6.3699999999999993E-2</v>
      </c>
      <c r="AA86" s="2">
        <v>5.3300000000000007E-2</v>
      </c>
      <c r="AB86" s="2">
        <v>5.7200000000000001E-2</v>
      </c>
      <c r="AC86" s="2">
        <v>5.0699999999999995E-2</v>
      </c>
      <c r="AD86" s="2">
        <v>4.4199999999999996E-2</v>
      </c>
      <c r="AE86" s="2">
        <v>3.2500000000000001E-2</v>
      </c>
      <c r="AF86" s="2">
        <v>3.3799999999999997E-2</v>
      </c>
      <c r="AG86" s="2">
        <v>1.8200000000000001E-2</v>
      </c>
      <c r="AH86" s="2">
        <v>4.0299999999999996E-2</v>
      </c>
      <c r="AI86" s="2">
        <v>3.3799999999999997E-2</v>
      </c>
      <c r="AJ86" s="2">
        <v>6.8900000000000003E-2</v>
      </c>
    </row>
    <row r="87" spans="1:36" x14ac:dyDescent="0.3">
      <c r="A87" s="3">
        <v>81</v>
      </c>
      <c r="B87" s="2" t="s">
        <v>29</v>
      </c>
      <c r="C87" s="26">
        <f t="shared" si="3"/>
        <v>5.1329032258064525E-2</v>
      </c>
      <c r="D87" s="26">
        <f t="shared" si="4"/>
        <v>1.3000000000000002E-3</v>
      </c>
      <c r="E87" s="26">
        <f t="shared" si="5"/>
        <v>9.6200000000000008E-2</v>
      </c>
      <c r="F87" s="2">
        <v>4.6800000000000001E-2</v>
      </c>
      <c r="G87" s="2">
        <v>5.2000000000000005E-2</v>
      </c>
      <c r="H87" s="2">
        <v>1.95E-2</v>
      </c>
      <c r="I87" s="2">
        <v>3.5099999999999999E-2</v>
      </c>
      <c r="J87" s="2">
        <v>2.0800000000000003E-2</v>
      </c>
      <c r="K87" s="2">
        <v>4.5499999999999999E-2</v>
      </c>
      <c r="L87" s="2">
        <v>5.3300000000000007E-2</v>
      </c>
      <c r="M87" s="2">
        <v>6.5000000000000002E-2</v>
      </c>
      <c r="N87" s="2">
        <v>7.0199999999999999E-2</v>
      </c>
      <c r="O87" s="2">
        <v>7.6700000000000004E-2</v>
      </c>
      <c r="P87" s="2">
        <v>3.6400000000000002E-2</v>
      </c>
      <c r="Q87" s="2">
        <v>1.3000000000000002E-3</v>
      </c>
      <c r="R87" s="2">
        <v>7.0199999999999999E-2</v>
      </c>
      <c r="S87" s="2">
        <v>8.320000000000001E-2</v>
      </c>
      <c r="T87" s="2">
        <v>8.9700000000000002E-2</v>
      </c>
      <c r="U87" s="2">
        <v>3.3799999999999997E-2</v>
      </c>
      <c r="V87" s="2">
        <v>4.5499999999999999E-2</v>
      </c>
      <c r="W87" s="2">
        <v>4.0299999999999996E-2</v>
      </c>
      <c r="X87" s="2">
        <v>8.7099999999999997E-2</v>
      </c>
      <c r="Y87" s="2">
        <v>2.86E-2</v>
      </c>
      <c r="Z87" s="2">
        <v>5.4599999999999996E-2</v>
      </c>
      <c r="AA87" s="2">
        <v>7.4099999999999999E-2</v>
      </c>
      <c r="AB87" s="2">
        <v>7.5399999999999995E-2</v>
      </c>
      <c r="AC87" s="2">
        <v>9.6200000000000008E-2</v>
      </c>
      <c r="AD87" s="2">
        <v>4.0299999999999996E-2</v>
      </c>
      <c r="AE87" s="2">
        <v>6.3699999999999993E-2</v>
      </c>
      <c r="AF87" s="2">
        <v>2.86E-2</v>
      </c>
      <c r="AG87" s="2">
        <v>2.0800000000000003E-2</v>
      </c>
      <c r="AH87" s="2">
        <v>3.3799999999999997E-2</v>
      </c>
      <c r="AI87" s="2">
        <v>5.8499999999999996E-2</v>
      </c>
      <c r="AJ87" s="2">
        <v>4.4199999999999996E-2</v>
      </c>
    </row>
    <row r="88" spans="1:36" ht="14.25" customHeight="1" x14ac:dyDescent="0.3">
      <c r="A88" s="3">
        <v>82</v>
      </c>
      <c r="B88" s="2" t="s">
        <v>67</v>
      </c>
      <c r="C88" s="26">
        <f t="shared" si="3"/>
        <v>0.18342580645161288</v>
      </c>
      <c r="D88" s="26">
        <f t="shared" si="4"/>
        <v>7.1499999999999994E-2</v>
      </c>
      <c r="E88" s="26">
        <f t="shared" si="5"/>
        <v>0.52129999999999999</v>
      </c>
      <c r="F88" s="2">
        <v>0.13780000000000001</v>
      </c>
      <c r="G88" s="2">
        <v>9.4899999999999998E-2</v>
      </c>
      <c r="H88" s="2">
        <v>0.13</v>
      </c>
      <c r="I88" s="2">
        <v>7.5399999999999995E-2</v>
      </c>
      <c r="J88" s="2">
        <v>0.12479999999999999</v>
      </c>
      <c r="K88" s="2">
        <v>0.1235</v>
      </c>
      <c r="L88" s="2">
        <v>0.10139999999999999</v>
      </c>
      <c r="M88" s="2">
        <v>0.52129999999999999</v>
      </c>
      <c r="N88" s="2">
        <v>0.21969999999999998</v>
      </c>
      <c r="O88" s="2">
        <v>0.20670000000000002</v>
      </c>
      <c r="P88" s="2">
        <v>0.10270000000000001</v>
      </c>
      <c r="Q88" s="2">
        <v>8.7099999999999997E-2</v>
      </c>
      <c r="R88" s="2">
        <v>0.2366</v>
      </c>
      <c r="S88" s="2">
        <v>0.15340000000000001</v>
      </c>
      <c r="T88" s="2">
        <v>0.31589999999999996</v>
      </c>
      <c r="U88" s="2">
        <v>0.12479999999999999</v>
      </c>
      <c r="V88" s="2">
        <v>7.1499999999999994E-2</v>
      </c>
      <c r="W88" s="2">
        <v>0.27300000000000002</v>
      </c>
      <c r="X88" s="2">
        <v>0.1976</v>
      </c>
      <c r="Y88" s="2">
        <v>0.2873</v>
      </c>
      <c r="Z88" s="2">
        <v>0.13519999999999999</v>
      </c>
      <c r="AA88" s="2">
        <v>0.15079999999999999</v>
      </c>
      <c r="AB88" s="2">
        <v>0.156</v>
      </c>
      <c r="AC88" s="2">
        <v>0.29510000000000003</v>
      </c>
      <c r="AD88" s="2">
        <v>0.1638</v>
      </c>
      <c r="AE88" s="2">
        <v>0.15990000000000001</v>
      </c>
      <c r="AF88" s="2">
        <v>0.17030000000000001</v>
      </c>
      <c r="AG88" s="2">
        <v>0.30159999999999998</v>
      </c>
      <c r="AH88" s="2">
        <v>0.16769999999999999</v>
      </c>
      <c r="AI88" s="2">
        <v>7.6700000000000004E-2</v>
      </c>
      <c r="AJ88" s="2">
        <v>0.32369999999999999</v>
      </c>
    </row>
    <row r="89" spans="1:36" x14ac:dyDescent="0.3">
      <c r="A89" s="3">
        <v>83</v>
      </c>
      <c r="B89" s="2" t="s">
        <v>86</v>
      </c>
      <c r="C89" s="26">
        <f t="shared" si="3"/>
        <v>1.306374193548387</v>
      </c>
      <c r="D89" s="26">
        <f t="shared" si="4"/>
        <v>0.25090000000000001</v>
      </c>
      <c r="E89" s="26">
        <f t="shared" si="5"/>
        <v>4.9023000000000003</v>
      </c>
      <c r="F89" s="2">
        <v>0.8125</v>
      </c>
      <c r="G89" s="2">
        <v>0.36270000000000002</v>
      </c>
      <c r="H89" s="2">
        <v>0.55379999999999996</v>
      </c>
      <c r="I89" s="2">
        <v>0.34970000000000001</v>
      </c>
      <c r="J89" s="2">
        <v>0.31850000000000001</v>
      </c>
      <c r="K89" s="2">
        <v>0.85019999999999996</v>
      </c>
      <c r="L89" s="2">
        <v>0.66299999999999992</v>
      </c>
      <c r="M89" s="2">
        <v>1.3065</v>
      </c>
      <c r="N89" s="2">
        <v>0.56679999999999997</v>
      </c>
      <c r="O89" s="2">
        <v>0.56289999999999996</v>
      </c>
      <c r="P89" s="2">
        <v>0.49530000000000002</v>
      </c>
      <c r="Q89" s="2">
        <v>0.25090000000000001</v>
      </c>
      <c r="R89" s="2">
        <v>2.0527000000000002</v>
      </c>
      <c r="S89" s="2">
        <v>1.4677</v>
      </c>
      <c r="T89" s="2">
        <v>1.3779999999999999</v>
      </c>
      <c r="U89" s="2">
        <v>0.95029999999999992</v>
      </c>
      <c r="V89" s="2">
        <v>0.84109999999999996</v>
      </c>
      <c r="W89" s="2">
        <v>2.1332999999999998</v>
      </c>
      <c r="X89" s="2">
        <v>3.419</v>
      </c>
      <c r="Y89" s="2">
        <v>1.5105999999999999</v>
      </c>
      <c r="Z89" s="2">
        <v>1.7745000000000002</v>
      </c>
      <c r="AA89" s="2">
        <v>0.98669999999999991</v>
      </c>
      <c r="AB89" s="2">
        <v>1.8304</v>
      </c>
      <c r="AC89" s="2">
        <v>4.9023000000000003</v>
      </c>
      <c r="AD89" s="2">
        <v>1.0815999999999999</v>
      </c>
      <c r="AE89" s="2">
        <v>1.6432000000000002</v>
      </c>
      <c r="AF89" s="2">
        <v>1.0113999999999999</v>
      </c>
      <c r="AG89" s="2">
        <v>1.1582999999999999</v>
      </c>
      <c r="AH89" s="2">
        <v>1.5704</v>
      </c>
      <c r="AI89" s="2">
        <v>1.5430999999999999</v>
      </c>
      <c r="AJ89" s="2">
        <v>2.1501999999999999</v>
      </c>
    </row>
    <row r="90" spans="1:36" x14ac:dyDescent="0.3">
      <c r="A90" s="3">
        <v>84</v>
      </c>
      <c r="B90" s="2" t="s">
        <v>87</v>
      </c>
      <c r="C90" s="26">
        <f t="shared" si="3"/>
        <v>5.0616129032258074E-2</v>
      </c>
      <c r="D90" s="26">
        <f t="shared" si="4"/>
        <v>0</v>
      </c>
      <c r="E90" s="26">
        <f t="shared" si="5"/>
        <v>9.4899999999999998E-2</v>
      </c>
      <c r="F90" s="2">
        <v>5.3300000000000007E-2</v>
      </c>
      <c r="G90" s="2">
        <v>2.3400000000000001E-2</v>
      </c>
      <c r="H90" s="2">
        <v>3.3799999999999997E-2</v>
      </c>
      <c r="I90" s="2">
        <v>3.3799999999999997E-2</v>
      </c>
      <c r="J90" s="2">
        <v>3.2500000000000001E-2</v>
      </c>
      <c r="K90" s="2">
        <v>9.4899999999999998E-2</v>
      </c>
      <c r="L90" s="2">
        <v>6.3699999999999993E-2</v>
      </c>
      <c r="M90" s="2">
        <v>5.7200000000000001E-2</v>
      </c>
      <c r="N90" s="2">
        <v>4.9399999999999999E-2</v>
      </c>
      <c r="O90" s="2">
        <v>7.4099999999999999E-2</v>
      </c>
      <c r="P90" s="2">
        <v>8.4499999999999992E-2</v>
      </c>
      <c r="Q90" s="2">
        <v>3.6400000000000002E-2</v>
      </c>
      <c r="R90" s="2">
        <v>8.8399999999999992E-2</v>
      </c>
      <c r="S90" s="2">
        <v>7.8E-2</v>
      </c>
      <c r="T90" s="2">
        <v>6.7599999999999993E-2</v>
      </c>
      <c r="U90" s="2">
        <v>5.9799999999999999E-2</v>
      </c>
      <c r="V90" s="2">
        <v>9.3600000000000003E-2</v>
      </c>
      <c r="W90" s="2">
        <v>8.9700000000000002E-2</v>
      </c>
      <c r="X90" s="2">
        <v>2.9899999999999999E-2</v>
      </c>
      <c r="Y90" s="2">
        <v>1.8200000000000001E-2</v>
      </c>
      <c r="Z90" s="2">
        <v>3.7699999999999997E-2</v>
      </c>
      <c r="AA90" s="2">
        <v>2.9899999999999999E-2</v>
      </c>
      <c r="AB90" s="2">
        <v>0</v>
      </c>
      <c r="AC90" s="2">
        <v>3.3799999999999997E-2</v>
      </c>
      <c r="AD90" s="2">
        <v>2.0800000000000003E-2</v>
      </c>
      <c r="AE90" s="2">
        <v>2.3400000000000001E-2</v>
      </c>
      <c r="AF90" s="2">
        <v>6.5000000000000002E-2</v>
      </c>
      <c r="AG90" s="2">
        <v>8.4499999999999992E-2</v>
      </c>
      <c r="AH90" s="2">
        <v>3.2500000000000001E-2</v>
      </c>
      <c r="AI90" s="2">
        <v>2.3400000000000001E-2</v>
      </c>
      <c r="AJ90" s="2">
        <v>5.5899999999999998E-2</v>
      </c>
    </row>
    <row r="91" spans="1:36" x14ac:dyDescent="0.3">
      <c r="A91" s="3">
        <v>85</v>
      </c>
      <c r="B91" s="2" t="s">
        <v>155</v>
      </c>
      <c r="C91" s="26">
        <f t="shared" si="3"/>
        <v>0.12446451612903224</v>
      </c>
      <c r="D91" s="26">
        <f t="shared" si="4"/>
        <v>0</v>
      </c>
      <c r="E91" s="26">
        <f t="shared" si="5"/>
        <v>0.30420000000000003</v>
      </c>
      <c r="F91" s="2">
        <v>0.20800000000000002</v>
      </c>
      <c r="G91" s="2">
        <v>0.1573</v>
      </c>
      <c r="H91" s="2">
        <v>0.15210000000000001</v>
      </c>
      <c r="I91" s="2">
        <v>8.9700000000000002E-2</v>
      </c>
      <c r="J91" s="2">
        <v>0.14169999999999999</v>
      </c>
      <c r="K91" s="2">
        <v>0.20150000000000001</v>
      </c>
      <c r="L91" s="2">
        <v>0.16119999999999998</v>
      </c>
      <c r="M91" s="2">
        <v>0.1976</v>
      </c>
      <c r="N91" s="2">
        <v>0.24829999999999999</v>
      </c>
      <c r="O91" s="2">
        <v>7.0199999999999999E-2</v>
      </c>
      <c r="P91" s="2">
        <v>0.2301</v>
      </c>
      <c r="Q91" s="2">
        <v>8.1900000000000001E-2</v>
      </c>
      <c r="R91" s="2">
        <v>5.8499999999999996E-2</v>
      </c>
      <c r="S91" s="2">
        <v>2.2099999999999998E-2</v>
      </c>
      <c r="T91" s="2">
        <v>0.2535</v>
      </c>
      <c r="U91" s="2">
        <v>0.1196</v>
      </c>
      <c r="V91" s="2">
        <v>0.19500000000000001</v>
      </c>
      <c r="W91" s="2">
        <v>0.15990000000000001</v>
      </c>
      <c r="X91" s="2">
        <v>0</v>
      </c>
      <c r="Y91" s="2">
        <v>0</v>
      </c>
      <c r="Z91" s="2">
        <v>0</v>
      </c>
      <c r="AA91" s="2">
        <v>0.2379</v>
      </c>
      <c r="AB91" s="2">
        <v>3.2500000000000001E-2</v>
      </c>
      <c r="AC91" s="2">
        <v>0</v>
      </c>
      <c r="AD91" s="2">
        <v>0.17810000000000001</v>
      </c>
      <c r="AE91" s="2">
        <v>4.5499999999999999E-2</v>
      </c>
      <c r="AF91" s="2">
        <v>0.19500000000000001</v>
      </c>
      <c r="AG91" s="2">
        <v>0.30420000000000003</v>
      </c>
      <c r="AH91" s="2">
        <v>0.10010000000000001</v>
      </c>
      <c r="AI91" s="2">
        <v>1.6899999999999998E-2</v>
      </c>
      <c r="AJ91" s="2">
        <v>0</v>
      </c>
    </row>
    <row r="92" spans="1:36" x14ac:dyDescent="0.3">
      <c r="A92" s="3">
        <v>86</v>
      </c>
      <c r="B92" s="19" t="s">
        <v>156</v>
      </c>
      <c r="C92" s="26">
        <f t="shared" si="3"/>
        <v>0.12916129032258064</v>
      </c>
      <c r="D92" s="26">
        <f t="shared" si="4"/>
        <v>0</v>
      </c>
      <c r="E92" s="26">
        <f t="shared" si="5"/>
        <v>0.29120000000000001</v>
      </c>
      <c r="F92" s="2">
        <v>0.1404</v>
      </c>
      <c r="G92" s="2">
        <v>0.1404</v>
      </c>
      <c r="H92" s="2">
        <v>0.11050000000000001</v>
      </c>
      <c r="I92" s="2">
        <v>0.10400000000000001</v>
      </c>
      <c r="J92" s="2">
        <v>0.1482</v>
      </c>
      <c r="K92" s="2">
        <v>0.182</v>
      </c>
      <c r="L92" s="2">
        <v>0.16119999999999998</v>
      </c>
      <c r="M92" s="2">
        <v>0.21320000000000003</v>
      </c>
      <c r="N92" s="2">
        <v>0.1196</v>
      </c>
      <c r="O92" s="2">
        <v>0.21579999999999999</v>
      </c>
      <c r="P92" s="2">
        <v>0.1885</v>
      </c>
      <c r="Q92" s="2">
        <v>0.14560000000000001</v>
      </c>
      <c r="R92" s="2">
        <v>8.0599999999999991E-2</v>
      </c>
      <c r="S92" s="2">
        <v>0.1482</v>
      </c>
      <c r="T92" s="2">
        <v>0.29120000000000001</v>
      </c>
      <c r="U92" s="2">
        <v>0.10919999999999999</v>
      </c>
      <c r="V92" s="2">
        <v>0.15340000000000001</v>
      </c>
      <c r="W92" s="2">
        <v>0.1638</v>
      </c>
      <c r="X92" s="2">
        <v>0</v>
      </c>
      <c r="Y92" s="2">
        <v>6.3699999999999993E-2</v>
      </c>
      <c r="Z92" s="2">
        <v>0</v>
      </c>
      <c r="AA92" s="2">
        <v>0.10660000000000001</v>
      </c>
      <c r="AB92" s="2">
        <v>5.5899999999999998E-2</v>
      </c>
      <c r="AC92" s="2">
        <v>0</v>
      </c>
      <c r="AD92" s="2">
        <v>0.15860000000000002</v>
      </c>
      <c r="AE92" s="2">
        <v>0.16899999999999998</v>
      </c>
      <c r="AF92" s="2">
        <v>0.14949999999999999</v>
      </c>
      <c r="AG92" s="2">
        <v>0</v>
      </c>
      <c r="AH92" s="2">
        <v>0.1404</v>
      </c>
      <c r="AI92" s="2">
        <v>0.10400000000000001</v>
      </c>
      <c r="AJ92" s="2">
        <v>0.24049999999999999</v>
      </c>
    </row>
    <row r="93" spans="1:36" x14ac:dyDescent="0.3">
      <c r="A93" s="3">
        <v>87</v>
      </c>
      <c r="B93" s="2" t="s">
        <v>36</v>
      </c>
      <c r="C93" s="26">
        <f t="shared" si="3"/>
        <v>3.3799999999999997E-2</v>
      </c>
      <c r="D93" s="26">
        <f t="shared" si="4"/>
        <v>0</v>
      </c>
      <c r="E93" s="26">
        <f t="shared" si="5"/>
        <v>0.34320000000000001</v>
      </c>
      <c r="F93" s="2">
        <v>3.2500000000000001E-2</v>
      </c>
      <c r="G93" s="2">
        <v>1.8200000000000001E-2</v>
      </c>
      <c r="H93" s="2">
        <v>1.6899999999999998E-2</v>
      </c>
      <c r="I93" s="2">
        <v>0</v>
      </c>
      <c r="J93" s="2">
        <v>0</v>
      </c>
      <c r="K93" s="2">
        <v>0</v>
      </c>
      <c r="L93" s="2">
        <v>0</v>
      </c>
      <c r="M93" s="2">
        <v>7.4099999999999999E-2</v>
      </c>
      <c r="N93" s="2">
        <v>0</v>
      </c>
      <c r="O93" s="2">
        <v>0.1118</v>
      </c>
      <c r="P93" s="2">
        <v>0</v>
      </c>
      <c r="Q93" s="2">
        <v>0</v>
      </c>
      <c r="R93" s="2">
        <v>7.0199999999999999E-2</v>
      </c>
      <c r="S93" s="2">
        <v>0</v>
      </c>
      <c r="T93" s="2">
        <v>5.3300000000000007E-2</v>
      </c>
      <c r="U93" s="2">
        <v>0</v>
      </c>
      <c r="V93" s="2">
        <v>0</v>
      </c>
      <c r="W93" s="2">
        <v>0.10919999999999999</v>
      </c>
      <c r="X93" s="2">
        <v>0</v>
      </c>
      <c r="Y93" s="2">
        <v>0</v>
      </c>
      <c r="Z93" s="2">
        <v>0</v>
      </c>
      <c r="AA93" s="2">
        <v>0</v>
      </c>
      <c r="AB93" s="2">
        <v>0.34320000000000001</v>
      </c>
      <c r="AC93" s="2">
        <v>0</v>
      </c>
      <c r="AD93" s="2">
        <v>3.1199999999999999E-2</v>
      </c>
      <c r="AE93" s="2">
        <v>0</v>
      </c>
      <c r="AF93" s="2">
        <v>8.8399999999999992E-2</v>
      </c>
      <c r="AG93" s="2">
        <v>0</v>
      </c>
      <c r="AH93" s="2">
        <v>4.1600000000000005E-2</v>
      </c>
      <c r="AI93" s="2">
        <v>0</v>
      </c>
      <c r="AJ93" s="2">
        <v>5.7200000000000001E-2</v>
      </c>
    </row>
    <row r="94" spans="1:36" x14ac:dyDescent="0.3">
      <c r="A94" s="3">
        <v>88</v>
      </c>
      <c r="B94" s="19" t="s">
        <v>152</v>
      </c>
      <c r="C94" s="26">
        <f t="shared" si="3"/>
        <v>0.33032580645161297</v>
      </c>
      <c r="D94" s="26">
        <f t="shared" si="4"/>
        <v>0</v>
      </c>
      <c r="E94" s="26">
        <f t="shared" si="5"/>
        <v>0.72799999999999998</v>
      </c>
      <c r="F94" s="2">
        <v>0.36659999999999998</v>
      </c>
      <c r="G94" s="2">
        <v>0.35880000000000001</v>
      </c>
      <c r="H94" s="2">
        <v>0.43290000000000006</v>
      </c>
      <c r="I94" s="2">
        <v>0.13519999999999999</v>
      </c>
      <c r="J94" s="2">
        <v>0.2626</v>
      </c>
      <c r="K94" s="2">
        <v>0.48099999999999998</v>
      </c>
      <c r="L94" s="2">
        <v>0.50309999999999999</v>
      </c>
      <c r="M94" s="2">
        <v>0.51090000000000002</v>
      </c>
      <c r="N94" s="2">
        <v>0.67210000000000003</v>
      </c>
      <c r="O94" s="2">
        <v>0.2782</v>
      </c>
      <c r="P94" s="2">
        <v>0.31720000000000004</v>
      </c>
      <c r="Q94" s="2">
        <v>0.2626</v>
      </c>
      <c r="R94" s="2">
        <v>0.1573</v>
      </c>
      <c r="S94" s="2">
        <v>0</v>
      </c>
      <c r="T94" s="2">
        <v>0.63700000000000001</v>
      </c>
      <c r="U94" s="2">
        <v>0.57069999999999999</v>
      </c>
      <c r="V94" s="2">
        <v>0.52</v>
      </c>
      <c r="W94" s="2">
        <v>0.51090000000000002</v>
      </c>
      <c r="X94" s="2">
        <v>0</v>
      </c>
      <c r="Y94" s="2">
        <v>0</v>
      </c>
      <c r="Z94" s="2">
        <v>0</v>
      </c>
      <c r="AA94" s="2">
        <v>0.67860000000000009</v>
      </c>
      <c r="AB94" s="2">
        <v>0</v>
      </c>
      <c r="AC94" s="2">
        <v>0</v>
      </c>
      <c r="AD94" s="2">
        <v>0.49919999999999998</v>
      </c>
      <c r="AE94" s="2">
        <v>0</v>
      </c>
      <c r="AF94" s="2">
        <v>0.63050000000000006</v>
      </c>
      <c r="AG94" s="2">
        <v>0.72799999999999998</v>
      </c>
      <c r="AH94" s="2">
        <v>0.58760000000000001</v>
      </c>
      <c r="AI94" s="2">
        <v>0</v>
      </c>
      <c r="AJ94" s="2">
        <v>0.1391</v>
      </c>
    </row>
    <row r="95" spans="1:36" x14ac:dyDescent="0.3">
      <c r="A95" s="3">
        <v>89</v>
      </c>
      <c r="B95" s="24" t="s">
        <v>159</v>
      </c>
      <c r="C95" s="26">
        <f t="shared" si="3"/>
        <v>1.159558064516129</v>
      </c>
      <c r="D95" s="26">
        <f t="shared" si="4"/>
        <v>0</v>
      </c>
      <c r="E95" s="26">
        <f t="shared" si="5"/>
        <v>4.069</v>
      </c>
      <c r="F95" s="2">
        <v>0.78780000000000006</v>
      </c>
      <c r="G95" s="2">
        <v>0.38740000000000002</v>
      </c>
      <c r="H95" s="2">
        <v>0.72150000000000003</v>
      </c>
      <c r="I95" s="2">
        <v>0</v>
      </c>
      <c r="J95" s="2">
        <v>0.56940000000000002</v>
      </c>
      <c r="K95" s="2">
        <v>1.1557000000000002</v>
      </c>
      <c r="L95" s="2">
        <v>1.2402</v>
      </c>
      <c r="M95" s="2">
        <v>0.80080000000000007</v>
      </c>
      <c r="N95" s="2">
        <v>1.365</v>
      </c>
      <c r="O95" s="2">
        <v>1.6198000000000001</v>
      </c>
      <c r="P95" s="2">
        <v>1.0946</v>
      </c>
      <c r="Q95" s="2">
        <v>0</v>
      </c>
      <c r="R95" s="2">
        <v>1.7875000000000001</v>
      </c>
      <c r="S95" s="2">
        <v>2.0097999999999998</v>
      </c>
      <c r="T95" s="2">
        <v>1.5054000000000001</v>
      </c>
      <c r="U95" s="2">
        <v>2.1554000000000002</v>
      </c>
      <c r="V95" s="2">
        <v>1.7121000000000002</v>
      </c>
      <c r="W95" s="2">
        <v>4.069</v>
      </c>
      <c r="X95" s="2">
        <v>0</v>
      </c>
      <c r="Y95" s="2">
        <v>0</v>
      </c>
      <c r="Z95" s="2">
        <v>0</v>
      </c>
      <c r="AA95" s="2">
        <v>2.2359999999999998</v>
      </c>
      <c r="AB95" s="2">
        <v>0</v>
      </c>
      <c r="AC95" s="2">
        <v>0</v>
      </c>
      <c r="AD95" s="2">
        <v>1.625</v>
      </c>
      <c r="AE95" s="2">
        <v>1.3259999999999998</v>
      </c>
      <c r="AF95" s="2">
        <v>2.0878000000000001</v>
      </c>
      <c r="AG95" s="2">
        <v>3.1745999999999999</v>
      </c>
      <c r="AH95" s="2">
        <v>1.8278000000000001</v>
      </c>
      <c r="AI95" s="2">
        <v>0</v>
      </c>
      <c r="AJ95" s="2">
        <v>0.68769999999999998</v>
      </c>
    </row>
    <row r="96" spans="1:36" x14ac:dyDescent="0.3">
      <c r="A96" s="3">
        <v>90</v>
      </c>
      <c r="B96" s="2" t="s">
        <v>23</v>
      </c>
      <c r="C96" s="26">
        <f t="shared" si="3"/>
        <v>3.9964516129032263E-2</v>
      </c>
      <c r="D96" s="26">
        <f t="shared" si="4"/>
        <v>7.7999999999999996E-3</v>
      </c>
      <c r="E96" s="26">
        <f t="shared" si="5"/>
        <v>9.8799999999999999E-2</v>
      </c>
      <c r="F96" s="2">
        <v>2.9899999999999999E-2</v>
      </c>
      <c r="G96" s="2">
        <v>7.7999999999999996E-3</v>
      </c>
      <c r="H96" s="2">
        <v>1.3000000000000001E-2</v>
      </c>
      <c r="I96" s="2">
        <v>1.5599999999999999E-2</v>
      </c>
      <c r="J96" s="2">
        <v>2.0800000000000003E-2</v>
      </c>
      <c r="K96" s="2">
        <v>1.3000000000000001E-2</v>
      </c>
      <c r="L96" s="2">
        <v>2.47E-2</v>
      </c>
      <c r="M96" s="2">
        <v>1.95E-2</v>
      </c>
      <c r="N96" s="2">
        <v>9.1000000000000004E-3</v>
      </c>
      <c r="O96" s="2">
        <v>8.320000000000001E-2</v>
      </c>
      <c r="P96" s="2">
        <v>4.1600000000000005E-2</v>
      </c>
      <c r="Q96" s="2">
        <v>2.3400000000000001E-2</v>
      </c>
      <c r="R96" s="2">
        <v>5.9799999999999999E-2</v>
      </c>
      <c r="S96" s="2">
        <v>4.6800000000000001E-2</v>
      </c>
      <c r="T96" s="2">
        <v>7.5399999999999995E-2</v>
      </c>
      <c r="U96" s="2">
        <v>4.4199999999999996E-2</v>
      </c>
      <c r="V96" s="2">
        <v>6.6299999999999998E-2</v>
      </c>
      <c r="W96" s="2">
        <v>5.9799999999999999E-2</v>
      </c>
      <c r="X96" s="2">
        <v>9.8799999999999999E-2</v>
      </c>
      <c r="Y96" s="2">
        <v>4.5499999999999999E-2</v>
      </c>
      <c r="Z96" s="2">
        <v>4.5499999999999999E-2</v>
      </c>
      <c r="AA96" s="2">
        <v>7.0199999999999999E-2</v>
      </c>
      <c r="AB96" s="2">
        <v>4.8100000000000004E-2</v>
      </c>
      <c r="AC96" s="2">
        <v>1.3000000000000001E-2</v>
      </c>
      <c r="AD96" s="2">
        <v>3.2500000000000001E-2</v>
      </c>
      <c r="AE96" s="2">
        <v>3.6400000000000002E-2</v>
      </c>
      <c r="AF96" s="2">
        <v>2.7299999999999998E-2</v>
      </c>
      <c r="AG96" s="2">
        <v>4.9399999999999999E-2</v>
      </c>
      <c r="AH96" s="2">
        <v>3.9E-2</v>
      </c>
      <c r="AI96" s="2">
        <v>2.3400000000000001E-2</v>
      </c>
      <c r="AJ96" s="2">
        <v>5.5899999999999998E-2</v>
      </c>
    </row>
    <row r="97" spans="1:36" x14ac:dyDescent="0.3">
      <c r="A97" s="3">
        <v>91</v>
      </c>
      <c r="B97" s="19" t="s">
        <v>149</v>
      </c>
      <c r="C97" s="26">
        <f t="shared" si="3"/>
        <v>5.0741935483870959E-2</v>
      </c>
      <c r="D97" s="26">
        <f t="shared" si="4"/>
        <v>0</v>
      </c>
      <c r="E97" s="26">
        <f t="shared" si="5"/>
        <v>0.247</v>
      </c>
      <c r="F97" s="2">
        <v>0.10010000000000001</v>
      </c>
      <c r="G97" s="2">
        <v>7.0199999999999999E-2</v>
      </c>
      <c r="H97" s="2">
        <v>0.10139999999999999</v>
      </c>
      <c r="I97" s="2">
        <v>2.7299999999999998E-2</v>
      </c>
      <c r="J97" s="2">
        <v>5.9799999999999999E-2</v>
      </c>
      <c r="K97" s="2">
        <v>8.5800000000000001E-2</v>
      </c>
      <c r="L97" s="2">
        <v>7.2800000000000004E-2</v>
      </c>
      <c r="M97" s="2">
        <v>6.8900000000000003E-2</v>
      </c>
      <c r="N97" s="2">
        <v>0.10660000000000001</v>
      </c>
      <c r="O97" s="2">
        <v>6.2399999999999997E-2</v>
      </c>
      <c r="P97" s="2">
        <v>5.0699999999999995E-2</v>
      </c>
      <c r="Q97" s="2">
        <v>2.7299999999999998E-2</v>
      </c>
      <c r="R97" s="2">
        <v>5.2000000000000005E-2</v>
      </c>
      <c r="S97" s="2">
        <v>0</v>
      </c>
      <c r="T97" s="2">
        <v>3.6400000000000002E-2</v>
      </c>
      <c r="U97" s="2">
        <v>4.4199999999999996E-2</v>
      </c>
      <c r="V97" s="2">
        <v>5.0699999999999995E-2</v>
      </c>
      <c r="W97" s="2">
        <v>1.95E-2</v>
      </c>
      <c r="X97" s="2">
        <v>0</v>
      </c>
      <c r="Y97" s="2">
        <v>0</v>
      </c>
      <c r="Z97" s="2">
        <v>0</v>
      </c>
      <c r="AA97" s="2">
        <v>3.2500000000000001E-2</v>
      </c>
      <c r="AB97" s="2">
        <v>0.247</v>
      </c>
      <c r="AC97" s="2">
        <v>0</v>
      </c>
      <c r="AD97" s="2">
        <v>5.8499999999999996E-2</v>
      </c>
      <c r="AE97" s="2">
        <v>0</v>
      </c>
      <c r="AF97" s="2">
        <v>4.6800000000000001E-2</v>
      </c>
      <c r="AG97" s="2">
        <v>0.12739999999999999</v>
      </c>
      <c r="AH97" s="2">
        <v>7.7999999999999996E-3</v>
      </c>
      <c r="AI97" s="2">
        <v>1.6899999999999998E-2</v>
      </c>
      <c r="AJ97" s="2">
        <v>0</v>
      </c>
    </row>
    <row r="98" spans="1:36" x14ac:dyDescent="0.3">
      <c r="A98" s="3">
        <v>92</v>
      </c>
      <c r="B98" s="19" t="s">
        <v>153</v>
      </c>
      <c r="C98" s="26">
        <f t="shared" si="3"/>
        <v>0.2145</v>
      </c>
      <c r="D98" s="26">
        <f t="shared" si="4"/>
        <v>0</v>
      </c>
      <c r="E98" s="26">
        <f t="shared" si="5"/>
        <v>0.871</v>
      </c>
      <c r="F98" s="2">
        <v>0.17419999999999999</v>
      </c>
      <c r="G98" s="2">
        <v>0.29510000000000003</v>
      </c>
      <c r="H98" s="2">
        <v>5.0699999999999995E-2</v>
      </c>
      <c r="I98" s="2">
        <v>0.16640000000000002</v>
      </c>
      <c r="J98" s="2">
        <v>0.20020000000000002</v>
      </c>
      <c r="K98" s="2">
        <v>0.3705</v>
      </c>
      <c r="L98" s="2">
        <v>0.34320000000000001</v>
      </c>
      <c r="M98" s="2">
        <v>0.27689999999999998</v>
      </c>
      <c r="N98" s="2">
        <v>0.3705</v>
      </c>
      <c r="O98" s="2">
        <v>0.2366</v>
      </c>
      <c r="P98" s="2">
        <v>0.28989999999999999</v>
      </c>
      <c r="Q98" s="2">
        <v>0.19500000000000001</v>
      </c>
      <c r="R98" s="2">
        <v>0.1326</v>
      </c>
      <c r="S98" s="2">
        <v>0.12739999999999999</v>
      </c>
      <c r="T98" s="2">
        <v>0.26779999999999998</v>
      </c>
      <c r="U98" s="2">
        <v>0.25609999999999999</v>
      </c>
      <c r="V98" s="2">
        <v>0.18460000000000001</v>
      </c>
      <c r="W98" s="2">
        <v>0.1157</v>
      </c>
      <c r="X98" s="2">
        <v>9.2300000000000007E-2</v>
      </c>
      <c r="Y98" s="2">
        <v>0</v>
      </c>
      <c r="Z98" s="2">
        <v>0</v>
      </c>
      <c r="AA98" s="2">
        <v>0.2379</v>
      </c>
      <c r="AB98" s="2">
        <v>0.871</v>
      </c>
      <c r="AC98" s="2">
        <v>3.3799999999999997E-2</v>
      </c>
      <c r="AD98" s="2">
        <v>0.33930000000000005</v>
      </c>
      <c r="AE98" s="2">
        <v>0.1183</v>
      </c>
      <c r="AF98" s="2">
        <v>0.20540000000000003</v>
      </c>
      <c r="AG98" s="2">
        <v>0.2964</v>
      </c>
      <c r="AH98" s="2">
        <v>0.20800000000000002</v>
      </c>
      <c r="AI98" s="2">
        <v>2.47E-2</v>
      </c>
      <c r="AJ98" s="2">
        <v>0.16899999999999998</v>
      </c>
    </row>
    <row r="99" spans="1:36" x14ac:dyDescent="0.3">
      <c r="A99" s="3">
        <v>93</v>
      </c>
      <c r="B99" s="19" t="s">
        <v>162</v>
      </c>
      <c r="C99" s="26">
        <f t="shared" si="3"/>
        <v>5.0280645161290313E-2</v>
      </c>
      <c r="D99" s="26">
        <f t="shared" si="4"/>
        <v>0</v>
      </c>
      <c r="E99" s="26">
        <f t="shared" si="5"/>
        <v>0.12479999999999999</v>
      </c>
      <c r="F99" s="2">
        <v>6.7599999999999993E-2</v>
      </c>
      <c r="G99" s="2">
        <v>4.2900000000000001E-2</v>
      </c>
      <c r="H99" s="2">
        <v>4.5499999999999999E-2</v>
      </c>
      <c r="I99" s="2">
        <v>5.2000000000000006E-3</v>
      </c>
      <c r="J99" s="2">
        <v>3.3799999999999997E-2</v>
      </c>
      <c r="K99" s="2">
        <v>6.5000000000000002E-2</v>
      </c>
      <c r="L99" s="2">
        <v>5.0699999999999995E-2</v>
      </c>
      <c r="M99" s="2">
        <v>3.2500000000000001E-2</v>
      </c>
      <c r="N99" s="2">
        <v>0.10010000000000001</v>
      </c>
      <c r="O99" s="2">
        <v>7.0199999999999999E-2</v>
      </c>
      <c r="P99" s="2">
        <v>4.9399999999999999E-2</v>
      </c>
      <c r="Q99" s="2">
        <v>0</v>
      </c>
      <c r="R99" s="2">
        <v>3.6400000000000002E-2</v>
      </c>
      <c r="S99" s="2">
        <v>0</v>
      </c>
      <c r="T99" s="2">
        <v>5.5899999999999998E-2</v>
      </c>
      <c r="U99" s="2">
        <v>9.2300000000000007E-2</v>
      </c>
      <c r="V99" s="2">
        <v>7.5399999999999995E-2</v>
      </c>
      <c r="W99" s="2">
        <v>9.4899999999999998E-2</v>
      </c>
      <c r="X99" s="2">
        <v>6.5000000000000002E-2</v>
      </c>
      <c r="Y99" s="2">
        <v>0</v>
      </c>
      <c r="Z99" s="2">
        <v>0</v>
      </c>
      <c r="AA99" s="2">
        <v>8.9700000000000002E-2</v>
      </c>
      <c r="AB99" s="2">
        <v>3.7699999999999997E-2</v>
      </c>
      <c r="AC99" s="2">
        <v>7.9300000000000009E-2</v>
      </c>
      <c r="AD99" s="2">
        <v>7.4099999999999999E-2</v>
      </c>
      <c r="AE99" s="2">
        <v>1.5599999999999999E-2</v>
      </c>
      <c r="AF99" s="2">
        <v>7.1499999999999994E-2</v>
      </c>
      <c r="AG99" s="2">
        <v>0.12479999999999999</v>
      </c>
      <c r="AH99" s="2">
        <v>6.5000000000000002E-2</v>
      </c>
      <c r="AI99" s="2">
        <v>0</v>
      </c>
      <c r="AJ99" s="2">
        <v>1.8200000000000001E-2</v>
      </c>
    </row>
    <row r="100" spans="1:36" x14ac:dyDescent="0.3">
      <c r="A100" s="3">
        <v>94</v>
      </c>
      <c r="B100" s="2" t="s">
        <v>54</v>
      </c>
      <c r="C100" s="26">
        <f t="shared" si="3"/>
        <v>0.68149354838709664</v>
      </c>
      <c r="D100" s="26">
        <f t="shared" si="4"/>
        <v>0.17810000000000001</v>
      </c>
      <c r="E100" s="26">
        <f t="shared" si="5"/>
        <v>1.9552</v>
      </c>
      <c r="F100" s="2">
        <v>0.43290000000000006</v>
      </c>
      <c r="G100" s="2">
        <v>0.21709999999999999</v>
      </c>
      <c r="H100" s="2">
        <v>0.3705</v>
      </c>
      <c r="I100" s="2">
        <v>0.17810000000000001</v>
      </c>
      <c r="J100" s="2">
        <v>0.28339999999999999</v>
      </c>
      <c r="K100" s="2">
        <v>0.40559999999999996</v>
      </c>
      <c r="L100" s="2">
        <v>0.29510000000000003</v>
      </c>
      <c r="M100" s="2">
        <v>1.2895999999999999</v>
      </c>
      <c r="N100" s="2">
        <v>0.56030000000000002</v>
      </c>
      <c r="O100" s="2">
        <v>0.60319999999999996</v>
      </c>
      <c r="P100" s="2">
        <v>0.37440000000000001</v>
      </c>
      <c r="Q100" s="2">
        <v>0.30159999999999998</v>
      </c>
      <c r="R100" s="2">
        <v>1.1817</v>
      </c>
      <c r="S100" s="2">
        <v>0.72150000000000003</v>
      </c>
      <c r="T100" s="2">
        <v>0.87490000000000001</v>
      </c>
      <c r="U100" s="2">
        <v>0.59150000000000003</v>
      </c>
      <c r="V100" s="2">
        <v>0.44069999999999998</v>
      </c>
      <c r="W100" s="2">
        <v>1.1115000000000002</v>
      </c>
      <c r="X100" s="2">
        <v>1.1089</v>
      </c>
      <c r="Y100" s="2">
        <v>0.61099999999999999</v>
      </c>
      <c r="Z100" s="2">
        <v>0.82810000000000006</v>
      </c>
      <c r="AA100" s="2">
        <v>0.59540000000000004</v>
      </c>
      <c r="AB100" s="2">
        <v>0.7007000000000001</v>
      </c>
      <c r="AC100" s="2">
        <v>1.9552</v>
      </c>
      <c r="AD100" s="2">
        <v>0.54469999999999996</v>
      </c>
      <c r="AE100" s="2">
        <v>0.67860000000000009</v>
      </c>
      <c r="AF100" s="2">
        <v>0.72929999999999995</v>
      </c>
      <c r="AG100" s="2">
        <v>0.71240000000000003</v>
      </c>
      <c r="AH100" s="2">
        <v>0.54989999999999994</v>
      </c>
      <c r="AI100" s="2">
        <v>0.65650000000000008</v>
      </c>
      <c r="AJ100" s="2">
        <v>1.222</v>
      </c>
    </row>
    <row r="101" spans="1:36" x14ac:dyDescent="0.3">
      <c r="A101" s="3">
        <v>95</v>
      </c>
      <c r="B101" s="2" t="s">
        <v>91</v>
      </c>
      <c r="C101" s="26">
        <f t="shared" si="3"/>
        <v>0.764232258064516</v>
      </c>
      <c r="D101" s="26">
        <f t="shared" si="4"/>
        <v>0.15210000000000001</v>
      </c>
      <c r="E101" s="26">
        <f t="shared" si="5"/>
        <v>2.5467</v>
      </c>
      <c r="F101" s="2">
        <v>0.28470000000000001</v>
      </c>
      <c r="G101" s="2">
        <v>0.20409999999999998</v>
      </c>
      <c r="H101" s="2">
        <v>0.30809999999999998</v>
      </c>
      <c r="I101" s="2">
        <v>0.18590000000000001</v>
      </c>
      <c r="J101" s="2">
        <v>0.15210000000000001</v>
      </c>
      <c r="K101" s="2">
        <v>0.3523</v>
      </c>
      <c r="L101" s="2">
        <v>0.30809999999999998</v>
      </c>
      <c r="M101" s="2">
        <v>1.0218</v>
      </c>
      <c r="N101" s="2">
        <v>0.3926</v>
      </c>
      <c r="O101" s="2">
        <v>0.23399999999999999</v>
      </c>
      <c r="P101" s="2">
        <v>0.22489999999999999</v>
      </c>
      <c r="Q101" s="2">
        <v>0.27429999999999999</v>
      </c>
      <c r="R101" s="2">
        <v>1.2662</v>
      </c>
      <c r="S101" s="2">
        <v>0.89179999999999993</v>
      </c>
      <c r="T101" s="2">
        <v>0.7631</v>
      </c>
      <c r="U101" s="2">
        <v>0.71240000000000003</v>
      </c>
      <c r="V101" s="2">
        <v>0.49009999999999998</v>
      </c>
      <c r="W101" s="2">
        <v>1.4026999999999998</v>
      </c>
      <c r="X101" s="2">
        <v>1.7211999999999998</v>
      </c>
      <c r="Y101" s="2">
        <v>0.89179999999999993</v>
      </c>
      <c r="Z101" s="2">
        <v>1.0543</v>
      </c>
      <c r="AA101" s="2">
        <v>0.99969999999999992</v>
      </c>
      <c r="AB101" s="2">
        <v>0.95290000000000008</v>
      </c>
      <c r="AC101" s="2">
        <v>2.5467</v>
      </c>
      <c r="AD101" s="2">
        <v>0.48749999999999999</v>
      </c>
      <c r="AE101" s="2">
        <v>0.95290000000000008</v>
      </c>
      <c r="AF101" s="2">
        <v>0.91649999999999987</v>
      </c>
      <c r="AG101" s="2">
        <v>0.72409999999999997</v>
      </c>
      <c r="AH101" s="2">
        <v>0.83719999999999994</v>
      </c>
      <c r="AI101" s="2">
        <v>0.69940000000000002</v>
      </c>
      <c r="AJ101" s="2">
        <v>1.4378</v>
      </c>
    </row>
    <row r="102" spans="1:36" x14ac:dyDescent="0.3">
      <c r="A102" s="3">
        <v>96</v>
      </c>
      <c r="B102" s="2" t="s">
        <v>92</v>
      </c>
      <c r="C102" s="26">
        <f t="shared" si="3"/>
        <v>1.077741935483871E-2</v>
      </c>
      <c r="D102" s="26">
        <f t="shared" si="4"/>
        <v>0</v>
      </c>
      <c r="E102" s="26">
        <f t="shared" si="5"/>
        <v>0.10529999999999999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0.10529999999999999</v>
      </c>
      <c r="S102" s="2">
        <v>8.320000000000001E-2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7.1499999999999994E-2</v>
      </c>
      <c r="AD102" s="2">
        <v>0</v>
      </c>
      <c r="AE102" s="2">
        <v>0</v>
      </c>
      <c r="AF102" s="2">
        <v>0</v>
      </c>
      <c r="AG102" s="2">
        <v>1.17E-2</v>
      </c>
      <c r="AH102" s="2">
        <v>0</v>
      </c>
      <c r="AI102" s="2">
        <v>3.2500000000000001E-2</v>
      </c>
      <c r="AJ102" s="2">
        <v>2.9899999999999999E-2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3BE4-BD3B-4CE0-A5BE-FE96A8F43FCD}">
  <dimension ref="A1:AG103"/>
  <sheetViews>
    <sheetView zoomScale="70" zoomScaleNormal="70" workbookViewId="0">
      <selection activeCell="B12" sqref="B12"/>
    </sheetView>
  </sheetViews>
  <sheetFormatPr defaultColWidth="21.6640625" defaultRowHeight="14.4" x14ac:dyDescent="0.3"/>
  <cols>
    <col min="1" max="1" width="31.88671875" customWidth="1"/>
    <col min="2" max="2" width="70.88671875" style="3" customWidth="1"/>
    <col min="3" max="33" width="11.88671875" style="3" customWidth="1"/>
  </cols>
  <sheetData>
    <row r="1" spans="1:33" ht="16.2" x14ac:dyDescent="0.3">
      <c r="A1" s="1" t="s">
        <v>0</v>
      </c>
      <c r="B1" s="2">
        <v>13</v>
      </c>
      <c r="C1" s="16" t="s">
        <v>171</v>
      </c>
      <c r="F1" s="14" t="s">
        <v>144</v>
      </c>
    </row>
    <row r="2" spans="1:33" x14ac:dyDescent="0.3">
      <c r="A2" s="1" t="s">
        <v>2</v>
      </c>
      <c r="B2" s="2"/>
      <c r="C2" s="2" t="s">
        <v>3</v>
      </c>
      <c r="E2" s="15" t="s">
        <v>167</v>
      </c>
    </row>
    <row r="3" spans="1:33" s="5" customFormat="1" ht="57.6" x14ac:dyDescent="0.3">
      <c r="B3" s="17" t="s">
        <v>163</v>
      </c>
      <c r="C3" s="6" t="s">
        <v>173</v>
      </c>
      <c r="D3" s="6" t="s">
        <v>174</v>
      </c>
      <c r="E3" s="6" t="s">
        <v>175</v>
      </c>
      <c r="F3" s="6" t="s">
        <v>176</v>
      </c>
      <c r="G3" s="6" t="s">
        <v>177</v>
      </c>
      <c r="H3" s="6" t="s">
        <v>178</v>
      </c>
      <c r="I3" s="6" t="s">
        <v>179</v>
      </c>
      <c r="J3" s="6" t="s">
        <v>180</v>
      </c>
      <c r="K3" s="6" t="s">
        <v>181</v>
      </c>
      <c r="L3" s="6" t="s">
        <v>182</v>
      </c>
      <c r="M3" s="6" t="s">
        <v>183</v>
      </c>
      <c r="N3" s="6" t="s">
        <v>184</v>
      </c>
      <c r="O3" s="6" t="s">
        <v>185</v>
      </c>
      <c r="P3" s="6" t="s">
        <v>186</v>
      </c>
      <c r="Q3" s="6" t="s">
        <v>187</v>
      </c>
      <c r="R3" s="6" t="s">
        <v>188</v>
      </c>
      <c r="S3" s="6" t="s">
        <v>189</v>
      </c>
      <c r="T3" s="6" t="s">
        <v>190</v>
      </c>
      <c r="U3" s="6" t="s">
        <v>191</v>
      </c>
      <c r="V3" s="6" t="s">
        <v>192</v>
      </c>
      <c r="W3" s="6" t="s">
        <v>193</v>
      </c>
      <c r="X3" s="6" t="s">
        <v>194</v>
      </c>
      <c r="Y3" s="6" t="s">
        <v>195</v>
      </c>
      <c r="Z3" s="6" t="s">
        <v>196</v>
      </c>
      <c r="AA3" s="6" t="s">
        <v>197</v>
      </c>
      <c r="AB3" s="6" t="s">
        <v>198</v>
      </c>
      <c r="AC3" s="6" t="s">
        <v>199</v>
      </c>
      <c r="AD3" s="6" t="s">
        <v>200</v>
      </c>
      <c r="AE3" s="6" t="s">
        <v>201</v>
      </c>
      <c r="AF3" s="6" t="s">
        <v>202</v>
      </c>
      <c r="AG3" s="6" t="s">
        <v>203</v>
      </c>
    </row>
    <row r="4" spans="1:33" s="5" customFormat="1" x14ac:dyDescent="0.3">
      <c r="A4" t="s">
        <v>204</v>
      </c>
      <c r="B4" s="3"/>
      <c r="C4" s="3">
        <v>11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70</v>
      </c>
      <c r="J4" s="3">
        <v>80</v>
      </c>
      <c r="K4" s="3">
        <v>90</v>
      </c>
      <c r="L4" s="3">
        <v>100</v>
      </c>
      <c r="M4" s="3">
        <v>110</v>
      </c>
      <c r="N4" s="3">
        <v>120</v>
      </c>
      <c r="O4" s="3">
        <v>130</v>
      </c>
      <c r="P4" s="3">
        <v>140</v>
      </c>
      <c r="Q4" s="3">
        <v>150</v>
      </c>
      <c r="R4" s="3">
        <v>160</v>
      </c>
      <c r="S4" s="3">
        <v>170</v>
      </c>
      <c r="T4" s="3">
        <v>180</v>
      </c>
      <c r="U4" s="3">
        <v>190</v>
      </c>
      <c r="V4" s="3">
        <v>200</v>
      </c>
      <c r="W4" s="3">
        <v>210</v>
      </c>
      <c r="X4" s="3">
        <v>220</v>
      </c>
      <c r="Y4" s="3">
        <v>230</v>
      </c>
      <c r="Z4" s="3">
        <v>240</v>
      </c>
      <c r="AA4" s="3">
        <v>250</v>
      </c>
      <c r="AB4" s="3">
        <v>260</v>
      </c>
      <c r="AC4" s="3">
        <v>270</v>
      </c>
      <c r="AD4" s="3">
        <v>280</v>
      </c>
      <c r="AE4" s="3">
        <v>290</v>
      </c>
      <c r="AF4" s="3">
        <v>300</v>
      </c>
      <c r="AG4" s="3">
        <v>310</v>
      </c>
    </row>
    <row r="5" spans="1:33" s="5" customFormat="1" x14ac:dyDescent="0.3">
      <c r="A5" s="13" t="s">
        <v>100</v>
      </c>
      <c r="B5" s="11"/>
      <c r="C5" s="3" t="s">
        <v>107</v>
      </c>
      <c r="D5" s="3" t="s">
        <v>110</v>
      </c>
      <c r="E5" s="3" t="s">
        <v>112</v>
      </c>
      <c r="F5" s="3" t="s">
        <v>114</v>
      </c>
      <c r="G5" s="3" t="s">
        <v>116</v>
      </c>
      <c r="H5" s="3" t="s">
        <v>118</v>
      </c>
      <c r="I5" s="3" t="s">
        <v>120</v>
      </c>
      <c r="J5" s="3" t="s">
        <v>124</v>
      </c>
      <c r="K5" s="3" t="s">
        <v>127</v>
      </c>
      <c r="L5" s="3" t="s">
        <v>129</v>
      </c>
      <c r="M5" s="3" t="s">
        <v>131</v>
      </c>
      <c r="N5" s="3" t="s">
        <v>133</v>
      </c>
      <c r="O5" s="3" t="s">
        <v>135</v>
      </c>
      <c r="P5" s="3" t="s">
        <v>137</v>
      </c>
      <c r="Q5" s="3" t="s">
        <v>139</v>
      </c>
      <c r="R5" s="3" t="s">
        <v>104</v>
      </c>
      <c r="S5" s="3" t="s">
        <v>109</v>
      </c>
      <c r="T5" s="3" t="s">
        <v>111</v>
      </c>
      <c r="U5" s="3" t="s">
        <v>113</v>
      </c>
      <c r="V5" s="3" t="s">
        <v>115</v>
      </c>
      <c r="W5" s="3" t="s">
        <v>117</v>
      </c>
      <c r="X5" s="3" t="s">
        <v>119</v>
      </c>
      <c r="Y5" s="3" t="s">
        <v>121</v>
      </c>
      <c r="Z5" s="3" t="s">
        <v>122</v>
      </c>
      <c r="AA5" s="3" t="s">
        <v>126</v>
      </c>
      <c r="AB5" s="3" t="s">
        <v>128</v>
      </c>
      <c r="AC5" s="3" t="s">
        <v>130</v>
      </c>
      <c r="AD5" s="3" t="s">
        <v>132</v>
      </c>
      <c r="AE5" s="3" t="s">
        <v>134</v>
      </c>
      <c r="AF5" s="3" t="s">
        <v>136</v>
      </c>
      <c r="AG5" s="3" t="s">
        <v>138</v>
      </c>
    </row>
    <row r="6" spans="1:33" s="5" customFormat="1" ht="16.2" x14ac:dyDescent="0.3">
      <c r="A6" s="13" t="s">
        <v>101</v>
      </c>
      <c r="B6" s="11"/>
      <c r="C6" s="3" t="s">
        <v>108</v>
      </c>
      <c r="D6" s="3" t="s">
        <v>108</v>
      </c>
      <c r="E6" s="3" t="s">
        <v>108</v>
      </c>
      <c r="F6" s="3" t="s">
        <v>108</v>
      </c>
      <c r="G6" s="3" t="s">
        <v>108</v>
      </c>
      <c r="H6" s="3" t="s">
        <v>108</v>
      </c>
      <c r="I6" s="3" t="s">
        <v>108</v>
      </c>
      <c r="J6" s="3" t="s">
        <v>125</v>
      </c>
      <c r="K6" s="3" t="s">
        <v>125</v>
      </c>
      <c r="L6" s="3" t="s">
        <v>125</v>
      </c>
      <c r="M6" s="3" t="s">
        <v>125</v>
      </c>
      <c r="N6" s="3" t="s">
        <v>125</v>
      </c>
      <c r="O6" s="3" t="s">
        <v>125</v>
      </c>
      <c r="P6" s="3" t="s">
        <v>125</v>
      </c>
      <c r="Q6" s="3" t="s">
        <v>125</v>
      </c>
      <c r="R6" s="3" t="s">
        <v>105</v>
      </c>
      <c r="S6" s="3" t="s">
        <v>105</v>
      </c>
      <c r="T6" s="3" t="s">
        <v>105</v>
      </c>
      <c r="U6" s="3" t="s">
        <v>105</v>
      </c>
      <c r="V6" s="3" t="s">
        <v>105</v>
      </c>
      <c r="W6" s="3" t="s">
        <v>105</v>
      </c>
      <c r="X6" s="3" t="s">
        <v>105</v>
      </c>
      <c r="Y6" s="3" t="s">
        <v>105</v>
      </c>
      <c r="Z6" s="3" t="s">
        <v>123</v>
      </c>
      <c r="AA6" s="3" t="s">
        <v>123</v>
      </c>
      <c r="AB6" s="3" t="s">
        <v>123</v>
      </c>
      <c r="AC6" s="3" t="s">
        <v>123</v>
      </c>
      <c r="AD6" s="3" t="s">
        <v>123</v>
      </c>
      <c r="AE6" s="3" t="s">
        <v>123</v>
      </c>
      <c r="AF6" s="3" t="s">
        <v>123</v>
      </c>
      <c r="AG6" s="3" t="s">
        <v>123</v>
      </c>
    </row>
    <row r="7" spans="1:33" s="5" customFormat="1" x14ac:dyDescent="0.3">
      <c r="A7" s="20" t="s">
        <v>142</v>
      </c>
      <c r="B7" s="21" t="s">
        <v>146</v>
      </c>
      <c r="C7" s="12" t="s">
        <v>141</v>
      </c>
      <c r="D7" s="12" t="s">
        <v>141</v>
      </c>
      <c r="E7" s="12" t="s">
        <v>141</v>
      </c>
      <c r="F7" s="12" t="s">
        <v>141</v>
      </c>
      <c r="G7" s="12" t="s">
        <v>141</v>
      </c>
      <c r="H7" s="12" t="s">
        <v>141</v>
      </c>
      <c r="I7" s="12" t="s">
        <v>141</v>
      </c>
      <c r="J7" s="12" t="s">
        <v>141</v>
      </c>
      <c r="K7" s="12" t="s">
        <v>141</v>
      </c>
      <c r="L7" s="12" t="s">
        <v>141</v>
      </c>
      <c r="M7" s="12" t="s">
        <v>141</v>
      </c>
      <c r="N7" s="12" t="s">
        <v>141</v>
      </c>
      <c r="O7" s="12" t="s">
        <v>141</v>
      </c>
      <c r="P7" s="12" t="s">
        <v>141</v>
      </c>
      <c r="Q7" s="12" t="s">
        <v>141</v>
      </c>
      <c r="R7" s="12" t="s">
        <v>143</v>
      </c>
      <c r="S7" s="12" t="s">
        <v>143</v>
      </c>
      <c r="T7" s="12" t="s">
        <v>143</v>
      </c>
      <c r="U7" s="12" t="s">
        <v>143</v>
      </c>
      <c r="V7" s="12" t="s">
        <v>143</v>
      </c>
      <c r="W7" s="12" t="s">
        <v>143</v>
      </c>
      <c r="X7" s="12" t="s">
        <v>143</v>
      </c>
      <c r="Y7" s="12" t="s">
        <v>143</v>
      </c>
      <c r="Z7" s="12" t="s">
        <v>143</v>
      </c>
      <c r="AA7" s="12" t="s">
        <v>143</v>
      </c>
      <c r="AB7" s="12" t="s">
        <v>143</v>
      </c>
      <c r="AC7" s="12" t="s">
        <v>143</v>
      </c>
      <c r="AD7" s="12" t="s">
        <v>143</v>
      </c>
      <c r="AE7" s="12" t="s">
        <v>143</v>
      </c>
      <c r="AF7" s="12" t="s">
        <v>143</v>
      </c>
      <c r="AG7" s="12" t="s">
        <v>143</v>
      </c>
    </row>
    <row r="8" spans="1:33" x14ac:dyDescent="0.3">
      <c r="A8" s="1" t="s">
        <v>4</v>
      </c>
      <c r="B8" s="2"/>
      <c r="C8" s="2">
        <v>5.7200000000000001E-2</v>
      </c>
      <c r="D8" s="2">
        <v>4.5499999999999999E-2</v>
      </c>
      <c r="E8" s="2">
        <v>4.1600000000000005E-2</v>
      </c>
      <c r="F8" s="2">
        <v>4.4199999999999996E-2</v>
      </c>
      <c r="G8" s="2">
        <v>4.2900000000000001E-2</v>
      </c>
      <c r="H8" s="2">
        <v>5.7200000000000001E-2</v>
      </c>
      <c r="I8" s="2">
        <v>4.1600000000000005E-2</v>
      </c>
      <c r="J8" s="2">
        <v>4.2900000000000001E-2</v>
      </c>
      <c r="K8" s="2">
        <v>3.3799999999999997E-2</v>
      </c>
      <c r="L8" s="2">
        <v>3.2500000000000001E-2</v>
      </c>
      <c r="M8" s="2">
        <v>3.5099999999999999E-2</v>
      </c>
      <c r="N8" s="2">
        <v>3.2500000000000001E-2</v>
      </c>
      <c r="O8" s="2">
        <v>5.2000000000000005E-2</v>
      </c>
      <c r="P8" s="2">
        <v>4.1600000000000005E-2</v>
      </c>
      <c r="Q8" s="2">
        <v>6.1100000000000002E-2</v>
      </c>
      <c r="R8" s="2">
        <v>6.3699999999999993E-2</v>
      </c>
      <c r="S8" s="2">
        <v>2.9899999999999999E-2</v>
      </c>
      <c r="T8" s="2">
        <v>3.2500000000000001E-2</v>
      </c>
      <c r="U8" s="2">
        <v>2.7299999999999998E-2</v>
      </c>
      <c r="V8" s="2">
        <v>3.1199999999999999E-2</v>
      </c>
      <c r="W8" s="2">
        <v>5.7200000000000001E-2</v>
      </c>
      <c r="X8" s="2">
        <v>4.4199999999999996E-2</v>
      </c>
      <c r="Y8" s="2">
        <v>2.9899999999999999E-2</v>
      </c>
      <c r="Z8" s="2">
        <v>1.5599999999999999E-2</v>
      </c>
      <c r="AA8" s="2">
        <v>4.2900000000000001E-2</v>
      </c>
      <c r="AB8" s="2">
        <v>3.9E-2</v>
      </c>
      <c r="AC8" s="2">
        <v>6.8900000000000003E-2</v>
      </c>
      <c r="AD8" s="2">
        <v>3.1199999999999999E-2</v>
      </c>
      <c r="AE8" s="2">
        <v>1.5599999999999999E-2</v>
      </c>
      <c r="AF8" s="2">
        <v>2.86E-2</v>
      </c>
      <c r="AG8" s="2">
        <v>5.0699999999999995E-2</v>
      </c>
    </row>
    <row r="9" spans="1:33" x14ac:dyDescent="0.3">
      <c r="A9" s="1" t="s">
        <v>5</v>
      </c>
      <c r="B9" s="2"/>
      <c r="C9" s="2">
        <v>0.20540000000000003</v>
      </c>
      <c r="D9" s="2">
        <v>2.47E-2</v>
      </c>
      <c r="E9" s="2">
        <v>0.1222</v>
      </c>
      <c r="F9" s="2">
        <v>3.5099999999999999E-2</v>
      </c>
      <c r="G9" s="2">
        <v>0.10139999999999999</v>
      </c>
      <c r="H9" s="2">
        <v>6.6299999999999998E-2</v>
      </c>
      <c r="I9" s="2">
        <v>7.4099999999999999E-2</v>
      </c>
      <c r="J9" s="2">
        <v>6.7599999999999993E-2</v>
      </c>
      <c r="K9" s="2">
        <v>0.26650000000000001</v>
      </c>
      <c r="L9" s="2">
        <v>3.6400000000000002E-2</v>
      </c>
      <c r="M9" s="2">
        <v>7.5399999999999995E-2</v>
      </c>
      <c r="N9" s="2">
        <v>6.7599999999999993E-2</v>
      </c>
      <c r="O9" s="2">
        <v>8.1900000000000001E-2</v>
      </c>
      <c r="P9" s="2">
        <v>3.6400000000000002E-2</v>
      </c>
      <c r="Q9" s="2">
        <v>2.0800000000000003E-2</v>
      </c>
      <c r="R9" s="2">
        <v>9.4899999999999998E-2</v>
      </c>
      <c r="S9" s="2">
        <v>4.8100000000000004E-2</v>
      </c>
      <c r="T9" s="2">
        <v>3.3799999999999997E-2</v>
      </c>
      <c r="U9" s="2">
        <v>4.9399999999999999E-2</v>
      </c>
      <c r="V9" s="2">
        <v>4.2900000000000001E-2</v>
      </c>
      <c r="W9" s="2">
        <v>0</v>
      </c>
      <c r="X9" s="2">
        <v>0.10400000000000001</v>
      </c>
      <c r="Y9" s="2">
        <v>7.0199999999999999E-2</v>
      </c>
      <c r="Z9" s="2">
        <v>9.0999999999999998E-2</v>
      </c>
      <c r="AA9" s="2">
        <v>4.4199999999999996E-2</v>
      </c>
      <c r="AB9" s="2">
        <v>2.7299999999999998E-2</v>
      </c>
      <c r="AC9" s="2">
        <v>3.5099999999999999E-2</v>
      </c>
      <c r="AD9" s="2">
        <v>7.7999999999999996E-3</v>
      </c>
      <c r="AE9" s="2">
        <v>2.2099999999999998E-2</v>
      </c>
      <c r="AF9" s="2">
        <v>7.0199999999999999E-2</v>
      </c>
      <c r="AG9" s="2">
        <v>3.9E-2</v>
      </c>
    </row>
    <row r="10" spans="1:33" x14ac:dyDescent="0.3">
      <c r="A10" s="1" t="s">
        <v>6</v>
      </c>
      <c r="B10" s="2"/>
      <c r="C10" s="2">
        <v>7.5399999999999995E-2</v>
      </c>
      <c r="D10" s="2">
        <v>7.0199999999999999E-2</v>
      </c>
      <c r="E10" s="2">
        <v>4.1600000000000005E-2</v>
      </c>
      <c r="F10" s="2">
        <v>6.7599999999999993E-2</v>
      </c>
      <c r="G10" s="2">
        <v>3.2500000000000001E-2</v>
      </c>
      <c r="H10" s="2">
        <v>5.7200000000000001E-2</v>
      </c>
      <c r="I10" s="2">
        <v>7.0199999999999999E-2</v>
      </c>
      <c r="J10" s="2">
        <v>0.1196</v>
      </c>
      <c r="K10" s="2">
        <v>5.5899999999999998E-2</v>
      </c>
      <c r="L10" s="2">
        <v>0.11699999999999999</v>
      </c>
      <c r="M10" s="2">
        <v>2.3400000000000001E-2</v>
      </c>
      <c r="N10" s="2">
        <v>3.3799999999999997E-2</v>
      </c>
      <c r="O10" s="2">
        <v>3.6400000000000002E-2</v>
      </c>
      <c r="P10" s="2">
        <v>3.2500000000000001E-2</v>
      </c>
      <c r="Q10" s="2">
        <v>5.2000000000000005E-2</v>
      </c>
      <c r="R10" s="2">
        <v>0.12609999999999999</v>
      </c>
      <c r="S10" s="2">
        <v>0.21839999999999998</v>
      </c>
      <c r="T10" s="2">
        <v>0.1079</v>
      </c>
      <c r="U10" s="2">
        <v>0.10529999999999999</v>
      </c>
      <c r="V10" s="2">
        <v>6.7599999999999993E-2</v>
      </c>
      <c r="W10" s="2">
        <v>0.25740000000000002</v>
      </c>
      <c r="X10" s="2">
        <v>9.8799999999999999E-2</v>
      </c>
      <c r="Y10" s="2">
        <v>0.1651</v>
      </c>
      <c r="Z10" s="2">
        <v>8.1900000000000001E-2</v>
      </c>
      <c r="AA10" s="2">
        <v>0.22489999999999999</v>
      </c>
      <c r="AB10" s="2">
        <v>0.21839999999999998</v>
      </c>
      <c r="AC10" s="2">
        <v>0.17419999999999999</v>
      </c>
      <c r="AD10" s="2">
        <v>9.6200000000000008E-2</v>
      </c>
      <c r="AE10" s="2">
        <v>0.11309999999999999</v>
      </c>
      <c r="AF10" s="2">
        <v>0.24959999999999999</v>
      </c>
      <c r="AG10" s="2">
        <v>0.25090000000000001</v>
      </c>
    </row>
    <row r="11" spans="1:33" x14ac:dyDescent="0.3">
      <c r="A11" s="1" t="s">
        <v>7</v>
      </c>
      <c r="B11" s="2"/>
      <c r="C11" s="2">
        <v>1.6899999999999998E-2</v>
      </c>
      <c r="D11" s="2">
        <v>0</v>
      </c>
      <c r="E11" s="2">
        <v>0</v>
      </c>
      <c r="F11" s="2">
        <v>0</v>
      </c>
      <c r="G11" s="2">
        <v>0</v>
      </c>
      <c r="H11" s="2">
        <v>2.2099999999999998E-2</v>
      </c>
      <c r="I11" s="2">
        <v>1.8200000000000001E-2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2.7299999999999998E-2</v>
      </c>
      <c r="T11" s="2">
        <v>0</v>
      </c>
      <c r="U11" s="2">
        <v>0</v>
      </c>
      <c r="V11" s="2">
        <v>3.1199999999999999E-2</v>
      </c>
      <c r="W11" s="2">
        <v>9.1000000000000004E-3</v>
      </c>
      <c r="X11" s="2">
        <v>1.95E-2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6.6299999999999998E-2</v>
      </c>
      <c r="AE11" s="2">
        <v>2.47E-2</v>
      </c>
      <c r="AF11" s="2">
        <v>0</v>
      </c>
      <c r="AG11" s="2">
        <v>2.3400000000000001E-2</v>
      </c>
    </row>
    <row r="12" spans="1:33" x14ac:dyDescent="0.3">
      <c r="A12" s="1" t="s">
        <v>8</v>
      </c>
      <c r="B12" s="2"/>
      <c r="C12" s="2">
        <v>0.15210000000000001</v>
      </c>
      <c r="D12" s="2">
        <v>0.13780000000000001</v>
      </c>
      <c r="E12" s="2">
        <v>0.1976</v>
      </c>
      <c r="F12" s="2">
        <v>3.3799999999999997E-2</v>
      </c>
      <c r="G12" s="2">
        <v>0.24179999999999999</v>
      </c>
      <c r="H12" s="2">
        <v>0.1638</v>
      </c>
      <c r="I12" s="2">
        <v>6.6299999999999998E-2</v>
      </c>
      <c r="J12" s="2">
        <v>2.1840000000000002</v>
      </c>
      <c r="K12" s="2">
        <v>0.62009999999999998</v>
      </c>
      <c r="L12" s="2">
        <v>0.48230000000000001</v>
      </c>
      <c r="M12" s="2">
        <v>0.1118</v>
      </c>
      <c r="N12" s="2">
        <v>3.1199999999999999E-2</v>
      </c>
      <c r="O12" s="2">
        <v>0.7669999999999999</v>
      </c>
      <c r="P12" s="2">
        <v>0.27300000000000002</v>
      </c>
      <c r="Q12" s="2">
        <v>0.78129999999999999</v>
      </c>
      <c r="R12" s="2">
        <v>0.12739999999999999</v>
      </c>
      <c r="S12" s="2">
        <v>0.10529999999999999</v>
      </c>
      <c r="T12" s="2">
        <v>1.2337</v>
      </c>
      <c r="U12" s="2">
        <v>0.8580000000000001</v>
      </c>
      <c r="V12" s="2">
        <v>0.45760000000000001</v>
      </c>
      <c r="W12" s="2">
        <v>0.35749999999999998</v>
      </c>
      <c r="X12" s="2">
        <v>0.12739999999999999</v>
      </c>
      <c r="Y12" s="2">
        <v>0.2366</v>
      </c>
      <c r="Z12" s="2">
        <v>2.0968999999999998</v>
      </c>
      <c r="AA12" s="2">
        <v>0.30940000000000001</v>
      </c>
      <c r="AB12" s="2">
        <v>0.17549999999999999</v>
      </c>
      <c r="AC12" s="2">
        <v>0.13650000000000001</v>
      </c>
      <c r="AD12" s="2">
        <v>0.17549999999999999</v>
      </c>
      <c r="AE12" s="2">
        <v>0.45239999999999997</v>
      </c>
      <c r="AF12" s="2">
        <v>0.21969999999999998</v>
      </c>
      <c r="AG12" s="2">
        <v>0.74619999999999997</v>
      </c>
    </row>
    <row r="13" spans="1:33" x14ac:dyDescent="0.3">
      <c r="A13" s="1" t="s">
        <v>9</v>
      </c>
      <c r="B13" s="2"/>
      <c r="C13" s="2">
        <v>0.2457</v>
      </c>
      <c r="D13" s="2">
        <v>0.14430000000000001</v>
      </c>
      <c r="E13" s="2">
        <v>0.21059999999999998</v>
      </c>
      <c r="F13" s="2">
        <v>9.8799999999999999E-2</v>
      </c>
      <c r="G13" s="2">
        <v>0.24440000000000001</v>
      </c>
      <c r="H13" s="2">
        <v>0.2366</v>
      </c>
      <c r="I13" s="2">
        <v>0.10529999999999999</v>
      </c>
      <c r="J13" s="2">
        <v>0.8345999999999999</v>
      </c>
      <c r="K13" s="2">
        <v>0.45760000000000001</v>
      </c>
      <c r="L13" s="2">
        <v>0.5746</v>
      </c>
      <c r="M13" s="2">
        <v>0.1469</v>
      </c>
      <c r="N13" s="2">
        <v>7.8E-2</v>
      </c>
      <c r="O13" s="2">
        <v>0.63829999999999998</v>
      </c>
      <c r="P13" s="2">
        <v>0.312</v>
      </c>
      <c r="Q13" s="2">
        <v>0.63569999999999993</v>
      </c>
      <c r="R13" s="2">
        <v>0.1079</v>
      </c>
      <c r="S13" s="2">
        <v>0.16769999999999999</v>
      </c>
      <c r="T13" s="2">
        <v>0.77610000000000001</v>
      </c>
      <c r="U13" s="2">
        <v>0.43809999999999999</v>
      </c>
      <c r="V13" s="2">
        <v>0.19500000000000001</v>
      </c>
      <c r="W13" s="2">
        <v>0.3705</v>
      </c>
      <c r="X13" s="2">
        <v>0.21839999999999998</v>
      </c>
      <c r="Y13" s="2">
        <v>0.28079999999999999</v>
      </c>
      <c r="Z13" s="2">
        <v>0.68120000000000003</v>
      </c>
      <c r="AA13" s="2">
        <v>0.30680000000000002</v>
      </c>
      <c r="AB13" s="2">
        <v>0.2392</v>
      </c>
      <c r="AC13" s="2">
        <v>0.1573</v>
      </c>
      <c r="AD13" s="2">
        <v>8.8399999999999992E-2</v>
      </c>
      <c r="AE13" s="2">
        <v>4.9399999999999999E-2</v>
      </c>
      <c r="AF13" s="2">
        <v>0.247</v>
      </c>
      <c r="AG13" s="2">
        <v>0.39779999999999999</v>
      </c>
    </row>
    <row r="14" spans="1:33" x14ac:dyDescent="0.3">
      <c r="A14" s="1" t="s">
        <v>10</v>
      </c>
      <c r="B14" s="19" t="s">
        <v>147</v>
      </c>
      <c r="C14" s="2">
        <v>0.1326</v>
      </c>
      <c r="D14" s="2">
        <v>0.20409999999999998</v>
      </c>
      <c r="E14" s="2">
        <v>0.1157</v>
      </c>
      <c r="F14" s="2">
        <v>8.0599999999999991E-2</v>
      </c>
      <c r="G14" s="2">
        <v>5.3300000000000007E-2</v>
      </c>
      <c r="H14" s="2">
        <v>0.1118</v>
      </c>
      <c r="I14" s="2">
        <v>8.320000000000001E-2</v>
      </c>
      <c r="J14" s="2">
        <v>0.2366</v>
      </c>
      <c r="K14" s="2">
        <v>0.12739999999999999</v>
      </c>
      <c r="L14" s="2">
        <v>0.19889999999999999</v>
      </c>
      <c r="M14" s="2">
        <v>0.1144</v>
      </c>
      <c r="N14" s="2">
        <v>8.9700000000000002E-2</v>
      </c>
      <c r="O14" s="2">
        <v>0.1547</v>
      </c>
      <c r="P14" s="2">
        <v>9.8799999999999999E-2</v>
      </c>
      <c r="Q14" s="2">
        <v>0.21320000000000003</v>
      </c>
      <c r="R14" s="2">
        <v>0.15210000000000001</v>
      </c>
      <c r="S14" s="2">
        <v>0.13650000000000001</v>
      </c>
      <c r="T14" s="2">
        <v>0.38219999999999998</v>
      </c>
      <c r="U14" s="2">
        <v>0.27560000000000001</v>
      </c>
      <c r="V14" s="2">
        <v>2.6000000000000002E-2</v>
      </c>
      <c r="W14" s="2">
        <v>0.16769999999999999</v>
      </c>
      <c r="X14" s="2">
        <v>0.1235</v>
      </c>
      <c r="Y14" s="2">
        <v>0.20279999999999998</v>
      </c>
      <c r="Z14" s="2">
        <v>0.59670000000000001</v>
      </c>
      <c r="AA14" s="2">
        <v>0.29770000000000002</v>
      </c>
      <c r="AB14" s="2">
        <v>0.13519999999999999</v>
      </c>
      <c r="AC14" s="2">
        <v>0.11309999999999999</v>
      </c>
      <c r="AD14" s="2">
        <v>0.1482</v>
      </c>
      <c r="AE14" s="2">
        <v>0.16250000000000001</v>
      </c>
      <c r="AF14" s="2">
        <v>0.17419999999999999</v>
      </c>
      <c r="AG14" s="2">
        <v>0.18460000000000001</v>
      </c>
    </row>
    <row r="15" spans="1:33" x14ac:dyDescent="0.3">
      <c r="A15" s="1" t="s">
        <v>11</v>
      </c>
      <c r="B15" s="19" t="s">
        <v>148</v>
      </c>
      <c r="C15" s="2">
        <v>4.5499999999999999E-2</v>
      </c>
      <c r="D15" s="2">
        <v>2.7299999999999998E-2</v>
      </c>
      <c r="E15" s="2">
        <v>1.5599999999999999E-2</v>
      </c>
      <c r="F15" s="2">
        <v>2.47E-2</v>
      </c>
      <c r="G15" s="2">
        <v>2.2099999999999998E-2</v>
      </c>
      <c r="H15" s="2">
        <v>3.7699999999999997E-2</v>
      </c>
      <c r="I15" s="2">
        <v>7.0199999999999999E-2</v>
      </c>
      <c r="J15" s="2">
        <v>9.1000000000000004E-3</v>
      </c>
      <c r="K15" s="2">
        <v>2.2099999999999998E-2</v>
      </c>
      <c r="L15" s="2">
        <v>0</v>
      </c>
      <c r="M15" s="2">
        <v>4.0299999999999996E-2</v>
      </c>
      <c r="N15" s="2">
        <v>1.95E-2</v>
      </c>
      <c r="O15" s="2">
        <v>2.2099999999999998E-2</v>
      </c>
      <c r="P15" s="2">
        <v>1.8200000000000001E-2</v>
      </c>
      <c r="Q15" s="2">
        <v>2.3400000000000001E-2</v>
      </c>
      <c r="R15" s="2">
        <v>0.44329999999999997</v>
      </c>
      <c r="S15" s="2">
        <v>0.40040000000000003</v>
      </c>
      <c r="T15" s="2">
        <v>2.86E-2</v>
      </c>
      <c r="U15" s="2">
        <v>3.9E-2</v>
      </c>
      <c r="V15" s="2">
        <v>0.19370000000000001</v>
      </c>
      <c r="W15" s="2">
        <v>3.3799999999999997E-2</v>
      </c>
      <c r="X15" s="2">
        <v>2.7299999999999998E-2</v>
      </c>
      <c r="Y15" s="2">
        <v>0.33149999999999996</v>
      </c>
      <c r="Z15" s="2">
        <v>7.6700000000000004E-2</v>
      </c>
      <c r="AA15" s="2">
        <v>3.3799999999999997E-2</v>
      </c>
      <c r="AB15" s="2">
        <v>6.5000000000000006E-3</v>
      </c>
      <c r="AC15" s="2">
        <v>2.47E-2</v>
      </c>
      <c r="AD15" s="2">
        <v>0.60450000000000004</v>
      </c>
      <c r="AE15" s="2">
        <v>0.26910000000000001</v>
      </c>
      <c r="AF15" s="2">
        <v>1.8200000000000001E-2</v>
      </c>
      <c r="AG15" s="2">
        <v>2.7299999999999998E-2</v>
      </c>
    </row>
    <row r="16" spans="1:33" x14ac:dyDescent="0.3">
      <c r="A16" s="1" t="s">
        <v>12</v>
      </c>
      <c r="B16" s="2"/>
      <c r="C16" s="2">
        <v>2.3400000000000001E-2</v>
      </c>
      <c r="D16" s="2">
        <v>0</v>
      </c>
      <c r="E16" s="2">
        <v>2.86E-2</v>
      </c>
      <c r="F16" s="2">
        <v>0</v>
      </c>
      <c r="G16" s="2">
        <v>1.5599999999999999E-2</v>
      </c>
      <c r="H16" s="2">
        <v>0</v>
      </c>
      <c r="I16" s="2">
        <v>1.95E-2</v>
      </c>
      <c r="J16" s="2">
        <v>7.1499999999999994E-2</v>
      </c>
      <c r="K16" s="2">
        <v>0.69550000000000001</v>
      </c>
      <c r="L16" s="2">
        <v>0.14430000000000001</v>
      </c>
      <c r="M16" s="2">
        <v>0.1716</v>
      </c>
      <c r="N16" s="2">
        <v>9.2300000000000007E-2</v>
      </c>
      <c r="O16" s="2">
        <v>0.75660000000000005</v>
      </c>
      <c r="P16" s="2">
        <v>1.43E-2</v>
      </c>
      <c r="Q16" s="2">
        <v>5.9799999999999999E-2</v>
      </c>
      <c r="R16" s="2">
        <v>0</v>
      </c>
      <c r="S16" s="2">
        <v>0</v>
      </c>
      <c r="T16" s="2">
        <v>4.9399999999999999E-2</v>
      </c>
      <c r="U16" s="2">
        <v>6.7599999999999993E-2</v>
      </c>
      <c r="V16" s="2">
        <v>0</v>
      </c>
      <c r="W16" s="2">
        <v>0</v>
      </c>
      <c r="X16" s="2">
        <v>0</v>
      </c>
      <c r="Y16" s="2">
        <v>3.2500000000000001E-2</v>
      </c>
      <c r="Z16" s="2">
        <v>0.30159999999999998</v>
      </c>
      <c r="AA16" s="2">
        <v>0.13519999999999999</v>
      </c>
      <c r="AB16" s="2">
        <v>8.5800000000000001E-2</v>
      </c>
      <c r="AC16" s="2">
        <v>6.8900000000000003E-2</v>
      </c>
      <c r="AD16" s="2">
        <v>4.4199999999999996E-2</v>
      </c>
      <c r="AE16" s="2">
        <v>7.8E-2</v>
      </c>
      <c r="AF16" s="2">
        <v>5.3300000000000007E-2</v>
      </c>
      <c r="AG16" s="2">
        <v>5.0699999999999995E-2</v>
      </c>
    </row>
    <row r="17" spans="1:33" x14ac:dyDescent="0.3">
      <c r="A17" s="1" t="s">
        <v>13</v>
      </c>
      <c r="B17" s="2"/>
      <c r="C17" s="2">
        <v>0.21969999999999998</v>
      </c>
      <c r="D17" s="2">
        <v>0.14560000000000001</v>
      </c>
      <c r="E17" s="2">
        <v>7.6700000000000004E-2</v>
      </c>
      <c r="F17" s="2">
        <v>5.4599999999999996E-2</v>
      </c>
      <c r="G17" s="2">
        <v>7.4099999999999999E-2</v>
      </c>
      <c r="H17" s="2">
        <v>0.1144</v>
      </c>
      <c r="I17" s="2">
        <v>0.2457</v>
      </c>
      <c r="J17" s="2">
        <v>4.9399999999999999E-2</v>
      </c>
      <c r="K17" s="2">
        <v>6.2399999999999997E-2</v>
      </c>
      <c r="L17" s="2">
        <v>7.2800000000000004E-2</v>
      </c>
      <c r="M17" s="2">
        <v>0.19889999999999999</v>
      </c>
      <c r="N17" s="2">
        <v>2.86E-2</v>
      </c>
      <c r="O17" s="2">
        <v>5.0699999999999995E-2</v>
      </c>
      <c r="P17" s="2">
        <v>4.2900000000000001E-2</v>
      </c>
      <c r="Q17" s="2">
        <v>7.5399999999999995E-2</v>
      </c>
      <c r="R17" s="2">
        <v>0.25219999999999998</v>
      </c>
      <c r="S17" s="2">
        <v>0.22489999999999999</v>
      </c>
      <c r="T17" s="2">
        <v>9.3600000000000003E-2</v>
      </c>
      <c r="U17" s="2">
        <v>8.5800000000000001E-2</v>
      </c>
      <c r="V17" s="2">
        <v>3.6400000000000002E-2</v>
      </c>
      <c r="W17" s="2">
        <v>7.4099999999999999E-2</v>
      </c>
      <c r="X17" s="2">
        <v>0.10660000000000001</v>
      </c>
      <c r="Y17" s="2">
        <v>0.29120000000000001</v>
      </c>
      <c r="Z17" s="2">
        <v>5.2000000000000005E-2</v>
      </c>
      <c r="AA17" s="2">
        <v>0.13389999999999999</v>
      </c>
      <c r="AB17" s="2">
        <v>6.1100000000000002E-2</v>
      </c>
      <c r="AC17" s="2">
        <v>6.8900000000000003E-2</v>
      </c>
      <c r="AD17" s="2">
        <v>0</v>
      </c>
      <c r="AE17" s="2">
        <v>0.1898</v>
      </c>
      <c r="AF17" s="2">
        <v>3.7699999999999997E-2</v>
      </c>
      <c r="AG17" s="2">
        <v>5.5899999999999998E-2</v>
      </c>
    </row>
    <row r="18" spans="1:33" x14ac:dyDescent="0.3">
      <c r="A18" s="1" t="s">
        <v>14</v>
      </c>
      <c r="B18" s="2"/>
      <c r="C18" s="2">
        <v>0.29249999999999998</v>
      </c>
      <c r="D18" s="2">
        <v>0.14949999999999999</v>
      </c>
      <c r="E18" s="2">
        <v>0.21579999999999999</v>
      </c>
      <c r="F18" s="2">
        <v>7.6700000000000004E-2</v>
      </c>
      <c r="G18" s="2">
        <v>0.26519999999999999</v>
      </c>
      <c r="H18" s="2">
        <v>0.20929999999999999</v>
      </c>
      <c r="I18" s="2">
        <v>0.12479999999999999</v>
      </c>
      <c r="J18" s="2">
        <v>0.89439999999999997</v>
      </c>
      <c r="K18" s="2">
        <v>0.41340000000000005</v>
      </c>
      <c r="L18" s="2">
        <v>0.53169999999999995</v>
      </c>
      <c r="M18" s="2">
        <v>0.17549999999999999</v>
      </c>
      <c r="N18" s="2">
        <v>7.4099999999999999E-2</v>
      </c>
      <c r="O18" s="2">
        <v>0.83719999999999994</v>
      </c>
      <c r="P18" s="2">
        <v>0.38349999999999995</v>
      </c>
      <c r="Q18" s="2">
        <v>0.61360000000000003</v>
      </c>
      <c r="R18" s="2">
        <v>0.14430000000000001</v>
      </c>
      <c r="S18" s="2">
        <v>0.10919999999999999</v>
      </c>
      <c r="T18" s="2">
        <v>0.92690000000000006</v>
      </c>
      <c r="U18" s="2">
        <v>0.74750000000000005</v>
      </c>
      <c r="V18" s="2">
        <v>0.1794</v>
      </c>
      <c r="W18" s="2">
        <v>0.3705</v>
      </c>
      <c r="X18" s="2">
        <v>0.26389999999999997</v>
      </c>
      <c r="Y18" s="2">
        <v>0.27429999999999999</v>
      </c>
      <c r="Z18" s="2">
        <v>2.0514000000000001</v>
      </c>
      <c r="AA18" s="2">
        <v>0.21839999999999998</v>
      </c>
      <c r="AB18" s="2">
        <v>0.20800000000000002</v>
      </c>
      <c r="AC18" s="2">
        <v>0.16250000000000001</v>
      </c>
      <c r="AD18" s="2">
        <v>0.13519999999999999</v>
      </c>
      <c r="AE18" s="2">
        <v>0.10400000000000001</v>
      </c>
      <c r="AF18" s="2">
        <v>0.29510000000000003</v>
      </c>
      <c r="AG18" s="2">
        <v>0.46410000000000001</v>
      </c>
    </row>
    <row r="19" spans="1:33" x14ac:dyDescent="0.3">
      <c r="A19" s="1" t="s">
        <v>15</v>
      </c>
      <c r="B19" s="2"/>
      <c r="C19" s="2">
        <v>0.33410000000000001</v>
      </c>
      <c r="D19" s="2">
        <v>0.19109999999999999</v>
      </c>
      <c r="E19" s="2">
        <v>0.13650000000000001</v>
      </c>
      <c r="F19" s="2">
        <v>0.36399999999999999</v>
      </c>
      <c r="G19" s="2">
        <v>0.2392</v>
      </c>
      <c r="H19" s="2">
        <v>0.46539999999999998</v>
      </c>
      <c r="I19" s="2">
        <v>0.20800000000000002</v>
      </c>
      <c r="J19" s="2">
        <v>0.50049999999999994</v>
      </c>
      <c r="K19" s="2">
        <v>0.35359999999999997</v>
      </c>
      <c r="L19" s="2">
        <v>0.35620000000000002</v>
      </c>
      <c r="M19" s="2">
        <v>0.28860000000000002</v>
      </c>
      <c r="N19" s="2">
        <v>0.26</v>
      </c>
      <c r="O19" s="2">
        <v>0.4355</v>
      </c>
      <c r="P19" s="2">
        <v>0.30549999999999999</v>
      </c>
      <c r="Q19" s="2">
        <v>0.42509999999999998</v>
      </c>
      <c r="R19" s="2">
        <v>0.23399999999999999</v>
      </c>
      <c r="S19" s="2">
        <v>0.24440000000000001</v>
      </c>
      <c r="T19" s="2">
        <v>0.3458</v>
      </c>
      <c r="U19" s="2">
        <v>0.30549999999999999</v>
      </c>
      <c r="V19" s="2">
        <v>0.14169999999999999</v>
      </c>
      <c r="W19" s="2">
        <v>0.25479999999999997</v>
      </c>
      <c r="X19" s="2">
        <v>0.41990000000000005</v>
      </c>
      <c r="Y19" s="2">
        <v>0.42509999999999998</v>
      </c>
      <c r="Z19" s="2">
        <v>0.45500000000000007</v>
      </c>
      <c r="AA19" s="2">
        <v>0.21709999999999999</v>
      </c>
      <c r="AB19" s="2">
        <v>0.42769999999999997</v>
      </c>
      <c r="AC19" s="2">
        <v>0.31850000000000001</v>
      </c>
      <c r="AD19" s="2">
        <v>0.1235</v>
      </c>
      <c r="AE19" s="2">
        <v>0.21839999999999998</v>
      </c>
      <c r="AF19" s="2">
        <v>0.3861</v>
      </c>
      <c r="AG19" s="2">
        <v>0.34189999999999998</v>
      </c>
    </row>
    <row r="20" spans="1:33" x14ac:dyDescent="0.3">
      <c r="A20" s="1" t="s">
        <v>16</v>
      </c>
      <c r="B20" s="2"/>
      <c r="C20" s="2">
        <v>4.4199999999999996E-2</v>
      </c>
      <c r="D20" s="2">
        <v>4.6800000000000001E-2</v>
      </c>
      <c r="E20" s="2">
        <v>2.7299999999999998E-2</v>
      </c>
      <c r="F20" s="2">
        <v>4.1600000000000005E-2</v>
      </c>
      <c r="G20" s="2">
        <v>2.47E-2</v>
      </c>
      <c r="H20" s="2">
        <v>4.6800000000000001E-2</v>
      </c>
      <c r="I20" s="2">
        <v>3.9E-2</v>
      </c>
      <c r="J20" s="2">
        <v>5.2000000000000005E-2</v>
      </c>
      <c r="K20" s="2">
        <v>2.86E-2</v>
      </c>
      <c r="L20" s="2">
        <v>2.3400000000000001E-2</v>
      </c>
      <c r="M20" s="2">
        <v>5.7200000000000001E-2</v>
      </c>
      <c r="N20" s="2">
        <v>3.1199999999999999E-2</v>
      </c>
      <c r="O20" s="2">
        <v>1.95E-2</v>
      </c>
      <c r="P20" s="2">
        <v>1.43E-2</v>
      </c>
      <c r="Q20" s="2">
        <v>8.1900000000000001E-2</v>
      </c>
      <c r="R20" s="2">
        <v>3.2500000000000001E-2</v>
      </c>
      <c r="S20" s="2">
        <v>3.2500000000000001E-2</v>
      </c>
      <c r="T20" s="2">
        <v>4.5499999999999999E-2</v>
      </c>
      <c r="U20" s="2">
        <v>7.8E-2</v>
      </c>
      <c r="V20" s="2">
        <v>0.1729</v>
      </c>
      <c r="W20" s="2">
        <v>7.1499999999999994E-2</v>
      </c>
      <c r="X20" s="2">
        <v>2.9899999999999999E-2</v>
      </c>
      <c r="Y20" s="2">
        <v>3.9E-2</v>
      </c>
      <c r="Z20" s="2">
        <v>0.10919999999999999</v>
      </c>
      <c r="AA20" s="2">
        <v>5.8499999999999996E-2</v>
      </c>
      <c r="AB20" s="2">
        <v>0</v>
      </c>
      <c r="AC20" s="2">
        <v>7.7999999999999996E-3</v>
      </c>
      <c r="AD20" s="2">
        <v>0.1313</v>
      </c>
      <c r="AE20" s="2">
        <v>2.6000000000000002E-2</v>
      </c>
      <c r="AF20" s="2">
        <v>2.9899999999999999E-2</v>
      </c>
      <c r="AG20" s="2">
        <v>5.2000000000000005E-2</v>
      </c>
    </row>
    <row r="21" spans="1:33" x14ac:dyDescent="0.3">
      <c r="A21" s="1" t="s">
        <v>17</v>
      </c>
      <c r="B21" s="2"/>
      <c r="C21" s="2">
        <v>0.54339999999999999</v>
      </c>
      <c r="D21" s="2">
        <v>0.21579999999999999</v>
      </c>
      <c r="E21" s="2">
        <v>0.20409999999999998</v>
      </c>
      <c r="F21" s="2">
        <v>8.0599999999999991E-2</v>
      </c>
      <c r="G21" s="2">
        <v>4.1600000000000005E-2</v>
      </c>
      <c r="H21" s="2">
        <v>0.30420000000000003</v>
      </c>
      <c r="I21" s="2">
        <v>0.22100000000000003</v>
      </c>
      <c r="J21" s="2">
        <v>0.1079</v>
      </c>
      <c r="K21" s="2">
        <v>8.5800000000000001E-2</v>
      </c>
      <c r="L21" s="2">
        <v>8.0599999999999991E-2</v>
      </c>
      <c r="M21" s="2">
        <v>0.1976</v>
      </c>
      <c r="N21" s="2">
        <v>8.8399999999999992E-2</v>
      </c>
      <c r="O21" s="2">
        <v>4.6800000000000001E-2</v>
      </c>
      <c r="P21" s="2">
        <v>6.3699999999999993E-2</v>
      </c>
      <c r="Q21" s="2">
        <v>4.2900000000000001E-2</v>
      </c>
      <c r="R21" s="2">
        <v>0.2782</v>
      </c>
      <c r="S21" s="2">
        <v>0.34839999999999999</v>
      </c>
      <c r="T21" s="2">
        <v>0.24959999999999999</v>
      </c>
      <c r="U21" s="2">
        <v>0.41859999999999997</v>
      </c>
      <c r="V21" s="2">
        <v>0.10919999999999999</v>
      </c>
      <c r="W21" s="2">
        <v>0.3861</v>
      </c>
      <c r="X21" s="2">
        <v>0.20929999999999999</v>
      </c>
      <c r="Y21" s="2">
        <v>0.60580000000000001</v>
      </c>
      <c r="Z21" s="2">
        <v>0.44850000000000001</v>
      </c>
      <c r="AA21" s="2">
        <v>0.47449999999999998</v>
      </c>
      <c r="AB21" s="2">
        <v>0.21709999999999999</v>
      </c>
      <c r="AC21" s="2">
        <v>9.4899999999999998E-2</v>
      </c>
      <c r="AD21" s="2">
        <v>0.1144</v>
      </c>
      <c r="AE21" s="2">
        <v>9.2300000000000007E-2</v>
      </c>
      <c r="AF21" s="2">
        <v>0.39390000000000003</v>
      </c>
      <c r="AG21" s="2">
        <v>0.16769999999999999</v>
      </c>
    </row>
    <row r="22" spans="1:33" x14ac:dyDescent="0.3">
      <c r="A22" s="1" t="s">
        <v>18</v>
      </c>
      <c r="B22" s="2"/>
      <c r="C22" s="2">
        <v>0.12089999999999999</v>
      </c>
      <c r="D22" s="2">
        <v>0.34449999999999997</v>
      </c>
      <c r="E22" s="2">
        <v>5.3300000000000007E-2</v>
      </c>
      <c r="F22" s="2">
        <v>6.1100000000000002E-2</v>
      </c>
      <c r="G22" s="2">
        <v>7.9300000000000009E-2</v>
      </c>
      <c r="H22" s="2">
        <v>9.2300000000000007E-2</v>
      </c>
      <c r="I22" s="2">
        <v>0.14169999999999999</v>
      </c>
      <c r="J22" s="2">
        <v>0.15860000000000002</v>
      </c>
      <c r="K22" s="2">
        <v>0.11050000000000001</v>
      </c>
      <c r="L22" s="2">
        <v>0.1157</v>
      </c>
      <c r="M22" s="2">
        <v>6.3699999999999993E-2</v>
      </c>
      <c r="N22" s="2">
        <v>4.5499999999999999E-2</v>
      </c>
      <c r="O22" s="2">
        <v>7.9300000000000009E-2</v>
      </c>
      <c r="P22" s="2">
        <v>5.9799999999999999E-2</v>
      </c>
      <c r="Q22" s="2">
        <v>0.18590000000000001</v>
      </c>
      <c r="R22" s="2">
        <v>3.3799999999999997E-2</v>
      </c>
      <c r="S22" s="2">
        <v>7.2800000000000004E-2</v>
      </c>
      <c r="T22" s="2">
        <v>8.4499999999999992E-2</v>
      </c>
      <c r="U22" s="2">
        <v>0.1976</v>
      </c>
      <c r="V22" s="2">
        <v>0.48099999999999998</v>
      </c>
      <c r="W22" s="2">
        <v>0.1183</v>
      </c>
      <c r="X22" s="2">
        <v>4.5499999999999999E-2</v>
      </c>
      <c r="Y22" s="2">
        <v>0.14949999999999999</v>
      </c>
      <c r="Z22" s="2">
        <v>0.2379</v>
      </c>
      <c r="AA22" s="2">
        <v>0.10919999999999999</v>
      </c>
      <c r="AB22" s="2">
        <v>7.2800000000000004E-2</v>
      </c>
      <c r="AC22" s="2">
        <v>7.4099999999999999E-2</v>
      </c>
      <c r="AD22" s="2">
        <v>0.58630000000000004</v>
      </c>
      <c r="AE22" s="2">
        <v>0.49530000000000002</v>
      </c>
      <c r="AF22" s="2">
        <v>9.7500000000000003E-2</v>
      </c>
      <c r="AG22" s="2">
        <v>0.16250000000000001</v>
      </c>
    </row>
    <row r="23" spans="1:33" x14ac:dyDescent="0.3">
      <c r="A23" s="1" t="s">
        <v>19</v>
      </c>
      <c r="B23" s="19" t="s">
        <v>149</v>
      </c>
      <c r="C23" s="2">
        <v>0.10010000000000001</v>
      </c>
      <c r="D23" s="2">
        <v>7.0199999999999999E-2</v>
      </c>
      <c r="E23" s="2">
        <v>0.10139999999999999</v>
      </c>
      <c r="F23" s="2">
        <v>2.7299999999999998E-2</v>
      </c>
      <c r="G23" s="2">
        <v>5.9799999999999999E-2</v>
      </c>
      <c r="H23" s="2">
        <v>8.5800000000000001E-2</v>
      </c>
      <c r="I23" s="2">
        <v>7.2800000000000004E-2</v>
      </c>
      <c r="J23" s="2">
        <v>6.8900000000000003E-2</v>
      </c>
      <c r="K23" s="2">
        <v>0.10660000000000001</v>
      </c>
      <c r="L23" s="2">
        <v>6.2399999999999997E-2</v>
      </c>
      <c r="M23" s="2">
        <v>5.0699999999999995E-2</v>
      </c>
      <c r="N23" s="2">
        <v>2.7299999999999998E-2</v>
      </c>
      <c r="O23" s="2">
        <v>5.2000000000000005E-2</v>
      </c>
      <c r="P23" s="2">
        <v>0</v>
      </c>
      <c r="Q23" s="2">
        <v>3.6400000000000002E-2</v>
      </c>
      <c r="R23" s="2">
        <v>4.4199999999999996E-2</v>
      </c>
      <c r="S23" s="2">
        <v>5.0699999999999995E-2</v>
      </c>
      <c r="T23" s="2">
        <v>1.95E-2</v>
      </c>
      <c r="U23" s="2">
        <v>0</v>
      </c>
      <c r="V23" s="2">
        <v>0</v>
      </c>
      <c r="W23" s="2">
        <v>0</v>
      </c>
      <c r="X23" s="2">
        <v>3.2500000000000001E-2</v>
      </c>
      <c r="Y23" s="2">
        <v>0.247</v>
      </c>
      <c r="Z23" s="2">
        <v>0</v>
      </c>
      <c r="AA23" s="2">
        <v>5.8499999999999996E-2</v>
      </c>
      <c r="AB23" s="2">
        <v>0</v>
      </c>
      <c r="AC23" s="2">
        <v>4.6800000000000001E-2</v>
      </c>
      <c r="AD23" s="2">
        <v>0.12739999999999999</v>
      </c>
      <c r="AE23" s="2">
        <v>7.7999999999999996E-3</v>
      </c>
      <c r="AF23" s="2">
        <v>1.6899999999999998E-2</v>
      </c>
      <c r="AG23" s="2">
        <v>0</v>
      </c>
    </row>
    <row r="24" spans="1:33" x14ac:dyDescent="0.3">
      <c r="A24" s="1" t="s">
        <v>20</v>
      </c>
      <c r="B24" s="2"/>
      <c r="C24" s="2">
        <v>26.312000000000001</v>
      </c>
      <c r="D24" s="2">
        <v>32.201000000000001</v>
      </c>
      <c r="E24" s="2">
        <v>30.0547</v>
      </c>
      <c r="F24" s="2">
        <v>51.8232</v>
      </c>
      <c r="G24" s="2">
        <v>43.934799999999996</v>
      </c>
      <c r="H24" s="2">
        <v>37.050000000000004</v>
      </c>
      <c r="I24" s="2">
        <v>30.960800000000003</v>
      </c>
      <c r="J24" s="2">
        <v>44.3339</v>
      </c>
      <c r="K24" s="2">
        <v>47.080799999999996</v>
      </c>
      <c r="L24" s="2">
        <v>41.814499999999995</v>
      </c>
      <c r="M24" s="2">
        <v>41.232100000000003</v>
      </c>
      <c r="N24" s="2">
        <v>36.310299999999998</v>
      </c>
      <c r="O24" s="2">
        <v>52.757899999999999</v>
      </c>
      <c r="P24" s="2">
        <v>47.823100000000004</v>
      </c>
      <c r="Q24" s="2">
        <v>51.264200000000002</v>
      </c>
      <c r="R24" s="2">
        <v>33.671300000000002</v>
      </c>
      <c r="S24" s="2">
        <v>26.223599999999998</v>
      </c>
      <c r="T24" s="2">
        <v>33.020000000000003</v>
      </c>
      <c r="U24" s="2">
        <v>21.6554</v>
      </c>
      <c r="V24" s="2">
        <v>33.009599999999999</v>
      </c>
      <c r="W24" s="2">
        <v>25.428000000000001</v>
      </c>
      <c r="X24" s="2">
        <v>31.055700000000002</v>
      </c>
      <c r="Y24" s="2">
        <v>21.879000000000001</v>
      </c>
      <c r="Z24" s="2">
        <v>29.304600000000001</v>
      </c>
      <c r="AA24" s="2">
        <v>20.441200000000002</v>
      </c>
      <c r="AB24" s="2">
        <v>31.721300000000003</v>
      </c>
      <c r="AC24" s="2">
        <v>28.653299999999998</v>
      </c>
      <c r="AD24" s="2">
        <v>37.095500000000001</v>
      </c>
      <c r="AE24" s="2">
        <v>19.344000000000001</v>
      </c>
      <c r="AF24" s="2">
        <v>20.4893</v>
      </c>
      <c r="AG24" s="2">
        <v>31.642000000000003</v>
      </c>
    </row>
    <row r="25" spans="1:33" x14ac:dyDescent="0.3">
      <c r="A25" s="1" t="s">
        <v>21</v>
      </c>
      <c r="B25" s="2"/>
      <c r="C25" s="2">
        <v>0.1079</v>
      </c>
      <c r="D25" s="2">
        <v>9.7500000000000003E-2</v>
      </c>
      <c r="E25" s="2">
        <v>0.14430000000000001</v>
      </c>
      <c r="F25" s="2">
        <v>0.1144</v>
      </c>
      <c r="G25" s="2">
        <v>0.1313</v>
      </c>
      <c r="H25" s="2">
        <v>7.5399999999999995E-2</v>
      </c>
      <c r="I25" s="2">
        <v>6.6299999999999998E-2</v>
      </c>
      <c r="J25" s="2">
        <v>0.33799999999999997</v>
      </c>
      <c r="K25" s="2">
        <v>0.71240000000000003</v>
      </c>
      <c r="L25" s="2">
        <v>0.1404</v>
      </c>
      <c r="M25" s="2">
        <v>0.24829999999999999</v>
      </c>
      <c r="N25" s="2">
        <v>0.1651</v>
      </c>
      <c r="O25" s="2">
        <v>0.90739999999999998</v>
      </c>
      <c r="P25" s="2">
        <v>6.3699999999999993E-2</v>
      </c>
      <c r="Q25" s="2">
        <v>7.2800000000000004E-2</v>
      </c>
      <c r="R25" s="2">
        <v>7.2800000000000004E-2</v>
      </c>
      <c r="S25" s="2">
        <v>4.0299999999999996E-2</v>
      </c>
      <c r="T25" s="2">
        <v>7.5399999999999995E-2</v>
      </c>
      <c r="U25" s="2">
        <v>0.16250000000000001</v>
      </c>
      <c r="V25" s="2">
        <v>2.47E-2</v>
      </c>
      <c r="W25" s="2">
        <v>5.9799999999999999E-2</v>
      </c>
      <c r="X25" s="2">
        <v>4.4199999999999996E-2</v>
      </c>
      <c r="Y25" s="2">
        <v>0.1157</v>
      </c>
      <c r="Z25" s="2">
        <v>9.2300000000000007E-2</v>
      </c>
      <c r="AA25" s="2">
        <v>0</v>
      </c>
      <c r="AB25" s="2">
        <v>8.5800000000000001E-2</v>
      </c>
      <c r="AC25" s="2">
        <v>4.2900000000000001E-2</v>
      </c>
      <c r="AD25" s="2">
        <v>2.6000000000000002E-2</v>
      </c>
      <c r="AE25" s="2">
        <v>2.7299999999999998E-2</v>
      </c>
      <c r="AF25" s="2">
        <v>7.0199999999999999E-2</v>
      </c>
      <c r="AG25" s="2">
        <v>0.12609999999999999</v>
      </c>
    </row>
    <row r="26" spans="1:33" x14ac:dyDescent="0.3">
      <c r="A26" s="18" t="s">
        <v>22</v>
      </c>
      <c r="B26" s="22" t="s">
        <v>145</v>
      </c>
      <c r="C26" s="2">
        <v>6.2399999999999997E-2</v>
      </c>
      <c r="D26" s="2">
        <v>1.95E-2</v>
      </c>
      <c r="E26" s="2">
        <v>4.6800000000000001E-2</v>
      </c>
      <c r="F26" s="2">
        <v>2.47E-2</v>
      </c>
      <c r="G26" s="2">
        <v>4.1600000000000005E-2</v>
      </c>
      <c r="H26" s="2">
        <v>5.4599999999999996E-2</v>
      </c>
      <c r="I26" s="2">
        <v>5.3300000000000007E-2</v>
      </c>
      <c r="J26" s="2">
        <v>6.1100000000000002E-2</v>
      </c>
      <c r="K26" s="2">
        <v>4.2900000000000001E-2</v>
      </c>
      <c r="L26" s="2">
        <v>2.0800000000000003E-2</v>
      </c>
      <c r="M26" s="2">
        <v>4.1600000000000005E-2</v>
      </c>
      <c r="N26" s="2">
        <v>2.9899999999999999E-2</v>
      </c>
      <c r="O26" s="2">
        <v>0.12870000000000001</v>
      </c>
      <c r="P26" s="2">
        <v>2.3400000000000001E-2</v>
      </c>
      <c r="Q26" s="2">
        <v>8.7099999999999997E-2</v>
      </c>
      <c r="R26" s="2">
        <v>6.2399999999999997E-2</v>
      </c>
      <c r="S26" s="2">
        <v>5.2000000000000005E-2</v>
      </c>
      <c r="T26" s="2">
        <v>0.37569999999999998</v>
      </c>
      <c r="U26" s="2">
        <v>7.0199999999999999E-2</v>
      </c>
      <c r="V26" s="2">
        <v>3.3799999999999997E-2</v>
      </c>
      <c r="W26" s="2">
        <v>7.2800000000000004E-2</v>
      </c>
      <c r="X26" s="2">
        <v>4.2900000000000001E-2</v>
      </c>
      <c r="Y26" s="2">
        <v>0.37959999999999999</v>
      </c>
      <c r="Z26" s="2">
        <v>0.15210000000000001</v>
      </c>
      <c r="AA26" s="2">
        <v>0.49659999999999999</v>
      </c>
      <c r="AB26" s="2">
        <v>0.39129999999999998</v>
      </c>
      <c r="AC26" s="2">
        <v>0.2392</v>
      </c>
      <c r="AD26" s="2">
        <v>0.2379</v>
      </c>
      <c r="AE26" s="2">
        <v>6.5000000000000006E-3</v>
      </c>
      <c r="AF26" s="2">
        <v>0.2535</v>
      </c>
      <c r="AG26" s="2">
        <v>8.320000000000001E-2</v>
      </c>
    </row>
    <row r="27" spans="1:33" x14ac:dyDescent="0.3">
      <c r="A27" s="1" t="s">
        <v>23</v>
      </c>
      <c r="B27" s="2"/>
      <c r="C27" s="2">
        <v>2.9899999999999999E-2</v>
      </c>
      <c r="D27" s="2">
        <v>7.7999999999999996E-3</v>
      </c>
      <c r="E27" s="2">
        <v>1.3000000000000001E-2</v>
      </c>
      <c r="F27" s="2">
        <v>1.5599999999999999E-2</v>
      </c>
      <c r="G27" s="2">
        <v>2.0800000000000003E-2</v>
      </c>
      <c r="H27" s="2">
        <v>1.3000000000000001E-2</v>
      </c>
      <c r="I27" s="2">
        <v>2.47E-2</v>
      </c>
      <c r="J27" s="2">
        <v>1.95E-2</v>
      </c>
      <c r="K27" s="2">
        <v>9.1000000000000004E-3</v>
      </c>
      <c r="L27" s="2">
        <v>8.320000000000001E-2</v>
      </c>
      <c r="M27" s="2">
        <v>4.1600000000000005E-2</v>
      </c>
      <c r="N27" s="2">
        <v>2.3400000000000001E-2</v>
      </c>
      <c r="O27" s="2">
        <v>5.9799999999999999E-2</v>
      </c>
      <c r="P27" s="2">
        <v>4.6800000000000001E-2</v>
      </c>
      <c r="Q27" s="2">
        <v>7.5399999999999995E-2</v>
      </c>
      <c r="R27" s="2">
        <v>4.4199999999999996E-2</v>
      </c>
      <c r="S27" s="2">
        <v>6.6299999999999998E-2</v>
      </c>
      <c r="T27" s="2">
        <v>5.9799999999999999E-2</v>
      </c>
      <c r="U27" s="2">
        <v>9.8799999999999999E-2</v>
      </c>
      <c r="V27" s="2">
        <v>4.5499999999999999E-2</v>
      </c>
      <c r="W27" s="2">
        <v>4.5499999999999999E-2</v>
      </c>
      <c r="X27" s="2">
        <v>7.0199999999999999E-2</v>
      </c>
      <c r="Y27" s="2">
        <v>4.8100000000000004E-2</v>
      </c>
      <c r="Z27" s="2">
        <v>1.3000000000000001E-2</v>
      </c>
      <c r="AA27" s="2">
        <v>3.2500000000000001E-2</v>
      </c>
      <c r="AB27" s="2">
        <v>3.6400000000000002E-2</v>
      </c>
      <c r="AC27" s="2">
        <v>2.7299999999999998E-2</v>
      </c>
      <c r="AD27" s="2">
        <v>4.9399999999999999E-2</v>
      </c>
      <c r="AE27" s="2">
        <v>3.9E-2</v>
      </c>
      <c r="AF27" s="2">
        <v>2.3400000000000001E-2</v>
      </c>
      <c r="AG27" s="2">
        <v>5.5899999999999998E-2</v>
      </c>
    </row>
    <row r="28" spans="1:33" x14ac:dyDescent="0.3">
      <c r="A28" s="1" t="s">
        <v>24</v>
      </c>
      <c r="B28" s="2"/>
      <c r="C28" s="2">
        <v>0.46410000000000001</v>
      </c>
      <c r="D28" s="2">
        <v>0.4446</v>
      </c>
      <c r="E28" s="2">
        <v>0.35880000000000001</v>
      </c>
      <c r="F28" s="2">
        <v>0.58109999999999995</v>
      </c>
      <c r="G28" s="2">
        <v>0.32630000000000003</v>
      </c>
      <c r="H28" s="2">
        <v>0.35489999999999999</v>
      </c>
      <c r="I28" s="2">
        <v>0.48099999999999998</v>
      </c>
      <c r="J28" s="2">
        <v>0.35620000000000002</v>
      </c>
      <c r="K28" s="2">
        <v>0.31980000000000003</v>
      </c>
      <c r="L28" s="2">
        <v>0.4667</v>
      </c>
      <c r="M28" s="2">
        <v>0.35880000000000001</v>
      </c>
      <c r="N28" s="2">
        <v>0.50700000000000001</v>
      </c>
      <c r="O28" s="2">
        <v>0.12870000000000001</v>
      </c>
      <c r="P28" s="2">
        <v>0.2392</v>
      </c>
      <c r="Q28" s="2">
        <v>0.30420000000000003</v>
      </c>
      <c r="R28" s="2">
        <v>0.41469999999999996</v>
      </c>
      <c r="S28" s="2">
        <v>0.67470000000000008</v>
      </c>
      <c r="T28" s="2">
        <v>0.28339999999999999</v>
      </c>
      <c r="U28" s="2">
        <v>0.1976</v>
      </c>
      <c r="V28" s="2">
        <v>0.49659999999999999</v>
      </c>
      <c r="W28" s="2">
        <v>0.24959999999999999</v>
      </c>
      <c r="X28" s="2">
        <v>0.46799999999999997</v>
      </c>
      <c r="Y28" s="2">
        <v>0.31070000000000003</v>
      </c>
      <c r="Z28" s="2">
        <v>0.36920000000000003</v>
      </c>
      <c r="AA28" s="2">
        <v>0.34060000000000001</v>
      </c>
      <c r="AB28" s="2">
        <v>0.26910000000000001</v>
      </c>
      <c r="AC28" s="2">
        <v>0.28339999999999999</v>
      </c>
      <c r="AD28" s="2">
        <v>0.66820000000000002</v>
      </c>
      <c r="AE28" s="2">
        <v>0.78909999999999991</v>
      </c>
      <c r="AF28" s="2">
        <v>0.17419999999999999</v>
      </c>
      <c r="AG28" s="2">
        <v>0.22619999999999998</v>
      </c>
    </row>
    <row r="29" spans="1:33" x14ac:dyDescent="0.3">
      <c r="A29" s="1" t="s">
        <v>25</v>
      </c>
      <c r="B29" s="19" t="s">
        <v>150</v>
      </c>
      <c r="C29" s="2">
        <v>0.17679999999999998</v>
      </c>
      <c r="D29" s="2">
        <v>9.3600000000000003E-2</v>
      </c>
      <c r="E29" s="2">
        <v>0.12739999999999999</v>
      </c>
      <c r="F29" s="2">
        <v>5.9799999999999999E-2</v>
      </c>
      <c r="G29" s="2">
        <v>0.13780000000000001</v>
      </c>
      <c r="H29" s="2">
        <v>0.1313</v>
      </c>
      <c r="I29" s="2">
        <v>5.7200000000000001E-2</v>
      </c>
      <c r="J29" s="2">
        <v>0.41469999999999996</v>
      </c>
      <c r="K29" s="2">
        <v>0.21189999999999998</v>
      </c>
      <c r="L29" s="2">
        <v>0.28599999999999998</v>
      </c>
      <c r="M29" s="2">
        <v>8.5800000000000001E-2</v>
      </c>
      <c r="N29" s="2">
        <v>5.9799999999999999E-2</v>
      </c>
      <c r="O29" s="2">
        <v>0.40949999999999998</v>
      </c>
      <c r="P29" s="2">
        <v>0.18460000000000001</v>
      </c>
      <c r="Q29" s="2">
        <v>0.28989999999999999</v>
      </c>
      <c r="R29" s="2">
        <v>9.8799999999999999E-2</v>
      </c>
      <c r="S29" s="2">
        <v>9.0999999999999998E-2</v>
      </c>
      <c r="T29" s="2">
        <v>0.44850000000000001</v>
      </c>
      <c r="U29" s="2">
        <v>0.43159999999999998</v>
      </c>
      <c r="V29" s="2">
        <v>7.5399999999999995E-2</v>
      </c>
      <c r="W29" s="2">
        <v>0.18720000000000001</v>
      </c>
      <c r="X29" s="2">
        <v>0.14299999999999999</v>
      </c>
      <c r="Y29" s="2">
        <v>0.14560000000000001</v>
      </c>
      <c r="Z29" s="2">
        <v>1.0023</v>
      </c>
      <c r="AA29" s="2">
        <v>0.21579999999999999</v>
      </c>
      <c r="AB29" s="2">
        <v>0.14560000000000001</v>
      </c>
      <c r="AC29" s="2">
        <v>0.10529999999999999</v>
      </c>
      <c r="AD29" s="2">
        <v>3.6400000000000002E-2</v>
      </c>
      <c r="AE29" s="2">
        <v>6.8900000000000003E-2</v>
      </c>
      <c r="AF29" s="2">
        <v>0.16119999999999998</v>
      </c>
      <c r="AG29" s="2">
        <v>0.26129999999999998</v>
      </c>
    </row>
    <row r="30" spans="1:33" x14ac:dyDescent="0.3">
      <c r="A30" s="1" t="s">
        <v>26</v>
      </c>
      <c r="B30" s="2"/>
      <c r="C30" s="2">
        <v>0.65910000000000002</v>
      </c>
      <c r="D30" s="2">
        <v>1.1842999999999999</v>
      </c>
      <c r="E30" s="2">
        <v>0.4849</v>
      </c>
      <c r="F30" s="2">
        <v>0.71240000000000003</v>
      </c>
      <c r="G30" s="2">
        <v>0.98019999999999996</v>
      </c>
      <c r="H30" s="2">
        <v>0.95290000000000008</v>
      </c>
      <c r="I30" s="2">
        <v>0.79820000000000002</v>
      </c>
      <c r="J30" s="2">
        <v>0.61360000000000003</v>
      </c>
      <c r="K30" s="2">
        <v>0.46539999999999998</v>
      </c>
      <c r="L30" s="2">
        <v>0.77610000000000001</v>
      </c>
      <c r="M30" s="2">
        <v>1.1257999999999999</v>
      </c>
      <c r="N30" s="2">
        <v>1.0985</v>
      </c>
      <c r="O30" s="2">
        <v>0.78259999999999996</v>
      </c>
      <c r="P30" s="2">
        <v>0.85930000000000006</v>
      </c>
      <c r="Q30" s="2">
        <v>0.50569999999999993</v>
      </c>
      <c r="R30" s="2">
        <v>0.31850000000000001</v>
      </c>
      <c r="S30" s="2">
        <v>0.41600000000000004</v>
      </c>
      <c r="T30" s="2">
        <v>0.20279999999999998</v>
      </c>
      <c r="U30" s="2">
        <v>0.10400000000000001</v>
      </c>
      <c r="V30" s="2">
        <v>0.61360000000000003</v>
      </c>
      <c r="W30" s="2">
        <v>0.1469</v>
      </c>
      <c r="X30" s="2">
        <v>0.64739999999999998</v>
      </c>
      <c r="Y30" s="2">
        <v>0.3458</v>
      </c>
      <c r="Z30" s="2">
        <v>0.1729</v>
      </c>
      <c r="AA30" s="2">
        <v>0.3614</v>
      </c>
      <c r="AB30" s="2">
        <v>0.54210000000000003</v>
      </c>
      <c r="AC30" s="2">
        <v>0.55640000000000001</v>
      </c>
      <c r="AD30" s="2">
        <v>1.2024999999999999</v>
      </c>
      <c r="AE30" s="2">
        <v>0.3679</v>
      </c>
      <c r="AF30" s="2">
        <v>0.24829999999999999</v>
      </c>
      <c r="AG30" s="2">
        <v>0.25609999999999999</v>
      </c>
    </row>
    <row r="31" spans="1:33" x14ac:dyDescent="0.3">
      <c r="A31" s="1" t="s">
        <v>27</v>
      </c>
      <c r="B31" s="2"/>
      <c r="C31" s="2">
        <v>0.29770000000000002</v>
      </c>
      <c r="D31" s="2">
        <v>0.42509999999999998</v>
      </c>
      <c r="E31" s="2">
        <v>0.49270000000000003</v>
      </c>
      <c r="F31" s="2">
        <v>0.40429999999999999</v>
      </c>
      <c r="G31" s="2">
        <v>0.21579999999999999</v>
      </c>
      <c r="H31" s="2">
        <v>0.17030000000000001</v>
      </c>
      <c r="I31" s="2">
        <v>0.26129999999999998</v>
      </c>
      <c r="J31" s="2">
        <v>0.41469999999999996</v>
      </c>
      <c r="K31" s="2">
        <v>0.14430000000000001</v>
      </c>
      <c r="L31" s="2">
        <v>0.61360000000000003</v>
      </c>
      <c r="M31" s="2">
        <v>0.53559999999999997</v>
      </c>
      <c r="N31" s="2">
        <v>0.42509999999999998</v>
      </c>
      <c r="O31" s="2">
        <v>0.20800000000000002</v>
      </c>
      <c r="P31" s="2">
        <v>0.64350000000000007</v>
      </c>
      <c r="Q31" s="2">
        <v>0.2782</v>
      </c>
      <c r="R31" s="2">
        <v>0.54210000000000003</v>
      </c>
      <c r="S31" s="2">
        <v>0.71499999999999997</v>
      </c>
      <c r="T31" s="2">
        <v>0.58760000000000001</v>
      </c>
      <c r="U31" s="2">
        <v>0.25479999999999997</v>
      </c>
      <c r="V31" s="2">
        <v>0</v>
      </c>
      <c r="W31" s="2">
        <v>0.16769999999999999</v>
      </c>
      <c r="X31" s="2">
        <v>0.94899999999999995</v>
      </c>
      <c r="Y31" s="2">
        <v>0.16899999999999998</v>
      </c>
      <c r="Z31" s="2">
        <v>0.21709999999999999</v>
      </c>
      <c r="AA31" s="2">
        <v>0.54210000000000003</v>
      </c>
      <c r="AB31" s="2">
        <v>0.55249999999999999</v>
      </c>
      <c r="AC31" s="2">
        <v>0.43809999999999999</v>
      </c>
      <c r="AD31" s="2">
        <v>0.1547</v>
      </c>
      <c r="AE31" s="2">
        <v>0.11050000000000001</v>
      </c>
      <c r="AF31" s="2">
        <v>0.29510000000000003</v>
      </c>
      <c r="AG31" s="2">
        <v>0.182</v>
      </c>
    </row>
    <row r="32" spans="1:33" x14ac:dyDescent="0.3">
      <c r="A32" s="1" t="s">
        <v>28</v>
      </c>
      <c r="B32" s="2"/>
      <c r="C32" s="2">
        <v>0.65260000000000007</v>
      </c>
      <c r="D32" s="2">
        <v>0.26</v>
      </c>
      <c r="E32" s="2">
        <v>0.4446</v>
      </c>
      <c r="F32" s="2">
        <v>0.1729</v>
      </c>
      <c r="G32" s="2">
        <v>0.26389999999999997</v>
      </c>
      <c r="H32" s="2">
        <v>0.35489999999999999</v>
      </c>
      <c r="I32" s="2">
        <v>0.35489999999999999</v>
      </c>
      <c r="J32" s="2">
        <v>0.19500000000000001</v>
      </c>
      <c r="K32" s="2">
        <v>0.51090000000000002</v>
      </c>
      <c r="L32" s="2">
        <v>0.1807</v>
      </c>
      <c r="M32" s="2">
        <v>0.31070000000000003</v>
      </c>
      <c r="N32" s="2">
        <v>0.24829999999999999</v>
      </c>
      <c r="O32" s="2">
        <v>0.13780000000000001</v>
      </c>
      <c r="P32" s="2">
        <v>0.1235</v>
      </c>
      <c r="Q32" s="2">
        <v>0.35749999999999998</v>
      </c>
      <c r="R32" s="2">
        <v>0.4017</v>
      </c>
      <c r="S32" s="2">
        <v>0.47839999999999999</v>
      </c>
      <c r="T32" s="2">
        <v>0.18460000000000001</v>
      </c>
      <c r="U32" s="2">
        <v>0.21189999999999998</v>
      </c>
      <c r="V32" s="2">
        <v>0.36399999999999999</v>
      </c>
      <c r="W32" s="2">
        <v>0.54469999999999996</v>
      </c>
      <c r="X32" s="2">
        <v>0.62660000000000005</v>
      </c>
      <c r="Y32" s="2">
        <v>0.3861</v>
      </c>
      <c r="Z32" s="2">
        <v>0.3211</v>
      </c>
      <c r="AA32" s="2">
        <v>0.42379999999999995</v>
      </c>
      <c r="AB32" s="2">
        <v>0.4355</v>
      </c>
      <c r="AC32" s="2">
        <v>0.3276</v>
      </c>
      <c r="AD32" s="2">
        <v>0.4017</v>
      </c>
      <c r="AE32" s="2">
        <v>0.63700000000000001</v>
      </c>
      <c r="AF32" s="2">
        <v>0.25870000000000004</v>
      </c>
      <c r="AG32" s="2">
        <v>0.30680000000000002</v>
      </c>
    </row>
    <row r="33" spans="1:33" x14ac:dyDescent="0.3">
      <c r="A33" s="1" t="s">
        <v>29</v>
      </c>
      <c r="B33" s="2"/>
      <c r="C33" s="2">
        <v>4.6800000000000001E-2</v>
      </c>
      <c r="D33" s="2">
        <v>5.2000000000000005E-2</v>
      </c>
      <c r="E33" s="2">
        <v>1.95E-2</v>
      </c>
      <c r="F33" s="2">
        <v>3.5099999999999999E-2</v>
      </c>
      <c r="G33" s="2">
        <v>2.0800000000000003E-2</v>
      </c>
      <c r="H33" s="2">
        <v>4.5499999999999999E-2</v>
      </c>
      <c r="I33" s="2">
        <v>5.3300000000000007E-2</v>
      </c>
      <c r="J33" s="2">
        <v>6.5000000000000002E-2</v>
      </c>
      <c r="K33" s="2">
        <v>7.0199999999999999E-2</v>
      </c>
      <c r="L33" s="2">
        <v>7.6700000000000004E-2</v>
      </c>
      <c r="M33" s="2">
        <v>3.6400000000000002E-2</v>
      </c>
      <c r="N33" s="2">
        <v>1.3000000000000002E-3</v>
      </c>
      <c r="O33" s="2">
        <v>7.0199999999999999E-2</v>
      </c>
      <c r="P33" s="2">
        <v>8.320000000000001E-2</v>
      </c>
      <c r="Q33" s="2">
        <v>8.9700000000000002E-2</v>
      </c>
      <c r="R33" s="2">
        <v>3.3799999999999997E-2</v>
      </c>
      <c r="S33" s="2">
        <v>4.5499999999999999E-2</v>
      </c>
      <c r="T33" s="2">
        <v>4.0299999999999996E-2</v>
      </c>
      <c r="U33" s="2">
        <v>8.7099999999999997E-2</v>
      </c>
      <c r="V33" s="2">
        <v>2.86E-2</v>
      </c>
      <c r="W33" s="2">
        <v>5.4599999999999996E-2</v>
      </c>
      <c r="X33" s="2">
        <v>7.4099999999999999E-2</v>
      </c>
      <c r="Y33" s="2">
        <v>7.5399999999999995E-2</v>
      </c>
      <c r="Z33" s="2">
        <v>9.6200000000000008E-2</v>
      </c>
      <c r="AA33" s="2">
        <v>4.0299999999999996E-2</v>
      </c>
      <c r="AB33" s="2">
        <v>6.3699999999999993E-2</v>
      </c>
      <c r="AC33" s="2">
        <v>2.86E-2</v>
      </c>
      <c r="AD33" s="2">
        <v>2.0800000000000003E-2</v>
      </c>
      <c r="AE33" s="2">
        <v>3.3799999999999997E-2</v>
      </c>
      <c r="AF33" s="2">
        <v>5.8499999999999996E-2</v>
      </c>
      <c r="AG33" s="2">
        <v>4.4199999999999996E-2</v>
      </c>
    </row>
    <row r="34" spans="1:33" x14ac:dyDescent="0.3">
      <c r="A34" s="1" t="s">
        <v>30</v>
      </c>
      <c r="B34" s="2"/>
      <c r="C34" s="2">
        <v>6.1853999999999996</v>
      </c>
      <c r="D34" s="2">
        <v>8.5098000000000003</v>
      </c>
      <c r="E34" s="2">
        <v>5.4326999999999996</v>
      </c>
      <c r="F34" s="2">
        <v>16.077099999999998</v>
      </c>
      <c r="G34" s="2">
        <v>9.3586999999999989</v>
      </c>
      <c r="H34" s="2">
        <v>8.317400000000001</v>
      </c>
      <c r="I34" s="2">
        <v>6.3712999999999997</v>
      </c>
      <c r="J34" s="2">
        <v>19.919899999999998</v>
      </c>
      <c r="K34" s="2">
        <v>9.430200000000001</v>
      </c>
      <c r="L34" s="2">
        <v>16.204499999999999</v>
      </c>
      <c r="M34" s="2">
        <v>9.1325000000000003</v>
      </c>
      <c r="N34" s="2">
        <v>10.3597</v>
      </c>
      <c r="O34" s="2">
        <v>17.219799999999999</v>
      </c>
      <c r="P34" s="2">
        <v>17.739799999999999</v>
      </c>
      <c r="Q34" s="2">
        <v>19.1555</v>
      </c>
      <c r="R34" s="2">
        <v>5.5366999999999997</v>
      </c>
      <c r="S34" s="2">
        <v>5.6042999999999994</v>
      </c>
      <c r="T34" s="2">
        <v>20.186399999999999</v>
      </c>
      <c r="U34" s="2">
        <v>10.188099999999999</v>
      </c>
      <c r="V34" s="2">
        <v>1.2675000000000001</v>
      </c>
      <c r="W34" s="2">
        <v>4.0247999999999999</v>
      </c>
      <c r="X34" s="2">
        <v>6.0930999999999997</v>
      </c>
      <c r="Y34" s="2">
        <v>4.0325999999999995</v>
      </c>
      <c r="Z34" s="2">
        <v>13.312000000000001</v>
      </c>
      <c r="AA34" s="2">
        <v>7.9508000000000001</v>
      </c>
      <c r="AB34" s="2">
        <v>7.7466999999999997</v>
      </c>
      <c r="AC34" s="2">
        <v>6.3127999999999993</v>
      </c>
      <c r="AD34" s="2">
        <v>5.7850000000000001</v>
      </c>
      <c r="AE34" s="2">
        <v>3.8129</v>
      </c>
      <c r="AF34" s="2">
        <v>4.0195999999999996</v>
      </c>
      <c r="AG34" s="2">
        <v>7.4229999999999992</v>
      </c>
    </row>
    <row r="35" spans="1:33" x14ac:dyDescent="0.3">
      <c r="A35" s="18" t="s">
        <v>31</v>
      </c>
      <c r="B35" s="22" t="s">
        <v>151</v>
      </c>
      <c r="C35" s="2">
        <v>0.68120000000000003</v>
      </c>
      <c r="D35" s="2">
        <v>0.15860000000000002</v>
      </c>
      <c r="E35" s="2">
        <v>0.37440000000000001</v>
      </c>
      <c r="F35" s="2">
        <v>0.20670000000000002</v>
      </c>
      <c r="G35" s="2">
        <v>0.26389999999999997</v>
      </c>
      <c r="H35" s="2">
        <v>0.3705</v>
      </c>
      <c r="I35" s="2">
        <v>0.1157</v>
      </c>
      <c r="J35" s="2">
        <v>0.28079999999999999</v>
      </c>
      <c r="K35" s="2">
        <v>0.1885</v>
      </c>
      <c r="L35" s="2">
        <v>0.53300000000000003</v>
      </c>
      <c r="M35" s="2">
        <v>0.40559999999999996</v>
      </c>
      <c r="N35" s="2">
        <v>0.21709999999999999</v>
      </c>
      <c r="O35" s="2">
        <v>0.76960000000000006</v>
      </c>
      <c r="P35" s="2">
        <v>0.40429999999999999</v>
      </c>
      <c r="Q35" s="2">
        <v>1.1674</v>
      </c>
      <c r="R35" s="2">
        <v>0.60189999999999999</v>
      </c>
      <c r="S35" s="2">
        <v>0.20540000000000003</v>
      </c>
      <c r="T35" s="2">
        <v>0.14169999999999999</v>
      </c>
      <c r="U35" s="2">
        <v>0.31330000000000002</v>
      </c>
      <c r="V35" s="2">
        <v>0</v>
      </c>
      <c r="W35" s="2">
        <v>0.35489999999999999</v>
      </c>
      <c r="X35" s="2">
        <v>0.14560000000000001</v>
      </c>
      <c r="Y35" s="2">
        <v>0.22750000000000004</v>
      </c>
      <c r="Z35" s="2">
        <v>1.3143</v>
      </c>
      <c r="AA35" s="2">
        <v>0.11309999999999999</v>
      </c>
      <c r="AB35" s="2">
        <v>9.6200000000000008E-2</v>
      </c>
      <c r="AC35" s="2">
        <v>0.14430000000000001</v>
      </c>
      <c r="AD35" s="2">
        <v>5.9799999999999999E-2</v>
      </c>
      <c r="AE35" s="2">
        <v>8.9700000000000002E-2</v>
      </c>
      <c r="AF35" s="2">
        <v>0.12609999999999999</v>
      </c>
      <c r="AG35" s="2">
        <v>5.4599999999999996E-2</v>
      </c>
    </row>
    <row r="36" spans="1:33" x14ac:dyDescent="0.3">
      <c r="A36" s="18" t="s">
        <v>32</v>
      </c>
      <c r="B36" s="22" t="s">
        <v>32</v>
      </c>
      <c r="C36" s="2">
        <v>0.1157</v>
      </c>
      <c r="D36" s="2">
        <v>0.12609999999999999</v>
      </c>
      <c r="E36" s="2">
        <v>0.19109999999999999</v>
      </c>
      <c r="F36" s="2">
        <v>0.1391</v>
      </c>
      <c r="G36" s="2">
        <v>0.10139999999999999</v>
      </c>
      <c r="H36" s="2">
        <v>0.21709999999999999</v>
      </c>
      <c r="I36" s="2">
        <v>0.17810000000000001</v>
      </c>
      <c r="J36" s="2">
        <v>0.32369999999999999</v>
      </c>
      <c r="K36" s="2">
        <v>0.21969999999999998</v>
      </c>
      <c r="L36" s="2">
        <v>0.33539999999999998</v>
      </c>
      <c r="M36" s="2">
        <v>0.21969999999999998</v>
      </c>
      <c r="N36" s="2">
        <v>0.10660000000000001</v>
      </c>
      <c r="O36" s="2">
        <v>0.12609999999999999</v>
      </c>
      <c r="P36" s="2">
        <v>0.14299999999999999</v>
      </c>
      <c r="Q36" s="2">
        <v>0.22489999999999999</v>
      </c>
      <c r="R36" s="2">
        <v>0.18329999999999999</v>
      </c>
      <c r="S36" s="2">
        <v>0.17679999999999998</v>
      </c>
      <c r="T36" s="2">
        <v>0.23399999999999999</v>
      </c>
      <c r="U36" s="2">
        <v>0.182</v>
      </c>
      <c r="V36" s="2">
        <v>3.5099999999999999E-2</v>
      </c>
      <c r="W36" s="2">
        <v>0.13</v>
      </c>
      <c r="X36" s="2">
        <v>0.17679999999999998</v>
      </c>
      <c r="Y36" s="2">
        <v>0.19109999999999999</v>
      </c>
      <c r="Z36" s="2">
        <v>0.29510000000000003</v>
      </c>
      <c r="AA36" s="2">
        <v>0.21579999999999999</v>
      </c>
      <c r="AB36" s="2">
        <v>8.5800000000000001E-2</v>
      </c>
      <c r="AC36" s="2">
        <v>0.1144</v>
      </c>
      <c r="AD36" s="2">
        <v>5.0699999999999995E-2</v>
      </c>
      <c r="AE36" s="2">
        <v>6.2399999999999997E-2</v>
      </c>
      <c r="AF36" s="2">
        <v>0.12739999999999999</v>
      </c>
      <c r="AG36" s="2">
        <v>7.9300000000000009E-2</v>
      </c>
    </row>
    <row r="37" spans="1:33" x14ac:dyDescent="0.3">
      <c r="A37" s="1" t="s">
        <v>33</v>
      </c>
      <c r="B37" s="2"/>
      <c r="C37" s="2">
        <v>8.5800000000000001E-2</v>
      </c>
      <c r="D37" s="2">
        <v>4.9399999999999999E-2</v>
      </c>
      <c r="E37" s="2">
        <v>7.4099999999999999E-2</v>
      </c>
      <c r="F37" s="2">
        <v>9.8799999999999999E-2</v>
      </c>
      <c r="G37" s="2">
        <v>5.7200000000000001E-2</v>
      </c>
      <c r="H37" s="2">
        <v>8.5800000000000001E-2</v>
      </c>
      <c r="I37" s="2">
        <v>7.6700000000000004E-2</v>
      </c>
      <c r="J37" s="2">
        <v>0.10400000000000001</v>
      </c>
      <c r="K37" s="2">
        <v>7.1499999999999994E-2</v>
      </c>
      <c r="L37" s="2">
        <v>5.5899999999999998E-2</v>
      </c>
      <c r="M37" s="2">
        <v>6.8900000000000003E-2</v>
      </c>
      <c r="N37" s="2">
        <v>4.0299999999999996E-2</v>
      </c>
      <c r="O37" s="2">
        <v>8.9700000000000002E-2</v>
      </c>
      <c r="P37" s="2">
        <v>5.2000000000000005E-2</v>
      </c>
      <c r="Q37" s="2">
        <v>5.0699999999999995E-2</v>
      </c>
      <c r="R37" s="2">
        <v>5.5899999999999998E-2</v>
      </c>
      <c r="S37" s="2">
        <v>4.4199999999999996E-2</v>
      </c>
      <c r="T37" s="2">
        <v>3.5099999999999999E-2</v>
      </c>
      <c r="U37" s="2">
        <v>4.8100000000000004E-2</v>
      </c>
      <c r="V37" s="2">
        <v>6.1100000000000002E-2</v>
      </c>
      <c r="W37" s="2">
        <v>6.3699999999999993E-2</v>
      </c>
      <c r="X37" s="2">
        <v>5.3300000000000007E-2</v>
      </c>
      <c r="Y37" s="2">
        <v>5.7200000000000001E-2</v>
      </c>
      <c r="Z37" s="2">
        <v>5.0699999999999995E-2</v>
      </c>
      <c r="AA37" s="2">
        <v>4.4199999999999996E-2</v>
      </c>
      <c r="AB37" s="2">
        <v>3.2500000000000001E-2</v>
      </c>
      <c r="AC37" s="2">
        <v>3.3799999999999997E-2</v>
      </c>
      <c r="AD37" s="2">
        <v>1.8200000000000001E-2</v>
      </c>
      <c r="AE37" s="2">
        <v>4.0299999999999996E-2</v>
      </c>
      <c r="AF37" s="2">
        <v>3.3799999999999997E-2</v>
      </c>
      <c r="AG37" s="2">
        <v>6.8900000000000003E-2</v>
      </c>
    </row>
    <row r="38" spans="1:33" x14ac:dyDescent="0.3">
      <c r="A38" s="1" t="s">
        <v>34</v>
      </c>
      <c r="B38" s="2"/>
      <c r="C38" s="2">
        <v>1.2779</v>
      </c>
      <c r="D38" s="2">
        <v>0.20409999999999998</v>
      </c>
      <c r="E38" s="2">
        <v>0.5343</v>
      </c>
      <c r="F38" s="2">
        <v>6.6299999999999998E-2</v>
      </c>
      <c r="G38" s="2">
        <v>0.31850000000000001</v>
      </c>
      <c r="H38" s="2">
        <v>0.57720000000000005</v>
      </c>
      <c r="I38" s="2">
        <v>0.47710000000000002</v>
      </c>
      <c r="J38" s="2">
        <v>1.0946</v>
      </c>
      <c r="K38" s="2">
        <v>0.78780000000000006</v>
      </c>
      <c r="L38" s="2">
        <v>1.5690999999999999</v>
      </c>
      <c r="M38" s="2">
        <v>0.67470000000000008</v>
      </c>
      <c r="N38" s="2">
        <v>0.49919999999999998</v>
      </c>
      <c r="O38" s="2">
        <v>1.1024</v>
      </c>
      <c r="P38" s="2">
        <v>0.8931</v>
      </c>
      <c r="Q38" s="2">
        <v>0.98019999999999996</v>
      </c>
      <c r="R38" s="2">
        <v>0.67079999999999995</v>
      </c>
      <c r="S38" s="2">
        <v>1.1713</v>
      </c>
      <c r="T38" s="2">
        <v>1.2284999999999999</v>
      </c>
      <c r="U38" s="2">
        <v>1.3325</v>
      </c>
      <c r="V38" s="2">
        <v>0.39</v>
      </c>
      <c r="W38" s="2">
        <v>1.0062</v>
      </c>
      <c r="X38" s="2">
        <v>0.8580000000000001</v>
      </c>
      <c r="Y38" s="2">
        <v>1.4274</v>
      </c>
      <c r="Z38" s="2">
        <v>2.2021999999999999</v>
      </c>
      <c r="AA38" s="2">
        <v>0.80859999999999999</v>
      </c>
      <c r="AB38" s="2">
        <v>0.88529999999999998</v>
      </c>
      <c r="AC38" s="2">
        <v>0.54859999999999998</v>
      </c>
      <c r="AD38" s="2">
        <v>0</v>
      </c>
      <c r="AE38" s="2">
        <v>0.27560000000000001</v>
      </c>
      <c r="AF38" s="2">
        <v>0.71889999999999998</v>
      </c>
      <c r="AG38" s="2">
        <v>1.3377000000000001</v>
      </c>
    </row>
    <row r="39" spans="1:33" x14ac:dyDescent="0.3">
      <c r="A39" s="1" t="s">
        <v>35</v>
      </c>
      <c r="B39" s="2"/>
      <c r="C39" s="2">
        <v>4.6800000000000001E-2</v>
      </c>
      <c r="D39" s="2">
        <v>3.3799999999999997E-2</v>
      </c>
      <c r="E39" s="2">
        <v>0.1547</v>
      </c>
      <c r="F39" s="2">
        <v>1.5599999999999999E-2</v>
      </c>
      <c r="G39" s="2">
        <v>5.2000000000000005E-2</v>
      </c>
      <c r="H39" s="2">
        <v>8.8399999999999992E-2</v>
      </c>
      <c r="I39" s="2">
        <v>0.12739999999999999</v>
      </c>
      <c r="J39" s="2">
        <v>6.6299999999999998E-2</v>
      </c>
      <c r="K39" s="2">
        <v>4.0299999999999996E-2</v>
      </c>
      <c r="L39" s="2">
        <v>0.1183</v>
      </c>
      <c r="M39" s="2">
        <v>0.10660000000000001</v>
      </c>
      <c r="N39" s="2">
        <v>2.6000000000000002E-2</v>
      </c>
      <c r="O39" s="2">
        <v>0.10660000000000001</v>
      </c>
      <c r="P39" s="2">
        <v>8.5800000000000001E-2</v>
      </c>
      <c r="Q39" s="2">
        <v>0.14949999999999999</v>
      </c>
      <c r="R39" s="2">
        <v>4.9399999999999999E-2</v>
      </c>
      <c r="S39" s="2">
        <v>6.6299999999999998E-2</v>
      </c>
      <c r="T39" s="2">
        <v>7.2800000000000004E-2</v>
      </c>
      <c r="U39" s="2">
        <v>0.1313</v>
      </c>
      <c r="V39" s="2">
        <v>0.69159999999999999</v>
      </c>
      <c r="W39" s="2">
        <v>0.12739999999999999</v>
      </c>
      <c r="X39" s="2">
        <v>7.1499999999999994E-2</v>
      </c>
      <c r="Y39" s="2">
        <v>0.1391</v>
      </c>
      <c r="Z39" s="2">
        <v>0.20670000000000002</v>
      </c>
      <c r="AA39" s="2">
        <v>5.9799999999999999E-2</v>
      </c>
      <c r="AB39" s="2">
        <v>0.13</v>
      </c>
      <c r="AC39" s="2">
        <v>4.8100000000000004E-2</v>
      </c>
      <c r="AD39" s="2">
        <v>0.53949999999999998</v>
      </c>
      <c r="AE39" s="2">
        <v>6.1100000000000002E-2</v>
      </c>
      <c r="AF39" s="2">
        <v>8.8399999999999992E-2</v>
      </c>
      <c r="AG39" s="2">
        <v>3.3799999999999997E-2</v>
      </c>
    </row>
    <row r="40" spans="1:33" x14ac:dyDescent="0.3">
      <c r="A40" s="1" t="s">
        <v>36</v>
      </c>
      <c r="B40" s="2"/>
      <c r="C40" s="2">
        <v>3.2500000000000001E-2</v>
      </c>
      <c r="D40" s="2">
        <v>1.8200000000000001E-2</v>
      </c>
      <c r="E40" s="2">
        <v>1.6899999999999998E-2</v>
      </c>
      <c r="F40" s="2">
        <v>0</v>
      </c>
      <c r="G40" s="2">
        <v>0</v>
      </c>
      <c r="H40" s="2">
        <v>0</v>
      </c>
      <c r="I40" s="2">
        <v>0</v>
      </c>
      <c r="J40" s="2">
        <v>7.4099999999999999E-2</v>
      </c>
      <c r="K40" s="2">
        <v>0</v>
      </c>
      <c r="L40" s="2">
        <v>0.1118</v>
      </c>
      <c r="M40" s="2">
        <v>0</v>
      </c>
      <c r="N40" s="2">
        <v>0</v>
      </c>
      <c r="O40" s="2">
        <v>7.0199999999999999E-2</v>
      </c>
      <c r="P40" s="2">
        <v>0</v>
      </c>
      <c r="Q40" s="2">
        <v>5.3300000000000007E-2</v>
      </c>
      <c r="R40" s="2">
        <v>0</v>
      </c>
      <c r="S40" s="2">
        <v>0</v>
      </c>
      <c r="T40" s="2">
        <v>0.10919999999999999</v>
      </c>
      <c r="U40" s="2">
        <v>0</v>
      </c>
      <c r="V40" s="2">
        <v>0</v>
      </c>
      <c r="W40" s="2">
        <v>0</v>
      </c>
      <c r="X40" s="2">
        <v>0</v>
      </c>
      <c r="Y40" s="2">
        <v>0.34320000000000001</v>
      </c>
      <c r="Z40" s="2">
        <v>0</v>
      </c>
      <c r="AA40" s="2">
        <v>3.1199999999999999E-2</v>
      </c>
      <c r="AB40" s="2">
        <v>0</v>
      </c>
      <c r="AC40" s="2">
        <v>8.8399999999999992E-2</v>
      </c>
      <c r="AD40" s="2">
        <v>0</v>
      </c>
      <c r="AE40" s="2">
        <v>4.1600000000000005E-2</v>
      </c>
      <c r="AF40" s="2">
        <v>0</v>
      </c>
      <c r="AG40" s="2">
        <v>5.7200000000000001E-2</v>
      </c>
    </row>
    <row r="41" spans="1:33" x14ac:dyDescent="0.3">
      <c r="A41" s="1" t="s">
        <v>37</v>
      </c>
      <c r="B41" s="19" t="s">
        <v>152</v>
      </c>
      <c r="C41" s="2">
        <v>0.36659999999999998</v>
      </c>
      <c r="D41" s="2">
        <v>0.35880000000000001</v>
      </c>
      <c r="E41" s="2">
        <v>0.43290000000000006</v>
      </c>
      <c r="F41" s="2">
        <v>0.13519999999999999</v>
      </c>
      <c r="G41" s="2">
        <v>0.2626</v>
      </c>
      <c r="H41" s="2">
        <v>0.48099999999999998</v>
      </c>
      <c r="I41" s="2">
        <v>0.50309999999999999</v>
      </c>
      <c r="J41" s="2">
        <v>0.51090000000000002</v>
      </c>
      <c r="K41" s="2">
        <v>0.67210000000000003</v>
      </c>
      <c r="L41" s="2">
        <v>0.2782</v>
      </c>
      <c r="M41" s="2">
        <v>0.31720000000000004</v>
      </c>
      <c r="N41" s="2">
        <v>0.2626</v>
      </c>
      <c r="O41" s="2">
        <v>0.1573</v>
      </c>
      <c r="P41" s="2">
        <v>0</v>
      </c>
      <c r="Q41" s="2">
        <v>0.63700000000000001</v>
      </c>
      <c r="R41" s="2">
        <v>0.57069999999999999</v>
      </c>
      <c r="S41" s="2">
        <v>0.52</v>
      </c>
      <c r="T41" s="2">
        <v>0.51090000000000002</v>
      </c>
      <c r="U41" s="2">
        <v>0</v>
      </c>
      <c r="V41" s="2">
        <v>0</v>
      </c>
      <c r="W41" s="2">
        <v>0</v>
      </c>
      <c r="X41" s="2">
        <v>0.67860000000000009</v>
      </c>
      <c r="Y41" s="2">
        <v>0</v>
      </c>
      <c r="Z41" s="2">
        <v>0</v>
      </c>
      <c r="AA41" s="2">
        <v>0.49919999999999998</v>
      </c>
      <c r="AB41" s="2">
        <v>0</v>
      </c>
      <c r="AC41" s="2">
        <v>0.63050000000000006</v>
      </c>
      <c r="AD41" s="2">
        <v>0.72799999999999998</v>
      </c>
      <c r="AE41" s="2">
        <v>0.58760000000000001</v>
      </c>
      <c r="AF41" s="2">
        <v>0</v>
      </c>
      <c r="AG41" s="2">
        <v>0.1391</v>
      </c>
    </row>
    <row r="42" spans="1:33" x14ac:dyDescent="0.3">
      <c r="A42" s="23" t="s">
        <v>38</v>
      </c>
      <c r="B42" s="22" t="s">
        <v>154</v>
      </c>
      <c r="C42" s="2">
        <v>0.21579999999999999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0.47189999999999999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0.22100000000000003</v>
      </c>
      <c r="AB42" s="2">
        <v>0.2379</v>
      </c>
      <c r="AC42" s="2">
        <v>0.2392</v>
      </c>
      <c r="AD42" s="2">
        <v>0.10400000000000001</v>
      </c>
      <c r="AE42" s="2">
        <v>0</v>
      </c>
      <c r="AF42" s="2">
        <v>0.15860000000000002</v>
      </c>
      <c r="AG42" s="2">
        <v>0</v>
      </c>
    </row>
    <row r="43" spans="1:33" x14ac:dyDescent="0.3">
      <c r="A43" s="1" t="s">
        <v>39</v>
      </c>
      <c r="B43" s="2"/>
      <c r="C43" s="2">
        <v>1.17E-2</v>
      </c>
      <c r="D43" s="2">
        <v>2.0800000000000003E-2</v>
      </c>
      <c r="E43" s="2">
        <v>1.5599999999999999E-2</v>
      </c>
      <c r="F43" s="2">
        <v>1.6899999999999998E-2</v>
      </c>
      <c r="G43" s="2">
        <v>1.5599999999999999E-2</v>
      </c>
      <c r="H43" s="2">
        <v>2.86E-2</v>
      </c>
      <c r="I43" s="2">
        <v>6.5000000000000006E-3</v>
      </c>
      <c r="J43" s="2">
        <v>2.0800000000000003E-2</v>
      </c>
      <c r="K43" s="2">
        <v>1.8200000000000001E-2</v>
      </c>
      <c r="L43" s="2">
        <v>9.1000000000000004E-3</v>
      </c>
      <c r="M43" s="2">
        <v>5.2000000000000006E-3</v>
      </c>
      <c r="N43" s="2">
        <v>7.5399999999999995E-2</v>
      </c>
      <c r="O43" s="2">
        <v>1.95E-2</v>
      </c>
      <c r="P43" s="2">
        <v>3.8999999999999998E-3</v>
      </c>
      <c r="Q43" s="2">
        <v>1.5599999999999999E-2</v>
      </c>
      <c r="R43" s="2">
        <v>1.95E-2</v>
      </c>
      <c r="S43" s="2">
        <v>1.8200000000000001E-2</v>
      </c>
      <c r="T43" s="2">
        <v>1.43E-2</v>
      </c>
      <c r="U43" s="2">
        <v>1.0400000000000001E-2</v>
      </c>
      <c r="V43" s="2">
        <v>1.5599999999999999E-2</v>
      </c>
      <c r="W43" s="2">
        <v>7.7999999999999996E-3</v>
      </c>
      <c r="X43" s="2">
        <v>1.5599999999999999E-2</v>
      </c>
      <c r="Y43" s="2">
        <v>1.17E-2</v>
      </c>
      <c r="Z43" s="2">
        <v>1.6899999999999998E-2</v>
      </c>
      <c r="AA43" s="2">
        <v>1.0400000000000001E-2</v>
      </c>
      <c r="AB43" s="2">
        <v>5.2000000000000006E-3</v>
      </c>
      <c r="AC43" s="2">
        <v>1.17E-2</v>
      </c>
      <c r="AD43" s="2">
        <v>2.3400000000000001E-2</v>
      </c>
      <c r="AE43" s="2">
        <v>9.1000000000000004E-3</v>
      </c>
      <c r="AF43" s="2">
        <v>1.0400000000000001E-2</v>
      </c>
      <c r="AG43" s="2">
        <v>1.3000000000000001E-2</v>
      </c>
    </row>
    <row r="44" spans="1:33" x14ac:dyDescent="0.3">
      <c r="A44" s="1" t="s">
        <v>40</v>
      </c>
      <c r="B44" s="2"/>
      <c r="C44" s="2">
        <v>0.25090000000000001</v>
      </c>
      <c r="D44" s="2">
        <v>0.26779999999999998</v>
      </c>
      <c r="E44" s="2">
        <v>0.31330000000000002</v>
      </c>
      <c r="F44" s="2">
        <v>0.37309999999999999</v>
      </c>
      <c r="G44" s="2">
        <v>0.4355</v>
      </c>
      <c r="H44" s="2">
        <v>0.3952</v>
      </c>
      <c r="I44" s="2">
        <v>0.64479999999999993</v>
      </c>
      <c r="J44" s="2">
        <v>0.16119999999999998</v>
      </c>
      <c r="K44" s="2">
        <v>0.2301</v>
      </c>
      <c r="L44" s="2">
        <v>0.24179999999999999</v>
      </c>
      <c r="M44" s="2">
        <v>0.42769999999999997</v>
      </c>
      <c r="N44" s="2">
        <v>0.2964</v>
      </c>
      <c r="O44" s="2">
        <v>0.19500000000000001</v>
      </c>
      <c r="P44" s="2">
        <v>0.2392</v>
      </c>
      <c r="Q44" s="2">
        <v>9.7500000000000003E-2</v>
      </c>
      <c r="R44" s="2">
        <v>0.42379999999999995</v>
      </c>
      <c r="S44" s="2">
        <v>0.44589999999999996</v>
      </c>
      <c r="T44" s="2">
        <v>0.11050000000000001</v>
      </c>
      <c r="U44" s="2">
        <v>0.1651</v>
      </c>
      <c r="V44" s="2">
        <v>0.3614</v>
      </c>
      <c r="W44" s="2">
        <v>0.1547</v>
      </c>
      <c r="X44" s="2">
        <v>0.46539999999999998</v>
      </c>
      <c r="Y44" s="2">
        <v>0.182</v>
      </c>
      <c r="Z44" s="2">
        <v>0.15990000000000001</v>
      </c>
      <c r="AA44" s="2">
        <v>0.23269999999999999</v>
      </c>
      <c r="AB44" s="2">
        <v>0.31330000000000002</v>
      </c>
      <c r="AC44" s="2">
        <v>0.26779999999999998</v>
      </c>
      <c r="AD44" s="2">
        <v>0.62270000000000003</v>
      </c>
      <c r="AE44" s="2">
        <v>0.3679</v>
      </c>
      <c r="AF44" s="2">
        <v>0.312</v>
      </c>
      <c r="AG44" s="2">
        <v>0.1144</v>
      </c>
    </row>
    <row r="45" spans="1:33" x14ac:dyDescent="0.3">
      <c r="A45" s="1" t="s">
        <v>41</v>
      </c>
      <c r="B45" s="2"/>
      <c r="C45" s="2">
        <v>0.12089999999999999</v>
      </c>
      <c r="D45" s="2">
        <v>5.0699999999999995E-2</v>
      </c>
      <c r="E45" s="2">
        <v>7.5399999999999995E-2</v>
      </c>
      <c r="F45" s="2">
        <v>5.2000000000000005E-2</v>
      </c>
      <c r="G45" s="2">
        <v>5.7200000000000001E-2</v>
      </c>
      <c r="H45" s="2">
        <v>6.8900000000000003E-2</v>
      </c>
      <c r="I45" s="2">
        <v>0.11050000000000001</v>
      </c>
      <c r="J45" s="2">
        <v>0.11309999999999999</v>
      </c>
      <c r="K45" s="2">
        <v>0.11309999999999999</v>
      </c>
      <c r="L45" s="2">
        <v>5.3300000000000007E-2</v>
      </c>
      <c r="M45" s="2">
        <v>6.1100000000000002E-2</v>
      </c>
      <c r="N45" s="2">
        <v>6.5000000000000002E-2</v>
      </c>
      <c r="O45" s="2">
        <v>0.21579999999999999</v>
      </c>
      <c r="P45" s="2">
        <v>0.17810000000000001</v>
      </c>
      <c r="Q45" s="2">
        <v>9.7500000000000003E-2</v>
      </c>
      <c r="R45" s="2">
        <v>8.7099999999999997E-2</v>
      </c>
      <c r="S45" s="2">
        <v>9.0999999999999998E-2</v>
      </c>
      <c r="T45" s="2">
        <v>0.1196</v>
      </c>
      <c r="U45" s="2">
        <v>0.2223</v>
      </c>
      <c r="V45" s="2">
        <v>0.11309999999999999</v>
      </c>
      <c r="W45" s="2">
        <v>0.20150000000000001</v>
      </c>
      <c r="X45" s="2">
        <v>0.17679999999999998</v>
      </c>
      <c r="Y45" s="2">
        <v>0.2717</v>
      </c>
      <c r="Z45" s="2">
        <v>0.23139999999999999</v>
      </c>
      <c r="AA45" s="2">
        <v>8.0599999999999991E-2</v>
      </c>
      <c r="AB45" s="2">
        <v>0.13650000000000001</v>
      </c>
      <c r="AC45" s="2">
        <v>7.9300000000000009E-2</v>
      </c>
      <c r="AD45" s="2">
        <v>5.2000000000000005E-2</v>
      </c>
      <c r="AE45" s="2">
        <v>9.6200000000000008E-2</v>
      </c>
      <c r="AF45" s="2">
        <v>0.1898</v>
      </c>
      <c r="AG45" s="2">
        <v>0.10529999999999999</v>
      </c>
    </row>
    <row r="46" spans="1:33" x14ac:dyDescent="0.3">
      <c r="A46" s="1" t="s">
        <v>42</v>
      </c>
      <c r="B46" s="2"/>
      <c r="C46" s="2">
        <v>0.1638</v>
      </c>
      <c r="D46" s="2">
        <v>0.22100000000000003</v>
      </c>
      <c r="E46" s="2">
        <v>0.24310000000000001</v>
      </c>
      <c r="F46" s="2">
        <v>0.20670000000000002</v>
      </c>
      <c r="G46" s="2">
        <v>0.23399999999999999</v>
      </c>
      <c r="H46" s="2">
        <v>0.2873</v>
      </c>
      <c r="I46" s="2">
        <v>0.21450000000000002</v>
      </c>
      <c r="J46" s="2">
        <v>0.17419999999999999</v>
      </c>
      <c r="K46" s="2">
        <v>0.21839999999999998</v>
      </c>
      <c r="L46" s="2">
        <v>0.2873</v>
      </c>
      <c r="M46" s="2">
        <v>0.28339999999999999</v>
      </c>
      <c r="N46" s="2">
        <v>0.35880000000000001</v>
      </c>
      <c r="O46" s="2">
        <v>0.2535</v>
      </c>
      <c r="P46" s="2">
        <v>0.27429999999999999</v>
      </c>
      <c r="Q46" s="2">
        <v>0.21059999999999998</v>
      </c>
      <c r="R46" s="2">
        <v>0.28079999999999999</v>
      </c>
      <c r="S46" s="2">
        <v>0.21579999999999999</v>
      </c>
      <c r="T46" s="2">
        <v>0.29120000000000001</v>
      </c>
      <c r="U46" s="2">
        <v>0.3679</v>
      </c>
      <c r="V46" s="2">
        <v>0.2457</v>
      </c>
      <c r="W46" s="2">
        <v>0.34189999999999998</v>
      </c>
      <c r="X46" s="2">
        <v>0.5343</v>
      </c>
      <c r="Y46" s="2">
        <v>0.31589999999999996</v>
      </c>
      <c r="Z46" s="2">
        <v>0.45889999999999997</v>
      </c>
      <c r="AA46" s="2">
        <v>0.3367</v>
      </c>
      <c r="AB46" s="2">
        <v>0.29380000000000001</v>
      </c>
      <c r="AC46" s="2">
        <v>0.23399999999999999</v>
      </c>
      <c r="AD46" s="2">
        <v>0.30940000000000001</v>
      </c>
      <c r="AE46" s="2">
        <v>0.3211</v>
      </c>
      <c r="AF46" s="2">
        <v>0.27429999999999999</v>
      </c>
      <c r="AG46" s="2">
        <v>0.16250000000000001</v>
      </c>
    </row>
    <row r="47" spans="1:33" x14ac:dyDescent="0.3">
      <c r="A47" s="1" t="s">
        <v>43</v>
      </c>
      <c r="B47" s="2"/>
      <c r="C47" s="2">
        <v>8.9700000000000002E-2</v>
      </c>
      <c r="D47" s="2">
        <v>4.5499999999999999E-2</v>
      </c>
      <c r="E47" s="2">
        <v>7.4099999999999999E-2</v>
      </c>
      <c r="F47" s="2">
        <v>2.47E-2</v>
      </c>
      <c r="G47" s="2">
        <v>4.1600000000000005E-2</v>
      </c>
      <c r="H47" s="2">
        <v>8.4499999999999992E-2</v>
      </c>
      <c r="I47" s="2">
        <v>0.10660000000000001</v>
      </c>
      <c r="J47" s="2">
        <v>0</v>
      </c>
      <c r="K47" s="2">
        <v>3.6400000000000002E-2</v>
      </c>
      <c r="L47" s="2">
        <v>3.1199999999999999E-2</v>
      </c>
      <c r="M47" s="2">
        <v>5.0699999999999995E-2</v>
      </c>
      <c r="N47" s="2">
        <v>4.5499999999999999E-2</v>
      </c>
      <c r="O47" s="2">
        <v>3.1199999999999999E-2</v>
      </c>
      <c r="P47" s="2">
        <v>3.6400000000000002E-2</v>
      </c>
      <c r="Q47" s="2">
        <v>2.2099999999999998E-2</v>
      </c>
      <c r="R47" s="2">
        <v>5.8499999999999996E-2</v>
      </c>
      <c r="S47" s="2">
        <v>4.9399999999999999E-2</v>
      </c>
      <c r="T47" s="2">
        <v>1.3000000000000001E-2</v>
      </c>
      <c r="U47" s="2">
        <v>1.95E-2</v>
      </c>
      <c r="V47" s="2">
        <v>4.4199999999999996E-2</v>
      </c>
      <c r="W47" s="2">
        <v>6.6299999999999998E-2</v>
      </c>
      <c r="X47" s="2">
        <v>7.0199999999999999E-2</v>
      </c>
      <c r="Y47" s="2">
        <v>0.10529999999999999</v>
      </c>
      <c r="Z47" s="2">
        <v>1.3000000000000001E-2</v>
      </c>
      <c r="AA47" s="2">
        <v>5.0699999999999995E-2</v>
      </c>
      <c r="AB47" s="2">
        <v>4.9399999999999999E-2</v>
      </c>
      <c r="AC47" s="2">
        <v>3.5099999999999999E-2</v>
      </c>
      <c r="AD47" s="2">
        <v>0.1404</v>
      </c>
      <c r="AE47" s="2">
        <v>5.4599999999999996E-2</v>
      </c>
      <c r="AF47" s="2">
        <v>5.0699999999999995E-2</v>
      </c>
      <c r="AG47" s="2">
        <v>2.6000000000000002E-2</v>
      </c>
    </row>
    <row r="48" spans="1:33" x14ac:dyDescent="0.3">
      <c r="A48" s="1" t="s">
        <v>44</v>
      </c>
      <c r="B48" s="19" t="s">
        <v>153</v>
      </c>
      <c r="C48" s="2">
        <v>0.17419999999999999</v>
      </c>
      <c r="D48" s="2">
        <v>0.29510000000000003</v>
      </c>
      <c r="E48" s="2">
        <v>5.0699999999999995E-2</v>
      </c>
      <c r="F48" s="2">
        <v>0.16640000000000002</v>
      </c>
      <c r="G48" s="2">
        <v>0.20020000000000002</v>
      </c>
      <c r="H48" s="2">
        <v>0.3705</v>
      </c>
      <c r="I48" s="2">
        <v>0.34320000000000001</v>
      </c>
      <c r="J48" s="2">
        <v>0.27689999999999998</v>
      </c>
      <c r="K48" s="2">
        <v>0.3705</v>
      </c>
      <c r="L48" s="2">
        <v>0.2366</v>
      </c>
      <c r="M48" s="2">
        <v>0.28989999999999999</v>
      </c>
      <c r="N48" s="2">
        <v>0.19500000000000001</v>
      </c>
      <c r="O48" s="2">
        <v>0.1326</v>
      </c>
      <c r="P48" s="2">
        <v>0.12739999999999999</v>
      </c>
      <c r="Q48" s="2">
        <v>0.26779999999999998</v>
      </c>
      <c r="R48" s="2">
        <v>0.25609999999999999</v>
      </c>
      <c r="S48" s="2">
        <v>0.18460000000000001</v>
      </c>
      <c r="T48" s="2">
        <v>0.1157</v>
      </c>
      <c r="U48" s="2">
        <v>9.2300000000000007E-2</v>
      </c>
      <c r="V48" s="2">
        <v>0</v>
      </c>
      <c r="W48" s="2">
        <v>0</v>
      </c>
      <c r="X48" s="2">
        <v>0.2379</v>
      </c>
      <c r="Y48" s="2">
        <v>0.871</v>
      </c>
      <c r="Z48" s="2">
        <v>3.3799999999999997E-2</v>
      </c>
      <c r="AA48" s="2">
        <v>0.33930000000000005</v>
      </c>
      <c r="AB48" s="2">
        <v>0.1183</v>
      </c>
      <c r="AC48" s="2">
        <v>0.20540000000000003</v>
      </c>
      <c r="AD48" s="2">
        <v>0.2964</v>
      </c>
      <c r="AE48" s="2">
        <v>0.20800000000000002</v>
      </c>
      <c r="AF48" s="2">
        <v>2.47E-2</v>
      </c>
      <c r="AG48" s="2">
        <v>0.16899999999999998</v>
      </c>
    </row>
    <row r="49" spans="1:33" x14ac:dyDescent="0.3">
      <c r="A49" s="1" t="s">
        <v>45</v>
      </c>
      <c r="B49" s="2"/>
      <c r="C49" s="2">
        <v>0.60319999999999996</v>
      </c>
      <c r="D49" s="2">
        <v>0.30549999999999999</v>
      </c>
      <c r="E49" s="2">
        <v>0.64739999999999998</v>
      </c>
      <c r="F49" s="2">
        <v>0.39</v>
      </c>
      <c r="G49" s="2">
        <v>0.37830000000000003</v>
      </c>
      <c r="H49" s="2">
        <v>0.47710000000000002</v>
      </c>
      <c r="I49" s="2">
        <v>0.42119999999999996</v>
      </c>
      <c r="J49" s="2">
        <v>0.58109999999999995</v>
      </c>
      <c r="K49" s="2">
        <v>0.54079999999999995</v>
      </c>
      <c r="L49" s="2">
        <v>0.38090000000000002</v>
      </c>
      <c r="M49" s="2">
        <v>0.62140000000000006</v>
      </c>
      <c r="N49" s="2">
        <v>0.45500000000000007</v>
      </c>
      <c r="O49" s="2">
        <v>0.90870000000000006</v>
      </c>
      <c r="P49" s="2">
        <v>0.73709999999999998</v>
      </c>
      <c r="Q49" s="2">
        <v>0.58889999999999998</v>
      </c>
      <c r="R49" s="2">
        <v>0.47320000000000001</v>
      </c>
      <c r="S49" s="2">
        <v>0.3952</v>
      </c>
      <c r="T49" s="2">
        <v>0.44589999999999996</v>
      </c>
      <c r="U49" s="2">
        <v>0.96849999999999992</v>
      </c>
      <c r="V49" s="2">
        <v>0.82939999999999992</v>
      </c>
      <c r="W49" s="2">
        <v>0.70589999999999997</v>
      </c>
      <c r="X49" s="2">
        <v>1.1375</v>
      </c>
      <c r="Y49" s="2">
        <v>1.1322999999999999</v>
      </c>
      <c r="Z49" s="2">
        <v>0.76050000000000006</v>
      </c>
      <c r="AA49" s="2">
        <v>0.49399999999999999</v>
      </c>
      <c r="AB49" s="2">
        <v>0.59930000000000005</v>
      </c>
      <c r="AC49" s="2">
        <v>0.63179999999999992</v>
      </c>
      <c r="AD49" s="2">
        <v>0.86970000000000003</v>
      </c>
      <c r="AE49" s="2">
        <v>0.8034</v>
      </c>
      <c r="AF49" s="2">
        <v>0.69420000000000004</v>
      </c>
      <c r="AG49" s="2">
        <v>0.2964</v>
      </c>
    </row>
    <row r="50" spans="1:33" x14ac:dyDescent="0.3">
      <c r="A50" s="1" t="s">
        <v>46</v>
      </c>
      <c r="B50" s="2"/>
      <c r="C50" s="2">
        <v>6.2828999999999997</v>
      </c>
      <c r="D50" s="2">
        <v>4.9451999999999998</v>
      </c>
      <c r="E50" s="2">
        <v>4.4979999999999993</v>
      </c>
      <c r="F50" s="2">
        <v>6.4284999999999997</v>
      </c>
      <c r="G50" s="2">
        <v>6.3140999999999998</v>
      </c>
      <c r="H50" s="2">
        <v>8.0691000000000006</v>
      </c>
      <c r="I50" s="2">
        <v>7.4593999999999996</v>
      </c>
      <c r="J50" s="2">
        <v>10.8446</v>
      </c>
      <c r="K50" s="2">
        <v>5.2091000000000003</v>
      </c>
      <c r="L50" s="2">
        <v>9.3872999999999998</v>
      </c>
      <c r="M50" s="2">
        <v>8.8607999999999993</v>
      </c>
      <c r="N50" s="2">
        <v>7.7545000000000002</v>
      </c>
      <c r="O50" s="2">
        <v>12.727</v>
      </c>
      <c r="P50" s="2">
        <v>9.4146000000000001</v>
      </c>
      <c r="Q50" s="2">
        <v>11.287899999999999</v>
      </c>
      <c r="R50" s="2">
        <v>3.0926999999999998</v>
      </c>
      <c r="S50" s="2">
        <v>2.8235999999999999</v>
      </c>
      <c r="T50" s="2">
        <v>3.9689000000000001</v>
      </c>
      <c r="U50" s="2">
        <v>2.1827000000000001</v>
      </c>
      <c r="V50" s="2">
        <v>6.6001000000000003</v>
      </c>
      <c r="W50" s="2">
        <v>2.2399</v>
      </c>
      <c r="X50" s="2">
        <v>5.0375000000000005</v>
      </c>
      <c r="Y50" s="2">
        <v>5.1415000000000006</v>
      </c>
      <c r="Z50" s="2">
        <v>2.0292999999999997</v>
      </c>
      <c r="AA50" s="2">
        <v>5.6420000000000003</v>
      </c>
      <c r="AB50" s="2">
        <v>6.7353000000000005</v>
      </c>
      <c r="AC50" s="2">
        <v>9.0103000000000009</v>
      </c>
      <c r="AD50" s="2">
        <v>8.1769999999999996</v>
      </c>
      <c r="AE50" s="2">
        <v>5.6536999999999997</v>
      </c>
      <c r="AF50" s="2">
        <v>4.1989999999999998</v>
      </c>
      <c r="AG50" s="2">
        <v>5.4626000000000001</v>
      </c>
    </row>
    <row r="51" spans="1:33" x14ac:dyDescent="0.3">
      <c r="A51" s="1" t="s">
        <v>47</v>
      </c>
      <c r="B51" s="2"/>
      <c r="C51" s="2">
        <v>0</v>
      </c>
      <c r="D51" s="2">
        <v>0.33539999999999998</v>
      </c>
      <c r="E51" s="2">
        <v>0.1196</v>
      </c>
      <c r="F51" s="2">
        <v>0.47710000000000002</v>
      </c>
      <c r="G51" s="2">
        <v>0.1547</v>
      </c>
      <c r="H51" s="2">
        <v>0</v>
      </c>
      <c r="I51" s="2">
        <v>0.10919999999999999</v>
      </c>
      <c r="J51" s="2">
        <v>0</v>
      </c>
      <c r="K51" s="2">
        <v>0.10139999999999999</v>
      </c>
      <c r="L51" s="2">
        <v>0.7137</v>
      </c>
      <c r="M51" s="2">
        <v>0.14169999999999999</v>
      </c>
      <c r="N51" s="2">
        <v>0.4758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0.12609999999999999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</row>
    <row r="52" spans="1:33" x14ac:dyDescent="0.3">
      <c r="A52" s="1" t="s">
        <v>48</v>
      </c>
      <c r="B52" s="2"/>
      <c r="C52" s="2">
        <v>3.5333999999999999</v>
      </c>
      <c r="D52" s="2">
        <v>2.0032999999999999</v>
      </c>
      <c r="E52" s="2">
        <v>3.5503</v>
      </c>
      <c r="F52" s="2">
        <v>1.3701999999999999</v>
      </c>
      <c r="G52" s="2">
        <v>2.4375</v>
      </c>
      <c r="H52" s="2">
        <v>2.8834</v>
      </c>
      <c r="I52" s="2">
        <v>2.3594999999999997</v>
      </c>
      <c r="J52" s="2">
        <v>6.1048</v>
      </c>
      <c r="K52" s="2">
        <v>4.4759000000000002</v>
      </c>
      <c r="L52" s="2">
        <v>4.6747999999999994</v>
      </c>
      <c r="M52" s="2">
        <v>3.0731999999999999</v>
      </c>
      <c r="N52" s="2">
        <v>1.9838000000000002</v>
      </c>
      <c r="O52" s="2">
        <v>5.7525000000000004</v>
      </c>
      <c r="P52" s="2">
        <v>5.109</v>
      </c>
      <c r="Q52" s="2">
        <v>5.8590999999999998</v>
      </c>
      <c r="R52" s="2">
        <v>3.7829999999999999</v>
      </c>
      <c r="S52" s="2">
        <v>2.8795000000000002</v>
      </c>
      <c r="T52" s="2">
        <v>5.6979000000000006</v>
      </c>
      <c r="U52" s="2">
        <v>7.9404000000000003</v>
      </c>
      <c r="V52" s="2">
        <v>6.2139999999999995</v>
      </c>
      <c r="W52" s="2">
        <v>5.7603</v>
      </c>
      <c r="X52" s="2">
        <v>4.2679</v>
      </c>
      <c r="Y52" s="2">
        <v>6.1451000000000002</v>
      </c>
      <c r="Z52" s="2">
        <v>12.918100000000001</v>
      </c>
      <c r="AA52" s="2">
        <v>3.4163999999999999</v>
      </c>
      <c r="AB52" s="2">
        <v>4.8385999999999996</v>
      </c>
      <c r="AC52" s="2">
        <v>3.9064999999999999</v>
      </c>
      <c r="AD52" s="2">
        <v>5.1206999999999994</v>
      </c>
      <c r="AE52" s="2">
        <v>4.1340000000000003</v>
      </c>
      <c r="AF52" s="2">
        <v>3.8557999999999995</v>
      </c>
      <c r="AG52" s="2">
        <v>7.2436000000000007</v>
      </c>
    </row>
    <row r="53" spans="1:33" x14ac:dyDescent="0.3">
      <c r="A53" s="1" t="s">
        <v>49</v>
      </c>
      <c r="B53" s="2"/>
      <c r="C53" s="2">
        <v>0.96069999999999989</v>
      </c>
      <c r="D53" s="2">
        <v>0.4849</v>
      </c>
      <c r="E53" s="2">
        <v>0.70199999999999996</v>
      </c>
      <c r="F53" s="2">
        <v>0.49009999999999998</v>
      </c>
      <c r="G53" s="2">
        <v>0.58240000000000003</v>
      </c>
      <c r="H53" s="2">
        <v>0.54210000000000003</v>
      </c>
      <c r="I53" s="2">
        <v>0.55899999999999994</v>
      </c>
      <c r="J53" s="2">
        <v>0.81510000000000005</v>
      </c>
      <c r="K53" s="2">
        <v>0.56420000000000003</v>
      </c>
      <c r="L53" s="2">
        <v>1.0842000000000001</v>
      </c>
      <c r="M53" s="2">
        <v>0.62660000000000005</v>
      </c>
      <c r="N53" s="2">
        <v>0.49919999999999998</v>
      </c>
      <c r="O53" s="2">
        <v>0.70850000000000002</v>
      </c>
      <c r="P53" s="2">
        <v>0.98410000000000009</v>
      </c>
      <c r="Q53" s="2">
        <v>0.71109999999999995</v>
      </c>
      <c r="R53" s="2">
        <v>0.73970000000000002</v>
      </c>
      <c r="S53" s="2">
        <v>0.62529999999999997</v>
      </c>
      <c r="T53" s="2">
        <v>0.69679999999999997</v>
      </c>
      <c r="U53" s="2">
        <v>1.0465</v>
      </c>
      <c r="V53" s="2">
        <v>0.82550000000000001</v>
      </c>
      <c r="W53" s="2">
        <v>0.67599999999999993</v>
      </c>
      <c r="X53" s="2">
        <v>0.91259999999999997</v>
      </c>
      <c r="Y53" s="2">
        <v>2.9081000000000001</v>
      </c>
      <c r="Z53" s="2">
        <v>0.58109999999999995</v>
      </c>
      <c r="AA53" s="2">
        <v>0.58240000000000003</v>
      </c>
      <c r="AB53" s="2">
        <v>0.7631</v>
      </c>
      <c r="AC53" s="2">
        <v>0.31070000000000003</v>
      </c>
      <c r="AD53" s="2">
        <v>0.42379999999999995</v>
      </c>
      <c r="AE53" s="2">
        <v>0.61750000000000005</v>
      </c>
      <c r="AF53" s="2">
        <v>0.70979999999999999</v>
      </c>
      <c r="AG53" s="2">
        <v>0.63700000000000001</v>
      </c>
    </row>
    <row r="54" spans="1:33" x14ac:dyDescent="0.3">
      <c r="A54" s="1" t="s">
        <v>50</v>
      </c>
      <c r="B54" s="2"/>
      <c r="C54" s="2">
        <v>0.20020000000000002</v>
      </c>
      <c r="D54" s="2">
        <v>8.1900000000000001E-2</v>
      </c>
      <c r="E54" s="2">
        <v>0.13519999999999999</v>
      </c>
      <c r="F54" s="2">
        <v>0.1183</v>
      </c>
      <c r="G54" s="2">
        <v>4.1600000000000005E-2</v>
      </c>
      <c r="H54" s="2">
        <v>0.15340000000000001</v>
      </c>
      <c r="I54" s="2">
        <v>0.10270000000000001</v>
      </c>
      <c r="J54" s="2">
        <v>0.11699999999999999</v>
      </c>
      <c r="K54" s="2">
        <v>9.0999999999999998E-2</v>
      </c>
      <c r="L54" s="2">
        <v>0.16769999999999999</v>
      </c>
      <c r="M54" s="2">
        <v>0.13519999999999999</v>
      </c>
      <c r="N54" s="2">
        <v>3.6400000000000002E-2</v>
      </c>
      <c r="O54" s="2">
        <v>6.3699999999999993E-2</v>
      </c>
      <c r="P54" s="2">
        <v>0.11699999999999999</v>
      </c>
      <c r="Q54" s="2">
        <v>0.12089999999999999</v>
      </c>
      <c r="R54" s="2">
        <v>0.12739999999999999</v>
      </c>
      <c r="S54" s="2">
        <v>0.19240000000000002</v>
      </c>
      <c r="T54" s="2">
        <v>0.1885</v>
      </c>
      <c r="U54" s="2">
        <v>0.25609999999999999</v>
      </c>
      <c r="V54" s="2">
        <v>8.320000000000001E-2</v>
      </c>
      <c r="W54" s="2">
        <v>0.14299999999999999</v>
      </c>
      <c r="X54" s="2">
        <v>9.8799999999999999E-2</v>
      </c>
      <c r="Y54" s="2">
        <v>0.21450000000000002</v>
      </c>
      <c r="Z54" s="2">
        <v>0.1963</v>
      </c>
      <c r="AA54" s="2">
        <v>0.19370000000000001</v>
      </c>
      <c r="AB54" s="2">
        <v>0.1313</v>
      </c>
      <c r="AC54" s="2">
        <v>0.23530000000000001</v>
      </c>
      <c r="AD54" s="2">
        <v>0.40300000000000002</v>
      </c>
      <c r="AE54" s="2">
        <v>7.5399999999999995E-2</v>
      </c>
      <c r="AF54" s="2">
        <v>0.1235</v>
      </c>
      <c r="AG54" s="2">
        <v>0.1482</v>
      </c>
    </row>
    <row r="55" spans="1:33" x14ac:dyDescent="0.3">
      <c r="A55" s="1" t="s">
        <v>51</v>
      </c>
      <c r="B55" s="2"/>
      <c r="C55" s="2">
        <v>1.2519</v>
      </c>
      <c r="D55" s="2">
        <v>0.50569999999999993</v>
      </c>
      <c r="E55" s="2">
        <v>1.5469999999999999</v>
      </c>
      <c r="F55" s="2">
        <v>0.78909999999999991</v>
      </c>
      <c r="G55" s="2">
        <v>1.2584</v>
      </c>
      <c r="H55" s="2">
        <v>1.4781</v>
      </c>
      <c r="I55" s="2">
        <v>0.75919999999999999</v>
      </c>
      <c r="J55" s="2">
        <v>1.4859</v>
      </c>
      <c r="K55" s="2">
        <v>0.92690000000000006</v>
      </c>
      <c r="L55" s="2">
        <v>1.1752</v>
      </c>
      <c r="M55" s="2">
        <v>1.5690999999999999</v>
      </c>
      <c r="N55" s="2">
        <v>0.59020000000000006</v>
      </c>
      <c r="O55" s="2">
        <v>1.2193999999999998</v>
      </c>
      <c r="P55" s="2">
        <v>1.4143999999999999</v>
      </c>
      <c r="Q55" s="2">
        <v>1.3233999999999999</v>
      </c>
      <c r="R55" s="2">
        <v>0.98019999999999996</v>
      </c>
      <c r="S55" s="2">
        <v>0.97629999999999995</v>
      </c>
      <c r="T55" s="2">
        <v>0.9516</v>
      </c>
      <c r="U55" s="2">
        <v>0.93210000000000004</v>
      </c>
      <c r="V55" s="2">
        <v>0.37959999999999999</v>
      </c>
      <c r="W55" s="2">
        <v>0.87619999999999998</v>
      </c>
      <c r="X55" s="2">
        <v>1.1322999999999999</v>
      </c>
      <c r="Y55" s="2">
        <v>0.55249999999999999</v>
      </c>
      <c r="Z55" s="2">
        <v>0.82289999999999996</v>
      </c>
      <c r="AA55" s="2">
        <v>1.2102999999999999</v>
      </c>
      <c r="AB55" s="2">
        <v>0.93859999999999999</v>
      </c>
      <c r="AC55" s="2">
        <v>1.0062</v>
      </c>
      <c r="AD55" s="2">
        <v>0.34060000000000001</v>
      </c>
      <c r="AE55" s="2">
        <v>0.37959999999999999</v>
      </c>
      <c r="AF55" s="2">
        <v>0.9971000000000001</v>
      </c>
      <c r="AG55" s="2">
        <v>1.4105000000000001</v>
      </c>
    </row>
    <row r="56" spans="1:33" x14ac:dyDescent="0.3">
      <c r="A56" s="1" t="s">
        <v>52</v>
      </c>
      <c r="B56" s="2"/>
      <c r="C56" s="2">
        <v>1.0296000000000001</v>
      </c>
      <c r="D56" s="2">
        <v>0.68509999999999993</v>
      </c>
      <c r="E56" s="2">
        <v>0.78</v>
      </c>
      <c r="F56" s="2">
        <v>0.68120000000000003</v>
      </c>
      <c r="G56" s="2">
        <v>0.5837</v>
      </c>
      <c r="H56" s="2">
        <v>0.74229999999999996</v>
      </c>
      <c r="I56" s="2">
        <v>0.85150000000000003</v>
      </c>
      <c r="J56" s="2">
        <v>0.86580000000000013</v>
      </c>
      <c r="K56" s="2">
        <v>0.77349999999999997</v>
      </c>
      <c r="L56" s="2">
        <v>0.90739999999999998</v>
      </c>
      <c r="M56" s="2">
        <v>1.0997999999999999</v>
      </c>
      <c r="N56" s="2">
        <v>0.86580000000000013</v>
      </c>
      <c r="O56" s="2">
        <v>0.90479999999999994</v>
      </c>
      <c r="P56" s="2">
        <v>1.2193999999999998</v>
      </c>
      <c r="Q56" s="2">
        <v>0.76439999999999997</v>
      </c>
      <c r="R56" s="2">
        <v>1.0335000000000001</v>
      </c>
      <c r="S56" s="2">
        <v>1.0932999999999999</v>
      </c>
      <c r="T56" s="2">
        <v>0.96849999999999992</v>
      </c>
      <c r="U56" s="2">
        <v>1.7510999999999999</v>
      </c>
      <c r="V56" s="2">
        <v>1.1726000000000001</v>
      </c>
      <c r="W56" s="2">
        <v>0.94120000000000004</v>
      </c>
      <c r="X56" s="2">
        <v>1.4625000000000001</v>
      </c>
      <c r="Y56" s="2">
        <v>2.0345</v>
      </c>
      <c r="Z56" s="2">
        <v>1.2388999999999999</v>
      </c>
      <c r="AA56" s="2">
        <v>0.71109999999999995</v>
      </c>
      <c r="AB56" s="2">
        <v>1.2428000000000001</v>
      </c>
      <c r="AC56" s="2">
        <v>0.9113</v>
      </c>
      <c r="AD56" s="2">
        <v>0.78780000000000006</v>
      </c>
      <c r="AE56" s="2">
        <v>1.3935999999999999</v>
      </c>
      <c r="AF56" s="2">
        <v>0.95810000000000006</v>
      </c>
      <c r="AG56" s="2">
        <v>0.67599999999999993</v>
      </c>
    </row>
    <row r="57" spans="1:33" x14ac:dyDescent="0.3">
      <c r="A57" s="1" t="s">
        <v>53</v>
      </c>
      <c r="B57" s="2"/>
      <c r="C57" s="2">
        <v>0.1573</v>
      </c>
      <c r="D57" s="2">
        <v>0.16119999999999998</v>
      </c>
      <c r="E57" s="2">
        <v>0.1573</v>
      </c>
      <c r="F57" s="2">
        <v>0.182</v>
      </c>
      <c r="G57" s="2">
        <v>8.5800000000000001E-2</v>
      </c>
      <c r="H57" s="2">
        <v>9.4899999999999998E-2</v>
      </c>
      <c r="I57" s="2">
        <v>0.14560000000000001</v>
      </c>
      <c r="J57" s="2">
        <v>0.24049999999999999</v>
      </c>
      <c r="K57" s="2">
        <v>0.18590000000000001</v>
      </c>
      <c r="L57" s="2">
        <v>8.4499999999999992E-2</v>
      </c>
      <c r="M57" s="2">
        <v>0.156</v>
      </c>
      <c r="N57" s="2">
        <v>0.2288</v>
      </c>
      <c r="O57" s="2">
        <v>4.2900000000000001E-2</v>
      </c>
      <c r="P57" s="2">
        <v>8.0599999999999991E-2</v>
      </c>
      <c r="Q57" s="2">
        <v>0.11309999999999999</v>
      </c>
      <c r="R57" s="2">
        <v>0.1573</v>
      </c>
      <c r="S57" s="2">
        <v>8.7099999999999997E-2</v>
      </c>
      <c r="T57" s="2">
        <v>0.11050000000000001</v>
      </c>
      <c r="U57" s="2">
        <v>0.1547</v>
      </c>
      <c r="V57" s="2">
        <v>0.16899999999999998</v>
      </c>
      <c r="W57" s="2">
        <v>8.9700000000000002E-2</v>
      </c>
      <c r="X57" s="2">
        <v>0.15860000000000002</v>
      </c>
      <c r="Y57" s="2">
        <v>0.19109999999999999</v>
      </c>
      <c r="Z57" s="2">
        <v>6.8900000000000003E-2</v>
      </c>
      <c r="AA57" s="2">
        <v>0.1144</v>
      </c>
      <c r="AB57" s="2">
        <v>0.13</v>
      </c>
      <c r="AC57" s="2">
        <v>8.4499999999999992E-2</v>
      </c>
      <c r="AD57" s="2">
        <v>0.26129999999999998</v>
      </c>
      <c r="AE57" s="2">
        <v>0.20150000000000001</v>
      </c>
      <c r="AF57" s="2">
        <v>3.6400000000000002E-2</v>
      </c>
      <c r="AG57" s="2">
        <v>0.10400000000000001</v>
      </c>
    </row>
    <row r="58" spans="1:33" x14ac:dyDescent="0.3">
      <c r="A58" s="1" t="s">
        <v>54</v>
      </c>
      <c r="B58" s="2"/>
      <c r="C58" s="2">
        <v>0.43290000000000006</v>
      </c>
      <c r="D58" s="2">
        <v>0.21709999999999999</v>
      </c>
      <c r="E58" s="2">
        <v>0.3705</v>
      </c>
      <c r="F58" s="2">
        <v>0.17810000000000001</v>
      </c>
      <c r="G58" s="2">
        <v>0.28339999999999999</v>
      </c>
      <c r="H58" s="2">
        <v>0.40559999999999996</v>
      </c>
      <c r="I58" s="2">
        <v>0.29510000000000003</v>
      </c>
      <c r="J58" s="2">
        <v>1.2895999999999999</v>
      </c>
      <c r="K58" s="2">
        <v>0.56030000000000002</v>
      </c>
      <c r="L58" s="2">
        <v>0.60319999999999996</v>
      </c>
      <c r="M58" s="2">
        <v>0.37440000000000001</v>
      </c>
      <c r="N58" s="2">
        <v>0.30159999999999998</v>
      </c>
      <c r="O58" s="2">
        <v>1.1817</v>
      </c>
      <c r="P58" s="2">
        <v>0.72150000000000003</v>
      </c>
      <c r="Q58" s="2">
        <v>0.87490000000000001</v>
      </c>
      <c r="R58" s="2">
        <v>0.59150000000000003</v>
      </c>
      <c r="S58" s="2">
        <v>0.44069999999999998</v>
      </c>
      <c r="T58" s="2">
        <v>1.1115000000000002</v>
      </c>
      <c r="U58" s="2">
        <v>1.1089</v>
      </c>
      <c r="V58" s="2">
        <v>0.61099999999999999</v>
      </c>
      <c r="W58" s="2">
        <v>0.82810000000000006</v>
      </c>
      <c r="X58" s="2">
        <v>0.59540000000000004</v>
      </c>
      <c r="Y58" s="2">
        <v>0.7007000000000001</v>
      </c>
      <c r="Z58" s="2">
        <v>1.9552</v>
      </c>
      <c r="AA58" s="2">
        <v>0.54469999999999996</v>
      </c>
      <c r="AB58" s="2">
        <v>0.67860000000000009</v>
      </c>
      <c r="AC58" s="2">
        <v>0.72929999999999995</v>
      </c>
      <c r="AD58" s="2">
        <v>0.71240000000000003</v>
      </c>
      <c r="AE58" s="2">
        <v>0.54989999999999994</v>
      </c>
      <c r="AF58" s="2">
        <v>0.65650000000000008</v>
      </c>
      <c r="AG58" s="2">
        <v>1.222</v>
      </c>
    </row>
    <row r="59" spans="1:33" x14ac:dyDescent="0.3">
      <c r="A59" s="1" t="s">
        <v>55</v>
      </c>
      <c r="B59" s="19" t="s">
        <v>162</v>
      </c>
      <c r="C59" s="2">
        <v>6.7599999999999993E-2</v>
      </c>
      <c r="D59" s="2">
        <v>4.2900000000000001E-2</v>
      </c>
      <c r="E59" s="2">
        <v>4.5499999999999999E-2</v>
      </c>
      <c r="F59" s="2">
        <v>5.2000000000000006E-3</v>
      </c>
      <c r="G59" s="2">
        <v>3.3799999999999997E-2</v>
      </c>
      <c r="H59" s="2">
        <v>6.5000000000000002E-2</v>
      </c>
      <c r="I59" s="2">
        <v>5.0699999999999995E-2</v>
      </c>
      <c r="J59" s="2">
        <v>3.2500000000000001E-2</v>
      </c>
      <c r="K59" s="2">
        <v>0.10010000000000001</v>
      </c>
      <c r="L59" s="2">
        <v>7.0199999999999999E-2</v>
      </c>
      <c r="M59" s="2">
        <v>4.9399999999999999E-2</v>
      </c>
      <c r="N59" s="2">
        <v>0</v>
      </c>
      <c r="O59" s="2">
        <v>3.6400000000000002E-2</v>
      </c>
      <c r="P59" s="2">
        <v>0</v>
      </c>
      <c r="Q59" s="2">
        <v>5.5899999999999998E-2</v>
      </c>
      <c r="R59" s="2">
        <v>9.2300000000000007E-2</v>
      </c>
      <c r="S59" s="2">
        <v>7.5399999999999995E-2</v>
      </c>
      <c r="T59" s="2">
        <v>9.4899999999999998E-2</v>
      </c>
      <c r="U59" s="2">
        <v>6.5000000000000002E-2</v>
      </c>
      <c r="V59" s="2">
        <v>0</v>
      </c>
      <c r="W59" s="2">
        <v>0</v>
      </c>
      <c r="X59" s="2">
        <v>8.9700000000000002E-2</v>
      </c>
      <c r="Y59" s="2">
        <v>3.7699999999999997E-2</v>
      </c>
      <c r="Z59" s="2">
        <v>7.9300000000000009E-2</v>
      </c>
      <c r="AA59" s="2">
        <v>7.4099999999999999E-2</v>
      </c>
      <c r="AB59" s="2">
        <v>1.5599999999999999E-2</v>
      </c>
      <c r="AC59" s="2">
        <v>7.1499999999999994E-2</v>
      </c>
      <c r="AD59" s="2">
        <v>0.12479999999999999</v>
      </c>
      <c r="AE59" s="2">
        <v>6.5000000000000002E-2</v>
      </c>
      <c r="AF59" s="2">
        <v>0</v>
      </c>
      <c r="AG59" s="2">
        <v>1.8200000000000001E-2</v>
      </c>
    </row>
    <row r="60" spans="1:33" x14ac:dyDescent="0.3">
      <c r="A60" s="1" t="s">
        <v>56</v>
      </c>
      <c r="B60" s="2"/>
      <c r="C60" s="2">
        <v>0.36270000000000002</v>
      </c>
      <c r="D60" s="2">
        <v>0.49659999999999999</v>
      </c>
      <c r="E60" s="2">
        <v>0.33410000000000001</v>
      </c>
      <c r="F60" s="2">
        <v>0.3029</v>
      </c>
      <c r="G60" s="2">
        <v>0.27429999999999999</v>
      </c>
      <c r="H60" s="2">
        <v>0.3952</v>
      </c>
      <c r="I60" s="2">
        <v>0.28860000000000002</v>
      </c>
      <c r="J60" s="2">
        <v>0.40429999999999999</v>
      </c>
      <c r="K60" s="2">
        <v>0.48099999999999998</v>
      </c>
      <c r="L60" s="2">
        <v>0.25479999999999997</v>
      </c>
      <c r="M60" s="2">
        <v>0.4511</v>
      </c>
      <c r="N60" s="2">
        <v>0.34189999999999998</v>
      </c>
      <c r="O60" s="2">
        <v>0.28339999999999999</v>
      </c>
      <c r="P60" s="2">
        <v>0.22619999999999998</v>
      </c>
      <c r="Q60" s="2">
        <v>0.4511</v>
      </c>
      <c r="R60" s="2">
        <v>0.33539999999999998</v>
      </c>
      <c r="S60" s="2">
        <v>0.1885</v>
      </c>
      <c r="T60" s="2">
        <v>0.51480000000000004</v>
      </c>
      <c r="U60" s="2">
        <v>0.41729999999999995</v>
      </c>
      <c r="V60" s="2">
        <v>0.4511</v>
      </c>
      <c r="W60" s="2">
        <v>0.40300000000000002</v>
      </c>
      <c r="X60" s="2">
        <v>0.1638</v>
      </c>
      <c r="Y60" s="2">
        <v>1.2402</v>
      </c>
      <c r="Z60" s="2">
        <v>1.1686999999999999</v>
      </c>
      <c r="AA60" s="2">
        <v>0.3614</v>
      </c>
      <c r="AB60" s="2">
        <v>1.3130000000000002</v>
      </c>
      <c r="AC60" s="2">
        <v>0.31980000000000003</v>
      </c>
      <c r="AD60" s="2">
        <v>0.37569999999999998</v>
      </c>
      <c r="AE60" s="2">
        <v>0.26129999999999998</v>
      </c>
      <c r="AF60" s="2">
        <v>0.26389999999999997</v>
      </c>
      <c r="AG60" s="2">
        <v>0.36270000000000002</v>
      </c>
    </row>
    <row r="61" spans="1:33" x14ac:dyDescent="0.3">
      <c r="A61" s="1" t="s">
        <v>57</v>
      </c>
      <c r="B61" s="2"/>
      <c r="C61" s="2">
        <v>1.3884000000000001</v>
      </c>
      <c r="D61" s="2">
        <v>0.53820000000000001</v>
      </c>
      <c r="E61" s="2">
        <v>0.96590000000000009</v>
      </c>
      <c r="F61" s="2">
        <v>0.68769999999999998</v>
      </c>
      <c r="G61" s="2">
        <v>0.64479999999999993</v>
      </c>
      <c r="H61" s="2">
        <v>0.88270000000000004</v>
      </c>
      <c r="I61" s="2">
        <v>0.86839999999999995</v>
      </c>
      <c r="J61" s="2">
        <v>1.1635</v>
      </c>
      <c r="K61" s="2">
        <v>1.2284999999999999</v>
      </c>
      <c r="L61" s="2">
        <v>1.4988999999999999</v>
      </c>
      <c r="M61" s="2">
        <v>1.2805</v>
      </c>
      <c r="N61" s="2">
        <v>0.88790000000000002</v>
      </c>
      <c r="O61" s="2">
        <v>2.1879</v>
      </c>
      <c r="P61" s="2">
        <v>2.4115000000000002</v>
      </c>
      <c r="Q61" s="2">
        <v>1.508</v>
      </c>
      <c r="R61" s="2">
        <v>1.2454000000000001</v>
      </c>
      <c r="S61" s="2">
        <v>1.3961999999999999</v>
      </c>
      <c r="T61" s="2">
        <v>1.3104</v>
      </c>
      <c r="U61" s="2">
        <v>2.5688</v>
      </c>
      <c r="V61" s="2">
        <v>0.94510000000000005</v>
      </c>
      <c r="W61" s="2">
        <v>1.3494000000000002</v>
      </c>
      <c r="X61" s="2">
        <v>1.8811</v>
      </c>
      <c r="Y61" s="2">
        <v>2.6819000000000002</v>
      </c>
      <c r="Z61" s="2">
        <v>3.9207999999999998</v>
      </c>
      <c r="AA61" s="2">
        <v>1.0087999999999999</v>
      </c>
      <c r="AB61" s="2">
        <v>1.7095</v>
      </c>
      <c r="AC61" s="2">
        <v>1.0868</v>
      </c>
      <c r="AD61" s="2">
        <v>0.37440000000000001</v>
      </c>
      <c r="AE61" s="2">
        <v>0.69030000000000002</v>
      </c>
      <c r="AF61" s="2">
        <v>1.7536999999999998</v>
      </c>
      <c r="AG61" s="2">
        <v>1.6951999999999998</v>
      </c>
    </row>
    <row r="62" spans="1:33" x14ac:dyDescent="0.3">
      <c r="A62" s="1" t="s">
        <v>58</v>
      </c>
      <c r="B62" s="2"/>
      <c r="C62" s="2">
        <v>0.38480000000000003</v>
      </c>
      <c r="D62" s="2">
        <v>0.25870000000000004</v>
      </c>
      <c r="E62" s="2">
        <v>0.32369999999999999</v>
      </c>
      <c r="F62" s="2">
        <v>0.22750000000000004</v>
      </c>
      <c r="G62" s="2">
        <v>0.17419999999999999</v>
      </c>
      <c r="H62" s="2">
        <v>0.27689999999999998</v>
      </c>
      <c r="I62" s="2">
        <v>0.3926</v>
      </c>
      <c r="J62" s="2">
        <v>0.41209999999999997</v>
      </c>
      <c r="K62" s="2">
        <v>0.21839999999999998</v>
      </c>
      <c r="L62" s="2">
        <v>0.1963</v>
      </c>
      <c r="M62" s="2">
        <v>0.31850000000000001</v>
      </c>
      <c r="N62" s="2">
        <v>0.3029</v>
      </c>
      <c r="O62" s="2">
        <v>0.38219999999999998</v>
      </c>
      <c r="P62" s="2">
        <v>0.156</v>
      </c>
      <c r="Q62" s="2">
        <v>0.31980000000000003</v>
      </c>
      <c r="R62" s="2">
        <v>0.34189999999999998</v>
      </c>
      <c r="S62" s="2">
        <v>0.16250000000000001</v>
      </c>
      <c r="T62" s="2">
        <v>0.63829999999999998</v>
      </c>
      <c r="U62" s="2">
        <v>0.48620000000000002</v>
      </c>
      <c r="V62" s="2">
        <v>5.0699999999999995E-2</v>
      </c>
      <c r="W62" s="2">
        <v>0.27300000000000002</v>
      </c>
      <c r="X62" s="2">
        <v>0.19370000000000001</v>
      </c>
      <c r="Y62" s="2">
        <v>0.24829999999999999</v>
      </c>
      <c r="Z62" s="2">
        <v>1.2206999999999999</v>
      </c>
      <c r="AA62" s="2">
        <v>0.34449999999999997</v>
      </c>
      <c r="AB62" s="2">
        <v>0.20800000000000002</v>
      </c>
      <c r="AC62" s="2">
        <v>0.14169999999999999</v>
      </c>
      <c r="AD62" s="2">
        <v>8.1900000000000001E-2</v>
      </c>
      <c r="AE62" s="2">
        <v>0.20670000000000002</v>
      </c>
      <c r="AF62" s="2">
        <v>0.31720000000000004</v>
      </c>
      <c r="AG62" s="2">
        <v>0.28989999999999999</v>
      </c>
    </row>
    <row r="63" spans="1:33" x14ac:dyDescent="0.3">
      <c r="A63" s="1" t="s">
        <v>59</v>
      </c>
      <c r="B63" s="2"/>
      <c r="C63" s="2">
        <v>2.3035999999999999</v>
      </c>
      <c r="D63" s="2">
        <v>0.55769999999999997</v>
      </c>
      <c r="E63" s="2">
        <v>0.64870000000000005</v>
      </c>
      <c r="F63" s="2">
        <v>0.94249999999999989</v>
      </c>
      <c r="G63" s="2">
        <v>0.67079999999999995</v>
      </c>
      <c r="H63" s="2">
        <v>0.89179999999999993</v>
      </c>
      <c r="I63" s="2">
        <v>1.6913</v>
      </c>
      <c r="J63" s="2">
        <v>0.25219999999999998</v>
      </c>
      <c r="K63" s="2">
        <v>0.33410000000000001</v>
      </c>
      <c r="L63" s="2">
        <v>0.40429999999999999</v>
      </c>
      <c r="M63" s="2">
        <v>1.1869000000000001</v>
      </c>
      <c r="N63" s="2">
        <v>0.68769999999999998</v>
      </c>
      <c r="O63" s="2">
        <v>0.53559999999999997</v>
      </c>
      <c r="P63" s="2">
        <v>0.78909999999999991</v>
      </c>
      <c r="Q63" s="2">
        <v>0.38090000000000002</v>
      </c>
      <c r="R63" s="2">
        <v>1.9032</v>
      </c>
      <c r="S63" s="2">
        <v>2.5376000000000003</v>
      </c>
      <c r="T63" s="2">
        <v>0.5655</v>
      </c>
      <c r="U63" s="2">
        <v>0.55640000000000001</v>
      </c>
      <c r="V63" s="2">
        <v>0.54210000000000003</v>
      </c>
      <c r="W63" s="2">
        <v>0.70589999999999997</v>
      </c>
      <c r="X63" s="2">
        <v>2.1111999999999997</v>
      </c>
      <c r="Y63" s="2">
        <v>0.37830000000000003</v>
      </c>
      <c r="Z63" s="2">
        <v>0.47320000000000001</v>
      </c>
      <c r="AA63" s="2">
        <v>0.47970000000000002</v>
      </c>
      <c r="AB63" s="2">
        <v>0.54469999999999996</v>
      </c>
      <c r="AC63" s="2">
        <v>0.27560000000000001</v>
      </c>
      <c r="AD63" s="2">
        <v>0.247</v>
      </c>
      <c r="AE63" s="2">
        <v>0.38349999999999995</v>
      </c>
      <c r="AF63" s="2">
        <v>0.52779999999999994</v>
      </c>
      <c r="AG63" s="2">
        <v>0.33539999999999998</v>
      </c>
    </row>
    <row r="64" spans="1:33" x14ac:dyDescent="0.3">
      <c r="A64" s="1" t="s">
        <v>60</v>
      </c>
      <c r="B64" s="2"/>
      <c r="C64" s="2">
        <v>2.1176999999999997</v>
      </c>
      <c r="D64" s="2">
        <v>1.3377000000000001</v>
      </c>
      <c r="E64" s="2">
        <v>1.3364</v>
      </c>
      <c r="F64" s="2">
        <v>1.1517999999999999</v>
      </c>
      <c r="G64" s="2">
        <v>1.1946999999999999</v>
      </c>
      <c r="H64" s="2">
        <v>1.2817999999999998</v>
      </c>
      <c r="I64" s="2">
        <v>1.4755</v>
      </c>
      <c r="J64" s="2">
        <v>1.7640999999999998</v>
      </c>
      <c r="K64" s="2">
        <v>1.6146</v>
      </c>
      <c r="L64" s="2">
        <v>2.1501999999999999</v>
      </c>
      <c r="M64" s="2">
        <v>1.7433000000000001</v>
      </c>
      <c r="N64" s="2">
        <v>1.7146999999999999</v>
      </c>
      <c r="O64" s="2">
        <v>2.4271000000000003</v>
      </c>
      <c r="P64" s="2">
        <v>2.5831</v>
      </c>
      <c r="Q64" s="2">
        <v>1.9643000000000002</v>
      </c>
      <c r="R64" s="2">
        <v>1.7302999999999999</v>
      </c>
      <c r="S64" s="2">
        <v>2.1930999999999998</v>
      </c>
      <c r="T64" s="2">
        <v>1.7146999999999999</v>
      </c>
      <c r="U64" s="2">
        <v>2.6741000000000001</v>
      </c>
      <c r="V64" s="2">
        <v>1.1908000000000001</v>
      </c>
      <c r="W64" s="2">
        <v>1.9032</v>
      </c>
      <c r="X64" s="2">
        <v>2.3972000000000002</v>
      </c>
      <c r="Y64" s="2">
        <v>3.2343999999999999</v>
      </c>
      <c r="Z64" s="2">
        <v>3.9364000000000003</v>
      </c>
      <c r="AA64" s="2">
        <v>1.6327999999999998</v>
      </c>
      <c r="AB64" s="2">
        <v>2.1034000000000002</v>
      </c>
      <c r="AC64" s="2">
        <v>1.7471999999999999</v>
      </c>
      <c r="AD64" s="2">
        <v>1.0465</v>
      </c>
      <c r="AE64" s="2">
        <v>1.2116</v>
      </c>
      <c r="AF64" s="2">
        <v>2.1671</v>
      </c>
      <c r="AG64" s="2">
        <v>2.1905000000000001</v>
      </c>
    </row>
    <row r="65" spans="1:33" x14ac:dyDescent="0.3">
      <c r="A65" s="1" t="s">
        <v>61</v>
      </c>
      <c r="B65" s="2"/>
      <c r="C65" s="2">
        <v>1.6627000000000001</v>
      </c>
      <c r="D65" s="2">
        <v>1.0348000000000002</v>
      </c>
      <c r="E65" s="2">
        <v>1.2558</v>
      </c>
      <c r="F65" s="2">
        <v>1.0335000000000001</v>
      </c>
      <c r="G65" s="2">
        <v>1.1661000000000001</v>
      </c>
      <c r="H65" s="2">
        <v>1.3975</v>
      </c>
      <c r="I65" s="2">
        <v>1.4131</v>
      </c>
      <c r="J65" s="2">
        <v>2.1332999999999998</v>
      </c>
      <c r="K65" s="2">
        <v>1.5119</v>
      </c>
      <c r="L65" s="2">
        <v>1.9396</v>
      </c>
      <c r="M65" s="2">
        <v>1.3741000000000001</v>
      </c>
      <c r="N65" s="2">
        <v>1.157</v>
      </c>
      <c r="O65" s="2">
        <v>2.1137999999999999</v>
      </c>
      <c r="P65" s="2">
        <v>1.9824999999999999</v>
      </c>
      <c r="Q65" s="2">
        <v>1.7602</v>
      </c>
      <c r="R65" s="2">
        <v>1.3585</v>
      </c>
      <c r="S65" s="2">
        <v>1.3259999999999998</v>
      </c>
      <c r="T65" s="2">
        <v>1.7706</v>
      </c>
      <c r="U65" s="2">
        <v>2.4634999999999998</v>
      </c>
      <c r="V65" s="2">
        <v>1.1257999999999999</v>
      </c>
      <c r="W65" s="2">
        <v>1.5626</v>
      </c>
      <c r="X65" s="2">
        <v>1.69</v>
      </c>
      <c r="Y65" s="2">
        <v>1.9863999999999999</v>
      </c>
      <c r="Z65" s="2">
        <v>3.6478000000000002</v>
      </c>
      <c r="AA65" s="2">
        <v>1.5469999999999999</v>
      </c>
      <c r="AB65" s="2">
        <v>1.4481999999999999</v>
      </c>
      <c r="AC65" s="2">
        <v>1.3481000000000001</v>
      </c>
      <c r="AD65" s="2">
        <v>0.92690000000000006</v>
      </c>
      <c r="AE65" s="2">
        <v>1.1973</v>
      </c>
      <c r="AF65" s="2">
        <v>1.5132000000000001</v>
      </c>
      <c r="AG65" s="2">
        <v>2.2438000000000002</v>
      </c>
    </row>
    <row r="66" spans="1:33" x14ac:dyDescent="0.3">
      <c r="A66" s="1" t="s">
        <v>62</v>
      </c>
      <c r="B66" s="2"/>
      <c r="C66" s="2">
        <v>7.4099999999999999E-2</v>
      </c>
      <c r="D66" s="2">
        <v>8.0599999999999991E-2</v>
      </c>
      <c r="E66" s="2">
        <v>0.1196</v>
      </c>
      <c r="F66" s="2">
        <v>6.6299999999999998E-2</v>
      </c>
      <c r="G66" s="2">
        <v>9.6200000000000008E-2</v>
      </c>
      <c r="H66" s="2">
        <v>0.13519999999999999</v>
      </c>
      <c r="I66" s="2">
        <v>7.8E-2</v>
      </c>
      <c r="J66" s="2">
        <v>0.49399999999999999</v>
      </c>
      <c r="K66" s="2">
        <v>0.14949999999999999</v>
      </c>
      <c r="L66" s="2">
        <v>0.22619999999999998</v>
      </c>
      <c r="M66" s="2">
        <v>0.22100000000000003</v>
      </c>
      <c r="N66" s="2">
        <v>3.3799999999999997E-2</v>
      </c>
      <c r="O66" s="2">
        <v>0.16119999999999998</v>
      </c>
      <c r="P66" s="2">
        <v>0.24179999999999999</v>
      </c>
      <c r="Q66" s="2">
        <v>0.25479999999999997</v>
      </c>
      <c r="R66" s="2">
        <v>0.14169999999999999</v>
      </c>
      <c r="S66" s="2">
        <v>0.10529999999999999</v>
      </c>
      <c r="T66" s="2">
        <v>0.15210000000000001</v>
      </c>
      <c r="U66" s="2">
        <v>0.17549999999999999</v>
      </c>
      <c r="V66" s="2">
        <v>0.40429999999999999</v>
      </c>
      <c r="W66" s="2">
        <v>4.1600000000000005E-2</v>
      </c>
      <c r="X66" s="2">
        <v>0.1157</v>
      </c>
      <c r="Y66" s="2">
        <v>0.32630000000000003</v>
      </c>
      <c r="Z66" s="2">
        <v>0.21450000000000002</v>
      </c>
      <c r="AA66" s="2">
        <v>0.17030000000000001</v>
      </c>
      <c r="AB66" s="2">
        <v>0.10400000000000001</v>
      </c>
      <c r="AC66" s="2">
        <v>0.15079999999999999</v>
      </c>
      <c r="AD66" s="2">
        <v>0.82550000000000001</v>
      </c>
      <c r="AE66" s="2">
        <v>0.75529999999999997</v>
      </c>
      <c r="AF66" s="2">
        <v>0.1222</v>
      </c>
      <c r="AG66" s="2">
        <v>0.1794</v>
      </c>
    </row>
    <row r="67" spans="1:33" x14ac:dyDescent="0.3">
      <c r="A67" s="1" t="s">
        <v>63</v>
      </c>
      <c r="B67" s="2"/>
      <c r="C67" s="2">
        <v>0.70719999999999994</v>
      </c>
      <c r="D67" s="2">
        <v>0.31720000000000004</v>
      </c>
      <c r="E67" s="2">
        <v>0.52129999999999999</v>
      </c>
      <c r="F67" s="2">
        <v>0.53559999999999997</v>
      </c>
      <c r="G67" s="2">
        <v>0.46149999999999997</v>
      </c>
      <c r="H67" s="2">
        <v>0.44069999999999998</v>
      </c>
      <c r="I67" s="2">
        <v>0.50049999999999994</v>
      </c>
      <c r="J67" s="2">
        <v>0.1794</v>
      </c>
      <c r="K67" s="2">
        <v>0.16119999999999998</v>
      </c>
      <c r="L67" s="2">
        <v>0.46799999999999997</v>
      </c>
      <c r="M67" s="2">
        <v>0.61230000000000007</v>
      </c>
      <c r="N67" s="2">
        <v>0.43419999999999997</v>
      </c>
      <c r="O67" s="2">
        <v>0.32500000000000001</v>
      </c>
      <c r="P67" s="2">
        <v>0.56159999999999999</v>
      </c>
      <c r="Q67" s="2">
        <v>0.23530000000000001</v>
      </c>
      <c r="R67" s="2">
        <v>0.42900000000000005</v>
      </c>
      <c r="S67" s="2">
        <v>0.38090000000000002</v>
      </c>
      <c r="T67" s="2">
        <v>0.2535</v>
      </c>
      <c r="U67" s="2">
        <v>0.24049999999999999</v>
      </c>
      <c r="V67" s="2">
        <v>0.45760000000000001</v>
      </c>
      <c r="W67" s="2">
        <v>0.31459999999999999</v>
      </c>
      <c r="X67" s="2">
        <v>0.54469999999999996</v>
      </c>
      <c r="Y67" s="2">
        <v>0.3705</v>
      </c>
      <c r="Z67" s="2">
        <v>0.22489999999999999</v>
      </c>
      <c r="AA67" s="2">
        <v>0.56030000000000002</v>
      </c>
      <c r="AB67" s="2">
        <v>0.3523</v>
      </c>
      <c r="AC67" s="2">
        <v>0.38480000000000003</v>
      </c>
      <c r="AD67" s="2">
        <v>0.46929999999999999</v>
      </c>
      <c r="AE67" s="2">
        <v>0.34970000000000001</v>
      </c>
      <c r="AF67" s="2">
        <v>0.3614</v>
      </c>
      <c r="AG67" s="2">
        <v>0.38480000000000003</v>
      </c>
    </row>
    <row r="68" spans="1:33" x14ac:dyDescent="0.3">
      <c r="A68" s="1" t="s">
        <v>64</v>
      </c>
      <c r="B68" s="2"/>
      <c r="C68" s="2">
        <v>0.67079999999999995</v>
      </c>
      <c r="D68" s="2">
        <v>0.3523</v>
      </c>
      <c r="E68" s="2">
        <v>0.62919999999999998</v>
      </c>
      <c r="F68" s="2">
        <v>0.3458</v>
      </c>
      <c r="G68" s="2">
        <v>0.44200000000000006</v>
      </c>
      <c r="H68" s="2">
        <v>0.60189999999999999</v>
      </c>
      <c r="I68" s="2">
        <v>0.49399999999999999</v>
      </c>
      <c r="J68" s="2">
        <v>1.1881999999999999</v>
      </c>
      <c r="K68" s="2">
        <v>0.91779999999999995</v>
      </c>
      <c r="L68" s="2">
        <v>1.0101</v>
      </c>
      <c r="M68" s="2">
        <v>0.52259999999999995</v>
      </c>
      <c r="N68" s="2">
        <v>0.41859999999999997</v>
      </c>
      <c r="O68" s="2">
        <v>0.81899999999999995</v>
      </c>
      <c r="P68" s="2">
        <v>0.95420000000000005</v>
      </c>
      <c r="Q68" s="2">
        <v>0.98149999999999993</v>
      </c>
      <c r="R68" s="2">
        <v>0.59020000000000006</v>
      </c>
      <c r="S68" s="2">
        <v>0.37959999999999999</v>
      </c>
      <c r="T68" s="2">
        <v>0.92299999999999993</v>
      </c>
      <c r="U68" s="2">
        <v>0.99839999999999995</v>
      </c>
      <c r="V68" s="2">
        <v>0.32239999999999996</v>
      </c>
      <c r="W68" s="2">
        <v>0.70850000000000002</v>
      </c>
      <c r="X68" s="2">
        <v>0.73580000000000001</v>
      </c>
      <c r="Y68" s="2">
        <v>0.85670000000000002</v>
      </c>
      <c r="Z68" s="2">
        <v>0.98280000000000001</v>
      </c>
      <c r="AA68" s="2">
        <v>0.624</v>
      </c>
      <c r="AB68" s="2">
        <v>0.6825</v>
      </c>
      <c r="AC68" s="2">
        <v>0.58109999999999995</v>
      </c>
      <c r="AD68" s="2">
        <v>0.26</v>
      </c>
      <c r="AE68" s="2">
        <v>0.36530000000000001</v>
      </c>
      <c r="AF68" s="2">
        <v>0.58240000000000003</v>
      </c>
      <c r="AG68" s="2">
        <v>1.1128</v>
      </c>
    </row>
    <row r="69" spans="1:33" x14ac:dyDescent="0.3">
      <c r="A69" s="1" t="s">
        <v>65</v>
      </c>
      <c r="B69" s="2"/>
      <c r="C69" s="2">
        <v>4.5499999999999999E-2</v>
      </c>
      <c r="D69" s="2">
        <v>7.9300000000000009E-2</v>
      </c>
      <c r="E69" s="2">
        <v>4.4199999999999996E-2</v>
      </c>
      <c r="F69" s="2">
        <v>0.13</v>
      </c>
      <c r="G69" s="2">
        <v>7.9300000000000009E-2</v>
      </c>
      <c r="H69" s="2">
        <v>7.2800000000000004E-2</v>
      </c>
      <c r="I69" s="2">
        <v>0.13519999999999999</v>
      </c>
      <c r="J69" s="2">
        <v>0.14299999999999999</v>
      </c>
      <c r="K69" s="2">
        <v>0.25870000000000004</v>
      </c>
      <c r="L69" s="2">
        <v>8.5800000000000001E-2</v>
      </c>
      <c r="M69" s="2">
        <v>0.1183</v>
      </c>
      <c r="N69" s="2">
        <v>0.24049999999999999</v>
      </c>
      <c r="O69" s="2">
        <v>0.13780000000000001</v>
      </c>
      <c r="P69" s="2">
        <v>0.1391</v>
      </c>
      <c r="Q69" s="2">
        <v>8.5800000000000001E-2</v>
      </c>
      <c r="R69" s="2">
        <v>6.6299999999999998E-2</v>
      </c>
      <c r="S69" s="2">
        <v>0.15079999999999999</v>
      </c>
      <c r="T69" s="2">
        <v>9.2300000000000007E-2</v>
      </c>
      <c r="U69" s="2">
        <v>6.5000000000000002E-2</v>
      </c>
      <c r="V69" s="2">
        <v>0.3276</v>
      </c>
      <c r="W69" s="2">
        <v>4.8100000000000004E-2</v>
      </c>
      <c r="X69" s="2">
        <v>8.5800000000000001E-2</v>
      </c>
      <c r="Y69" s="2">
        <v>0.23530000000000001</v>
      </c>
      <c r="Z69" s="2">
        <v>0.22359999999999999</v>
      </c>
      <c r="AA69" s="2">
        <v>0.10529999999999999</v>
      </c>
      <c r="AB69" s="2">
        <v>8.320000000000001E-2</v>
      </c>
      <c r="AC69" s="2">
        <v>4.8100000000000004E-2</v>
      </c>
      <c r="AD69" s="2">
        <v>1.3000000000000001E-2</v>
      </c>
      <c r="AE69" s="2">
        <v>2.7299999999999998E-2</v>
      </c>
      <c r="AF69" s="2">
        <v>7.4099999999999999E-2</v>
      </c>
      <c r="AG69" s="2">
        <v>0.10529999999999999</v>
      </c>
    </row>
    <row r="70" spans="1:33" x14ac:dyDescent="0.3">
      <c r="A70" s="1" t="s">
        <v>66</v>
      </c>
      <c r="B70" s="2"/>
      <c r="C70" s="2">
        <v>0.21579999999999999</v>
      </c>
      <c r="D70" s="2">
        <v>0.24049999999999999</v>
      </c>
      <c r="E70" s="2">
        <v>0.36270000000000002</v>
      </c>
      <c r="F70" s="2">
        <v>0.21839999999999998</v>
      </c>
      <c r="G70" s="2">
        <v>0.2288</v>
      </c>
      <c r="H70" s="2">
        <v>0.4017</v>
      </c>
      <c r="I70" s="2">
        <v>0.26779999999999998</v>
      </c>
      <c r="J70" s="2">
        <v>0.39779999999999999</v>
      </c>
      <c r="K70" s="2">
        <v>0.25870000000000004</v>
      </c>
      <c r="L70" s="2">
        <v>0.38869999999999999</v>
      </c>
      <c r="M70" s="2">
        <v>0.27949999999999997</v>
      </c>
      <c r="N70" s="2">
        <v>0.31720000000000004</v>
      </c>
      <c r="O70" s="2">
        <v>0.61880000000000002</v>
      </c>
      <c r="P70" s="2">
        <v>0.50180000000000002</v>
      </c>
      <c r="Q70" s="2">
        <v>0.28860000000000002</v>
      </c>
      <c r="R70" s="2">
        <v>0.67079999999999995</v>
      </c>
      <c r="S70" s="2">
        <v>0.33149999999999996</v>
      </c>
      <c r="T70" s="2">
        <v>0.42640000000000006</v>
      </c>
      <c r="U70" s="2">
        <v>0.5746</v>
      </c>
      <c r="V70" s="2">
        <v>0</v>
      </c>
      <c r="W70" s="2">
        <v>0.83200000000000007</v>
      </c>
      <c r="X70" s="2">
        <v>0.56030000000000002</v>
      </c>
      <c r="Y70" s="2">
        <v>0.86709999999999998</v>
      </c>
      <c r="Z70" s="2">
        <v>0.72799999999999998</v>
      </c>
      <c r="AA70" s="2">
        <v>0.29120000000000001</v>
      </c>
      <c r="AB70" s="2">
        <v>0.33019999999999999</v>
      </c>
      <c r="AC70" s="2">
        <v>0.39779999999999999</v>
      </c>
      <c r="AD70" s="2">
        <v>7.2800000000000004E-2</v>
      </c>
      <c r="AE70" s="2">
        <v>0.14430000000000001</v>
      </c>
      <c r="AF70" s="2">
        <v>0.78259999999999996</v>
      </c>
      <c r="AG70" s="2">
        <v>0.13780000000000001</v>
      </c>
    </row>
    <row r="71" spans="1:33" x14ac:dyDescent="0.3">
      <c r="A71" s="1" t="s">
        <v>67</v>
      </c>
      <c r="B71" s="2"/>
      <c r="C71" s="2">
        <v>0.13780000000000001</v>
      </c>
      <c r="D71" s="2">
        <v>9.4899999999999998E-2</v>
      </c>
      <c r="E71" s="2">
        <v>0.13</v>
      </c>
      <c r="F71" s="2">
        <v>7.5399999999999995E-2</v>
      </c>
      <c r="G71" s="2">
        <v>0.12479999999999999</v>
      </c>
      <c r="H71" s="2">
        <v>0.1235</v>
      </c>
      <c r="I71" s="2">
        <v>0.10139999999999999</v>
      </c>
      <c r="J71" s="2">
        <v>0.52129999999999999</v>
      </c>
      <c r="K71" s="2">
        <v>0.21969999999999998</v>
      </c>
      <c r="L71" s="2">
        <v>0.20670000000000002</v>
      </c>
      <c r="M71" s="2">
        <v>0.10270000000000001</v>
      </c>
      <c r="N71" s="2">
        <v>8.7099999999999997E-2</v>
      </c>
      <c r="O71" s="2">
        <v>0.2366</v>
      </c>
      <c r="P71" s="2">
        <v>0.15340000000000001</v>
      </c>
      <c r="Q71" s="2">
        <v>0.31589999999999996</v>
      </c>
      <c r="R71" s="2">
        <v>0.12479999999999999</v>
      </c>
      <c r="S71" s="2">
        <v>7.1499999999999994E-2</v>
      </c>
      <c r="T71" s="2">
        <v>0.27300000000000002</v>
      </c>
      <c r="U71" s="2">
        <v>0.1976</v>
      </c>
      <c r="V71" s="2">
        <v>0.2873</v>
      </c>
      <c r="W71" s="2">
        <v>0.13519999999999999</v>
      </c>
      <c r="X71" s="2">
        <v>0.15079999999999999</v>
      </c>
      <c r="Y71" s="2">
        <v>0.156</v>
      </c>
      <c r="Z71" s="2">
        <v>0.29510000000000003</v>
      </c>
      <c r="AA71" s="2">
        <v>0.1638</v>
      </c>
      <c r="AB71" s="2">
        <v>0.15990000000000001</v>
      </c>
      <c r="AC71" s="2">
        <v>0.17030000000000001</v>
      </c>
      <c r="AD71" s="2">
        <v>0.30159999999999998</v>
      </c>
      <c r="AE71" s="2">
        <v>0.16769999999999999</v>
      </c>
      <c r="AF71" s="2">
        <v>7.6700000000000004E-2</v>
      </c>
      <c r="AG71" s="2">
        <v>0.32369999999999999</v>
      </c>
    </row>
    <row r="72" spans="1:33" x14ac:dyDescent="0.3">
      <c r="A72" s="1" t="s">
        <v>68</v>
      </c>
      <c r="B72" s="2"/>
      <c r="C72" s="2">
        <v>0.26910000000000001</v>
      </c>
      <c r="D72" s="2">
        <v>2.86E-2</v>
      </c>
      <c r="E72" s="2">
        <v>0.16250000000000001</v>
      </c>
      <c r="F72" s="2">
        <v>7.4099999999999999E-2</v>
      </c>
      <c r="G72" s="2">
        <v>0.15210000000000001</v>
      </c>
      <c r="H72" s="2">
        <v>0.13519999999999999</v>
      </c>
      <c r="I72" s="2">
        <v>0.1794</v>
      </c>
      <c r="J72" s="2">
        <v>0.12870000000000001</v>
      </c>
      <c r="K72" s="2">
        <v>0.23530000000000001</v>
      </c>
      <c r="L72" s="2">
        <v>0.10660000000000001</v>
      </c>
      <c r="M72" s="2">
        <v>0.12870000000000001</v>
      </c>
      <c r="N72" s="2">
        <v>7.1499999999999994E-2</v>
      </c>
      <c r="O72" s="2">
        <v>0.27429999999999999</v>
      </c>
      <c r="P72" s="2">
        <v>0.20020000000000002</v>
      </c>
      <c r="Q72" s="2">
        <v>7.9300000000000009E-2</v>
      </c>
      <c r="R72" s="2">
        <v>0.21320000000000003</v>
      </c>
      <c r="S72" s="2">
        <v>0.18460000000000001</v>
      </c>
      <c r="T72" s="2">
        <v>0.25479999999999997</v>
      </c>
      <c r="U72" s="2">
        <v>0.14949999999999999</v>
      </c>
      <c r="V72" s="2">
        <v>0.1794</v>
      </c>
      <c r="W72" s="2">
        <v>0.22619999999999998</v>
      </c>
      <c r="X72" s="2">
        <v>0.25870000000000004</v>
      </c>
      <c r="Y72" s="2">
        <v>0.12870000000000001</v>
      </c>
      <c r="Z72" s="2">
        <v>0.47320000000000001</v>
      </c>
      <c r="AA72" s="2">
        <v>0.15079999999999999</v>
      </c>
      <c r="AB72" s="2">
        <v>0.11699999999999999</v>
      </c>
      <c r="AC72" s="2">
        <v>6.3699999999999993E-2</v>
      </c>
      <c r="AD72" s="2">
        <v>0.1326</v>
      </c>
      <c r="AE72" s="2">
        <v>0.16640000000000002</v>
      </c>
      <c r="AF72" s="2">
        <v>0.16119999999999998</v>
      </c>
      <c r="AG72" s="2">
        <v>0.1547</v>
      </c>
    </row>
    <row r="73" spans="1:33" x14ac:dyDescent="0.3">
      <c r="A73" s="1" t="s">
        <v>69</v>
      </c>
      <c r="B73" s="2"/>
      <c r="C73" s="2">
        <v>0.21059999999999998</v>
      </c>
      <c r="D73" s="2">
        <v>0.11050000000000001</v>
      </c>
      <c r="E73" s="2">
        <v>0.1482</v>
      </c>
      <c r="F73" s="2">
        <v>6.8900000000000003E-2</v>
      </c>
      <c r="G73" s="2">
        <v>8.8399999999999992E-2</v>
      </c>
      <c r="H73" s="2">
        <v>0.182</v>
      </c>
      <c r="I73" s="2">
        <v>0.24310000000000001</v>
      </c>
      <c r="J73" s="2">
        <v>0.20020000000000002</v>
      </c>
      <c r="K73" s="2">
        <v>0.16119999999999998</v>
      </c>
      <c r="L73" s="2">
        <v>0.13650000000000001</v>
      </c>
      <c r="M73" s="2">
        <v>0.156</v>
      </c>
      <c r="N73" s="2">
        <v>8.8399999999999992E-2</v>
      </c>
      <c r="O73" s="2">
        <v>0.11309999999999999</v>
      </c>
      <c r="P73" s="2">
        <v>0.1157</v>
      </c>
      <c r="Q73" s="2">
        <v>0.1235</v>
      </c>
      <c r="R73" s="2">
        <v>0.2392</v>
      </c>
      <c r="S73" s="2">
        <v>0.1651</v>
      </c>
      <c r="T73" s="2">
        <v>0.2964</v>
      </c>
      <c r="U73" s="2">
        <v>0.2717</v>
      </c>
      <c r="V73" s="2">
        <v>0.35359999999999997</v>
      </c>
      <c r="W73" s="2">
        <v>0.15860000000000002</v>
      </c>
      <c r="X73" s="2">
        <v>0.27300000000000002</v>
      </c>
      <c r="Y73" s="2">
        <v>0.31070000000000003</v>
      </c>
      <c r="Z73" s="2">
        <v>0.33019999999999999</v>
      </c>
      <c r="AA73" s="2">
        <v>0.20670000000000002</v>
      </c>
      <c r="AB73" s="2">
        <v>0.22750000000000004</v>
      </c>
      <c r="AC73" s="2">
        <v>0.156</v>
      </c>
      <c r="AD73" s="2">
        <v>0.3926</v>
      </c>
      <c r="AE73" s="2">
        <v>0.15340000000000001</v>
      </c>
      <c r="AF73" s="2">
        <v>0.14169999999999999</v>
      </c>
      <c r="AG73" s="2">
        <v>0.2873</v>
      </c>
    </row>
    <row r="74" spans="1:33" x14ac:dyDescent="0.3">
      <c r="A74" s="1" t="s">
        <v>70</v>
      </c>
      <c r="B74" s="2"/>
      <c r="C74" s="2">
        <v>0.91520000000000001</v>
      </c>
      <c r="D74" s="2">
        <v>0.52649999999999997</v>
      </c>
      <c r="E74" s="2">
        <v>0.7669999999999999</v>
      </c>
      <c r="F74" s="2">
        <v>0.63050000000000006</v>
      </c>
      <c r="G74" s="2">
        <v>0.58889999999999998</v>
      </c>
      <c r="H74" s="2">
        <v>0.82810000000000006</v>
      </c>
      <c r="I74" s="2">
        <v>0.78520000000000001</v>
      </c>
      <c r="J74" s="2">
        <v>1.1856</v>
      </c>
      <c r="K74" s="2">
        <v>0.86970000000000003</v>
      </c>
      <c r="L74" s="2">
        <v>1.1686999999999999</v>
      </c>
      <c r="M74" s="2">
        <v>0.84759999999999991</v>
      </c>
      <c r="N74" s="2">
        <v>0.73580000000000001</v>
      </c>
      <c r="O74" s="2">
        <v>1.3675999999999999</v>
      </c>
      <c r="P74" s="2">
        <v>1.3468</v>
      </c>
      <c r="Q74" s="2">
        <v>1.1193</v>
      </c>
      <c r="R74" s="2">
        <v>0.83850000000000002</v>
      </c>
      <c r="S74" s="2">
        <v>0.93210000000000004</v>
      </c>
      <c r="T74" s="2">
        <v>1.0113999999999999</v>
      </c>
      <c r="U74" s="2">
        <v>1.5911999999999999</v>
      </c>
      <c r="V74" s="2">
        <v>0.61750000000000005</v>
      </c>
      <c r="W74" s="2">
        <v>0.88009999999999999</v>
      </c>
      <c r="X74" s="2">
        <v>1.1582999999999999</v>
      </c>
      <c r="Y74" s="2">
        <v>1.5665</v>
      </c>
      <c r="Z74" s="2">
        <v>2.4582999999999999</v>
      </c>
      <c r="AA74" s="2">
        <v>0.65650000000000008</v>
      </c>
      <c r="AB74" s="2">
        <v>1.0413000000000001</v>
      </c>
      <c r="AC74" s="2">
        <v>0.78909999999999991</v>
      </c>
      <c r="AD74" s="2">
        <v>0.47449999999999998</v>
      </c>
      <c r="AE74" s="2">
        <v>0.54730000000000001</v>
      </c>
      <c r="AF74" s="2">
        <v>0.99319999999999997</v>
      </c>
      <c r="AG74" s="2">
        <v>1.1219000000000001</v>
      </c>
    </row>
    <row r="75" spans="1:33" x14ac:dyDescent="0.3">
      <c r="A75" s="1" t="s">
        <v>71</v>
      </c>
      <c r="B75" s="2"/>
      <c r="C75" s="2">
        <v>0.71889999999999998</v>
      </c>
      <c r="D75" s="2">
        <v>0.54210000000000003</v>
      </c>
      <c r="E75" s="2">
        <v>0.64089999999999991</v>
      </c>
      <c r="F75" s="2">
        <v>0.32500000000000001</v>
      </c>
      <c r="G75" s="2">
        <v>0.3211</v>
      </c>
      <c r="H75" s="2">
        <v>0.62009999999999998</v>
      </c>
      <c r="I75" s="2">
        <v>0.66560000000000008</v>
      </c>
      <c r="J75" s="2">
        <v>1.1219000000000001</v>
      </c>
      <c r="K75" s="2">
        <v>0.61099999999999999</v>
      </c>
      <c r="L75" s="2">
        <v>0.5161</v>
      </c>
      <c r="M75" s="2">
        <v>0.66560000000000008</v>
      </c>
      <c r="N75" s="2">
        <v>0.43679999999999997</v>
      </c>
      <c r="O75" s="2">
        <v>1.3935999999999999</v>
      </c>
      <c r="P75" s="2">
        <v>1.3701999999999999</v>
      </c>
      <c r="Q75" s="2">
        <v>1.3195000000000001</v>
      </c>
      <c r="R75" s="2">
        <v>0.71760000000000002</v>
      </c>
      <c r="S75" s="2">
        <v>0.5655</v>
      </c>
      <c r="T75" s="2">
        <v>0.8034</v>
      </c>
      <c r="U75" s="2">
        <v>1.7056000000000002</v>
      </c>
      <c r="V75" s="2">
        <v>1.1453</v>
      </c>
      <c r="W75" s="2">
        <v>1.2584</v>
      </c>
      <c r="X75" s="2">
        <v>0.72409999999999997</v>
      </c>
      <c r="Y75" s="2">
        <v>1.3143</v>
      </c>
      <c r="Z75" s="2">
        <v>2.3205</v>
      </c>
      <c r="AA75" s="2">
        <v>0.52390000000000003</v>
      </c>
      <c r="AB75" s="2">
        <v>0.62529999999999997</v>
      </c>
      <c r="AC75" s="2">
        <v>0.79430000000000001</v>
      </c>
      <c r="AD75" s="2">
        <v>0.72540000000000004</v>
      </c>
      <c r="AE75" s="2">
        <v>0.51740000000000008</v>
      </c>
      <c r="AF75" s="2">
        <v>0.93340000000000001</v>
      </c>
      <c r="AG75" s="2">
        <v>1.0426</v>
      </c>
    </row>
    <row r="76" spans="1:33" x14ac:dyDescent="0.3">
      <c r="A76" s="1" t="s">
        <v>72</v>
      </c>
      <c r="B76" s="2"/>
      <c r="C76" s="2">
        <v>4.5253000000000005</v>
      </c>
      <c r="D76" s="2">
        <v>4.6150000000000002</v>
      </c>
      <c r="E76" s="2">
        <v>5.3859000000000004</v>
      </c>
      <c r="F76" s="2">
        <v>5.0323000000000002</v>
      </c>
      <c r="G76" s="2">
        <v>4.29</v>
      </c>
      <c r="H76" s="2">
        <v>4.9490999999999996</v>
      </c>
      <c r="I76" s="2">
        <v>5.8057999999999996</v>
      </c>
      <c r="J76" s="2">
        <v>6.9238</v>
      </c>
      <c r="K76" s="2">
        <v>5.6770999999999994</v>
      </c>
      <c r="L76" s="2">
        <v>4.6046000000000005</v>
      </c>
      <c r="M76" s="2">
        <v>6.6806999999999999</v>
      </c>
      <c r="N76" s="2">
        <v>5.2168999999999999</v>
      </c>
      <c r="O76" s="2">
        <v>7.0095999999999998</v>
      </c>
      <c r="P76" s="2">
        <v>4.6747999999999994</v>
      </c>
      <c r="Q76" s="2">
        <v>6.7444000000000006</v>
      </c>
      <c r="R76" s="2">
        <v>5.8383000000000003</v>
      </c>
      <c r="S76" s="2">
        <v>3.4670999999999998</v>
      </c>
      <c r="T76" s="2">
        <v>7.1760000000000002</v>
      </c>
      <c r="U76" s="2">
        <v>2.7781000000000002</v>
      </c>
      <c r="V76" s="2">
        <v>7.7622999999999998</v>
      </c>
      <c r="W76" s="2">
        <v>3.9844999999999997</v>
      </c>
      <c r="X76" s="2">
        <v>3.8792</v>
      </c>
      <c r="Y76" s="2">
        <v>4.2393000000000001</v>
      </c>
      <c r="Z76" s="2">
        <v>6.7677999999999994</v>
      </c>
      <c r="AA76" s="2">
        <v>4.03</v>
      </c>
      <c r="AB76" s="2">
        <v>4.8437999999999999</v>
      </c>
      <c r="AC76" s="2">
        <v>4.9127000000000001</v>
      </c>
      <c r="AD76" s="2">
        <v>13.0533</v>
      </c>
      <c r="AE76" s="2">
        <v>3.6646999999999998</v>
      </c>
      <c r="AF76" s="2">
        <v>4.6747999999999994</v>
      </c>
      <c r="AG76" s="2">
        <v>4.9881000000000002</v>
      </c>
    </row>
    <row r="77" spans="1:33" x14ac:dyDescent="0.3">
      <c r="A77" s="1" t="s">
        <v>73</v>
      </c>
      <c r="B77" s="2"/>
      <c r="C77" s="2">
        <v>4.0299999999999996E-2</v>
      </c>
      <c r="D77" s="2">
        <v>3.2500000000000001E-2</v>
      </c>
      <c r="E77" s="2">
        <v>5.0699999999999995E-2</v>
      </c>
      <c r="F77" s="2">
        <v>1.6899999999999998E-2</v>
      </c>
      <c r="G77" s="2">
        <v>1.0400000000000001E-2</v>
      </c>
      <c r="H77" s="2">
        <v>1.17E-2</v>
      </c>
      <c r="I77" s="2">
        <v>2.47E-2</v>
      </c>
      <c r="J77" s="2">
        <v>1.95E-2</v>
      </c>
      <c r="K77" s="2">
        <v>5.2000000000000005E-2</v>
      </c>
      <c r="L77" s="2">
        <v>1.95E-2</v>
      </c>
      <c r="M77" s="2">
        <v>2.6000000000000002E-2</v>
      </c>
      <c r="N77" s="2">
        <v>0</v>
      </c>
      <c r="O77" s="2">
        <v>4.1600000000000005E-2</v>
      </c>
      <c r="P77" s="2">
        <v>9.1000000000000004E-3</v>
      </c>
      <c r="Q77" s="2">
        <v>9.1000000000000004E-3</v>
      </c>
      <c r="R77" s="2">
        <v>2.9899999999999999E-2</v>
      </c>
      <c r="S77" s="2">
        <v>1.3000000000000001E-2</v>
      </c>
      <c r="T77" s="2">
        <v>0</v>
      </c>
      <c r="U77" s="2">
        <v>0</v>
      </c>
      <c r="V77" s="2">
        <v>1.17E-2</v>
      </c>
      <c r="W77" s="2">
        <v>2.6000000000000002E-2</v>
      </c>
      <c r="X77" s="2">
        <v>2.7299999999999998E-2</v>
      </c>
      <c r="Y77" s="2">
        <v>2.7299999999999998E-2</v>
      </c>
      <c r="Z77" s="2">
        <v>0</v>
      </c>
      <c r="AA77" s="2">
        <v>1.8200000000000001E-2</v>
      </c>
      <c r="AB77" s="2">
        <v>1.3000000000000001E-2</v>
      </c>
      <c r="AC77" s="2">
        <v>1.3000000000000001E-2</v>
      </c>
      <c r="AD77" s="2">
        <v>7.7999999999999996E-3</v>
      </c>
      <c r="AE77" s="2">
        <v>2.6000000000000003E-3</v>
      </c>
      <c r="AF77" s="2">
        <v>2.7299999999999998E-2</v>
      </c>
      <c r="AG77" s="2">
        <v>2.2099999999999998E-2</v>
      </c>
    </row>
    <row r="78" spans="1:33" x14ac:dyDescent="0.3">
      <c r="A78" s="1" t="s">
        <v>74</v>
      </c>
      <c r="B78" s="2"/>
      <c r="C78" s="2">
        <v>2.3400000000000001E-2</v>
      </c>
      <c r="D78" s="2">
        <v>6.2399999999999997E-2</v>
      </c>
      <c r="E78" s="2">
        <v>2.2099999999999998E-2</v>
      </c>
      <c r="F78" s="2">
        <v>2.3400000000000001E-2</v>
      </c>
      <c r="G78" s="2">
        <v>3.3799999999999997E-2</v>
      </c>
      <c r="H78" s="2">
        <v>5.7200000000000001E-2</v>
      </c>
      <c r="I78" s="2">
        <v>9.8799999999999999E-2</v>
      </c>
      <c r="J78" s="2">
        <v>2.9899999999999999E-2</v>
      </c>
      <c r="K78" s="2">
        <v>2.3400000000000001E-2</v>
      </c>
      <c r="L78" s="2">
        <v>7.8E-2</v>
      </c>
      <c r="M78" s="2">
        <v>5.8499999999999996E-2</v>
      </c>
      <c r="N78" s="2">
        <v>8.5800000000000001E-2</v>
      </c>
      <c r="O78" s="2">
        <v>5.9799999999999999E-2</v>
      </c>
      <c r="P78" s="2">
        <v>2.0800000000000003E-2</v>
      </c>
      <c r="Q78" s="2">
        <v>6.3699999999999993E-2</v>
      </c>
      <c r="R78" s="2">
        <v>5.7200000000000001E-2</v>
      </c>
      <c r="S78" s="2">
        <v>4.4199999999999996E-2</v>
      </c>
      <c r="T78" s="2">
        <v>4.4199999999999996E-2</v>
      </c>
      <c r="U78" s="2">
        <v>6.5000000000000002E-2</v>
      </c>
      <c r="V78" s="2">
        <v>7.6700000000000004E-2</v>
      </c>
      <c r="W78" s="2">
        <v>0.1118</v>
      </c>
      <c r="X78" s="2">
        <v>4.1600000000000005E-2</v>
      </c>
      <c r="Y78" s="2">
        <v>0.10400000000000001</v>
      </c>
      <c r="Z78" s="2">
        <v>5.4599999999999996E-2</v>
      </c>
      <c r="AA78" s="2">
        <v>7.5399999999999995E-2</v>
      </c>
      <c r="AB78" s="2">
        <v>6.8900000000000003E-2</v>
      </c>
      <c r="AC78" s="2">
        <v>8.8399999999999992E-2</v>
      </c>
      <c r="AD78" s="2">
        <v>0</v>
      </c>
      <c r="AE78" s="2">
        <v>0.13</v>
      </c>
      <c r="AF78" s="2">
        <v>5.7200000000000001E-2</v>
      </c>
      <c r="AG78" s="2">
        <v>5.3300000000000007E-2</v>
      </c>
    </row>
    <row r="79" spans="1:33" x14ac:dyDescent="0.3">
      <c r="A79" s="18" t="s">
        <v>75</v>
      </c>
      <c r="B79" s="22" t="s">
        <v>161</v>
      </c>
      <c r="C79" s="2">
        <v>1.6341000000000001</v>
      </c>
      <c r="D79" s="2">
        <v>0.94510000000000005</v>
      </c>
      <c r="E79" s="2">
        <v>1.5002</v>
      </c>
      <c r="F79" s="2">
        <v>0.93340000000000001</v>
      </c>
      <c r="G79" s="2">
        <v>0.88400000000000012</v>
      </c>
      <c r="H79" s="2">
        <v>1.5170999999999999</v>
      </c>
      <c r="I79" s="2">
        <v>1.4014000000000002</v>
      </c>
      <c r="J79" s="2">
        <v>2.0215000000000001</v>
      </c>
      <c r="K79" s="2">
        <v>1.6041999999999998</v>
      </c>
      <c r="L79" s="2">
        <v>2.2919</v>
      </c>
      <c r="M79" s="2">
        <v>1.5392000000000001</v>
      </c>
      <c r="N79" s="2">
        <v>1.1153999999999999</v>
      </c>
      <c r="O79" s="2">
        <v>1.4872000000000001</v>
      </c>
      <c r="P79" s="2">
        <v>1.8083</v>
      </c>
      <c r="Q79" s="2">
        <v>1.9422000000000001</v>
      </c>
      <c r="R79" s="2">
        <v>1.7160000000000002</v>
      </c>
      <c r="S79" s="2">
        <v>1.8278000000000001</v>
      </c>
      <c r="T79" s="2">
        <v>1.1609</v>
      </c>
      <c r="U79" s="2">
        <v>1.7875000000000001</v>
      </c>
      <c r="V79" s="2">
        <v>0.9971000000000001</v>
      </c>
      <c r="W79" s="2">
        <v>1.8278000000000001</v>
      </c>
      <c r="X79" s="2">
        <v>2.3153000000000001</v>
      </c>
      <c r="Y79" s="2">
        <v>2.6806000000000001</v>
      </c>
      <c r="Z79" s="2">
        <v>1.0308999999999999</v>
      </c>
      <c r="AA79" s="2">
        <v>1.8772</v>
      </c>
      <c r="AB79" s="2">
        <v>2.0878000000000001</v>
      </c>
      <c r="AC79" s="2">
        <v>1.4677</v>
      </c>
      <c r="AD79" s="2">
        <v>1.1842999999999999</v>
      </c>
      <c r="AE79" s="2">
        <v>1.2662</v>
      </c>
      <c r="AF79" s="2">
        <v>1.8875999999999999</v>
      </c>
      <c r="AG79" s="2">
        <v>2.1489000000000003</v>
      </c>
    </row>
    <row r="80" spans="1:33" x14ac:dyDescent="0.3">
      <c r="A80" s="1" t="s">
        <v>76</v>
      </c>
      <c r="B80" s="2"/>
      <c r="C80" s="2">
        <v>1.0855000000000001</v>
      </c>
      <c r="D80" s="2">
        <v>0.54600000000000004</v>
      </c>
      <c r="E80" s="2">
        <v>0.62140000000000006</v>
      </c>
      <c r="F80" s="2">
        <v>0.16119999999999998</v>
      </c>
      <c r="G80" s="2">
        <v>0.75790000000000002</v>
      </c>
      <c r="H80" s="2">
        <v>2.0318999999999998</v>
      </c>
      <c r="I80" s="2">
        <v>0.92299999999999993</v>
      </c>
      <c r="J80" s="2">
        <v>4.6644000000000005</v>
      </c>
      <c r="K80" s="2">
        <v>0.97110000000000007</v>
      </c>
      <c r="L80" s="2">
        <v>1.3337999999999999</v>
      </c>
      <c r="M80" s="2">
        <v>0.86450000000000005</v>
      </c>
      <c r="N80" s="2">
        <v>0.69809999999999994</v>
      </c>
      <c r="O80" s="2">
        <v>3.9819000000000004</v>
      </c>
      <c r="P80" s="2">
        <v>2.2438000000000002</v>
      </c>
      <c r="Q80" s="2">
        <v>2.5415000000000001</v>
      </c>
      <c r="R80" s="2">
        <v>2.1775000000000002</v>
      </c>
      <c r="S80" s="2">
        <v>1.6731</v>
      </c>
      <c r="T80" s="2">
        <v>3.4372000000000003</v>
      </c>
      <c r="U80" s="2">
        <v>7.6778000000000004</v>
      </c>
      <c r="V80" s="2">
        <v>3.3137000000000003</v>
      </c>
      <c r="W80" s="2">
        <v>3.8766000000000003</v>
      </c>
      <c r="X80" s="2">
        <v>2.4765000000000001</v>
      </c>
      <c r="Y80" s="2">
        <v>3.9012999999999995</v>
      </c>
      <c r="Z80" s="2">
        <v>9.3678000000000008</v>
      </c>
      <c r="AA80" s="2">
        <v>1.7329000000000001</v>
      </c>
      <c r="AB80" s="2">
        <v>2.8053999999999997</v>
      </c>
      <c r="AC80" s="2">
        <v>2.6701999999999999</v>
      </c>
      <c r="AD80" s="2">
        <v>2.2113</v>
      </c>
      <c r="AE80" s="2">
        <v>2.5181</v>
      </c>
      <c r="AF80" s="2">
        <v>3.6438999999999999</v>
      </c>
      <c r="AG80" s="2">
        <v>4.1275000000000004</v>
      </c>
    </row>
    <row r="81" spans="1:33" x14ac:dyDescent="0.3">
      <c r="A81" s="1" t="s">
        <v>77</v>
      </c>
      <c r="B81" s="2"/>
      <c r="C81" s="2">
        <v>0.92690000000000006</v>
      </c>
      <c r="D81" s="2">
        <v>0.52259999999999995</v>
      </c>
      <c r="E81" s="2">
        <v>0.66689999999999994</v>
      </c>
      <c r="F81" s="2">
        <v>0.53039999999999998</v>
      </c>
      <c r="G81" s="2">
        <v>0.3952</v>
      </c>
      <c r="H81" s="2">
        <v>0.4511</v>
      </c>
      <c r="I81" s="2">
        <v>0.53559999999999997</v>
      </c>
      <c r="J81" s="2">
        <v>1.8759000000000001</v>
      </c>
      <c r="K81" s="2">
        <v>0.4667</v>
      </c>
      <c r="L81" s="2">
        <v>1.0621</v>
      </c>
      <c r="M81" s="2">
        <v>0.69679999999999997</v>
      </c>
      <c r="N81" s="2">
        <v>0.59799999999999998</v>
      </c>
      <c r="O81" s="2">
        <v>0.38349999999999995</v>
      </c>
      <c r="P81" s="2">
        <v>0.52779999999999994</v>
      </c>
      <c r="Q81" s="2">
        <v>0.38349999999999995</v>
      </c>
      <c r="R81" s="2">
        <v>0.76829999999999998</v>
      </c>
      <c r="S81" s="2">
        <v>1.1388</v>
      </c>
      <c r="T81" s="2">
        <v>0.3523</v>
      </c>
      <c r="U81" s="2">
        <v>0.63440000000000007</v>
      </c>
      <c r="V81" s="2">
        <v>0.74750000000000005</v>
      </c>
      <c r="W81" s="2">
        <v>0.60709999999999997</v>
      </c>
      <c r="X81" s="2">
        <v>1.0153000000000001</v>
      </c>
      <c r="Y81" s="2">
        <v>1.0465</v>
      </c>
      <c r="Z81" s="2">
        <v>0.65910000000000002</v>
      </c>
      <c r="AA81" s="2">
        <v>0.7722</v>
      </c>
      <c r="AB81" s="2">
        <v>0.6149</v>
      </c>
      <c r="AC81" s="2">
        <v>0.55510000000000004</v>
      </c>
      <c r="AD81" s="2">
        <v>0.83719999999999994</v>
      </c>
      <c r="AE81" s="2">
        <v>0.65</v>
      </c>
      <c r="AF81" s="2">
        <v>0.35359999999999997</v>
      </c>
      <c r="AG81" s="2">
        <v>0.55510000000000004</v>
      </c>
    </row>
    <row r="82" spans="1:33" x14ac:dyDescent="0.3">
      <c r="A82" s="1" t="s">
        <v>78</v>
      </c>
      <c r="B82" s="2"/>
      <c r="C82" s="2">
        <v>1.9578000000000002</v>
      </c>
      <c r="D82" s="2">
        <v>0.89959999999999996</v>
      </c>
      <c r="E82" s="2">
        <v>1.6562000000000001</v>
      </c>
      <c r="F82" s="2">
        <v>0.20279999999999998</v>
      </c>
      <c r="G82" s="2">
        <v>0.5161</v>
      </c>
      <c r="H82" s="2">
        <v>3.5828000000000002</v>
      </c>
      <c r="I82" s="2">
        <v>2.6884000000000001</v>
      </c>
      <c r="J82" s="2">
        <v>0.2626</v>
      </c>
      <c r="K82" s="2">
        <v>0.16250000000000001</v>
      </c>
      <c r="L82" s="2">
        <v>0.61750000000000005</v>
      </c>
      <c r="M82" s="2">
        <v>2.4803999999999999</v>
      </c>
      <c r="N82" s="2">
        <v>0.57330000000000003</v>
      </c>
      <c r="O82" s="2">
        <v>0.20670000000000002</v>
      </c>
      <c r="P82" s="2">
        <v>0.78259999999999996</v>
      </c>
      <c r="Q82" s="2">
        <v>0.1469</v>
      </c>
      <c r="R82" s="2">
        <v>0.18460000000000001</v>
      </c>
      <c r="S82" s="2">
        <v>1.8538000000000001</v>
      </c>
      <c r="T82" s="2">
        <v>0.11309999999999999</v>
      </c>
      <c r="U82" s="2">
        <v>6.7599999999999993E-2</v>
      </c>
      <c r="V82" s="2">
        <v>8.5800000000000001E-2</v>
      </c>
      <c r="W82" s="2">
        <v>0.16640000000000002</v>
      </c>
      <c r="X82" s="2">
        <v>0.24179999999999999</v>
      </c>
      <c r="Y82" s="2">
        <v>0.57199999999999995</v>
      </c>
      <c r="Z82" s="2">
        <v>0.1573</v>
      </c>
      <c r="AA82" s="2">
        <v>0.23139999999999999</v>
      </c>
      <c r="AB82" s="2">
        <v>1.1232</v>
      </c>
      <c r="AC82" s="2">
        <v>0.1235</v>
      </c>
      <c r="AD82" s="2">
        <v>0.40559999999999996</v>
      </c>
      <c r="AE82" s="2">
        <v>3.9E-2</v>
      </c>
      <c r="AF82" s="2">
        <v>0.30809999999999998</v>
      </c>
      <c r="AG82" s="2">
        <v>8.5800000000000001E-2</v>
      </c>
    </row>
    <row r="83" spans="1:33" x14ac:dyDescent="0.3">
      <c r="A83" s="1" t="s">
        <v>79</v>
      </c>
      <c r="B83" s="2"/>
      <c r="C83" s="2">
        <v>0.12739999999999999</v>
      </c>
      <c r="D83" s="2">
        <v>0</v>
      </c>
      <c r="E83" s="2">
        <v>7.9300000000000009E-2</v>
      </c>
      <c r="F83" s="2">
        <v>0.1144</v>
      </c>
      <c r="G83" s="2">
        <v>8.0599999999999991E-2</v>
      </c>
      <c r="H83" s="2">
        <v>4.0299999999999996E-2</v>
      </c>
      <c r="I83" s="2">
        <v>9.3600000000000003E-2</v>
      </c>
      <c r="J83" s="2">
        <v>0.10139999999999999</v>
      </c>
      <c r="K83" s="2">
        <v>0</v>
      </c>
      <c r="L83" s="2">
        <v>7.8E-2</v>
      </c>
      <c r="M83" s="2">
        <v>2.9899999999999999E-2</v>
      </c>
      <c r="N83" s="2">
        <v>0</v>
      </c>
      <c r="O83" s="2">
        <v>0</v>
      </c>
      <c r="P83" s="2">
        <v>0</v>
      </c>
      <c r="Q83" s="2">
        <v>0.26</v>
      </c>
      <c r="R83" s="2">
        <v>1.6899999999999998E-2</v>
      </c>
      <c r="S83" s="2">
        <v>0</v>
      </c>
      <c r="T83" s="2">
        <v>5.4599999999999996E-2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4.4199999999999996E-2</v>
      </c>
      <c r="AB83" s="2">
        <v>0</v>
      </c>
      <c r="AC83" s="2">
        <v>2.47E-2</v>
      </c>
      <c r="AD83" s="2">
        <v>0.12089999999999999</v>
      </c>
      <c r="AE83" s="2">
        <v>0</v>
      </c>
      <c r="AF83" s="2">
        <v>0</v>
      </c>
      <c r="AG83" s="2">
        <v>8.9700000000000002E-2</v>
      </c>
    </row>
    <row r="84" spans="1:33" x14ac:dyDescent="0.3">
      <c r="A84" s="1" t="s">
        <v>80</v>
      </c>
      <c r="B84" s="2"/>
      <c r="C84" s="2">
        <v>0.8125</v>
      </c>
      <c r="D84" s="2">
        <v>0.65650000000000008</v>
      </c>
      <c r="E84" s="2">
        <v>1.1582999999999999</v>
      </c>
      <c r="F84" s="2">
        <v>0.73580000000000001</v>
      </c>
      <c r="G84" s="2">
        <v>0.55640000000000001</v>
      </c>
      <c r="H84" s="2">
        <v>1.1024</v>
      </c>
      <c r="I84" s="2">
        <v>0.62790000000000001</v>
      </c>
      <c r="J84" s="2">
        <v>1.4585999999999999</v>
      </c>
      <c r="K84" s="2">
        <v>1.2168000000000001</v>
      </c>
      <c r="L84" s="2">
        <v>1.3779999999999999</v>
      </c>
      <c r="M84" s="2">
        <v>1.1504999999999999</v>
      </c>
      <c r="N84" s="2">
        <v>0.53039999999999998</v>
      </c>
      <c r="O84" s="2">
        <v>1.9967999999999999</v>
      </c>
      <c r="P84" s="2">
        <v>2.1242000000000001</v>
      </c>
      <c r="Q84" s="2">
        <v>1.2895999999999999</v>
      </c>
      <c r="R84" s="2">
        <v>1.1531</v>
      </c>
      <c r="S84" s="2">
        <v>1.1830000000000001</v>
      </c>
      <c r="T84" s="2">
        <v>1.8551</v>
      </c>
      <c r="U84" s="2">
        <v>2.6351</v>
      </c>
      <c r="V84" s="2">
        <v>1.0750999999999999</v>
      </c>
      <c r="W84" s="2">
        <v>1.5274999999999999</v>
      </c>
      <c r="X84" s="2">
        <v>1.5444</v>
      </c>
      <c r="Y84" s="2">
        <v>2.1436999999999999</v>
      </c>
      <c r="Z84" s="2">
        <v>2.6104000000000003</v>
      </c>
      <c r="AA84" s="2">
        <v>0.75919999999999999</v>
      </c>
      <c r="AB84" s="2">
        <v>1.5287999999999999</v>
      </c>
      <c r="AC84" s="2">
        <v>0.93470000000000009</v>
      </c>
      <c r="AD84" s="2">
        <v>1.1661000000000001</v>
      </c>
      <c r="AE84" s="2">
        <v>0.92690000000000006</v>
      </c>
      <c r="AF84" s="2">
        <v>1.4976</v>
      </c>
      <c r="AG84" s="2">
        <v>1.3975</v>
      </c>
    </row>
    <row r="85" spans="1:33" x14ac:dyDescent="0.3">
      <c r="A85" s="1" t="s">
        <v>81</v>
      </c>
      <c r="B85" s="2"/>
      <c r="C85" s="2">
        <v>0.1326</v>
      </c>
      <c r="D85" s="2">
        <v>8.7099999999999997E-2</v>
      </c>
      <c r="E85" s="2">
        <v>0.13519999999999999</v>
      </c>
      <c r="F85" s="2">
        <v>0.1235</v>
      </c>
      <c r="G85" s="2">
        <v>8.0599999999999991E-2</v>
      </c>
      <c r="H85" s="2">
        <v>8.1900000000000001E-2</v>
      </c>
      <c r="I85" s="2">
        <v>0.10400000000000001</v>
      </c>
      <c r="J85" s="2">
        <v>0</v>
      </c>
      <c r="K85" s="2">
        <v>0.13389999999999999</v>
      </c>
      <c r="L85" s="2">
        <v>0.29380000000000001</v>
      </c>
      <c r="M85" s="2">
        <v>0.15340000000000001</v>
      </c>
      <c r="N85" s="2">
        <v>0.12870000000000001</v>
      </c>
      <c r="O85" s="2">
        <v>0.17549999999999999</v>
      </c>
      <c r="P85" s="2">
        <v>0.18329999999999999</v>
      </c>
      <c r="Q85" s="2">
        <v>8.5800000000000001E-2</v>
      </c>
      <c r="R85" s="2">
        <v>9.8799999999999999E-2</v>
      </c>
      <c r="S85" s="2">
        <v>8.5800000000000001E-2</v>
      </c>
      <c r="T85" s="2">
        <v>0.10139999999999999</v>
      </c>
      <c r="U85" s="2">
        <v>0.13389999999999999</v>
      </c>
      <c r="V85" s="2">
        <v>9.3600000000000003E-2</v>
      </c>
      <c r="W85" s="2">
        <v>0.10529999999999999</v>
      </c>
      <c r="X85" s="2">
        <v>0.156</v>
      </c>
      <c r="Y85" s="2">
        <v>0.21450000000000002</v>
      </c>
      <c r="Z85" s="2">
        <v>0.1482</v>
      </c>
      <c r="AA85" s="2">
        <v>9.0999999999999998E-2</v>
      </c>
      <c r="AB85" s="2">
        <v>0.1313</v>
      </c>
      <c r="AC85" s="2">
        <v>0.1326</v>
      </c>
      <c r="AD85" s="2">
        <v>5.7200000000000001E-2</v>
      </c>
      <c r="AE85" s="2">
        <v>0.1079</v>
      </c>
      <c r="AF85" s="2">
        <v>9.2300000000000007E-2</v>
      </c>
      <c r="AG85" s="2">
        <v>0.10529999999999999</v>
      </c>
    </row>
    <row r="86" spans="1:33" x14ac:dyDescent="0.3">
      <c r="A86" s="1" t="s">
        <v>82</v>
      </c>
      <c r="B86" s="2"/>
      <c r="C86" s="2">
        <v>1.95E-2</v>
      </c>
      <c r="D86" s="2">
        <v>0</v>
      </c>
      <c r="E86" s="2">
        <v>0</v>
      </c>
      <c r="F86" s="2">
        <v>0</v>
      </c>
      <c r="G86" s="2">
        <v>4.0299999999999996E-2</v>
      </c>
      <c r="H86" s="2">
        <v>0</v>
      </c>
      <c r="I86" s="2">
        <v>9.0999999999999998E-2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1.0400000000000001E-2</v>
      </c>
      <c r="S86" s="2">
        <v>4.2900000000000001E-2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0.44850000000000001</v>
      </c>
      <c r="Z86" s="2">
        <v>0</v>
      </c>
      <c r="AA86" s="2">
        <v>0.30030000000000001</v>
      </c>
      <c r="AB86" s="2">
        <v>0.30420000000000003</v>
      </c>
      <c r="AC86" s="2">
        <v>0.1079</v>
      </c>
      <c r="AD86" s="2">
        <v>0.29249999999999998</v>
      </c>
      <c r="AE86" s="2">
        <v>0</v>
      </c>
      <c r="AF86" s="2">
        <v>0.25090000000000001</v>
      </c>
      <c r="AG86" s="2">
        <v>0</v>
      </c>
    </row>
    <row r="87" spans="1:33" x14ac:dyDescent="0.3">
      <c r="A87" s="1" t="s">
        <v>83</v>
      </c>
      <c r="B87" s="2"/>
      <c r="C87" s="2">
        <v>0.82939999999999992</v>
      </c>
      <c r="D87" s="2">
        <v>0.63050000000000006</v>
      </c>
      <c r="E87" s="2">
        <v>0.69420000000000004</v>
      </c>
      <c r="F87" s="2">
        <v>0.57850000000000001</v>
      </c>
      <c r="G87" s="2">
        <v>0.60840000000000005</v>
      </c>
      <c r="H87" s="2">
        <v>0.74750000000000005</v>
      </c>
      <c r="I87" s="2">
        <v>0.66820000000000002</v>
      </c>
      <c r="J87" s="2">
        <v>1.4573</v>
      </c>
      <c r="K87" s="2">
        <v>0.86059999999999992</v>
      </c>
      <c r="L87" s="2">
        <v>1.4014000000000002</v>
      </c>
      <c r="M87" s="2">
        <v>0.83200000000000007</v>
      </c>
      <c r="N87" s="2">
        <v>0.74750000000000005</v>
      </c>
      <c r="O87" s="2">
        <v>1.2155</v>
      </c>
      <c r="P87" s="2">
        <v>1.1869000000000001</v>
      </c>
      <c r="Q87" s="2">
        <v>1.1037000000000001</v>
      </c>
      <c r="R87" s="2">
        <v>0.92299999999999993</v>
      </c>
      <c r="S87" s="2">
        <v>0.9113</v>
      </c>
      <c r="T87" s="2">
        <v>1.0608</v>
      </c>
      <c r="U87" s="2">
        <v>1.4066000000000001</v>
      </c>
      <c r="V87" s="2">
        <v>0.61880000000000002</v>
      </c>
      <c r="W87" s="2">
        <v>0.84499999999999997</v>
      </c>
      <c r="X87" s="2">
        <v>1.1920999999999999</v>
      </c>
      <c r="Y87" s="2">
        <v>1.3143</v>
      </c>
      <c r="Z87" s="2">
        <v>2.2256</v>
      </c>
      <c r="AA87" s="2">
        <v>0.65779999999999994</v>
      </c>
      <c r="AB87" s="2">
        <v>0.90479999999999994</v>
      </c>
      <c r="AC87" s="2">
        <v>0.80600000000000005</v>
      </c>
      <c r="AD87" s="2">
        <v>0.4017</v>
      </c>
      <c r="AE87" s="2">
        <v>0.46149999999999997</v>
      </c>
      <c r="AF87" s="2">
        <v>0.90090000000000003</v>
      </c>
      <c r="AG87" s="2">
        <v>1.274</v>
      </c>
    </row>
    <row r="88" spans="1:33" x14ac:dyDescent="0.3">
      <c r="A88" s="1" t="s">
        <v>84</v>
      </c>
      <c r="B88" s="19" t="s">
        <v>156</v>
      </c>
      <c r="C88" s="2">
        <v>0.1404</v>
      </c>
      <c r="D88" s="2">
        <v>0.1404</v>
      </c>
      <c r="E88" s="2">
        <v>0.11050000000000001</v>
      </c>
      <c r="F88" s="2">
        <v>0.10400000000000001</v>
      </c>
      <c r="G88" s="2">
        <v>0.1482</v>
      </c>
      <c r="H88" s="2">
        <v>0.182</v>
      </c>
      <c r="I88" s="2">
        <v>0.16119999999999998</v>
      </c>
      <c r="J88" s="2">
        <v>0.21320000000000003</v>
      </c>
      <c r="K88" s="2">
        <v>0.1196</v>
      </c>
      <c r="L88" s="2">
        <v>0.21579999999999999</v>
      </c>
      <c r="M88" s="2">
        <v>0.1885</v>
      </c>
      <c r="N88" s="2">
        <v>0.14560000000000001</v>
      </c>
      <c r="O88" s="2">
        <v>8.0599999999999991E-2</v>
      </c>
      <c r="P88" s="2">
        <v>0.1482</v>
      </c>
      <c r="Q88" s="2">
        <v>0.29120000000000001</v>
      </c>
      <c r="R88" s="2">
        <v>0.10919999999999999</v>
      </c>
      <c r="S88" s="2">
        <v>0.15340000000000001</v>
      </c>
      <c r="T88" s="2">
        <v>0.1638</v>
      </c>
      <c r="U88" s="2">
        <v>0</v>
      </c>
      <c r="V88" s="2">
        <v>6.3699999999999993E-2</v>
      </c>
      <c r="W88" s="2">
        <v>0</v>
      </c>
      <c r="X88" s="2">
        <v>0.10660000000000001</v>
      </c>
      <c r="Y88" s="2">
        <v>5.5899999999999998E-2</v>
      </c>
      <c r="Z88" s="2">
        <v>0</v>
      </c>
      <c r="AA88" s="2">
        <v>0.15860000000000002</v>
      </c>
      <c r="AB88" s="2">
        <v>0.16899999999999998</v>
      </c>
      <c r="AC88" s="2">
        <v>0.14949999999999999</v>
      </c>
      <c r="AD88" s="2">
        <v>0</v>
      </c>
      <c r="AE88" s="2">
        <v>0.1404</v>
      </c>
      <c r="AF88" s="2">
        <v>0.10400000000000001</v>
      </c>
      <c r="AG88" s="2">
        <v>0.24049999999999999</v>
      </c>
    </row>
    <row r="89" spans="1:33" x14ac:dyDescent="0.3">
      <c r="A89" s="1" t="s">
        <v>85</v>
      </c>
      <c r="B89" s="2" t="s">
        <v>155</v>
      </c>
      <c r="C89" s="2">
        <v>0.20800000000000002</v>
      </c>
      <c r="D89" s="2">
        <v>0.1573</v>
      </c>
      <c r="E89" s="2">
        <v>0.15210000000000001</v>
      </c>
      <c r="F89" s="2">
        <v>8.9700000000000002E-2</v>
      </c>
      <c r="G89" s="2">
        <v>0.14169999999999999</v>
      </c>
      <c r="H89" s="2">
        <v>0.20150000000000001</v>
      </c>
      <c r="I89" s="2">
        <v>0.16119999999999998</v>
      </c>
      <c r="J89" s="2">
        <v>0.1976</v>
      </c>
      <c r="K89" s="2">
        <v>0.24829999999999999</v>
      </c>
      <c r="L89" s="2">
        <v>7.0199999999999999E-2</v>
      </c>
      <c r="M89" s="2">
        <v>0.2301</v>
      </c>
      <c r="N89" s="2">
        <v>8.1900000000000001E-2</v>
      </c>
      <c r="O89" s="2">
        <v>5.8499999999999996E-2</v>
      </c>
      <c r="P89" s="2">
        <v>2.2099999999999998E-2</v>
      </c>
      <c r="Q89" s="2">
        <v>0.2535</v>
      </c>
      <c r="R89" s="2">
        <v>0.1196</v>
      </c>
      <c r="S89" s="2">
        <v>0.19500000000000001</v>
      </c>
      <c r="T89" s="2">
        <v>0.15990000000000001</v>
      </c>
      <c r="U89" s="2">
        <v>0</v>
      </c>
      <c r="V89" s="2">
        <v>0</v>
      </c>
      <c r="W89" s="2">
        <v>0</v>
      </c>
      <c r="X89" s="2">
        <v>0.2379</v>
      </c>
      <c r="Y89" s="2">
        <v>3.2500000000000001E-2</v>
      </c>
      <c r="Z89" s="2">
        <v>0</v>
      </c>
      <c r="AA89" s="2">
        <v>0.17810000000000001</v>
      </c>
      <c r="AB89" s="2">
        <v>4.5499999999999999E-2</v>
      </c>
      <c r="AC89" s="2">
        <v>0.19500000000000001</v>
      </c>
      <c r="AD89" s="2">
        <v>0.30420000000000003</v>
      </c>
      <c r="AE89" s="2">
        <v>0.10010000000000001</v>
      </c>
      <c r="AF89" s="2">
        <v>1.6899999999999998E-2</v>
      </c>
      <c r="AG89" s="2">
        <v>0</v>
      </c>
    </row>
    <row r="90" spans="1:33" x14ac:dyDescent="0.3">
      <c r="A90" s="1" t="s">
        <v>86</v>
      </c>
      <c r="B90" s="2"/>
      <c r="C90" s="2">
        <v>0.8125</v>
      </c>
      <c r="D90" s="2">
        <v>0.36270000000000002</v>
      </c>
      <c r="E90" s="2">
        <v>0.55379999999999996</v>
      </c>
      <c r="F90" s="2">
        <v>0.34970000000000001</v>
      </c>
      <c r="G90" s="2">
        <v>0.31850000000000001</v>
      </c>
      <c r="H90" s="2">
        <v>0.85019999999999996</v>
      </c>
      <c r="I90" s="2">
        <v>0.66299999999999992</v>
      </c>
      <c r="J90" s="2">
        <v>1.3065</v>
      </c>
      <c r="K90" s="2">
        <v>0.56679999999999997</v>
      </c>
      <c r="L90" s="2">
        <v>0.56289999999999996</v>
      </c>
      <c r="M90" s="2">
        <v>0.49530000000000002</v>
      </c>
      <c r="N90" s="2">
        <v>0.25090000000000001</v>
      </c>
      <c r="O90" s="2">
        <v>2.0527000000000002</v>
      </c>
      <c r="P90" s="2">
        <v>1.4677</v>
      </c>
      <c r="Q90" s="2">
        <v>1.3779999999999999</v>
      </c>
      <c r="R90" s="2">
        <v>0.95029999999999992</v>
      </c>
      <c r="S90" s="2">
        <v>0.84109999999999996</v>
      </c>
      <c r="T90" s="2">
        <v>2.1332999999999998</v>
      </c>
      <c r="U90" s="2">
        <v>3.419</v>
      </c>
      <c r="V90" s="2">
        <v>1.5105999999999999</v>
      </c>
      <c r="W90" s="2">
        <v>1.7745000000000002</v>
      </c>
      <c r="X90" s="2">
        <v>0.98669999999999991</v>
      </c>
      <c r="Y90" s="2">
        <v>1.8304</v>
      </c>
      <c r="Z90" s="2">
        <v>4.9023000000000003</v>
      </c>
      <c r="AA90" s="2">
        <v>1.0815999999999999</v>
      </c>
      <c r="AB90" s="2">
        <v>1.6432000000000002</v>
      </c>
      <c r="AC90" s="2">
        <v>1.0113999999999999</v>
      </c>
      <c r="AD90" s="2">
        <v>1.1582999999999999</v>
      </c>
      <c r="AE90" s="2">
        <v>1.5704</v>
      </c>
      <c r="AF90" s="2">
        <v>1.5430999999999999</v>
      </c>
      <c r="AG90" s="2">
        <v>2.1501999999999999</v>
      </c>
    </row>
    <row r="91" spans="1:33" x14ac:dyDescent="0.3">
      <c r="A91" s="1" t="s">
        <v>87</v>
      </c>
      <c r="B91" s="2"/>
      <c r="C91" s="2">
        <v>5.3300000000000007E-2</v>
      </c>
      <c r="D91" s="2">
        <v>2.3400000000000001E-2</v>
      </c>
      <c r="E91" s="2">
        <v>3.3799999999999997E-2</v>
      </c>
      <c r="F91" s="2">
        <v>3.3799999999999997E-2</v>
      </c>
      <c r="G91" s="2">
        <v>3.2500000000000001E-2</v>
      </c>
      <c r="H91" s="2">
        <v>9.4899999999999998E-2</v>
      </c>
      <c r="I91" s="2">
        <v>6.3699999999999993E-2</v>
      </c>
      <c r="J91" s="2">
        <v>5.7200000000000001E-2</v>
      </c>
      <c r="K91" s="2">
        <v>4.9399999999999999E-2</v>
      </c>
      <c r="L91" s="2">
        <v>7.4099999999999999E-2</v>
      </c>
      <c r="M91" s="2">
        <v>8.4499999999999992E-2</v>
      </c>
      <c r="N91" s="2">
        <v>3.6400000000000002E-2</v>
      </c>
      <c r="O91" s="2">
        <v>8.8399999999999992E-2</v>
      </c>
      <c r="P91" s="2">
        <v>7.8E-2</v>
      </c>
      <c r="Q91" s="2">
        <v>6.7599999999999993E-2</v>
      </c>
      <c r="R91" s="2">
        <v>5.9799999999999999E-2</v>
      </c>
      <c r="S91" s="2">
        <v>9.3600000000000003E-2</v>
      </c>
      <c r="T91" s="2">
        <v>8.9700000000000002E-2</v>
      </c>
      <c r="U91" s="2">
        <v>2.9899999999999999E-2</v>
      </c>
      <c r="V91" s="2">
        <v>1.8200000000000001E-2</v>
      </c>
      <c r="W91" s="2">
        <v>3.7699999999999997E-2</v>
      </c>
      <c r="X91" s="2">
        <v>2.9899999999999999E-2</v>
      </c>
      <c r="Y91" s="2">
        <v>0</v>
      </c>
      <c r="Z91" s="2">
        <v>3.3799999999999997E-2</v>
      </c>
      <c r="AA91" s="2">
        <v>2.0800000000000003E-2</v>
      </c>
      <c r="AB91" s="2">
        <v>2.3400000000000001E-2</v>
      </c>
      <c r="AC91" s="2">
        <v>6.5000000000000002E-2</v>
      </c>
      <c r="AD91" s="2">
        <v>8.4499999999999992E-2</v>
      </c>
      <c r="AE91" s="2">
        <v>3.2500000000000001E-2</v>
      </c>
      <c r="AF91" s="2">
        <v>2.3400000000000001E-2</v>
      </c>
      <c r="AG91" s="2">
        <v>5.5899999999999998E-2</v>
      </c>
    </row>
    <row r="92" spans="1:33" x14ac:dyDescent="0.3">
      <c r="A92" s="1" t="s">
        <v>88</v>
      </c>
      <c r="B92" s="2"/>
      <c r="C92" s="2">
        <v>8.1900000000000001E-2</v>
      </c>
      <c r="D92" s="2">
        <v>7.8E-2</v>
      </c>
      <c r="E92" s="2">
        <v>3.6400000000000002E-2</v>
      </c>
      <c r="F92" s="2">
        <v>5.5899999999999998E-2</v>
      </c>
      <c r="G92" s="2">
        <v>7.4099999999999999E-2</v>
      </c>
      <c r="H92" s="2">
        <v>5.9799999999999999E-2</v>
      </c>
      <c r="I92" s="2">
        <v>8.7099999999999997E-2</v>
      </c>
      <c r="J92" s="2">
        <v>8.320000000000001E-2</v>
      </c>
      <c r="K92" s="2">
        <v>0.10529999999999999</v>
      </c>
      <c r="L92" s="2">
        <v>0.11699999999999999</v>
      </c>
      <c r="M92" s="2">
        <v>8.0599999999999991E-2</v>
      </c>
      <c r="N92" s="2">
        <v>8.4499999999999992E-2</v>
      </c>
      <c r="O92" s="2">
        <v>4.9399999999999999E-2</v>
      </c>
      <c r="P92" s="2">
        <v>8.0599999999999991E-2</v>
      </c>
      <c r="Q92" s="2">
        <v>5.5899999999999998E-2</v>
      </c>
      <c r="R92" s="2">
        <v>3.7699999999999997E-2</v>
      </c>
      <c r="S92" s="2">
        <v>6.8900000000000003E-2</v>
      </c>
      <c r="T92" s="2">
        <v>7.9300000000000009E-2</v>
      </c>
      <c r="U92" s="2">
        <v>4.5499999999999999E-2</v>
      </c>
      <c r="V92" s="2">
        <v>0.12609999999999999</v>
      </c>
      <c r="W92" s="2">
        <v>1.6899999999999998E-2</v>
      </c>
      <c r="X92" s="2">
        <v>0.1404</v>
      </c>
      <c r="Y92" s="2">
        <v>5.3300000000000007E-2</v>
      </c>
      <c r="Z92" s="2">
        <v>2.9899999999999999E-2</v>
      </c>
      <c r="AA92" s="2">
        <v>7.9300000000000009E-2</v>
      </c>
      <c r="AB92" s="2">
        <v>5.3300000000000007E-2</v>
      </c>
      <c r="AC92" s="2">
        <v>3.9E-2</v>
      </c>
      <c r="AD92" s="2">
        <v>0.1326</v>
      </c>
      <c r="AE92" s="2">
        <v>0</v>
      </c>
      <c r="AF92" s="2">
        <v>1.8200000000000001E-2</v>
      </c>
      <c r="AG92" s="2">
        <v>5.7200000000000001E-2</v>
      </c>
    </row>
    <row r="93" spans="1:33" x14ac:dyDescent="0.3">
      <c r="A93" s="1" t="s">
        <v>89</v>
      </c>
      <c r="B93" s="2"/>
      <c r="C93" s="2">
        <v>0.49009999999999998</v>
      </c>
      <c r="D93" s="2">
        <v>0.38090000000000002</v>
      </c>
      <c r="E93" s="2">
        <v>0.41209999999999997</v>
      </c>
      <c r="F93" s="2">
        <v>0.7319</v>
      </c>
      <c r="G93" s="2">
        <v>0.40040000000000003</v>
      </c>
      <c r="H93" s="2">
        <v>0.52910000000000001</v>
      </c>
      <c r="I93" s="2">
        <v>0.47970000000000002</v>
      </c>
      <c r="J93" s="2">
        <v>1.157</v>
      </c>
      <c r="K93" s="2">
        <v>0.60580000000000001</v>
      </c>
      <c r="L93" s="2">
        <v>1.0465</v>
      </c>
      <c r="M93" s="2">
        <v>0.52910000000000001</v>
      </c>
      <c r="N93" s="2">
        <v>0.4758</v>
      </c>
      <c r="O93" s="2">
        <v>0.93859999999999999</v>
      </c>
      <c r="P93" s="2">
        <v>0.49530000000000002</v>
      </c>
      <c r="Q93" s="2">
        <v>1.0595000000000001</v>
      </c>
      <c r="R93" s="2">
        <v>0.43419999999999997</v>
      </c>
      <c r="S93" s="2">
        <v>0.34320000000000001</v>
      </c>
      <c r="T93" s="2">
        <v>1.157</v>
      </c>
      <c r="U93" s="2">
        <v>0.64739999999999998</v>
      </c>
      <c r="V93" s="2">
        <v>8.8399999999999992E-2</v>
      </c>
      <c r="W93" s="2">
        <v>0.43159999999999998</v>
      </c>
      <c r="X93" s="2">
        <v>0.54210000000000003</v>
      </c>
      <c r="Y93" s="2">
        <v>0.46539999999999998</v>
      </c>
      <c r="Z93" s="2">
        <v>1.1466000000000001</v>
      </c>
      <c r="AA93" s="2">
        <v>0.65</v>
      </c>
      <c r="AB93" s="2">
        <v>0.61880000000000002</v>
      </c>
      <c r="AC93" s="2">
        <v>0.3523</v>
      </c>
      <c r="AD93" s="2">
        <v>0.24310000000000001</v>
      </c>
      <c r="AE93" s="2">
        <v>0.1222</v>
      </c>
      <c r="AF93" s="2">
        <v>0.42769999999999997</v>
      </c>
      <c r="AG93" s="2">
        <v>0.64610000000000001</v>
      </c>
    </row>
    <row r="94" spans="1:33" x14ac:dyDescent="0.3">
      <c r="A94" s="1" t="s">
        <v>90</v>
      </c>
      <c r="B94" s="2"/>
      <c r="C94" s="2">
        <v>1.2792000000000001</v>
      </c>
      <c r="D94" s="2">
        <v>0.82810000000000006</v>
      </c>
      <c r="E94" s="2">
        <v>1.2454000000000001</v>
      </c>
      <c r="F94" s="2">
        <v>0.75139999999999996</v>
      </c>
      <c r="G94" s="2">
        <v>0.9113</v>
      </c>
      <c r="H94" s="2">
        <v>1.4716</v>
      </c>
      <c r="I94" s="2">
        <v>1.1349</v>
      </c>
      <c r="J94" s="2">
        <v>1.4039999999999999</v>
      </c>
      <c r="K94" s="2">
        <v>1.2102999999999999</v>
      </c>
      <c r="L94" s="2">
        <v>1.6678999999999999</v>
      </c>
      <c r="M94" s="2">
        <v>1.1453</v>
      </c>
      <c r="N94" s="2">
        <v>1.1179999999999999</v>
      </c>
      <c r="O94" s="2">
        <v>3.1745999999999999</v>
      </c>
      <c r="P94" s="2">
        <v>2.8717000000000001</v>
      </c>
      <c r="Q94" s="2">
        <v>1.8239000000000001</v>
      </c>
      <c r="R94" s="2">
        <v>1.4352</v>
      </c>
      <c r="S94" s="2">
        <v>1.4235</v>
      </c>
      <c r="T94" s="2">
        <v>1.6367000000000003</v>
      </c>
      <c r="U94" s="2">
        <v>3.1823999999999999</v>
      </c>
      <c r="V94" s="2">
        <v>1.3090999999999999</v>
      </c>
      <c r="W94" s="2">
        <v>2.0227999999999997</v>
      </c>
      <c r="X94" s="2">
        <v>2.1892</v>
      </c>
      <c r="Y94" s="2">
        <v>3.4670999999999998</v>
      </c>
      <c r="Z94" s="2">
        <v>4.4135</v>
      </c>
      <c r="AA94" s="2">
        <v>1.4534</v>
      </c>
      <c r="AB94" s="2">
        <v>1.7107999999999999</v>
      </c>
      <c r="AC94" s="2">
        <v>1.2688000000000001</v>
      </c>
      <c r="AD94" s="2">
        <v>0.6825</v>
      </c>
      <c r="AE94" s="2">
        <v>1.0166000000000002</v>
      </c>
      <c r="AF94" s="2">
        <v>2.2165000000000004</v>
      </c>
      <c r="AG94" s="2">
        <v>2.1943999999999999</v>
      </c>
    </row>
    <row r="95" spans="1:33" x14ac:dyDescent="0.3">
      <c r="A95" s="1" t="s">
        <v>91</v>
      </c>
      <c r="B95" s="2"/>
      <c r="C95" s="2">
        <v>0.28470000000000001</v>
      </c>
      <c r="D95" s="2">
        <v>0.20409999999999998</v>
      </c>
      <c r="E95" s="2">
        <v>0.30809999999999998</v>
      </c>
      <c r="F95" s="2">
        <v>0.18590000000000001</v>
      </c>
      <c r="G95" s="2">
        <v>0.15210000000000001</v>
      </c>
      <c r="H95" s="2">
        <v>0.3523</v>
      </c>
      <c r="I95" s="2">
        <v>0.30809999999999998</v>
      </c>
      <c r="J95" s="2">
        <v>1.0218</v>
      </c>
      <c r="K95" s="2">
        <v>0.3926</v>
      </c>
      <c r="L95" s="2">
        <v>0.23399999999999999</v>
      </c>
      <c r="M95" s="2">
        <v>0.22489999999999999</v>
      </c>
      <c r="N95" s="2">
        <v>0.27429999999999999</v>
      </c>
      <c r="O95" s="2">
        <v>1.2662</v>
      </c>
      <c r="P95" s="2">
        <v>0.89179999999999993</v>
      </c>
      <c r="Q95" s="2">
        <v>0.7631</v>
      </c>
      <c r="R95" s="2">
        <v>0.71240000000000003</v>
      </c>
      <c r="S95" s="2">
        <v>0.49009999999999998</v>
      </c>
      <c r="T95" s="2">
        <v>1.4026999999999998</v>
      </c>
      <c r="U95" s="2">
        <v>1.7211999999999998</v>
      </c>
      <c r="V95" s="2">
        <v>0.89179999999999993</v>
      </c>
      <c r="W95" s="2">
        <v>1.0543</v>
      </c>
      <c r="X95" s="2">
        <v>0.99969999999999992</v>
      </c>
      <c r="Y95" s="2">
        <v>0.95290000000000008</v>
      </c>
      <c r="Z95" s="2">
        <v>2.5467</v>
      </c>
      <c r="AA95" s="2">
        <v>0.48749999999999999</v>
      </c>
      <c r="AB95" s="2">
        <v>0.95290000000000008</v>
      </c>
      <c r="AC95" s="2">
        <v>0.91649999999999987</v>
      </c>
      <c r="AD95" s="2">
        <v>0.72409999999999997</v>
      </c>
      <c r="AE95" s="2">
        <v>0.83719999999999994</v>
      </c>
      <c r="AF95" s="2">
        <v>0.69940000000000002</v>
      </c>
      <c r="AG95" s="2">
        <v>1.4378</v>
      </c>
    </row>
    <row r="96" spans="1:33" x14ac:dyDescent="0.3">
      <c r="A96" s="1" t="s">
        <v>92</v>
      </c>
      <c r="B96" s="2"/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0.10529999999999999</v>
      </c>
      <c r="P96" s="2">
        <v>8.320000000000001E-2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7.1499999999999994E-2</v>
      </c>
      <c r="AA96" s="2">
        <v>0</v>
      </c>
      <c r="AB96" s="2">
        <v>0</v>
      </c>
      <c r="AC96" s="2">
        <v>0</v>
      </c>
      <c r="AD96" s="2">
        <v>1.17E-2</v>
      </c>
      <c r="AE96" s="2">
        <v>0</v>
      </c>
      <c r="AF96" s="2">
        <v>3.2500000000000001E-2</v>
      </c>
      <c r="AG96" s="2">
        <v>2.9899999999999999E-2</v>
      </c>
    </row>
    <row r="97" spans="1:33" x14ac:dyDescent="0.3">
      <c r="A97" s="1" t="s">
        <v>93</v>
      </c>
      <c r="B97" s="2"/>
      <c r="C97" s="2">
        <v>3.8714</v>
      </c>
      <c r="D97" s="2">
        <v>4.4498999999999995</v>
      </c>
      <c r="E97" s="2">
        <v>3.1901999999999999</v>
      </c>
      <c r="F97" s="2">
        <v>2.9912999999999998</v>
      </c>
      <c r="G97" s="2">
        <v>3.1850000000000001</v>
      </c>
      <c r="H97" s="2">
        <v>4.4941000000000004</v>
      </c>
      <c r="I97" s="2">
        <v>3.7271000000000001</v>
      </c>
      <c r="J97" s="2">
        <v>2.4375</v>
      </c>
      <c r="K97" s="2">
        <v>4.7527999999999997</v>
      </c>
      <c r="L97" s="2">
        <v>3.6413000000000002</v>
      </c>
      <c r="M97" s="2">
        <v>4.5590999999999999</v>
      </c>
      <c r="N97" s="2">
        <v>3.7049999999999996</v>
      </c>
      <c r="O97" s="2">
        <v>3.7492000000000001</v>
      </c>
      <c r="P97" s="2">
        <v>4.2275999999999998</v>
      </c>
      <c r="Q97" s="2">
        <v>2.08</v>
      </c>
      <c r="R97" s="2">
        <v>1.2337</v>
      </c>
      <c r="S97" s="2">
        <v>1.7965999999999998</v>
      </c>
      <c r="T97" s="2">
        <v>1.4039999999999999</v>
      </c>
      <c r="U97" s="2">
        <v>1.3559000000000001</v>
      </c>
      <c r="V97" s="2">
        <v>3.5671999999999997</v>
      </c>
      <c r="W97" s="2">
        <v>0.94379999999999997</v>
      </c>
      <c r="X97" s="2">
        <v>4.0118</v>
      </c>
      <c r="Y97" s="2">
        <v>3.4242000000000004</v>
      </c>
      <c r="Z97" s="2">
        <v>0.74750000000000005</v>
      </c>
      <c r="AA97" s="2">
        <v>2.5376000000000003</v>
      </c>
      <c r="AB97" s="2">
        <v>2.6390000000000002</v>
      </c>
      <c r="AC97" s="2">
        <v>1.9239999999999999</v>
      </c>
      <c r="AD97" s="2">
        <v>2.8639000000000001</v>
      </c>
      <c r="AE97" s="2">
        <v>0.97499999999999998</v>
      </c>
      <c r="AF97" s="2">
        <v>2.6364000000000001</v>
      </c>
      <c r="AG97" s="2">
        <v>1.5430999999999999</v>
      </c>
    </row>
    <row r="98" spans="1:33" x14ac:dyDescent="0.3">
      <c r="A98" s="18" t="s">
        <v>94</v>
      </c>
      <c r="B98" s="22" t="s">
        <v>94</v>
      </c>
      <c r="C98" s="2">
        <v>0.24829999999999999</v>
      </c>
      <c r="D98" s="2">
        <v>0.16250000000000001</v>
      </c>
      <c r="E98" s="2">
        <v>0.18590000000000001</v>
      </c>
      <c r="F98" s="2">
        <v>9.4899999999999998E-2</v>
      </c>
      <c r="G98" s="2">
        <v>0.15340000000000001</v>
      </c>
      <c r="H98" s="2">
        <v>0.1391</v>
      </c>
      <c r="I98" s="2">
        <v>0.17679999999999998</v>
      </c>
      <c r="J98" s="2">
        <v>0</v>
      </c>
      <c r="K98" s="2">
        <v>4.6800000000000001E-2</v>
      </c>
      <c r="L98" s="2">
        <v>0.1638</v>
      </c>
      <c r="M98" s="2">
        <v>0.24310000000000001</v>
      </c>
      <c r="N98" s="2">
        <v>0.16769999999999999</v>
      </c>
      <c r="O98" s="2">
        <v>0</v>
      </c>
      <c r="P98" s="2">
        <v>9.6200000000000008E-2</v>
      </c>
      <c r="Q98" s="2">
        <v>0</v>
      </c>
      <c r="R98" s="2">
        <v>0.1118</v>
      </c>
      <c r="S98" s="2">
        <v>0.182</v>
      </c>
      <c r="T98" s="2">
        <v>3.3799999999999997E-2</v>
      </c>
      <c r="U98" s="2">
        <v>0</v>
      </c>
      <c r="V98" s="2">
        <v>0</v>
      </c>
      <c r="W98" s="2">
        <v>0</v>
      </c>
      <c r="X98" s="2">
        <v>0.1547</v>
      </c>
      <c r="Y98" s="2">
        <v>8.5800000000000001E-2</v>
      </c>
      <c r="Z98" s="2">
        <v>0.1118</v>
      </c>
      <c r="AA98" s="2">
        <v>0.2301</v>
      </c>
      <c r="AB98" s="2">
        <v>0.10010000000000001</v>
      </c>
      <c r="AC98" s="2">
        <v>7.1499999999999994E-2</v>
      </c>
      <c r="AD98" s="2">
        <v>7.6700000000000004E-2</v>
      </c>
      <c r="AE98" s="2">
        <v>0.16769999999999999</v>
      </c>
      <c r="AF98" s="2">
        <v>7.2800000000000004E-2</v>
      </c>
      <c r="AG98" s="2">
        <v>0.11309999999999999</v>
      </c>
    </row>
    <row r="99" spans="1:33" x14ac:dyDescent="0.3">
      <c r="A99" s="1" t="s">
        <v>95</v>
      </c>
      <c r="B99" s="19" t="s">
        <v>157</v>
      </c>
      <c r="C99" s="2">
        <v>9.4899999999999998E-2</v>
      </c>
      <c r="D99" s="2">
        <v>9.4899999999999998E-2</v>
      </c>
      <c r="E99" s="2">
        <v>9.6200000000000008E-2</v>
      </c>
      <c r="F99" s="2">
        <v>5.5899999999999998E-2</v>
      </c>
      <c r="G99" s="2">
        <v>5.5899999999999998E-2</v>
      </c>
      <c r="H99" s="2">
        <v>0.10529999999999999</v>
      </c>
      <c r="I99" s="2">
        <v>0.14430000000000001</v>
      </c>
      <c r="J99" s="2">
        <v>4.8100000000000004E-2</v>
      </c>
      <c r="K99" s="2">
        <v>7.4099999999999999E-2</v>
      </c>
      <c r="L99" s="2">
        <v>6.3699999999999993E-2</v>
      </c>
      <c r="M99" s="2">
        <v>0.10270000000000001</v>
      </c>
      <c r="N99" s="2">
        <v>0.1144</v>
      </c>
      <c r="O99" s="2">
        <v>8.1900000000000001E-2</v>
      </c>
      <c r="P99" s="2">
        <v>6.1100000000000002E-2</v>
      </c>
      <c r="Q99" s="2">
        <v>7.1499999999999994E-2</v>
      </c>
      <c r="R99" s="2">
        <v>2.86E-2</v>
      </c>
      <c r="S99" s="2">
        <v>8.8399999999999992E-2</v>
      </c>
      <c r="T99" s="2">
        <v>7.5399999999999995E-2</v>
      </c>
      <c r="U99" s="2">
        <v>4.4199999999999996E-2</v>
      </c>
      <c r="V99" s="2">
        <v>3.2500000000000001E-2</v>
      </c>
      <c r="W99" s="2">
        <v>3.3799999999999997E-2</v>
      </c>
      <c r="X99" s="2">
        <v>8.320000000000001E-2</v>
      </c>
      <c r="Y99" s="2">
        <v>4.1600000000000005E-2</v>
      </c>
      <c r="Z99" s="2">
        <v>7.8E-2</v>
      </c>
      <c r="AA99" s="2">
        <v>6.8900000000000003E-2</v>
      </c>
      <c r="AB99" s="2">
        <v>0.13780000000000001</v>
      </c>
      <c r="AC99" s="2">
        <v>2.9899999999999999E-2</v>
      </c>
      <c r="AD99" s="2">
        <v>2.2099999999999998E-2</v>
      </c>
      <c r="AE99" s="2">
        <v>4.9399999999999999E-2</v>
      </c>
      <c r="AF99" s="2">
        <v>8.9700000000000002E-2</v>
      </c>
      <c r="AG99" s="2">
        <v>8.0599999999999991E-2</v>
      </c>
    </row>
    <row r="100" spans="1:33" x14ac:dyDescent="0.3">
      <c r="A100" s="1" t="s">
        <v>96</v>
      </c>
      <c r="B100" s="24" t="s">
        <v>159</v>
      </c>
      <c r="C100" s="2">
        <v>0.78780000000000006</v>
      </c>
      <c r="D100" s="2">
        <v>0.38740000000000002</v>
      </c>
      <c r="E100" s="2">
        <v>0.72150000000000003</v>
      </c>
      <c r="F100" s="2">
        <v>0</v>
      </c>
      <c r="G100" s="2">
        <v>0.56940000000000002</v>
      </c>
      <c r="H100" s="2">
        <v>1.1557000000000002</v>
      </c>
      <c r="I100" s="2">
        <v>1.2402</v>
      </c>
      <c r="J100" s="2">
        <v>0.80080000000000007</v>
      </c>
      <c r="K100" s="2">
        <v>1.365</v>
      </c>
      <c r="L100" s="2">
        <v>1.6198000000000001</v>
      </c>
      <c r="M100" s="2">
        <v>1.0946</v>
      </c>
      <c r="N100" s="2">
        <v>0</v>
      </c>
      <c r="O100" s="2">
        <v>1.7875000000000001</v>
      </c>
      <c r="P100" s="2">
        <v>2.0097999999999998</v>
      </c>
      <c r="Q100" s="2">
        <v>1.5054000000000001</v>
      </c>
      <c r="R100" s="2">
        <v>2.1554000000000002</v>
      </c>
      <c r="S100" s="2">
        <v>1.7121000000000002</v>
      </c>
      <c r="T100" s="2">
        <v>4.069</v>
      </c>
      <c r="U100" s="2">
        <v>0</v>
      </c>
      <c r="V100" s="2">
        <v>0</v>
      </c>
      <c r="W100" s="2">
        <v>0</v>
      </c>
      <c r="X100" s="2">
        <v>2.2359999999999998</v>
      </c>
      <c r="Y100" s="2">
        <v>0</v>
      </c>
      <c r="Z100" s="2">
        <v>0</v>
      </c>
      <c r="AA100" s="2">
        <v>1.625</v>
      </c>
      <c r="AB100" s="2">
        <v>1.3259999999999998</v>
      </c>
      <c r="AC100" s="2">
        <v>2.0878000000000001</v>
      </c>
      <c r="AD100" s="2">
        <v>3.1745999999999999</v>
      </c>
      <c r="AE100" s="2">
        <v>1.8278000000000001</v>
      </c>
      <c r="AF100" s="2">
        <v>0</v>
      </c>
      <c r="AG100" s="2">
        <v>0.68769999999999998</v>
      </c>
    </row>
    <row r="101" spans="1:33" x14ac:dyDescent="0.3">
      <c r="A101" s="1" t="s">
        <v>97</v>
      </c>
      <c r="B101" s="19" t="s">
        <v>158</v>
      </c>
      <c r="C101" s="2">
        <v>0.47710000000000002</v>
      </c>
      <c r="D101" s="2">
        <v>0.19500000000000001</v>
      </c>
      <c r="E101" s="2">
        <v>0.41859999999999997</v>
      </c>
      <c r="F101" s="2">
        <v>0.30420000000000003</v>
      </c>
      <c r="G101" s="2">
        <v>0.44069999999999998</v>
      </c>
      <c r="H101" s="2">
        <v>0.57069999999999999</v>
      </c>
      <c r="I101" s="2">
        <v>0.19500000000000001</v>
      </c>
      <c r="J101" s="2">
        <v>0.72799999999999998</v>
      </c>
      <c r="K101" s="2">
        <v>0.33149999999999996</v>
      </c>
      <c r="L101" s="2">
        <v>0.25090000000000001</v>
      </c>
      <c r="M101" s="2">
        <v>0.29770000000000002</v>
      </c>
      <c r="N101" s="2">
        <v>0.10400000000000001</v>
      </c>
      <c r="O101" s="2">
        <v>0.73709999999999998</v>
      </c>
      <c r="P101" s="2">
        <v>0.8398000000000001</v>
      </c>
      <c r="Q101" s="2">
        <v>0.4914</v>
      </c>
      <c r="R101" s="2">
        <v>0.50700000000000001</v>
      </c>
      <c r="S101" s="2">
        <v>0.56679999999999997</v>
      </c>
      <c r="T101" s="2">
        <v>0.73580000000000001</v>
      </c>
      <c r="U101" s="2">
        <v>1.131</v>
      </c>
      <c r="V101" s="2">
        <v>1.5781999999999998</v>
      </c>
      <c r="W101" s="2">
        <v>1.0997999999999999</v>
      </c>
      <c r="X101" s="2">
        <v>0.79430000000000001</v>
      </c>
      <c r="Y101" s="2">
        <v>0.73060000000000003</v>
      </c>
      <c r="Z101" s="2">
        <v>1.3312000000000002</v>
      </c>
      <c r="AA101" s="2">
        <v>1.1011</v>
      </c>
      <c r="AB101" s="2">
        <v>0.59670000000000001</v>
      </c>
      <c r="AC101" s="2">
        <v>0.59799999999999998</v>
      </c>
      <c r="AD101" s="2">
        <v>0.88790000000000002</v>
      </c>
      <c r="AE101" s="2">
        <v>0.3211</v>
      </c>
      <c r="AF101" s="2">
        <v>1.1635</v>
      </c>
      <c r="AG101" s="2">
        <v>0.76180000000000003</v>
      </c>
    </row>
    <row r="102" spans="1:33" x14ac:dyDescent="0.3">
      <c r="A102" s="1" t="s">
        <v>98</v>
      </c>
      <c r="B102" s="19" t="s">
        <v>160</v>
      </c>
      <c r="C102" s="2">
        <v>0.38349999999999995</v>
      </c>
      <c r="D102" s="2">
        <v>0.21320000000000003</v>
      </c>
      <c r="E102" s="2">
        <v>0.17419999999999999</v>
      </c>
      <c r="F102" s="2">
        <v>0.14430000000000001</v>
      </c>
      <c r="G102" s="2">
        <v>0</v>
      </c>
      <c r="H102" s="2">
        <v>0.34449999999999997</v>
      </c>
      <c r="I102" s="2">
        <v>0.312</v>
      </c>
      <c r="J102" s="2">
        <v>8.320000000000001E-2</v>
      </c>
      <c r="K102" s="2">
        <v>0.27039999999999997</v>
      </c>
      <c r="L102" s="2">
        <v>0.21320000000000003</v>
      </c>
      <c r="M102" s="2">
        <v>0.20540000000000003</v>
      </c>
      <c r="N102" s="2">
        <v>0.22619999999999998</v>
      </c>
      <c r="O102" s="2">
        <v>4.9399999999999999E-2</v>
      </c>
      <c r="P102" s="2">
        <v>9.3600000000000003E-2</v>
      </c>
      <c r="Q102" s="2">
        <v>0.2457</v>
      </c>
      <c r="R102" s="2">
        <v>0.17679999999999998</v>
      </c>
      <c r="S102" s="2">
        <v>0.1807</v>
      </c>
      <c r="T102" s="2">
        <v>5.9799999999999999E-2</v>
      </c>
      <c r="U102" s="2">
        <v>0</v>
      </c>
      <c r="V102" s="2">
        <v>0.13</v>
      </c>
      <c r="W102" s="2">
        <v>0.1469</v>
      </c>
      <c r="X102" s="2">
        <v>0.16899999999999998</v>
      </c>
      <c r="Y102" s="2">
        <v>0.10139999999999999</v>
      </c>
      <c r="Z102" s="2">
        <v>8.9700000000000002E-2</v>
      </c>
      <c r="AA102" s="2">
        <v>0.17549999999999999</v>
      </c>
      <c r="AB102" s="2">
        <v>0.21709999999999999</v>
      </c>
      <c r="AC102" s="2">
        <v>8.8399999999999992E-2</v>
      </c>
      <c r="AD102" s="2">
        <v>0.45889999999999997</v>
      </c>
      <c r="AE102" s="2">
        <v>0.27689999999999998</v>
      </c>
      <c r="AF102" s="2">
        <v>0.18460000000000001</v>
      </c>
      <c r="AG102" s="2">
        <v>0.16250000000000001</v>
      </c>
    </row>
    <row r="103" spans="1:33" x14ac:dyDescent="0.3">
      <c r="A103" s="1" t="s">
        <v>99</v>
      </c>
      <c r="B103" s="2"/>
      <c r="C103" s="2">
        <v>6.6299999999999998E-2</v>
      </c>
      <c r="D103" s="2">
        <v>0</v>
      </c>
      <c r="E103" s="2">
        <v>0</v>
      </c>
      <c r="F103" s="2">
        <v>0</v>
      </c>
      <c r="G103" s="2">
        <v>0</v>
      </c>
      <c r="H103" s="2">
        <v>0.10660000000000001</v>
      </c>
      <c r="I103" s="2">
        <v>3.2500000000000001E-2</v>
      </c>
      <c r="J103" s="2">
        <v>7.1499999999999994E-2</v>
      </c>
      <c r="K103" s="2">
        <v>6.6299999999999998E-2</v>
      </c>
      <c r="L103" s="2">
        <v>3.6400000000000002E-2</v>
      </c>
      <c r="M103" s="2">
        <v>0</v>
      </c>
      <c r="N103" s="2">
        <v>0</v>
      </c>
      <c r="O103" s="2">
        <v>0</v>
      </c>
      <c r="P103" s="2">
        <v>2.2099999999999998E-2</v>
      </c>
      <c r="Q103" s="2">
        <v>5.5899999999999998E-2</v>
      </c>
      <c r="R103" s="2">
        <v>7.1499999999999994E-2</v>
      </c>
      <c r="S103" s="2">
        <v>9.2300000000000007E-2</v>
      </c>
      <c r="T103" s="2">
        <v>0.11699999999999999</v>
      </c>
      <c r="U103" s="2">
        <v>0.42900000000000005</v>
      </c>
      <c r="V103" s="2">
        <v>0.60709999999999997</v>
      </c>
      <c r="W103" s="2">
        <v>3.9E-2</v>
      </c>
      <c r="X103" s="2">
        <v>4.4199999999999996E-2</v>
      </c>
      <c r="Y103" s="2">
        <v>5.8499999999999996E-2</v>
      </c>
      <c r="Z103" s="2">
        <v>0.12609999999999999</v>
      </c>
      <c r="AA103" s="2">
        <v>7.6700000000000004E-2</v>
      </c>
      <c r="AB103" s="2">
        <v>8.4499999999999992E-2</v>
      </c>
      <c r="AC103" s="2">
        <v>4.1600000000000005E-2</v>
      </c>
      <c r="AD103" s="2">
        <v>0.25219999999999998</v>
      </c>
      <c r="AE103" s="2">
        <v>1.2051000000000001</v>
      </c>
      <c r="AF103" s="2">
        <v>5.7200000000000001E-2</v>
      </c>
      <c r="AG103" s="2">
        <v>0.10660000000000001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"/>
  <sheetViews>
    <sheetView zoomScale="70" zoomScaleNormal="70" workbookViewId="0">
      <selection activeCell="I24" sqref="I24"/>
    </sheetView>
  </sheetViews>
  <sheetFormatPr defaultColWidth="21.6640625" defaultRowHeight="14.4" x14ac:dyDescent="0.3"/>
  <cols>
    <col min="2" max="32" width="11.88671875" style="3" customWidth="1"/>
  </cols>
  <sheetData>
    <row r="1" spans="1:32" x14ac:dyDescent="0.3">
      <c r="A1" s="1" t="s">
        <v>0</v>
      </c>
      <c r="B1" s="7" t="s">
        <v>1</v>
      </c>
    </row>
    <row r="2" spans="1:32" x14ac:dyDescent="0.3">
      <c r="A2" s="1" t="s">
        <v>2</v>
      </c>
      <c r="B2" s="2" t="s">
        <v>3</v>
      </c>
    </row>
    <row r="3" spans="1:32" s="5" customFormat="1" ht="57.6" x14ac:dyDescent="0.3">
      <c r="B3" s="6" t="s">
        <v>173</v>
      </c>
      <c r="C3" s="6" t="s">
        <v>174</v>
      </c>
      <c r="D3" s="6" t="s">
        <v>175</v>
      </c>
      <c r="E3" s="6" t="s">
        <v>176</v>
      </c>
      <c r="F3" s="6" t="s">
        <v>177</v>
      </c>
      <c r="G3" s="6" t="s">
        <v>178</v>
      </c>
      <c r="H3" s="6" t="s">
        <v>179</v>
      </c>
      <c r="I3" s="6" t="s">
        <v>180</v>
      </c>
      <c r="J3" s="6" t="s">
        <v>181</v>
      </c>
      <c r="K3" s="6" t="s">
        <v>182</v>
      </c>
      <c r="L3" s="6" t="s">
        <v>183</v>
      </c>
      <c r="M3" s="6" t="s">
        <v>184</v>
      </c>
      <c r="N3" s="6" t="s">
        <v>185</v>
      </c>
      <c r="O3" s="6" t="s">
        <v>186</v>
      </c>
      <c r="P3" s="6" t="s">
        <v>187</v>
      </c>
      <c r="Q3" s="6" t="s">
        <v>188</v>
      </c>
      <c r="R3" s="6" t="s">
        <v>189</v>
      </c>
      <c r="S3" s="6" t="s">
        <v>190</v>
      </c>
      <c r="T3" s="6" t="s">
        <v>191</v>
      </c>
      <c r="U3" s="6" t="s">
        <v>192</v>
      </c>
      <c r="V3" s="6" t="s">
        <v>193</v>
      </c>
      <c r="W3" s="6" t="s">
        <v>194</v>
      </c>
      <c r="X3" s="6" t="s">
        <v>195</v>
      </c>
      <c r="Y3" s="6" t="s">
        <v>196</v>
      </c>
      <c r="Z3" s="6" t="s">
        <v>197</v>
      </c>
      <c r="AA3" s="6" t="s">
        <v>198</v>
      </c>
      <c r="AB3" s="6" t="s">
        <v>199</v>
      </c>
      <c r="AC3" s="6" t="s">
        <v>200</v>
      </c>
      <c r="AD3" s="6" t="s">
        <v>201</v>
      </c>
      <c r="AE3" s="6" t="s">
        <v>202</v>
      </c>
      <c r="AF3" s="6" t="s">
        <v>203</v>
      </c>
    </row>
    <row r="4" spans="1:32" s="5" customFormat="1" x14ac:dyDescent="0.3">
      <c r="A4" t="s">
        <v>204</v>
      </c>
      <c r="B4" s="3">
        <v>11</v>
      </c>
      <c r="C4" s="3">
        <v>20</v>
      </c>
      <c r="D4" s="3">
        <v>30</v>
      </c>
      <c r="E4" s="3">
        <v>40</v>
      </c>
      <c r="F4" s="3">
        <v>50</v>
      </c>
      <c r="G4" s="3">
        <v>60</v>
      </c>
      <c r="H4" s="3">
        <v>70</v>
      </c>
      <c r="I4" s="3">
        <v>80</v>
      </c>
      <c r="J4" s="3">
        <v>90</v>
      </c>
      <c r="K4" s="3">
        <v>100</v>
      </c>
      <c r="L4" s="3">
        <v>110</v>
      </c>
      <c r="M4" s="3">
        <v>120</v>
      </c>
      <c r="N4" s="3">
        <v>130</v>
      </c>
      <c r="O4" s="3">
        <v>140</v>
      </c>
      <c r="P4" s="3">
        <v>150</v>
      </c>
      <c r="Q4" s="3">
        <v>160</v>
      </c>
      <c r="R4" s="3">
        <v>170</v>
      </c>
      <c r="S4" s="3">
        <v>180</v>
      </c>
      <c r="T4" s="3">
        <v>190</v>
      </c>
      <c r="U4" s="3">
        <v>200</v>
      </c>
      <c r="V4" s="3">
        <v>210</v>
      </c>
      <c r="W4" s="3">
        <v>220</v>
      </c>
      <c r="X4" s="3">
        <v>230</v>
      </c>
      <c r="Y4" s="3">
        <v>240</v>
      </c>
      <c r="Z4" s="3">
        <v>250</v>
      </c>
      <c r="AA4" s="3">
        <v>260</v>
      </c>
      <c r="AB4" s="3">
        <v>270</v>
      </c>
      <c r="AC4" s="3">
        <v>280</v>
      </c>
      <c r="AD4" s="3">
        <v>290</v>
      </c>
      <c r="AE4" s="3">
        <v>300</v>
      </c>
      <c r="AF4" s="3">
        <v>310</v>
      </c>
    </row>
    <row r="5" spans="1:32" s="5" customFormat="1" x14ac:dyDescent="0.3">
      <c r="A5" s="13" t="s">
        <v>100</v>
      </c>
      <c r="B5" s="3" t="s">
        <v>107</v>
      </c>
      <c r="C5" s="3" t="s">
        <v>110</v>
      </c>
      <c r="D5" s="3" t="s">
        <v>112</v>
      </c>
      <c r="E5" s="3" t="s">
        <v>114</v>
      </c>
      <c r="F5" s="3" t="s">
        <v>116</v>
      </c>
      <c r="G5" s="3" t="s">
        <v>118</v>
      </c>
      <c r="H5" s="3" t="s">
        <v>120</v>
      </c>
      <c r="I5" s="3" t="s">
        <v>124</v>
      </c>
      <c r="J5" s="3" t="s">
        <v>127</v>
      </c>
      <c r="K5" s="3" t="s">
        <v>129</v>
      </c>
      <c r="L5" s="3" t="s">
        <v>131</v>
      </c>
      <c r="M5" s="3" t="s">
        <v>133</v>
      </c>
      <c r="N5" s="3" t="s">
        <v>135</v>
      </c>
      <c r="O5" s="3" t="s">
        <v>137</v>
      </c>
      <c r="P5" s="3" t="s">
        <v>139</v>
      </c>
      <c r="Q5" s="3" t="s">
        <v>104</v>
      </c>
      <c r="R5" s="3" t="s">
        <v>109</v>
      </c>
      <c r="S5" s="3" t="s">
        <v>111</v>
      </c>
      <c r="T5" s="3" t="s">
        <v>113</v>
      </c>
      <c r="U5" s="3" t="s">
        <v>115</v>
      </c>
      <c r="V5" s="3" t="s">
        <v>117</v>
      </c>
      <c r="W5" s="3" t="s">
        <v>119</v>
      </c>
      <c r="X5" s="3" t="s">
        <v>121</v>
      </c>
      <c r="Y5" s="3" t="s">
        <v>122</v>
      </c>
      <c r="Z5" s="3" t="s">
        <v>126</v>
      </c>
      <c r="AA5" s="3" t="s">
        <v>128</v>
      </c>
      <c r="AB5" s="3" t="s">
        <v>130</v>
      </c>
      <c r="AC5" s="3" t="s">
        <v>132</v>
      </c>
      <c r="AD5" s="3" t="s">
        <v>134</v>
      </c>
      <c r="AE5" s="3" t="s">
        <v>136</v>
      </c>
      <c r="AF5" s="3" t="s">
        <v>138</v>
      </c>
    </row>
    <row r="6" spans="1:32" s="5" customFormat="1" ht="16.2" x14ac:dyDescent="0.3">
      <c r="A6" s="13" t="s">
        <v>101</v>
      </c>
      <c r="B6" s="3" t="s">
        <v>108</v>
      </c>
      <c r="C6" s="3" t="s">
        <v>108</v>
      </c>
      <c r="D6" s="3" t="s">
        <v>108</v>
      </c>
      <c r="E6" s="3" t="s">
        <v>108</v>
      </c>
      <c r="F6" s="3" t="s">
        <v>108</v>
      </c>
      <c r="G6" s="3" t="s">
        <v>108</v>
      </c>
      <c r="H6" s="3" t="s">
        <v>108</v>
      </c>
      <c r="I6" s="3" t="s">
        <v>125</v>
      </c>
      <c r="J6" s="3" t="s">
        <v>125</v>
      </c>
      <c r="K6" s="3" t="s">
        <v>125</v>
      </c>
      <c r="L6" s="3" t="s">
        <v>125</v>
      </c>
      <c r="M6" s="3" t="s">
        <v>125</v>
      </c>
      <c r="N6" s="3" t="s">
        <v>125</v>
      </c>
      <c r="O6" s="3" t="s">
        <v>125</v>
      </c>
      <c r="P6" s="3" t="s">
        <v>125</v>
      </c>
      <c r="Q6" s="3" t="s">
        <v>105</v>
      </c>
      <c r="R6" s="3" t="s">
        <v>105</v>
      </c>
      <c r="S6" s="3" t="s">
        <v>105</v>
      </c>
      <c r="T6" s="3" t="s">
        <v>105</v>
      </c>
      <c r="U6" s="3" t="s">
        <v>105</v>
      </c>
      <c r="V6" s="3" t="s">
        <v>105</v>
      </c>
      <c r="W6" s="3" t="s">
        <v>105</v>
      </c>
      <c r="X6" s="3" t="s">
        <v>105</v>
      </c>
      <c r="Y6" s="3" t="s">
        <v>123</v>
      </c>
      <c r="Z6" s="3" t="s">
        <v>123</v>
      </c>
      <c r="AA6" s="3" t="s">
        <v>123</v>
      </c>
      <c r="AB6" s="3" t="s">
        <v>123</v>
      </c>
      <c r="AC6" s="3" t="s">
        <v>123</v>
      </c>
      <c r="AD6" s="3" t="s">
        <v>123</v>
      </c>
      <c r="AE6" s="3" t="s">
        <v>123</v>
      </c>
      <c r="AF6" s="3" t="s">
        <v>123</v>
      </c>
    </row>
    <row r="7" spans="1:32" s="5" customFormat="1" x14ac:dyDescent="0.3">
      <c r="A7" s="5" t="s">
        <v>142</v>
      </c>
      <c r="B7" s="12" t="s">
        <v>141</v>
      </c>
      <c r="C7" s="12" t="s">
        <v>141</v>
      </c>
      <c r="D7" s="12" t="s">
        <v>141</v>
      </c>
      <c r="E7" s="12" t="s">
        <v>141</v>
      </c>
      <c r="F7" s="12" t="s">
        <v>141</v>
      </c>
      <c r="G7" s="12" t="s">
        <v>141</v>
      </c>
      <c r="H7" s="12" t="s">
        <v>141</v>
      </c>
      <c r="I7" s="12" t="s">
        <v>141</v>
      </c>
      <c r="J7" s="12" t="s">
        <v>141</v>
      </c>
      <c r="K7" s="12" t="s">
        <v>141</v>
      </c>
      <c r="L7" s="12" t="s">
        <v>141</v>
      </c>
      <c r="M7" s="12" t="s">
        <v>141</v>
      </c>
      <c r="N7" s="12" t="s">
        <v>141</v>
      </c>
      <c r="O7" s="12" t="s">
        <v>141</v>
      </c>
      <c r="P7" s="12" t="s">
        <v>141</v>
      </c>
      <c r="Q7" s="12" t="s">
        <v>143</v>
      </c>
      <c r="R7" s="12" t="s">
        <v>143</v>
      </c>
      <c r="S7" s="12" t="s">
        <v>143</v>
      </c>
      <c r="T7" s="12" t="s">
        <v>143</v>
      </c>
      <c r="U7" s="12" t="s">
        <v>143</v>
      </c>
      <c r="V7" s="12" t="s">
        <v>143</v>
      </c>
      <c r="W7" s="12" t="s">
        <v>143</v>
      </c>
      <c r="X7" s="12" t="s">
        <v>143</v>
      </c>
      <c r="Y7" s="12" t="s">
        <v>143</v>
      </c>
      <c r="Z7" s="12" t="s">
        <v>143</v>
      </c>
      <c r="AA7" s="12" t="s">
        <v>143</v>
      </c>
      <c r="AB7" s="12" t="s">
        <v>143</v>
      </c>
      <c r="AC7" s="12" t="s">
        <v>143</v>
      </c>
      <c r="AD7" s="12" t="s">
        <v>143</v>
      </c>
      <c r="AE7" s="12" t="s">
        <v>143</v>
      </c>
      <c r="AF7" s="12" t="s">
        <v>143</v>
      </c>
    </row>
    <row r="8" spans="1:32" x14ac:dyDescent="0.3">
      <c r="A8" s="1" t="s">
        <v>4</v>
      </c>
      <c r="B8" s="4">
        <v>4.4000000000000003E-3</v>
      </c>
      <c r="C8" s="4">
        <v>3.5000000000000001E-3</v>
      </c>
      <c r="D8" s="4">
        <v>3.2000000000000002E-3</v>
      </c>
      <c r="E8" s="4">
        <v>3.3999999999999998E-3</v>
      </c>
      <c r="F8" s="4">
        <v>3.3E-3</v>
      </c>
      <c r="G8" s="4">
        <v>4.4000000000000003E-3</v>
      </c>
      <c r="H8" s="4">
        <v>3.2000000000000002E-3</v>
      </c>
      <c r="I8" s="4">
        <v>3.3E-3</v>
      </c>
      <c r="J8" s="4">
        <v>2.5999999999999999E-3</v>
      </c>
      <c r="K8" s="4">
        <v>2.5000000000000001E-3</v>
      </c>
      <c r="L8" s="4">
        <v>2.7000000000000001E-3</v>
      </c>
      <c r="M8" s="4">
        <v>2.5000000000000001E-3</v>
      </c>
      <c r="N8" s="4">
        <v>4.0000000000000001E-3</v>
      </c>
      <c r="O8" s="4">
        <v>3.2000000000000002E-3</v>
      </c>
      <c r="P8" s="4">
        <v>4.7000000000000002E-3</v>
      </c>
      <c r="Q8" s="4">
        <v>4.8999999999999998E-3</v>
      </c>
      <c r="R8" s="4">
        <v>2.3E-3</v>
      </c>
      <c r="S8" s="4">
        <v>2.5000000000000001E-3</v>
      </c>
      <c r="T8" s="4">
        <v>2.0999999999999999E-3</v>
      </c>
      <c r="U8" s="4">
        <v>2.3999999999999998E-3</v>
      </c>
      <c r="V8" s="4">
        <v>4.4000000000000003E-3</v>
      </c>
      <c r="W8" s="4">
        <v>3.3999999999999998E-3</v>
      </c>
      <c r="X8" s="4">
        <v>2.3E-3</v>
      </c>
      <c r="Y8" s="4">
        <v>1.1999999999999999E-3</v>
      </c>
      <c r="Z8" s="4">
        <v>3.3E-3</v>
      </c>
      <c r="AA8" s="4">
        <v>3.0000000000000001E-3</v>
      </c>
      <c r="AB8" s="4">
        <v>5.3E-3</v>
      </c>
      <c r="AC8" s="4">
        <v>2.3999999999999998E-3</v>
      </c>
      <c r="AD8" s="4">
        <v>1.1999999999999999E-3</v>
      </c>
      <c r="AE8" s="4">
        <v>2.2000000000000001E-3</v>
      </c>
      <c r="AF8" s="4">
        <v>3.8999999999999998E-3</v>
      </c>
    </row>
    <row r="9" spans="1:32" x14ac:dyDescent="0.3">
      <c r="A9" s="1" t="s">
        <v>5</v>
      </c>
      <c r="B9" s="4">
        <v>1.5800000000000002E-2</v>
      </c>
      <c r="C9" s="4">
        <v>1.9E-3</v>
      </c>
      <c r="D9" s="4">
        <v>9.4000000000000004E-3</v>
      </c>
      <c r="E9" s="4">
        <v>2.7000000000000001E-3</v>
      </c>
      <c r="F9" s="4">
        <v>7.7999999999999996E-3</v>
      </c>
      <c r="G9" s="4">
        <v>5.1000000000000004E-3</v>
      </c>
      <c r="H9" s="4">
        <v>5.7000000000000002E-3</v>
      </c>
      <c r="I9" s="4">
        <v>5.1999999999999998E-3</v>
      </c>
      <c r="J9" s="4">
        <v>2.0500000000000001E-2</v>
      </c>
      <c r="K9" s="4">
        <v>2.8E-3</v>
      </c>
      <c r="L9" s="4">
        <v>5.7999999999999996E-3</v>
      </c>
      <c r="M9" s="4">
        <v>5.1999999999999998E-3</v>
      </c>
      <c r="N9" s="4">
        <v>6.3E-3</v>
      </c>
      <c r="O9" s="4">
        <v>2.8E-3</v>
      </c>
      <c r="P9" s="4">
        <v>1.6000000000000001E-3</v>
      </c>
      <c r="Q9" s="4">
        <v>7.3000000000000001E-3</v>
      </c>
      <c r="R9" s="4">
        <v>3.7000000000000002E-3</v>
      </c>
      <c r="S9" s="4">
        <v>2.5999999999999999E-3</v>
      </c>
      <c r="T9" s="4">
        <v>3.8E-3</v>
      </c>
      <c r="U9" s="4">
        <v>3.3E-3</v>
      </c>
      <c r="W9" s="4">
        <v>8.0000000000000002E-3</v>
      </c>
      <c r="X9" s="4">
        <v>5.4000000000000003E-3</v>
      </c>
      <c r="Y9" s="4">
        <v>7.0000000000000001E-3</v>
      </c>
      <c r="Z9" s="4">
        <v>3.3999999999999998E-3</v>
      </c>
      <c r="AA9" s="4">
        <v>2.0999999999999999E-3</v>
      </c>
      <c r="AB9" s="4">
        <v>2.7000000000000001E-3</v>
      </c>
      <c r="AC9" s="4">
        <v>5.9999999999999995E-4</v>
      </c>
      <c r="AD9" s="4">
        <v>1.6999999999999999E-3</v>
      </c>
      <c r="AE9" s="4">
        <v>5.4000000000000003E-3</v>
      </c>
      <c r="AF9" s="4">
        <v>3.0000000000000001E-3</v>
      </c>
    </row>
    <row r="10" spans="1:32" x14ac:dyDescent="0.3">
      <c r="A10" s="1" t="s">
        <v>6</v>
      </c>
      <c r="B10" s="4">
        <v>5.7999999999999996E-3</v>
      </c>
      <c r="C10" s="4">
        <v>5.4000000000000003E-3</v>
      </c>
      <c r="D10" s="4">
        <v>3.2000000000000002E-3</v>
      </c>
      <c r="E10" s="4">
        <v>5.1999999999999998E-3</v>
      </c>
      <c r="F10" s="4">
        <v>2.5000000000000001E-3</v>
      </c>
      <c r="G10" s="4">
        <v>4.4000000000000003E-3</v>
      </c>
      <c r="H10" s="4">
        <v>5.4000000000000003E-3</v>
      </c>
      <c r="I10" s="4">
        <v>9.1999999999999998E-3</v>
      </c>
      <c r="J10" s="4">
        <v>4.3E-3</v>
      </c>
      <c r="K10" s="4">
        <v>8.9999999999999993E-3</v>
      </c>
      <c r="L10" s="4">
        <v>1.8E-3</v>
      </c>
      <c r="M10" s="4">
        <v>2.5999999999999999E-3</v>
      </c>
      <c r="N10" s="4">
        <v>2.8E-3</v>
      </c>
      <c r="O10" s="4">
        <v>2.5000000000000001E-3</v>
      </c>
      <c r="P10" s="4">
        <v>4.0000000000000001E-3</v>
      </c>
      <c r="Q10" s="4">
        <v>9.7000000000000003E-3</v>
      </c>
      <c r="R10" s="4">
        <v>1.6799999999999999E-2</v>
      </c>
      <c r="S10" s="4">
        <v>8.3000000000000001E-3</v>
      </c>
      <c r="T10" s="4">
        <v>8.0999999999999996E-3</v>
      </c>
      <c r="U10" s="4">
        <v>5.1999999999999998E-3</v>
      </c>
      <c r="V10" s="4">
        <v>1.9800000000000002E-2</v>
      </c>
      <c r="W10" s="4">
        <v>7.6E-3</v>
      </c>
      <c r="X10" s="4">
        <v>1.2699999999999999E-2</v>
      </c>
      <c r="Y10" s="4">
        <v>6.3E-3</v>
      </c>
      <c r="Z10" s="4">
        <v>1.7299999999999999E-2</v>
      </c>
      <c r="AA10" s="4">
        <v>1.6799999999999999E-2</v>
      </c>
      <c r="AB10" s="4">
        <v>1.34E-2</v>
      </c>
      <c r="AC10" s="4">
        <v>7.4000000000000003E-3</v>
      </c>
      <c r="AD10" s="4">
        <v>8.6999999999999994E-3</v>
      </c>
      <c r="AE10" s="4">
        <v>1.9199999999999998E-2</v>
      </c>
      <c r="AF10" s="4">
        <v>1.9300000000000001E-2</v>
      </c>
    </row>
    <row r="11" spans="1:32" x14ac:dyDescent="0.3">
      <c r="A11" s="1" t="s">
        <v>7</v>
      </c>
      <c r="B11" s="4">
        <v>1.2999999999999999E-3</v>
      </c>
      <c r="G11" s="4">
        <v>1.6999999999999999E-3</v>
      </c>
      <c r="H11" s="4">
        <v>1.4E-3</v>
      </c>
      <c r="R11" s="4">
        <v>2.0999999999999999E-3</v>
      </c>
      <c r="U11" s="4">
        <v>2.3999999999999998E-3</v>
      </c>
      <c r="V11" s="4">
        <v>6.9999999999999999E-4</v>
      </c>
      <c r="W11" s="4">
        <v>1.5E-3</v>
      </c>
      <c r="AC11" s="4">
        <v>5.1000000000000004E-3</v>
      </c>
      <c r="AD11" s="4">
        <v>1.9E-3</v>
      </c>
      <c r="AF11" s="4">
        <v>1.8E-3</v>
      </c>
    </row>
    <row r="12" spans="1:32" x14ac:dyDescent="0.3">
      <c r="A12" s="1" t="s">
        <v>8</v>
      </c>
      <c r="B12" s="4">
        <v>1.17E-2</v>
      </c>
      <c r="C12" s="4">
        <v>1.06E-2</v>
      </c>
      <c r="D12" s="4">
        <v>1.52E-2</v>
      </c>
      <c r="E12" s="4">
        <v>2.5999999999999999E-3</v>
      </c>
      <c r="F12" s="4">
        <v>1.8599999999999998E-2</v>
      </c>
      <c r="G12" s="4">
        <v>1.26E-2</v>
      </c>
      <c r="H12" s="4">
        <v>5.1000000000000004E-3</v>
      </c>
      <c r="I12" s="4">
        <v>0.16800000000000001</v>
      </c>
      <c r="J12" s="4">
        <v>4.7699999999999999E-2</v>
      </c>
      <c r="K12" s="4">
        <v>3.7100000000000001E-2</v>
      </c>
      <c r="L12" s="4">
        <v>8.6E-3</v>
      </c>
      <c r="M12" s="4">
        <v>2.3999999999999998E-3</v>
      </c>
      <c r="N12" s="4">
        <v>5.8999999999999997E-2</v>
      </c>
      <c r="O12" s="4">
        <v>2.1000000000000001E-2</v>
      </c>
      <c r="P12" s="4">
        <v>6.0100000000000001E-2</v>
      </c>
      <c r="Q12" s="4">
        <v>9.7999999999999997E-3</v>
      </c>
      <c r="R12" s="4">
        <v>8.0999999999999996E-3</v>
      </c>
      <c r="S12" s="4">
        <v>9.4899999999999998E-2</v>
      </c>
      <c r="T12" s="4">
        <v>6.6000000000000003E-2</v>
      </c>
      <c r="U12" s="4">
        <v>3.5200000000000002E-2</v>
      </c>
      <c r="V12" s="4">
        <v>2.75E-2</v>
      </c>
      <c r="W12" s="4">
        <v>9.7999999999999997E-3</v>
      </c>
      <c r="X12" s="4">
        <v>1.8200000000000001E-2</v>
      </c>
      <c r="Y12" s="4">
        <v>0.1613</v>
      </c>
      <c r="Z12" s="4">
        <v>2.3800000000000002E-2</v>
      </c>
      <c r="AA12" s="4">
        <v>1.35E-2</v>
      </c>
      <c r="AB12" s="4">
        <v>1.0500000000000001E-2</v>
      </c>
      <c r="AC12" s="4">
        <v>1.35E-2</v>
      </c>
      <c r="AD12" s="4">
        <v>3.4799999999999998E-2</v>
      </c>
      <c r="AE12" s="4">
        <v>1.6899999999999998E-2</v>
      </c>
      <c r="AF12" s="4">
        <v>5.74E-2</v>
      </c>
    </row>
    <row r="13" spans="1:32" x14ac:dyDescent="0.3">
      <c r="A13" s="1" t="s">
        <v>9</v>
      </c>
      <c r="B13" s="4">
        <v>1.89E-2</v>
      </c>
      <c r="C13" s="4">
        <v>1.11E-2</v>
      </c>
      <c r="D13" s="4">
        <v>1.6199999999999999E-2</v>
      </c>
      <c r="E13" s="4">
        <v>7.6E-3</v>
      </c>
      <c r="F13" s="4">
        <v>1.8800000000000001E-2</v>
      </c>
      <c r="G13" s="4">
        <v>1.8200000000000001E-2</v>
      </c>
      <c r="H13" s="4">
        <v>8.0999999999999996E-3</v>
      </c>
      <c r="I13" s="4">
        <v>6.4199999999999993E-2</v>
      </c>
      <c r="J13" s="4">
        <v>3.5200000000000002E-2</v>
      </c>
      <c r="K13" s="4">
        <v>4.4200000000000003E-2</v>
      </c>
      <c r="L13" s="4">
        <v>1.1299999999999999E-2</v>
      </c>
      <c r="M13" s="4">
        <v>6.0000000000000001E-3</v>
      </c>
      <c r="N13" s="4">
        <v>4.9099999999999998E-2</v>
      </c>
      <c r="O13" s="4">
        <v>2.4E-2</v>
      </c>
      <c r="P13" s="4">
        <v>4.8899999999999999E-2</v>
      </c>
      <c r="Q13" s="4">
        <v>8.3000000000000001E-3</v>
      </c>
      <c r="R13" s="4">
        <v>1.29E-2</v>
      </c>
      <c r="S13" s="4">
        <v>5.9700000000000003E-2</v>
      </c>
      <c r="T13" s="4">
        <v>3.3700000000000001E-2</v>
      </c>
      <c r="U13" s="4">
        <v>1.4999999999999999E-2</v>
      </c>
      <c r="V13" s="4">
        <v>2.8500000000000001E-2</v>
      </c>
      <c r="W13" s="4">
        <v>1.6799999999999999E-2</v>
      </c>
      <c r="X13" s="4">
        <v>2.1600000000000001E-2</v>
      </c>
      <c r="Y13" s="4">
        <v>5.2400000000000002E-2</v>
      </c>
      <c r="Z13" s="4">
        <v>2.3599999999999999E-2</v>
      </c>
      <c r="AA13" s="4">
        <v>1.84E-2</v>
      </c>
      <c r="AB13" s="4">
        <v>1.21E-2</v>
      </c>
      <c r="AC13" s="4">
        <v>6.7999999999999996E-3</v>
      </c>
      <c r="AD13" s="4">
        <v>3.8E-3</v>
      </c>
      <c r="AE13" s="4">
        <v>1.9E-2</v>
      </c>
      <c r="AF13" s="4">
        <v>3.0599999999999999E-2</v>
      </c>
    </row>
    <row r="14" spans="1:32" x14ac:dyDescent="0.3">
      <c r="A14" s="1" t="s">
        <v>10</v>
      </c>
      <c r="B14" s="4">
        <v>1.0200000000000001E-2</v>
      </c>
      <c r="C14" s="4">
        <v>1.5699999999999999E-2</v>
      </c>
      <c r="D14" s="4">
        <v>8.8999999999999999E-3</v>
      </c>
      <c r="E14" s="4">
        <v>6.1999999999999998E-3</v>
      </c>
      <c r="F14" s="4">
        <v>4.1000000000000003E-3</v>
      </c>
      <c r="G14" s="4">
        <v>8.6E-3</v>
      </c>
      <c r="H14" s="4">
        <v>6.4000000000000003E-3</v>
      </c>
      <c r="I14" s="4">
        <v>1.8200000000000001E-2</v>
      </c>
      <c r="J14" s="4">
        <v>9.7999999999999997E-3</v>
      </c>
      <c r="K14" s="4">
        <v>1.5299999999999999E-2</v>
      </c>
      <c r="L14" s="4">
        <v>8.8000000000000005E-3</v>
      </c>
      <c r="M14" s="4">
        <v>6.8999999999999999E-3</v>
      </c>
      <c r="N14" s="4">
        <v>1.1900000000000001E-2</v>
      </c>
      <c r="O14" s="4">
        <v>7.6E-3</v>
      </c>
      <c r="P14" s="4">
        <v>1.6400000000000001E-2</v>
      </c>
      <c r="Q14" s="4">
        <v>1.17E-2</v>
      </c>
      <c r="R14" s="4">
        <v>1.0500000000000001E-2</v>
      </c>
      <c r="S14" s="4">
        <v>2.9399999999999999E-2</v>
      </c>
      <c r="T14" s="4">
        <v>2.12E-2</v>
      </c>
      <c r="U14" s="4">
        <v>2E-3</v>
      </c>
      <c r="V14" s="4">
        <v>1.29E-2</v>
      </c>
      <c r="W14" s="4">
        <v>9.4999999999999998E-3</v>
      </c>
      <c r="X14" s="4">
        <v>1.5599999999999999E-2</v>
      </c>
      <c r="Y14" s="4">
        <v>4.5900000000000003E-2</v>
      </c>
      <c r="Z14" s="4">
        <v>2.29E-2</v>
      </c>
      <c r="AA14" s="4">
        <v>1.04E-2</v>
      </c>
      <c r="AB14" s="4">
        <v>8.6999999999999994E-3</v>
      </c>
      <c r="AC14" s="4">
        <v>1.14E-2</v>
      </c>
      <c r="AD14" s="4">
        <v>1.2500000000000001E-2</v>
      </c>
      <c r="AE14" s="4">
        <v>1.34E-2</v>
      </c>
      <c r="AF14" s="4">
        <v>1.4200000000000001E-2</v>
      </c>
    </row>
    <row r="15" spans="1:32" x14ac:dyDescent="0.3">
      <c r="A15" s="1" t="s">
        <v>11</v>
      </c>
      <c r="B15" s="4">
        <v>3.5000000000000001E-3</v>
      </c>
      <c r="C15" s="4">
        <v>2.0999999999999999E-3</v>
      </c>
      <c r="D15" s="4">
        <v>1.1999999999999999E-3</v>
      </c>
      <c r="E15" s="4">
        <v>1.9E-3</v>
      </c>
      <c r="F15" s="4">
        <v>1.6999999999999999E-3</v>
      </c>
      <c r="G15" s="4">
        <v>2.8999999999999998E-3</v>
      </c>
      <c r="H15" s="4">
        <v>5.4000000000000003E-3</v>
      </c>
      <c r="I15" s="4">
        <v>6.9999999999999999E-4</v>
      </c>
      <c r="J15" s="4">
        <v>1.6999999999999999E-3</v>
      </c>
      <c r="L15" s="4">
        <v>3.0999999999999999E-3</v>
      </c>
      <c r="M15" s="4">
        <v>1.5E-3</v>
      </c>
      <c r="N15" s="4">
        <v>1.6999999999999999E-3</v>
      </c>
      <c r="O15" s="4">
        <v>1.4E-3</v>
      </c>
      <c r="P15" s="4">
        <v>1.8E-3</v>
      </c>
      <c r="Q15" s="4">
        <v>3.4099999999999998E-2</v>
      </c>
      <c r="R15" s="4">
        <v>3.0800000000000001E-2</v>
      </c>
      <c r="S15" s="4">
        <v>2.2000000000000001E-3</v>
      </c>
      <c r="T15" s="4">
        <v>3.0000000000000001E-3</v>
      </c>
      <c r="U15" s="4">
        <v>1.49E-2</v>
      </c>
      <c r="V15" s="4">
        <v>2.5999999999999999E-3</v>
      </c>
      <c r="W15" s="4">
        <v>2.0999999999999999E-3</v>
      </c>
      <c r="X15" s="4">
        <v>2.5499999999999998E-2</v>
      </c>
      <c r="Y15" s="4">
        <v>5.8999999999999999E-3</v>
      </c>
      <c r="Z15" s="4">
        <v>2.5999999999999999E-3</v>
      </c>
      <c r="AA15" s="4">
        <v>5.0000000000000001E-4</v>
      </c>
      <c r="AB15" s="4">
        <v>1.9E-3</v>
      </c>
      <c r="AC15" s="4">
        <v>4.65E-2</v>
      </c>
      <c r="AD15" s="4">
        <v>2.07E-2</v>
      </c>
      <c r="AE15" s="4">
        <v>1.4E-3</v>
      </c>
      <c r="AF15" s="4">
        <v>2.0999999999999999E-3</v>
      </c>
    </row>
    <row r="16" spans="1:32" x14ac:dyDescent="0.3">
      <c r="A16" s="1" t="s">
        <v>12</v>
      </c>
      <c r="B16" s="4">
        <v>1.8E-3</v>
      </c>
      <c r="D16" s="4">
        <v>2.2000000000000001E-3</v>
      </c>
      <c r="F16" s="4">
        <v>1.1999999999999999E-3</v>
      </c>
      <c r="H16" s="4">
        <v>1.5E-3</v>
      </c>
      <c r="I16" s="4">
        <v>5.4999999999999997E-3</v>
      </c>
      <c r="J16" s="4">
        <v>5.3499999999999999E-2</v>
      </c>
      <c r="K16" s="4">
        <v>1.11E-2</v>
      </c>
      <c r="L16" s="4">
        <v>1.32E-2</v>
      </c>
      <c r="M16" s="4">
        <v>7.1000000000000004E-3</v>
      </c>
      <c r="N16" s="4">
        <v>5.8200000000000002E-2</v>
      </c>
      <c r="O16" s="4">
        <v>1.1000000000000001E-3</v>
      </c>
      <c r="P16" s="4">
        <v>4.5999999999999999E-3</v>
      </c>
      <c r="S16" s="4">
        <v>3.8E-3</v>
      </c>
      <c r="T16" s="4">
        <v>5.1999999999999998E-3</v>
      </c>
      <c r="X16" s="4">
        <v>2.5000000000000001E-3</v>
      </c>
      <c r="Y16" s="4">
        <v>2.3199999999999998E-2</v>
      </c>
      <c r="Z16" s="4">
        <v>1.04E-2</v>
      </c>
      <c r="AA16" s="4">
        <v>6.6E-3</v>
      </c>
      <c r="AB16" s="4">
        <v>5.3E-3</v>
      </c>
      <c r="AC16" s="4">
        <v>3.3999999999999998E-3</v>
      </c>
      <c r="AD16" s="4">
        <v>6.0000000000000001E-3</v>
      </c>
      <c r="AE16" s="4">
        <v>4.1000000000000003E-3</v>
      </c>
      <c r="AF16" s="4">
        <v>3.8999999999999998E-3</v>
      </c>
    </row>
    <row r="17" spans="1:32" x14ac:dyDescent="0.3">
      <c r="A17" s="1" t="s">
        <v>13</v>
      </c>
      <c r="B17" s="4">
        <v>1.6899999999999998E-2</v>
      </c>
      <c r="C17" s="4">
        <v>1.12E-2</v>
      </c>
      <c r="D17" s="4">
        <v>5.8999999999999999E-3</v>
      </c>
      <c r="E17" s="4">
        <v>4.1999999999999997E-3</v>
      </c>
      <c r="F17" s="4">
        <v>5.7000000000000002E-3</v>
      </c>
      <c r="G17" s="4">
        <v>8.8000000000000005E-3</v>
      </c>
      <c r="H17" s="4">
        <v>1.89E-2</v>
      </c>
      <c r="I17" s="4">
        <v>3.8E-3</v>
      </c>
      <c r="J17" s="4">
        <v>4.7999999999999996E-3</v>
      </c>
      <c r="K17" s="4">
        <v>5.5999999999999999E-3</v>
      </c>
      <c r="L17" s="4">
        <v>1.5299999999999999E-2</v>
      </c>
      <c r="M17" s="4">
        <v>2.2000000000000001E-3</v>
      </c>
      <c r="N17" s="4">
        <v>3.8999999999999998E-3</v>
      </c>
      <c r="O17" s="4">
        <v>3.3E-3</v>
      </c>
      <c r="P17" s="4">
        <v>5.7999999999999996E-3</v>
      </c>
      <c r="Q17" s="4">
        <v>1.9400000000000001E-2</v>
      </c>
      <c r="R17" s="4">
        <v>1.7299999999999999E-2</v>
      </c>
      <c r="S17" s="4">
        <v>7.1999999999999998E-3</v>
      </c>
      <c r="T17" s="4">
        <v>6.6E-3</v>
      </c>
      <c r="U17" s="4">
        <v>2.8E-3</v>
      </c>
      <c r="V17" s="4">
        <v>5.7000000000000002E-3</v>
      </c>
      <c r="W17" s="4">
        <v>8.2000000000000007E-3</v>
      </c>
      <c r="X17" s="4">
        <v>2.24E-2</v>
      </c>
      <c r="Y17" s="4">
        <v>4.0000000000000001E-3</v>
      </c>
      <c r="Z17" s="4">
        <v>1.03E-2</v>
      </c>
      <c r="AA17" s="4">
        <v>4.7000000000000002E-3</v>
      </c>
      <c r="AB17" s="4">
        <v>5.3E-3</v>
      </c>
      <c r="AD17" s="4">
        <v>1.46E-2</v>
      </c>
      <c r="AE17" s="4">
        <v>2.8999999999999998E-3</v>
      </c>
      <c r="AF17" s="4">
        <v>4.3E-3</v>
      </c>
    </row>
    <row r="18" spans="1:32" x14ac:dyDescent="0.3">
      <c r="A18" s="1" t="s">
        <v>14</v>
      </c>
      <c r="B18" s="4">
        <v>2.2499999999999999E-2</v>
      </c>
      <c r="C18" s="4">
        <v>1.15E-2</v>
      </c>
      <c r="D18" s="4">
        <v>1.66E-2</v>
      </c>
      <c r="E18" s="4">
        <v>5.8999999999999999E-3</v>
      </c>
      <c r="F18" s="4">
        <v>2.0400000000000001E-2</v>
      </c>
      <c r="G18" s="4">
        <v>1.61E-2</v>
      </c>
      <c r="H18" s="4">
        <v>9.5999999999999992E-3</v>
      </c>
      <c r="I18" s="4">
        <v>6.88E-2</v>
      </c>
      <c r="J18" s="4">
        <v>3.1800000000000002E-2</v>
      </c>
      <c r="K18" s="4">
        <v>4.0899999999999999E-2</v>
      </c>
      <c r="L18" s="4">
        <v>1.35E-2</v>
      </c>
      <c r="M18" s="4">
        <v>5.7000000000000002E-3</v>
      </c>
      <c r="N18" s="4">
        <v>6.4399999999999999E-2</v>
      </c>
      <c r="O18" s="4">
        <v>2.9499999999999998E-2</v>
      </c>
      <c r="P18" s="4">
        <v>4.7199999999999999E-2</v>
      </c>
      <c r="Q18" s="4">
        <v>1.11E-2</v>
      </c>
      <c r="R18" s="4">
        <v>8.3999999999999995E-3</v>
      </c>
      <c r="S18" s="4">
        <v>7.1300000000000002E-2</v>
      </c>
      <c r="T18" s="4">
        <v>5.7500000000000002E-2</v>
      </c>
      <c r="U18" s="4">
        <v>1.38E-2</v>
      </c>
      <c r="V18" s="4">
        <v>2.8500000000000001E-2</v>
      </c>
      <c r="W18" s="4">
        <v>2.0299999999999999E-2</v>
      </c>
      <c r="X18" s="4">
        <v>2.1100000000000001E-2</v>
      </c>
      <c r="Y18" s="4">
        <v>0.1578</v>
      </c>
      <c r="Z18" s="4">
        <v>1.6799999999999999E-2</v>
      </c>
      <c r="AA18" s="4">
        <v>1.6E-2</v>
      </c>
      <c r="AB18" s="4">
        <v>1.2500000000000001E-2</v>
      </c>
      <c r="AC18" s="4">
        <v>1.04E-2</v>
      </c>
      <c r="AD18" s="4">
        <v>8.0000000000000002E-3</v>
      </c>
      <c r="AE18" s="4">
        <v>2.2700000000000001E-2</v>
      </c>
      <c r="AF18" s="4">
        <v>3.5700000000000003E-2</v>
      </c>
    </row>
    <row r="19" spans="1:32" x14ac:dyDescent="0.3">
      <c r="A19" s="1" t="s">
        <v>15</v>
      </c>
      <c r="B19" s="4">
        <v>2.5700000000000001E-2</v>
      </c>
      <c r="C19" s="4">
        <v>1.47E-2</v>
      </c>
      <c r="D19" s="4">
        <v>1.0500000000000001E-2</v>
      </c>
      <c r="E19" s="4">
        <v>2.8000000000000001E-2</v>
      </c>
      <c r="F19" s="4">
        <v>1.84E-2</v>
      </c>
      <c r="G19" s="4">
        <v>3.5799999999999998E-2</v>
      </c>
      <c r="H19" s="4">
        <v>1.6E-2</v>
      </c>
      <c r="I19" s="4">
        <v>3.85E-2</v>
      </c>
      <c r="J19" s="4">
        <v>2.7199999999999998E-2</v>
      </c>
      <c r="K19" s="4">
        <v>2.7400000000000001E-2</v>
      </c>
      <c r="L19" s="4">
        <v>2.2200000000000001E-2</v>
      </c>
      <c r="M19" s="4">
        <v>0.02</v>
      </c>
      <c r="N19" s="4">
        <v>3.3500000000000002E-2</v>
      </c>
      <c r="O19" s="4">
        <v>2.35E-2</v>
      </c>
      <c r="P19" s="4">
        <v>3.27E-2</v>
      </c>
      <c r="Q19" s="4">
        <v>1.7999999999999999E-2</v>
      </c>
      <c r="R19" s="4">
        <v>1.8800000000000001E-2</v>
      </c>
      <c r="S19" s="4">
        <v>2.6599999999999999E-2</v>
      </c>
      <c r="T19" s="4">
        <v>2.35E-2</v>
      </c>
      <c r="U19" s="4">
        <v>1.09E-2</v>
      </c>
      <c r="V19" s="4">
        <v>1.9599999999999999E-2</v>
      </c>
      <c r="W19" s="4">
        <v>3.2300000000000002E-2</v>
      </c>
      <c r="X19" s="4">
        <v>3.27E-2</v>
      </c>
      <c r="Y19" s="4">
        <v>3.5000000000000003E-2</v>
      </c>
      <c r="Z19" s="4">
        <v>1.67E-2</v>
      </c>
      <c r="AA19" s="4">
        <v>3.2899999999999999E-2</v>
      </c>
      <c r="AB19" s="4">
        <v>2.4500000000000001E-2</v>
      </c>
      <c r="AC19" s="4">
        <v>9.4999999999999998E-3</v>
      </c>
      <c r="AD19" s="4">
        <v>1.6799999999999999E-2</v>
      </c>
      <c r="AE19" s="4">
        <v>2.9700000000000001E-2</v>
      </c>
      <c r="AF19" s="4">
        <v>2.63E-2</v>
      </c>
    </row>
    <row r="20" spans="1:32" x14ac:dyDescent="0.3">
      <c r="A20" s="1" t="s">
        <v>16</v>
      </c>
      <c r="B20" s="4">
        <v>3.3999999999999998E-3</v>
      </c>
      <c r="C20" s="4">
        <v>3.5999999999999999E-3</v>
      </c>
      <c r="D20" s="4">
        <v>2.0999999999999999E-3</v>
      </c>
      <c r="E20" s="4">
        <v>3.2000000000000002E-3</v>
      </c>
      <c r="F20" s="4">
        <v>1.9E-3</v>
      </c>
      <c r="G20" s="4">
        <v>3.5999999999999999E-3</v>
      </c>
      <c r="H20" s="4">
        <v>3.0000000000000001E-3</v>
      </c>
      <c r="I20" s="4">
        <v>4.0000000000000001E-3</v>
      </c>
      <c r="J20" s="4">
        <v>2.2000000000000001E-3</v>
      </c>
      <c r="K20" s="4">
        <v>1.8E-3</v>
      </c>
      <c r="L20" s="4">
        <v>4.4000000000000003E-3</v>
      </c>
      <c r="M20" s="4">
        <v>2.3999999999999998E-3</v>
      </c>
      <c r="N20" s="4">
        <v>1.5E-3</v>
      </c>
      <c r="O20" s="4">
        <v>1.1000000000000001E-3</v>
      </c>
      <c r="P20" s="4">
        <v>6.3E-3</v>
      </c>
      <c r="Q20" s="4">
        <v>2.5000000000000001E-3</v>
      </c>
      <c r="R20" s="4">
        <v>2.5000000000000001E-3</v>
      </c>
      <c r="S20" s="4">
        <v>3.5000000000000001E-3</v>
      </c>
      <c r="T20" s="4">
        <v>6.0000000000000001E-3</v>
      </c>
      <c r="U20" s="4">
        <v>1.3299999999999999E-2</v>
      </c>
      <c r="V20" s="4">
        <v>5.4999999999999997E-3</v>
      </c>
      <c r="W20" s="4">
        <v>2.3E-3</v>
      </c>
      <c r="X20" s="4">
        <v>3.0000000000000001E-3</v>
      </c>
      <c r="Y20" s="4">
        <v>8.3999999999999995E-3</v>
      </c>
      <c r="Z20" s="4">
        <v>4.4999999999999997E-3</v>
      </c>
      <c r="AA20" s="4">
        <v>0</v>
      </c>
      <c r="AB20" s="4">
        <v>5.9999999999999995E-4</v>
      </c>
      <c r="AC20" s="4">
        <v>1.01E-2</v>
      </c>
      <c r="AD20" s="4">
        <v>2E-3</v>
      </c>
      <c r="AE20" s="4">
        <v>2.3E-3</v>
      </c>
      <c r="AF20" s="4">
        <v>4.0000000000000001E-3</v>
      </c>
    </row>
    <row r="21" spans="1:32" x14ac:dyDescent="0.3">
      <c r="A21" s="1" t="s">
        <v>17</v>
      </c>
      <c r="B21" s="4">
        <v>4.1799999999999997E-2</v>
      </c>
      <c r="C21" s="4">
        <v>1.66E-2</v>
      </c>
      <c r="D21" s="4">
        <v>1.5699999999999999E-2</v>
      </c>
      <c r="E21" s="4">
        <v>6.1999999999999998E-3</v>
      </c>
      <c r="F21" s="4">
        <v>3.2000000000000002E-3</v>
      </c>
      <c r="G21" s="4">
        <v>2.3400000000000001E-2</v>
      </c>
      <c r="H21" s="4">
        <v>1.7000000000000001E-2</v>
      </c>
      <c r="I21" s="4">
        <v>8.3000000000000001E-3</v>
      </c>
      <c r="J21" s="4">
        <v>6.6E-3</v>
      </c>
      <c r="K21" s="4">
        <v>6.1999999999999998E-3</v>
      </c>
      <c r="L21" s="4">
        <v>1.52E-2</v>
      </c>
      <c r="M21" s="4">
        <v>6.7999999999999996E-3</v>
      </c>
      <c r="N21" s="4">
        <v>3.5999999999999999E-3</v>
      </c>
      <c r="O21" s="4">
        <v>4.8999999999999998E-3</v>
      </c>
      <c r="P21" s="4">
        <v>3.3E-3</v>
      </c>
      <c r="Q21" s="4">
        <v>2.1399999999999999E-2</v>
      </c>
      <c r="R21" s="4">
        <v>2.6800000000000001E-2</v>
      </c>
      <c r="S21" s="4">
        <v>1.9199999999999998E-2</v>
      </c>
      <c r="T21" s="4">
        <v>3.2199999999999999E-2</v>
      </c>
      <c r="U21" s="4">
        <v>8.3999999999999995E-3</v>
      </c>
      <c r="V21" s="4">
        <v>2.9700000000000001E-2</v>
      </c>
      <c r="W21" s="4">
        <v>1.61E-2</v>
      </c>
      <c r="X21" s="4">
        <v>4.6600000000000003E-2</v>
      </c>
      <c r="Y21" s="4">
        <v>3.4500000000000003E-2</v>
      </c>
      <c r="Z21" s="4">
        <v>3.6499999999999998E-2</v>
      </c>
      <c r="AA21" s="4">
        <v>1.67E-2</v>
      </c>
      <c r="AB21" s="4">
        <v>7.3000000000000001E-3</v>
      </c>
      <c r="AC21" s="4">
        <v>8.8000000000000005E-3</v>
      </c>
      <c r="AD21" s="4">
        <v>7.1000000000000004E-3</v>
      </c>
      <c r="AE21" s="4">
        <v>3.0300000000000001E-2</v>
      </c>
      <c r="AF21" s="4">
        <v>1.29E-2</v>
      </c>
    </row>
    <row r="22" spans="1:32" x14ac:dyDescent="0.3">
      <c r="A22" s="1" t="s">
        <v>18</v>
      </c>
      <c r="B22" s="4">
        <v>9.2999999999999992E-3</v>
      </c>
      <c r="C22" s="4">
        <v>2.6499999999999999E-2</v>
      </c>
      <c r="D22" s="4">
        <v>4.1000000000000003E-3</v>
      </c>
      <c r="E22" s="4">
        <v>4.7000000000000002E-3</v>
      </c>
      <c r="F22" s="4">
        <v>6.1000000000000004E-3</v>
      </c>
      <c r="G22" s="4">
        <v>7.1000000000000004E-3</v>
      </c>
      <c r="H22" s="4">
        <v>1.09E-2</v>
      </c>
      <c r="I22" s="4">
        <v>1.2200000000000001E-2</v>
      </c>
      <c r="J22" s="4">
        <v>8.5000000000000006E-3</v>
      </c>
      <c r="K22" s="4">
        <v>8.8999999999999999E-3</v>
      </c>
      <c r="L22" s="4">
        <v>4.8999999999999998E-3</v>
      </c>
      <c r="M22" s="4">
        <v>3.5000000000000001E-3</v>
      </c>
      <c r="N22" s="4">
        <v>6.1000000000000004E-3</v>
      </c>
      <c r="O22" s="4">
        <v>4.5999999999999999E-3</v>
      </c>
      <c r="P22" s="4">
        <v>1.43E-2</v>
      </c>
      <c r="Q22" s="4">
        <v>2.5999999999999999E-3</v>
      </c>
      <c r="R22" s="4">
        <v>5.5999999999999999E-3</v>
      </c>
      <c r="S22" s="4">
        <v>6.4999999999999997E-3</v>
      </c>
      <c r="T22" s="4">
        <v>1.52E-2</v>
      </c>
      <c r="U22" s="4">
        <v>3.6999999999999998E-2</v>
      </c>
      <c r="V22" s="4">
        <v>9.1000000000000004E-3</v>
      </c>
      <c r="W22" s="4">
        <v>3.5000000000000001E-3</v>
      </c>
      <c r="X22" s="4">
        <v>1.15E-2</v>
      </c>
      <c r="Y22" s="4">
        <v>1.83E-2</v>
      </c>
      <c r="Z22" s="4">
        <v>8.3999999999999995E-3</v>
      </c>
      <c r="AA22" s="4">
        <v>5.5999999999999999E-3</v>
      </c>
      <c r="AB22" s="4">
        <v>5.7000000000000002E-3</v>
      </c>
      <c r="AC22" s="4">
        <v>4.5100000000000001E-2</v>
      </c>
      <c r="AD22" s="4">
        <v>3.8100000000000002E-2</v>
      </c>
      <c r="AE22" s="4">
        <v>7.4999999999999997E-3</v>
      </c>
      <c r="AF22" s="4">
        <v>1.2500000000000001E-2</v>
      </c>
    </row>
    <row r="23" spans="1:32" x14ac:dyDescent="0.3">
      <c r="A23" s="1" t="s">
        <v>19</v>
      </c>
      <c r="B23" s="4">
        <v>7.7000000000000002E-3</v>
      </c>
      <c r="C23" s="4">
        <v>5.4000000000000003E-3</v>
      </c>
      <c r="D23" s="4">
        <v>7.7999999999999996E-3</v>
      </c>
      <c r="E23" s="4">
        <v>2.0999999999999999E-3</v>
      </c>
      <c r="F23" s="4">
        <v>4.5999999999999999E-3</v>
      </c>
      <c r="G23" s="4">
        <v>6.6E-3</v>
      </c>
      <c r="H23" s="4">
        <v>5.5999999999999999E-3</v>
      </c>
      <c r="I23" s="4">
        <v>5.3E-3</v>
      </c>
      <c r="J23" s="4">
        <v>8.2000000000000007E-3</v>
      </c>
      <c r="K23" s="4">
        <v>4.7999999999999996E-3</v>
      </c>
      <c r="L23" s="4">
        <v>3.8999999999999998E-3</v>
      </c>
      <c r="M23" s="4">
        <v>2.0999999999999999E-3</v>
      </c>
      <c r="N23" s="4">
        <v>4.0000000000000001E-3</v>
      </c>
      <c r="P23" s="4">
        <v>2.8E-3</v>
      </c>
      <c r="Q23" s="4">
        <v>3.3999999999999998E-3</v>
      </c>
      <c r="R23" s="4">
        <v>3.8999999999999998E-3</v>
      </c>
      <c r="S23" s="4">
        <v>1.5E-3</v>
      </c>
      <c r="W23" s="4">
        <v>2.5000000000000001E-3</v>
      </c>
      <c r="X23" s="4">
        <v>1.9E-2</v>
      </c>
      <c r="Z23" s="4">
        <v>4.4999999999999997E-3</v>
      </c>
      <c r="AB23" s="4">
        <v>3.5999999999999999E-3</v>
      </c>
      <c r="AC23" s="4">
        <v>9.7999999999999997E-3</v>
      </c>
      <c r="AD23" s="4">
        <v>5.9999999999999995E-4</v>
      </c>
      <c r="AE23" s="4">
        <v>1.2999999999999999E-3</v>
      </c>
    </row>
    <row r="24" spans="1:32" x14ac:dyDescent="0.3">
      <c r="A24" s="1" t="s">
        <v>20</v>
      </c>
      <c r="B24" s="4">
        <v>2.024</v>
      </c>
      <c r="C24" s="4">
        <v>2.4769999999999999</v>
      </c>
      <c r="D24" s="4">
        <v>2.3119000000000001</v>
      </c>
      <c r="E24" s="4">
        <v>3.9864000000000002</v>
      </c>
      <c r="F24" s="4">
        <v>3.3795999999999999</v>
      </c>
      <c r="G24" s="4">
        <v>2.85</v>
      </c>
      <c r="H24" s="4">
        <v>2.3816000000000002</v>
      </c>
      <c r="I24" s="4">
        <v>3.4102999999999999</v>
      </c>
      <c r="J24" s="4">
        <v>3.6215999999999999</v>
      </c>
      <c r="K24" s="4">
        <v>3.2164999999999999</v>
      </c>
      <c r="L24" s="4">
        <v>3.1717</v>
      </c>
      <c r="M24" s="4">
        <v>2.7930999999999999</v>
      </c>
      <c r="N24" s="4">
        <v>4.0583</v>
      </c>
      <c r="O24" s="4">
        <v>3.6787000000000001</v>
      </c>
      <c r="P24" s="4">
        <v>3.9434</v>
      </c>
      <c r="Q24" s="4">
        <v>2.5901000000000001</v>
      </c>
      <c r="R24" s="4">
        <v>2.0171999999999999</v>
      </c>
      <c r="S24" s="4">
        <v>2.54</v>
      </c>
      <c r="T24" s="4">
        <v>1.6657999999999999</v>
      </c>
      <c r="U24" s="4">
        <v>2.5392000000000001</v>
      </c>
      <c r="V24" s="4">
        <v>1.956</v>
      </c>
      <c r="W24" s="4">
        <v>2.3889</v>
      </c>
      <c r="X24" s="4">
        <v>1.6830000000000001</v>
      </c>
      <c r="Y24" s="4">
        <v>2.2542</v>
      </c>
      <c r="Z24" s="4">
        <v>1.5724</v>
      </c>
      <c r="AA24" s="4">
        <v>2.4401000000000002</v>
      </c>
      <c r="AB24" s="4">
        <v>2.2040999999999999</v>
      </c>
      <c r="AC24" s="4">
        <v>2.8534999999999999</v>
      </c>
      <c r="AD24" s="4">
        <v>1.488</v>
      </c>
      <c r="AE24" s="4">
        <v>1.5761000000000001</v>
      </c>
      <c r="AF24" s="4">
        <v>2.4340000000000002</v>
      </c>
    </row>
    <row r="25" spans="1:32" x14ac:dyDescent="0.3">
      <c r="A25" s="1" t="s">
        <v>21</v>
      </c>
      <c r="B25" s="4">
        <v>8.3000000000000001E-3</v>
      </c>
      <c r="C25" s="4">
        <v>7.4999999999999997E-3</v>
      </c>
      <c r="D25" s="4">
        <v>1.11E-2</v>
      </c>
      <c r="E25" s="4">
        <v>8.8000000000000005E-3</v>
      </c>
      <c r="F25" s="4">
        <v>1.01E-2</v>
      </c>
      <c r="G25" s="4">
        <v>5.7999999999999996E-3</v>
      </c>
      <c r="H25" s="4">
        <v>5.1000000000000004E-3</v>
      </c>
      <c r="I25" s="4">
        <v>2.5999999999999999E-2</v>
      </c>
      <c r="J25" s="4">
        <v>5.4800000000000001E-2</v>
      </c>
      <c r="K25" s="4">
        <v>1.0800000000000001E-2</v>
      </c>
      <c r="L25" s="4">
        <v>1.9099999999999999E-2</v>
      </c>
      <c r="M25" s="4">
        <v>1.2699999999999999E-2</v>
      </c>
      <c r="N25" s="4">
        <v>6.9800000000000001E-2</v>
      </c>
      <c r="O25" s="4">
        <v>4.8999999999999998E-3</v>
      </c>
      <c r="P25" s="4">
        <v>5.5999999999999999E-3</v>
      </c>
      <c r="Q25" s="4">
        <v>5.5999999999999999E-3</v>
      </c>
      <c r="R25" s="4">
        <v>3.0999999999999999E-3</v>
      </c>
      <c r="S25" s="4">
        <v>5.7999999999999996E-3</v>
      </c>
      <c r="T25" s="4">
        <v>1.2500000000000001E-2</v>
      </c>
      <c r="U25" s="4">
        <v>1.9E-3</v>
      </c>
      <c r="V25" s="4">
        <v>4.5999999999999999E-3</v>
      </c>
      <c r="W25" s="4">
        <v>3.3999999999999998E-3</v>
      </c>
      <c r="X25" s="4">
        <v>8.8999999999999999E-3</v>
      </c>
      <c r="Y25" s="4">
        <v>7.1000000000000004E-3</v>
      </c>
      <c r="AA25" s="4">
        <v>6.6E-3</v>
      </c>
      <c r="AB25" s="4">
        <v>3.3E-3</v>
      </c>
      <c r="AC25" s="4">
        <v>2E-3</v>
      </c>
      <c r="AD25" s="4">
        <v>2.0999999999999999E-3</v>
      </c>
      <c r="AE25" s="4">
        <v>5.4000000000000003E-3</v>
      </c>
      <c r="AF25" s="4">
        <v>9.7000000000000003E-3</v>
      </c>
    </row>
    <row r="26" spans="1:32" x14ac:dyDescent="0.3">
      <c r="A26" s="1" t="s">
        <v>22</v>
      </c>
      <c r="B26" s="4">
        <v>4.7999999999999996E-3</v>
      </c>
      <c r="C26" s="4">
        <v>1.5E-3</v>
      </c>
      <c r="D26" s="4">
        <v>3.5999999999999999E-3</v>
      </c>
      <c r="E26" s="4">
        <v>1.9E-3</v>
      </c>
      <c r="F26" s="4">
        <v>3.2000000000000002E-3</v>
      </c>
      <c r="G26" s="4">
        <v>4.1999999999999997E-3</v>
      </c>
      <c r="H26" s="4">
        <v>4.1000000000000003E-3</v>
      </c>
      <c r="I26" s="4">
        <v>4.7000000000000002E-3</v>
      </c>
      <c r="J26" s="4">
        <v>3.3E-3</v>
      </c>
      <c r="K26" s="4">
        <v>1.6000000000000001E-3</v>
      </c>
      <c r="L26" s="4">
        <v>3.2000000000000002E-3</v>
      </c>
      <c r="M26" s="4">
        <v>2.3E-3</v>
      </c>
      <c r="N26" s="4">
        <v>9.9000000000000008E-3</v>
      </c>
      <c r="O26" s="4">
        <v>1.8E-3</v>
      </c>
      <c r="P26" s="4">
        <v>6.7000000000000002E-3</v>
      </c>
      <c r="Q26" s="4">
        <v>4.7999999999999996E-3</v>
      </c>
      <c r="R26" s="4">
        <v>4.0000000000000001E-3</v>
      </c>
      <c r="S26" s="4">
        <v>2.8899999999999999E-2</v>
      </c>
      <c r="T26" s="4">
        <v>5.4000000000000003E-3</v>
      </c>
      <c r="U26" s="4">
        <v>2.5999999999999999E-3</v>
      </c>
      <c r="V26" s="4">
        <v>5.5999999999999999E-3</v>
      </c>
      <c r="W26" s="4">
        <v>3.3E-3</v>
      </c>
      <c r="X26" s="4">
        <v>2.92E-2</v>
      </c>
      <c r="Y26" s="4">
        <v>1.17E-2</v>
      </c>
      <c r="Z26" s="4">
        <v>3.8199999999999998E-2</v>
      </c>
      <c r="AA26" s="4">
        <v>3.0099999999999998E-2</v>
      </c>
      <c r="AB26" s="4">
        <v>1.84E-2</v>
      </c>
      <c r="AC26" s="4">
        <v>1.83E-2</v>
      </c>
      <c r="AD26" s="4">
        <v>5.0000000000000001E-4</v>
      </c>
      <c r="AE26" s="4">
        <v>1.95E-2</v>
      </c>
      <c r="AF26" s="4">
        <v>6.4000000000000003E-3</v>
      </c>
    </row>
    <row r="27" spans="1:32" x14ac:dyDescent="0.3">
      <c r="A27" s="1" t="s">
        <v>23</v>
      </c>
      <c r="B27" s="4">
        <v>2.3E-3</v>
      </c>
      <c r="C27" s="4">
        <v>5.9999999999999995E-4</v>
      </c>
      <c r="D27" s="4">
        <v>1E-3</v>
      </c>
      <c r="E27" s="4">
        <v>1.1999999999999999E-3</v>
      </c>
      <c r="F27" s="4">
        <v>1.6000000000000001E-3</v>
      </c>
      <c r="G27" s="4">
        <v>1E-3</v>
      </c>
      <c r="H27" s="4">
        <v>1.9E-3</v>
      </c>
      <c r="I27" s="4">
        <v>1.5E-3</v>
      </c>
      <c r="J27" s="4">
        <v>6.9999999999999999E-4</v>
      </c>
      <c r="K27" s="4">
        <v>6.4000000000000003E-3</v>
      </c>
      <c r="L27" s="4">
        <v>3.2000000000000002E-3</v>
      </c>
      <c r="M27" s="4">
        <v>1.8E-3</v>
      </c>
      <c r="N27" s="4">
        <v>4.5999999999999999E-3</v>
      </c>
      <c r="O27" s="4">
        <v>3.5999999999999999E-3</v>
      </c>
      <c r="P27" s="4">
        <v>5.7999999999999996E-3</v>
      </c>
      <c r="Q27" s="4">
        <v>3.3999999999999998E-3</v>
      </c>
      <c r="R27" s="4">
        <v>5.1000000000000004E-3</v>
      </c>
      <c r="S27" s="4">
        <v>4.5999999999999999E-3</v>
      </c>
      <c r="T27" s="4">
        <v>7.6E-3</v>
      </c>
      <c r="U27" s="4">
        <v>3.5000000000000001E-3</v>
      </c>
      <c r="V27" s="4">
        <v>3.5000000000000001E-3</v>
      </c>
      <c r="W27" s="4">
        <v>5.4000000000000003E-3</v>
      </c>
      <c r="X27" s="4">
        <v>3.7000000000000002E-3</v>
      </c>
      <c r="Y27" s="4">
        <v>1E-3</v>
      </c>
      <c r="Z27" s="4">
        <v>2.5000000000000001E-3</v>
      </c>
      <c r="AA27" s="4">
        <v>2.8E-3</v>
      </c>
      <c r="AB27" s="4">
        <v>2.0999999999999999E-3</v>
      </c>
      <c r="AC27" s="4">
        <v>3.8E-3</v>
      </c>
      <c r="AD27" s="4">
        <v>3.0000000000000001E-3</v>
      </c>
      <c r="AE27" s="4">
        <v>1.8E-3</v>
      </c>
      <c r="AF27" s="4">
        <v>4.3E-3</v>
      </c>
    </row>
    <row r="28" spans="1:32" x14ac:dyDescent="0.3">
      <c r="A28" s="1" t="s">
        <v>24</v>
      </c>
      <c r="B28" s="4">
        <v>3.5700000000000003E-2</v>
      </c>
      <c r="C28" s="4">
        <v>3.4200000000000001E-2</v>
      </c>
      <c r="D28" s="4">
        <v>2.76E-2</v>
      </c>
      <c r="E28" s="4">
        <v>4.4699999999999997E-2</v>
      </c>
      <c r="F28" s="4">
        <v>2.5100000000000001E-2</v>
      </c>
      <c r="G28" s="4">
        <v>2.7300000000000001E-2</v>
      </c>
      <c r="H28" s="4">
        <v>3.6999999999999998E-2</v>
      </c>
      <c r="I28" s="4">
        <v>2.7400000000000001E-2</v>
      </c>
      <c r="J28" s="4">
        <v>2.46E-2</v>
      </c>
      <c r="K28" s="4">
        <v>3.5900000000000001E-2</v>
      </c>
      <c r="L28" s="4">
        <v>2.76E-2</v>
      </c>
      <c r="M28" s="4">
        <v>3.9E-2</v>
      </c>
      <c r="N28" s="4">
        <v>9.9000000000000008E-3</v>
      </c>
      <c r="O28" s="4">
        <v>1.84E-2</v>
      </c>
      <c r="P28" s="4">
        <v>2.3400000000000001E-2</v>
      </c>
      <c r="Q28" s="4">
        <v>3.1899999999999998E-2</v>
      </c>
      <c r="R28" s="4">
        <v>5.1900000000000002E-2</v>
      </c>
      <c r="S28" s="4">
        <v>2.18E-2</v>
      </c>
      <c r="T28" s="4">
        <v>1.52E-2</v>
      </c>
      <c r="U28" s="4">
        <v>3.8199999999999998E-2</v>
      </c>
      <c r="V28" s="4">
        <v>1.9199999999999998E-2</v>
      </c>
      <c r="W28" s="4">
        <v>3.5999999999999997E-2</v>
      </c>
      <c r="X28" s="4">
        <v>2.3900000000000001E-2</v>
      </c>
      <c r="Y28" s="4">
        <v>2.8400000000000002E-2</v>
      </c>
      <c r="Z28" s="4">
        <v>2.6200000000000001E-2</v>
      </c>
      <c r="AA28" s="4">
        <v>2.07E-2</v>
      </c>
      <c r="AB28" s="4">
        <v>2.18E-2</v>
      </c>
      <c r="AC28" s="4">
        <v>5.1400000000000001E-2</v>
      </c>
      <c r="AD28" s="4">
        <v>6.0699999999999997E-2</v>
      </c>
      <c r="AE28" s="4">
        <v>1.34E-2</v>
      </c>
      <c r="AF28" s="4">
        <v>1.7399999999999999E-2</v>
      </c>
    </row>
    <row r="29" spans="1:32" x14ac:dyDescent="0.3">
      <c r="A29" s="1" t="s">
        <v>25</v>
      </c>
      <c r="B29" s="4">
        <v>1.3599999999999999E-2</v>
      </c>
      <c r="C29" s="4">
        <v>7.1999999999999998E-3</v>
      </c>
      <c r="D29" s="4">
        <v>9.7999999999999997E-3</v>
      </c>
      <c r="E29" s="4">
        <v>4.5999999999999999E-3</v>
      </c>
      <c r="F29" s="4">
        <v>1.06E-2</v>
      </c>
      <c r="G29" s="4">
        <v>1.01E-2</v>
      </c>
      <c r="H29" s="4">
        <v>4.4000000000000003E-3</v>
      </c>
      <c r="I29" s="4">
        <v>3.1899999999999998E-2</v>
      </c>
      <c r="J29" s="4">
        <v>1.6299999999999999E-2</v>
      </c>
      <c r="K29" s="4">
        <v>2.1999999999999999E-2</v>
      </c>
      <c r="L29" s="4">
        <v>6.6E-3</v>
      </c>
      <c r="M29" s="4">
        <v>4.5999999999999999E-3</v>
      </c>
      <c r="N29" s="4">
        <v>3.15E-2</v>
      </c>
      <c r="O29" s="4">
        <v>1.4200000000000001E-2</v>
      </c>
      <c r="P29" s="4">
        <v>2.23E-2</v>
      </c>
      <c r="Q29" s="4">
        <v>7.6E-3</v>
      </c>
      <c r="R29" s="4">
        <v>7.0000000000000001E-3</v>
      </c>
      <c r="S29" s="4">
        <v>3.4500000000000003E-2</v>
      </c>
      <c r="T29" s="4">
        <v>3.32E-2</v>
      </c>
      <c r="U29" s="4">
        <v>5.7999999999999996E-3</v>
      </c>
      <c r="V29" s="4">
        <v>1.44E-2</v>
      </c>
      <c r="W29" s="4">
        <v>1.0999999999999999E-2</v>
      </c>
      <c r="X29" s="4">
        <v>1.12E-2</v>
      </c>
      <c r="Y29" s="4">
        <v>7.7100000000000002E-2</v>
      </c>
      <c r="Z29" s="4">
        <v>1.66E-2</v>
      </c>
      <c r="AA29" s="4">
        <v>1.12E-2</v>
      </c>
      <c r="AB29" s="4">
        <v>8.0999999999999996E-3</v>
      </c>
      <c r="AC29" s="4">
        <v>2.8E-3</v>
      </c>
      <c r="AD29" s="4">
        <v>5.3E-3</v>
      </c>
      <c r="AE29" s="4">
        <v>1.24E-2</v>
      </c>
      <c r="AF29" s="4">
        <v>2.01E-2</v>
      </c>
    </row>
    <row r="30" spans="1:32" x14ac:dyDescent="0.3">
      <c r="A30" s="1" t="s">
        <v>26</v>
      </c>
      <c r="B30" s="4">
        <v>5.0700000000000002E-2</v>
      </c>
      <c r="C30" s="4">
        <v>9.11E-2</v>
      </c>
      <c r="D30" s="4">
        <v>3.73E-2</v>
      </c>
      <c r="E30" s="4">
        <v>5.4800000000000001E-2</v>
      </c>
      <c r="F30" s="4">
        <v>7.5399999999999995E-2</v>
      </c>
      <c r="G30" s="4">
        <v>7.3300000000000004E-2</v>
      </c>
      <c r="H30" s="4">
        <v>6.1400000000000003E-2</v>
      </c>
      <c r="I30" s="4">
        <v>4.7199999999999999E-2</v>
      </c>
      <c r="J30" s="4">
        <v>3.5799999999999998E-2</v>
      </c>
      <c r="K30" s="4">
        <v>5.9700000000000003E-2</v>
      </c>
      <c r="L30" s="4">
        <v>8.6599999999999996E-2</v>
      </c>
      <c r="M30" s="4">
        <v>8.4500000000000006E-2</v>
      </c>
      <c r="N30" s="4">
        <v>6.0199999999999997E-2</v>
      </c>
      <c r="O30" s="4">
        <v>6.6100000000000006E-2</v>
      </c>
      <c r="P30" s="4">
        <v>3.8899999999999997E-2</v>
      </c>
      <c r="Q30" s="4">
        <v>2.4500000000000001E-2</v>
      </c>
      <c r="R30" s="4">
        <v>3.2000000000000001E-2</v>
      </c>
      <c r="S30" s="4">
        <v>1.5599999999999999E-2</v>
      </c>
      <c r="T30" s="4">
        <v>8.0000000000000002E-3</v>
      </c>
      <c r="U30" s="4">
        <v>4.7199999999999999E-2</v>
      </c>
      <c r="V30" s="4">
        <v>1.1299999999999999E-2</v>
      </c>
      <c r="W30" s="4">
        <v>4.9799999999999997E-2</v>
      </c>
      <c r="X30" s="4">
        <v>2.6599999999999999E-2</v>
      </c>
      <c r="Y30" s="4">
        <v>1.3299999999999999E-2</v>
      </c>
      <c r="Z30" s="4">
        <v>2.7799999999999998E-2</v>
      </c>
      <c r="AA30" s="4">
        <v>4.1700000000000001E-2</v>
      </c>
      <c r="AB30" s="4">
        <v>4.2799999999999998E-2</v>
      </c>
      <c r="AC30" s="4">
        <v>9.2499999999999999E-2</v>
      </c>
      <c r="AD30" s="4">
        <v>2.8299999999999999E-2</v>
      </c>
      <c r="AE30" s="4">
        <v>1.9099999999999999E-2</v>
      </c>
      <c r="AF30" s="4">
        <v>1.9699999999999999E-2</v>
      </c>
    </row>
    <row r="31" spans="1:32" x14ac:dyDescent="0.3">
      <c r="A31" s="1" t="s">
        <v>27</v>
      </c>
      <c r="B31" s="4">
        <v>2.29E-2</v>
      </c>
      <c r="C31" s="4">
        <v>3.27E-2</v>
      </c>
      <c r="D31" s="4">
        <v>3.7900000000000003E-2</v>
      </c>
      <c r="E31" s="4">
        <v>3.1099999999999999E-2</v>
      </c>
      <c r="F31" s="4">
        <v>1.66E-2</v>
      </c>
      <c r="G31" s="4">
        <v>1.3100000000000001E-2</v>
      </c>
      <c r="H31" s="4">
        <v>2.01E-2</v>
      </c>
      <c r="I31" s="4">
        <v>3.1899999999999998E-2</v>
      </c>
      <c r="J31" s="4">
        <v>1.11E-2</v>
      </c>
      <c r="K31" s="4">
        <v>4.7199999999999999E-2</v>
      </c>
      <c r="L31" s="4">
        <v>4.1200000000000001E-2</v>
      </c>
      <c r="M31" s="4">
        <v>3.27E-2</v>
      </c>
      <c r="N31" s="4">
        <v>1.6E-2</v>
      </c>
      <c r="O31" s="4">
        <v>4.9500000000000002E-2</v>
      </c>
      <c r="P31" s="4">
        <v>2.1399999999999999E-2</v>
      </c>
      <c r="Q31" s="4">
        <v>4.1700000000000001E-2</v>
      </c>
      <c r="R31" s="4">
        <v>5.5E-2</v>
      </c>
      <c r="S31" s="4">
        <v>4.5199999999999997E-2</v>
      </c>
      <c r="T31" s="4">
        <v>1.9599999999999999E-2</v>
      </c>
      <c r="V31" s="4">
        <v>1.29E-2</v>
      </c>
      <c r="W31" s="4">
        <v>7.2999999999999995E-2</v>
      </c>
      <c r="X31" s="4">
        <v>1.2999999999999999E-2</v>
      </c>
      <c r="Y31" s="4">
        <v>1.67E-2</v>
      </c>
      <c r="Z31" s="4">
        <v>4.1700000000000001E-2</v>
      </c>
      <c r="AA31" s="4">
        <v>4.2500000000000003E-2</v>
      </c>
      <c r="AB31" s="4">
        <v>3.3700000000000001E-2</v>
      </c>
      <c r="AC31" s="4">
        <v>1.1900000000000001E-2</v>
      </c>
      <c r="AD31" s="4">
        <v>8.5000000000000006E-3</v>
      </c>
      <c r="AE31" s="4">
        <v>2.2700000000000001E-2</v>
      </c>
      <c r="AF31" s="4">
        <v>1.4E-2</v>
      </c>
    </row>
    <row r="32" spans="1:32" x14ac:dyDescent="0.3">
      <c r="A32" s="1" t="s">
        <v>28</v>
      </c>
      <c r="B32" s="4">
        <v>5.0200000000000002E-2</v>
      </c>
      <c r="C32" s="4">
        <v>0.02</v>
      </c>
      <c r="D32" s="4">
        <v>3.4200000000000001E-2</v>
      </c>
      <c r="E32" s="4">
        <v>1.3299999999999999E-2</v>
      </c>
      <c r="F32" s="4">
        <v>2.0299999999999999E-2</v>
      </c>
      <c r="G32" s="4">
        <v>2.7300000000000001E-2</v>
      </c>
      <c r="H32" s="4">
        <v>2.7300000000000001E-2</v>
      </c>
      <c r="I32" s="4">
        <v>1.4999999999999999E-2</v>
      </c>
      <c r="J32" s="4">
        <v>3.9300000000000002E-2</v>
      </c>
      <c r="K32" s="4">
        <v>1.3899999999999999E-2</v>
      </c>
      <c r="L32" s="4">
        <v>2.3900000000000001E-2</v>
      </c>
      <c r="M32" s="4">
        <v>1.9099999999999999E-2</v>
      </c>
      <c r="N32" s="4">
        <v>1.06E-2</v>
      </c>
      <c r="O32" s="4">
        <v>9.4999999999999998E-3</v>
      </c>
      <c r="P32" s="4">
        <v>2.75E-2</v>
      </c>
      <c r="Q32" s="4">
        <v>3.09E-2</v>
      </c>
      <c r="R32" s="4">
        <v>3.6799999999999999E-2</v>
      </c>
      <c r="S32" s="4">
        <v>1.4200000000000001E-2</v>
      </c>
      <c r="T32" s="4">
        <v>1.6299999999999999E-2</v>
      </c>
      <c r="U32" s="4">
        <v>2.8000000000000001E-2</v>
      </c>
      <c r="V32" s="4">
        <v>4.19E-2</v>
      </c>
      <c r="W32" s="4">
        <v>4.82E-2</v>
      </c>
      <c r="X32" s="4">
        <v>2.9700000000000001E-2</v>
      </c>
      <c r="Y32" s="4">
        <v>2.47E-2</v>
      </c>
      <c r="Z32" s="4">
        <v>3.2599999999999997E-2</v>
      </c>
      <c r="AA32" s="4">
        <v>3.3500000000000002E-2</v>
      </c>
      <c r="AB32" s="4">
        <v>2.52E-2</v>
      </c>
      <c r="AC32" s="4">
        <v>3.09E-2</v>
      </c>
      <c r="AD32" s="4">
        <v>4.9000000000000002E-2</v>
      </c>
      <c r="AE32" s="4">
        <v>1.9900000000000001E-2</v>
      </c>
      <c r="AF32" s="4">
        <v>2.3599999999999999E-2</v>
      </c>
    </row>
    <row r="33" spans="1:32" x14ac:dyDescent="0.3">
      <c r="A33" s="1" t="s">
        <v>29</v>
      </c>
      <c r="B33" s="4">
        <v>3.5999999999999999E-3</v>
      </c>
      <c r="C33" s="4">
        <v>4.0000000000000001E-3</v>
      </c>
      <c r="D33" s="4">
        <v>1.5E-3</v>
      </c>
      <c r="E33" s="4">
        <v>2.7000000000000001E-3</v>
      </c>
      <c r="F33" s="4">
        <v>1.6000000000000001E-3</v>
      </c>
      <c r="G33" s="4">
        <v>3.5000000000000001E-3</v>
      </c>
      <c r="H33" s="4">
        <v>4.1000000000000003E-3</v>
      </c>
      <c r="I33" s="4">
        <v>5.0000000000000001E-3</v>
      </c>
      <c r="J33" s="4">
        <v>5.4000000000000003E-3</v>
      </c>
      <c r="K33" s="4">
        <v>5.8999999999999999E-3</v>
      </c>
      <c r="L33" s="4">
        <v>2.8E-3</v>
      </c>
      <c r="M33" s="4">
        <v>1E-4</v>
      </c>
      <c r="N33" s="4">
        <v>5.4000000000000003E-3</v>
      </c>
      <c r="O33" s="4">
        <v>6.4000000000000003E-3</v>
      </c>
      <c r="P33" s="4">
        <v>6.8999999999999999E-3</v>
      </c>
      <c r="Q33" s="4">
        <v>2.5999999999999999E-3</v>
      </c>
      <c r="R33" s="4">
        <v>3.5000000000000001E-3</v>
      </c>
      <c r="S33" s="4">
        <v>3.0999999999999999E-3</v>
      </c>
      <c r="T33" s="4">
        <v>6.7000000000000002E-3</v>
      </c>
      <c r="U33" s="4">
        <v>2.2000000000000001E-3</v>
      </c>
      <c r="V33" s="4">
        <v>4.1999999999999997E-3</v>
      </c>
      <c r="W33" s="4">
        <v>5.7000000000000002E-3</v>
      </c>
      <c r="X33" s="4">
        <v>5.7999999999999996E-3</v>
      </c>
      <c r="Y33" s="4">
        <v>7.4000000000000003E-3</v>
      </c>
      <c r="Z33" s="4">
        <v>3.0999999999999999E-3</v>
      </c>
      <c r="AA33" s="4">
        <v>4.8999999999999998E-3</v>
      </c>
      <c r="AB33" s="4">
        <v>2.2000000000000001E-3</v>
      </c>
      <c r="AC33" s="4">
        <v>1.6000000000000001E-3</v>
      </c>
      <c r="AD33" s="4">
        <v>2.5999999999999999E-3</v>
      </c>
      <c r="AE33" s="4">
        <v>4.4999999999999997E-3</v>
      </c>
      <c r="AF33" s="4">
        <v>3.3999999999999998E-3</v>
      </c>
    </row>
    <row r="34" spans="1:32" x14ac:dyDescent="0.3">
      <c r="A34" s="1" t="s">
        <v>30</v>
      </c>
      <c r="B34" s="4">
        <v>0.4758</v>
      </c>
      <c r="C34" s="4">
        <v>0.65459999999999996</v>
      </c>
      <c r="D34" s="4">
        <v>0.41789999999999999</v>
      </c>
      <c r="E34" s="4">
        <v>1.2366999999999999</v>
      </c>
      <c r="F34" s="4">
        <v>0.71989999999999998</v>
      </c>
      <c r="G34" s="4">
        <v>0.63980000000000004</v>
      </c>
      <c r="H34" s="4">
        <v>0.49009999999999998</v>
      </c>
      <c r="I34" s="4">
        <v>1.5323</v>
      </c>
      <c r="J34" s="4">
        <v>0.72540000000000004</v>
      </c>
      <c r="K34" s="4">
        <v>1.2464999999999999</v>
      </c>
      <c r="L34" s="4">
        <v>0.70250000000000001</v>
      </c>
      <c r="M34" s="4">
        <v>0.79690000000000005</v>
      </c>
      <c r="N34" s="4">
        <v>1.3246</v>
      </c>
      <c r="O34" s="4">
        <v>1.3646</v>
      </c>
      <c r="P34" s="4">
        <v>1.4735</v>
      </c>
      <c r="Q34" s="4">
        <v>0.4259</v>
      </c>
      <c r="R34" s="4">
        <v>0.43109999999999998</v>
      </c>
      <c r="S34" s="4">
        <v>1.5528</v>
      </c>
      <c r="T34" s="4">
        <v>0.78369999999999995</v>
      </c>
      <c r="U34" s="4">
        <v>9.7500000000000003E-2</v>
      </c>
      <c r="V34" s="4">
        <v>0.30959999999999999</v>
      </c>
      <c r="W34" s="4">
        <v>0.46870000000000001</v>
      </c>
      <c r="X34" s="4">
        <v>0.31019999999999998</v>
      </c>
      <c r="Y34" s="4">
        <v>1.024</v>
      </c>
      <c r="Z34" s="4">
        <v>0.61160000000000003</v>
      </c>
      <c r="AA34" s="4">
        <v>0.59589999999999999</v>
      </c>
      <c r="AB34" s="4">
        <v>0.48559999999999998</v>
      </c>
      <c r="AC34" s="4">
        <v>0.44500000000000001</v>
      </c>
      <c r="AD34" s="4">
        <v>0.29330000000000001</v>
      </c>
      <c r="AE34" s="4">
        <v>0.30919999999999997</v>
      </c>
      <c r="AF34" s="4">
        <v>0.57099999999999995</v>
      </c>
    </row>
    <row r="35" spans="1:32" x14ac:dyDescent="0.3">
      <c r="A35" s="1" t="s">
        <v>31</v>
      </c>
      <c r="B35" s="4">
        <v>5.2400000000000002E-2</v>
      </c>
      <c r="C35" s="4">
        <v>1.2200000000000001E-2</v>
      </c>
      <c r="D35" s="4">
        <v>2.8799999999999999E-2</v>
      </c>
      <c r="E35" s="4">
        <v>1.5900000000000001E-2</v>
      </c>
      <c r="F35" s="4">
        <v>2.0299999999999999E-2</v>
      </c>
      <c r="G35" s="4">
        <v>2.8500000000000001E-2</v>
      </c>
      <c r="H35" s="4">
        <v>8.8999999999999999E-3</v>
      </c>
      <c r="I35" s="4">
        <v>2.1600000000000001E-2</v>
      </c>
      <c r="J35" s="4">
        <v>1.4500000000000001E-2</v>
      </c>
      <c r="K35" s="4">
        <v>4.1000000000000002E-2</v>
      </c>
      <c r="L35" s="4">
        <v>3.1199999999999999E-2</v>
      </c>
      <c r="M35" s="4">
        <v>1.67E-2</v>
      </c>
      <c r="N35" s="4">
        <v>5.9200000000000003E-2</v>
      </c>
      <c r="O35" s="4">
        <v>3.1099999999999999E-2</v>
      </c>
      <c r="P35" s="4">
        <v>8.9800000000000005E-2</v>
      </c>
      <c r="Q35" s="4">
        <v>4.6300000000000001E-2</v>
      </c>
      <c r="R35" s="4">
        <v>1.5800000000000002E-2</v>
      </c>
      <c r="S35" s="4">
        <v>1.09E-2</v>
      </c>
      <c r="T35" s="4">
        <v>2.41E-2</v>
      </c>
      <c r="V35" s="4">
        <v>2.7300000000000001E-2</v>
      </c>
      <c r="W35" s="4">
        <v>1.12E-2</v>
      </c>
      <c r="X35" s="4">
        <v>1.7500000000000002E-2</v>
      </c>
      <c r="Y35" s="4">
        <v>0.1011</v>
      </c>
      <c r="Z35" s="4">
        <v>8.6999999999999994E-3</v>
      </c>
      <c r="AA35" s="4">
        <v>7.4000000000000003E-3</v>
      </c>
      <c r="AB35" s="4">
        <v>1.11E-2</v>
      </c>
      <c r="AC35" s="4">
        <v>4.5999999999999999E-3</v>
      </c>
      <c r="AD35" s="4">
        <v>6.8999999999999999E-3</v>
      </c>
      <c r="AE35" s="4">
        <v>9.7000000000000003E-3</v>
      </c>
      <c r="AF35" s="4">
        <v>4.1999999999999997E-3</v>
      </c>
    </row>
    <row r="36" spans="1:32" x14ac:dyDescent="0.3">
      <c r="A36" s="1" t="s">
        <v>32</v>
      </c>
      <c r="B36" s="4">
        <v>8.8999999999999999E-3</v>
      </c>
      <c r="C36" s="4">
        <v>9.7000000000000003E-3</v>
      </c>
      <c r="D36" s="4">
        <v>1.47E-2</v>
      </c>
      <c r="E36" s="4">
        <v>1.0699999999999999E-2</v>
      </c>
      <c r="F36" s="4">
        <v>7.7999999999999996E-3</v>
      </c>
      <c r="G36" s="4">
        <v>1.67E-2</v>
      </c>
      <c r="H36" s="4">
        <v>1.37E-2</v>
      </c>
      <c r="I36" s="4">
        <v>2.4899999999999999E-2</v>
      </c>
      <c r="J36" s="4">
        <v>1.6899999999999998E-2</v>
      </c>
      <c r="K36" s="4">
        <v>2.58E-2</v>
      </c>
      <c r="L36" s="4">
        <v>1.6899999999999998E-2</v>
      </c>
      <c r="M36" s="4">
        <v>8.2000000000000007E-3</v>
      </c>
      <c r="N36" s="4">
        <v>9.7000000000000003E-3</v>
      </c>
      <c r="O36" s="4">
        <v>1.0999999999999999E-2</v>
      </c>
      <c r="P36" s="4">
        <v>1.7299999999999999E-2</v>
      </c>
      <c r="Q36" s="4">
        <v>1.41E-2</v>
      </c>
      <c r="R36" s="4">
        <v>1.3599999999999999E-2</v>
      </c>
      <c r="S36" s="4">
        <v>1.7999999999999999E-2</v>
      </c>
      <c r="T36" s="4">
        <v>1.4E-2</v>
      </c>
      <c r="U36" s="4">
        <v>2.7000000000000001E-3</v>
      </c>
      <c r="V36" s="4">
        <v>0.01</v>
      </c>
      <c r="W36" s="4">
        <v>1.3599999999999999E-2</v>
      </c>
      <c r="X36" s="4">
        <v>1.47E-2</v>
      </c>
      <c r="Y36" s="4">
        <v>2.2700000000000001E-2</v>
      </c>
      <c r="Z36" s="4">
        <v>1.66E-2</v>
      </c>
      <c r="AA36" s="4">
        <v>6.6E-3</v>
      </c>
      <c r="AB36" s="4">
        <v>8.8000000000000005E-3</v>
      </c>
      <c r="AC36" s="4">
        <v>3.8999999999999998E-3</v>
      </c>
      <c r="AD36" s="4">
        <v>4.7999999999999996E-3</v>
      </c>
      <c r="AE36" s="4">
        <v>9.7999999999999997E-3</v>
      </c>
      <c r="AF36" s="4">
        <v>6.1000000000000004E-3</v>
      </c>
    </row>
    <row r="37" spans="1:32" x14ac:dyDescent="0.3">
      <c r="A37" s="1" t="s">
        <v>33</v>
      </c>
      <c r="B37" s="4">
        <v>6.6E-3</v>
      </c>
      <c r="C37" s="4">
        <v>3.8E-3</v>
      </c>
      <c r="D37" s="4">
        <v>5.7000000000000002E-3</v>
      </c>
      <c r="E37" s="4">
        <v>7.6E-3</v>
      </c>
      <c r="F37" s="4">
        <v>4.4000000000000003E-3</v>
      </c>
      <c r="G37" s="4">
        <v>6.6E-3</v>
      </c>
      <c r="H37" s="4">
        <v>5.8999999999999999E-3</v>
      </c>
      <c r="I37" s="4">
        <v>8.0000000000000002E-3</v>
      </c>
      <c r="J37" s="4">
        <v>5.4999999999999997E-3</v>
      </c>
      <c r="K37" s="4">
        <v>4.3E-3</v>
      </c>
      <c r="L37" s="4">
        <v>5.3E-3</v>
      </c>
      <c r="M37" s="4">
        <v>3.0999999999999999E-3</v>
      </c>
      <c r="N37" s="4">
        <v>6.8999999999999999E-3</v>
      </c>
      <c r="O37" s="4">
        <v>4.0000000000000001E-3</v>
      </c>
      <c r="P37" s="4">
        <v>3.8999999999999998E-3</v>
      </c>
      <c r="Q37" s="4">
        <v>4.3E-3</v>
      </c>
      <c r="R37" s="4">
        <v>3.3999999999999998E-3</v>
      </c>
      <c r="S37" s="4">
        <v>2.7000000000000001E-3</v>
      </c>
      <c r="T37" s="4">
        <v>3.7000000000000002E-3</v>
      </c>
      <c r="U37" s="4">
        <v>4.7000000000000002E-3</v>
      </c>
      <c r="V37" s="4">
        <v>4.8999999999999998E-3</v>
      </c>
      <c r="W37" s="4">
        <v>4.1000000000000003E-3</v>
      </c>
      <c r="X37" s="4">
        <v>4.4000000000000003E-3</v>
      </c>
      <c r="Y37" s="4">
        <v>3.8999999999999998E-3</v>
      </c>
      <c r="Z37" s="4">
        <v>3.3999999999999998E-3</v>
      </c>
      <c r="AA37" s="4">
        <v>2.5000000000000001E-3</v>
      </c>
      <c r="AB37" s="4">
        <v>2.5999999999999999E-3</v>
      </c>
      <c r="AC37" s="4">
        <v>1.4E-3</v>
      </c>
      <c r="AD37" s="4">
        <v>3.0999999999999999E-3</v>
      </c>
      <c r="AE37" s="4">
        <v>2.5999999999999999E-3</v>
      </c>
      <c r="AF37" s="4">
        <v>5.3E-3</v>
      </c>
    </row>
    <row r="38" spans="1:32" x14ac:dyDescent="0.3">
      <c r="A38" s="1" t="s">
        <v>34</v>
      </c>
      <c r="B38" s="4">
        <v>9.8299999999999998E-2</v>
      </c>
      <c r="C38" s="4">
        <v>1.5699999999999999E-2</v>
      </c>
      <c r="D38" s="4">
        <v>4.1099999999999998E-2</v>
      </c>
      <c r="E38" s="4">
        <v>5.1000000000000004E-3</v>
      </c>
      <c r="F38" s="4">
        <v>2.4500000000000001E-2</v>
      </c>
      <c r="G38" s="4">
        <v>4.4400000000000002E-2</v>
      </c>
      <c r="H38" s="4">
        <v>3.6700000000000003E-2</v>
      </c>
      <c r="I38" s="4">
        <v>8.4199999999999997E-2</v>
      </c>
      <c r="J38" s="4">
        <v>6.0600000000000001E-2</v>
      </c>
      <c r="K38" s="4">
        <v>0.1207</v>
      </c>
      <c r="L38" s="4">
        <v>5.1900000000000002E-2</v>
      </c>
      <c r="M38" s="4">
        <v>3.8399999999999997E-2</v>
      </c>
      <c r="N38" s="4">
        <v>8.48E-2</v>
      </c>
      <c r="O38" s="4">
        <v>6.8699999999999997E-2</v>
      </c>
      <c r="P38" s="4">
        <v>7.5399999999999995E-2</v>
      </c>
      <c r="Q38" s="4">
        <v>5.16E-2</v>
      </c>
      <c r="R38" s="4">
        <v>9.01E-2</v>
      </c>
      <c r="S38" s="4">
        <v>9.4500000000000001E-2</v>
      </c>
      <c r="T38" s="4">
        <v>0.10249999999999999</v>
      </c>
      <c r="U38" s="4">
        <v>0.03</v>
      </c>
      <c r="V38" s="4">
        <v>7.7399999999999997E-2</v>
      </c>
      <c r="W38" s="4">
        <v>6.6000000000000003E-2</v>
      </c>
      <c r="X38" s="4">
        <v>0.10979999999999999</v>
      </c>
      <c r="Y38" s="4">
        <v>0.1694</v>
      </c>
      <c r="Z38" s="4">
        <v>6.2199999999999998E-2</v>
      </c>
      <c r="AA38" s="4">
        <v>6.8099999999999994E-2</v>
      </c>
      <c r="AB38" s="4">
        <v>4.2200000000000001E-2</v>
      </c>
      <c r="AD38" s="4">
        <v>2.12E-2</v>
      </c>
      <c r="AE38" s="4">
        <v>5.5300000000000002E-2</v>
      </c>
      <c r="AF38" s="4">
        <v>0.10290000000000001</v>
      </c>
    </row>
    <row r="39" spans="1:32" x14ac:dyDescent="0.3">
      <c r="A39" s="1" t="s">
        <v>35</v>
      </c>
      <c r="B39" s="4">
        <v>3.5999999999999999E-3</v>
      </c>
      <c r="C39" s="4">
        <v>2.5999999999999999E-3</v>
      </c>
      <c r="D39" s="4">
        <v>1.1900000000000001E-2</v>
      </c>
      <c r="E39" s="4">
        <v>1.1999999999999999E-3</v>
      </c>
      <c r="F39" s="4">
        <v>4.0000000000000001E-3</v>
      </c>
      <c r="G39" s="4">
        <v>6.7999999999999996E-3</v>
      </c>
      <c r="H39" s="4">
        <v>9.7999999999999997E-3</v>
      </c>
      <c r="I39" s="4">
        <v>5.1000000000000004E-3</v>
      </c>
      <c r="J39" s="4">
        <v>3.0999999999999999E-3</v>
      </c>
      <c r="K39" s="4">
        <v>9.1000000000000004E-3</v>
      </c>
      <c r="L39" s="4">
        <v>8.2000000000000007E-3</v>
      </c>
      <c r="M39" s="4">
        <v>2E-3</v>
      </c>
      <c r="N39" s="4">
        <v>8.2000000000000007E-3</v>
      </c>
      <c r="O39" s="4">
        <v>6.6E-3</v>
      </c>
      <c r="P39" s="4">
        <v>1.15E-2</v>
      </c>
      <c r="Q39" s="4">
        <v>3.8E-3</v>
      </c>
      <c r="R39" s="4">
        <v>5.1000000000000004E-3</v>
      </c>
      <c r="S39" s="4">
        <v>5.5999999999999999E-3</v>
      </c>
      <c r="T39" s="4">
        <v>1.01E-2</v>
      </c>
      <c r="U39" s="4">
        <v>5.3199999999999997E-2</v>
      </c>
      <c r="V39" s="4">
        <v>9.7999999999999997E-3</v>
      </c>
      <c r="W39" s="4">
        <v>5.4999999999999997E-3</v>
      </c>
      <c r="X39" s="4">
        <v>1.0699999999999999E-2</v>
      </c>
      <c r="Y39" s="4">
        <v>1.5900000000000001E-2</v>
      </c>
      <c r="Z39" s="4">
        <v>4.5999999999999999E-3</v>
      </c>
      <c r="AA39" s="4">
        <v>0.01</v>
      </c>
      <c r="AB39" s="4">
        <v>3.7000000000000002E-3</v>
      </c>
      <c r="AC39" s="4">
        <v>4.1500000000000002E-2</v>
      </c>
      <c r="AD39" s="4">
        <v>4.7000000000000002E-3</v>
      </c>
      <c r="AE39" s="4">
        <v>6.7999999999999996E-3</v>
      </c>
      <c r="AF39" s="4">
        <v>2.5999999999999999E-3</v>
      </c>
    </row>
    <row r="40" spans="1:32" x14ac:dyDescent="0.3">
      <c r="A40" s="1" t="s">
        <v>36</v>
      </c>
      <c r="B40" s="4">
        <v>2.5000000000000001E-3</v>
      </c>
      <c r="C40" s="4">
        <v>1.4E-3</v>
      </c>
      <c r="D40" s="4">
        <v>1.2999999999999999E-3</v>
      </c>
      <c r="I40" s="4">
        <v>5.7000000000000002E-3</v>
      </c>
      <c r="K40" s="4">
        <v>8.6E-3</v>
      </c>
      <c r="N40" s="4">
        <v>5.4000000000000003E-3</v>
      </c>
      <c r="P40" s="4">
        <v>4.1000000000000003E-3</v>
      </c>
      <c r="S40" s="4">
        <v>8.3999999999999995E-3</v>
      </c>
      <c r="X40" s="4">
        <v>2.64E-2</v>
      </c>
      <c r="Z40" s="4">
        <v>2.3999999999999998E-3</v>
      </c>
      <c r="AB40" s="4">
        <v>6.7999999999999996E-3</v>
      </c>
      <c r="AD40" s="4">
        <v>3.2000000000000002E-3</v>
      </c>
      <c r="AF40" s="4">
        <v>4.4000000000000003E-3</v>
      </c>
    </row>
    <row r="41" spans="1:32" x14ac:dyDescent="0.3">
      <c r="A41" s="1" t="s">
        <v>37</v>
      </c>
      <c r="B41" s="4">
        <v>2.8199999999999999E-2</v>
      </c>
      <c r="C41" s="4">
        <v>2.76E-2</v>
      </c>
      <c r="D41" s="4">
        <v>3.3300000000000003E-2</v>
      </c>
      <c r="E41" s="4">
        <v>1.04E-2</v>
      </c>
      <c r="F41" s="4">
        <v>2.0199999999999999E-2</v>
      </c>
      <c r="G41" s="4">
        <v>3.6999999999999998E-2</v>
      </c>
      <c r="H41" s="4">
        <v>3.8699999999999998E-2</v>
      </c>
      <c r="I41" s="4">
        <v>3.9300000000000002E-2</v>
      </c>
      <c r="J41" s="4">
        <v>5.1700000000000003E-2</v>
      </c>
      <c r="K41" s="4">
        <v>2.1399999999999999E-2</v>
      </c>
      <c r="L41" s="4">
        <v>2.4400000000000002E-2</v>
      </c>
      <c r="M41" s="4">
        <v>2.0199999999999999E-2</v>
      </c>
      <c r="N41" s="4">
        <v>1.21E-2</v>
      </c>
      <c r="P41" s="4">
        <v>4.9000000000000002E-2</v>
      </c>
      <c r="Q41" s="4">
        <v>4.3900000000000002E-2</v>
      </c>
      <c r="R41" s="4">
        <v>0.04</v>
      </c>
      <c r="S41" s="4">
        <v>3.9300000000000002E-2</v>
      </c>
      <c r="W41" s="4">
        <v>5.2200000000000003E-2</v>
      </c>
      <c r="Z41" s="4">
        <v>3.8399999999999997E-2</v>
      </c>
      <c r="AB41" s="4">
        <v>4.8500000000000001E-2</v>
      </c>
      <c r="AC41" s="4">
        <v>5.6000000000000001E-2</v>
      </c>
      <c r="AD41" s="4">
        <v>4.5199999999999997E-2</v>
      </c>
      <c r="AF41" s="4">
        <v>1.0699999999999999E-2</v>
      </c>
    </row>
    <row r="42" spans="1:32" x14ac:dyDescent="0.3">
      <c r="A42" s="1" t="s">
        <v>38</v>
      </c>
      <c r="B42" s="4">
        <v>1.66E-2</v>
      </c>
      <c r="S42" s="4">
        <v>3.6299999999999999E-2</v>
      </c>
      <c r="Z42" s="4">
        <v>1.7000000000000001E-2</v>
      </c>
      <c r="AA42" s="4">
        <v>1.83E-2</v>
      </c>
      <c r="AB42" s="4">
        <v>1.84E-2</v>
      </c>
      <c r="AC42" s="4">
        <v>8.0000000000000002E-3</v>
      </c>
      <c r="AE42" s="4">
        <v>1.2200000000000001E-2</v>
      </c>
    </row>
    <row r="43" spans="1:32" x14ac:dyDescent="0.3">
      <c r="A43" s="1" t="s">
        <v>39</v>
      </c>
      <c r="B43" s="4">
        <v>8.9999999999999998E-4</v>
      </c>
      <c r="C43" s="4">
        <v>1.6000000000000001E-3</v>
      </c>
      <c r="D43" s="4">
        <v>1.1999999999999999E-3</v>
      </c>
      <c r="E43" s="4">
        <v>1.2999999999999999E-3</v>
      </c>
      <c r="F43" s="4">
        <v>1.1999999999999999E-3</v>
      </c>
      <c r="G43" s="4">
        <v>2.2000000000000001E-3</v>
      </c>
      <c r="H43" s="4">
        <v>5.0000000000000001E-4</v>
      </c>
      <c r="I43" s="4">
        <v>1.6000000000000001E-3</v>
      </c>
      <c r="J43" s="4">
        <v>1.4E-3</v>
      </c>
      <c r="K43" s="4">
        <v>6.9999999999999999E-4</v>
      </c>
      <c r="L43" s="4">
        <v>4.0000000000000002E-4</v>
      </c>
      <c r="M43" s="4">
        <v>5.7999999999999996E-3</v>
      </c>
      <c r="N43" s="4">
        <v>1.5E-3</v>
      </c>
      <c r="O43" s="4">
        <v>2.9999999999999997E-4</v>
      </c>
      <c r="P43" s="4">
        <v>1.1999999999999999E-3</v>
      </c>
      <c r="Q43" s="4">
        <v>1.5E-3</v>
      </c>
      <c r="R43" s="4">
        <v>1.4E-3</v>
      </c>
      <c r="S43" s="4">
        <v>1.1000000000000001E-3</v>
      </c>
      <c r="T43" s="4">
        <v>8.0000000000000004E-4</v>
      </c>
      <c r="U43" s="4">
        <v>1.1999999999999999E-3</v>
      </c>
      <c r="V43" s="4">
        <v>5.9999999999999995E-4</v>
      </c>
      <c r="W43" s="4">
        <v>1.1999999999999999E-3</v>
      </c>
      <c r="X43" s="4">
        <v>8.9999999999999998E-4</v>
      </c>
      <c r="Y43" s="4">
        <v>1.2999999999999999E-3</v>
      </c>
      <c r="Z43" s="4">
        <v>8.0000000000000004E-4</v>
      </c>
      <c r="AA43" s="4">
        <v>4.0000000000000002E-4</v>
      </c>
      <c r="AB43" s="4">
        <v>8.9999999999999998E-4</v>
      </c>
      <c r="AC43" s="4">
        <v>1.8E-3</v>
      </c>
      <c r="AD43" s="4">
        <v>6.9999999999999999E-4</v>
      </c>
      <c r="AE43" s="4">
        <v>8.0000000000000004E-4</v>
      </c>
      <c r="AF43" s="4">
        <v>1E-3</v>
      </c>
    </row>
    <row r="44" spans="1:32" x14ac:dyDescent="0.3">
      <c r="A44" s="1" t="s">
        <v>40</v>
      </c>
      <c r="B44" s="4">
        <v>1.9300000000000001E-2</v>
      </c>
      <c r="C44" s="4">
        <v>2.06E-2</v>
      </c>
      <c r="D44" s="4">
        <v>2.41E-2</v>
      </c>
      <c r="E44" s="4">
        <v>2.87E-2</v>
      </c>
      <c r="F44" s="4">
        <v>3.3500000000000002E-2</v>
      </c>
      <c r="G44" s="4">
        <v>3.04E-2</v>
      </c>
      <c r="H44" s="4">
        <v>4.9599999999999998E-2</v>
      </c>
      <c r="I44" s="4">
        <v>1.24E-2</v>
      </c>
      <c r="J44" s="4">
        <v>1.77E-2</v>
      </c>
      <c r="K44" s="4">
        <v>1.8599999999999998E-2</v>
      </c>
      <c r="L44" s="4">
        <v>3.2899999999999999E-2</v>
      </c>
      <c r="M44" s="4">
        <v>2.2800000000000001E-2</v>
      </c>
      <c r="N44" s="4">
        <v>1.4999999999999999E-2</v>
      </c>
      <c r="O44" s="4">
        <v>1.84E-2</v>
      </c>
      <c r="P44" s="4">
        <v>7.4999999999999997E-3</v>
      </c>
      <c r="Q44" s="4">
        <v>3.2599999999999997E-2</v>
      </c>
      <c r="R44" s="4">
        <v>3.4299999999999997E-2</v>
      </c>
      <c r="S44" s="4">
        <v>8.5000000000000006E-3</v>
      </c>
      <c r="T44" s="4">
        <v>1.2699999999999999E-2</v>
      </c>
      <c r="U44" s="4">
        <v>2.7799999999999998E-2</v>
      </c>
      <c r="V44" s="4">
        <v>1.1900000000000001E-2</v>
      </c>
      <c r="W44" s="4">
        <v>3.5799999999999998E-2</v>
      </c>
      <c r="X44" s="4">
        <v>1.4E-2</v>
      </c>
      <c r="Y44" s="4">
        <v>1.23E-2</v>
      </c>
      <c r="Z44" s="4">
        <v>1.7899999999999999E-2</v>
      </c>
      <c r="AA44" s="4">
        <v>2.41E-2</v>
      </c>
      <c r="AB44" s="4">
        <v>2.06E-2</v>
      </c>
      <c r="AC44" s="4">
        <v>4.7899999999999998E-2</v>
      </c>
      <c r="AD44" s="4">
        <v>2.8299999999999999E-2</v>
      </c>
      <c r="AE44" s="4">
        <v>2.4E-2</v>
      </c>
      <c r="AF44" s="4">
        <v>8.8000000000000005E-3</v>
      </c>
    </row>
    <row r="45" spans="1:32" x14ac:dyDescent="0.3">
      <c r="A45" s="1" t="s">
        <v>41</v>
      </c>
      <c r="B45" s="4">
        <v>9.2999999999999992E-3</v>
      </c>
      <c r="C45" s="4">
        <v>3.8999999999999998E-3</v>
      </c>
      <c r="D45" s="4">
        <v>5.7999999999999996E-3</v>
      </c>
      <c r="E45" s="4">
        <v>4.0000000000000001E-3</v>
      </c>
      <c r="F45" s="4">
        <v>4.4000000000000003E-3</v>
      </c>
      <c r="G45" s="4">
        <v>5.3E-3</v>
      </c>
      <c r="H45" s="4">
        <v>8.5000000000000006E-3</v>
      </c>
      <c r="I45" s="4">
        <v>8.6999999999999994E-3</v>
      </c>
      <c r="J45" s="4">
        <v>8.6999999999999994E-3</v>
      </c>
      <c r="K45" s="4">
        <v>4.1000000000000003E-3</v>
      </c>
      <c r="L45" s="4">
        <v>4.7000000000000002E-3</v>
      </c>
      <c r="M45" s="4">
        <v>5.0000000000000001E-3</v>
      </c>
      <c r="N45" s="4">
        <v>1.66E-2</v>
      </c>
      <c r="O45" s="4">
        <v>1.37E-2</v>
      </c>
      <c r="P45" s="4">
        <v>7.4999999999999997E-3</v>
      </c>
      <c r="Q45" s="4">
        <v>6.7000000000000002E-3</v>
      </c>
      <c r="R45" s="4">
        <v>7.0000000000000001E-3</v>
      </c>
      <c r="S45" s="4">
        <v>9.1999999999999998E-3</v>
      </c>
      <c r="T45" s="4">
        <v>1.7100000000000001E-2</v>
      </c>
      <c r="U45" s="4">
        <v>8.6999999999999994E-3</v>
      </c>
      <c r="V45" s="4">
        <v>1.55E-2</v>
      </c>
      <c r="W45" s="4">
        <v>1.3599999999999999E-2</v>
      </c>
      <c r="X45" s="4">
        <v>2.0899999999999998E-2</v>
      </c>
      <c r="Y45" s="4">
        <v>1.78E-2</v>
      </c>
      <c r="Z45" s="4">
        <v>6.1999999999999998E-3</v>
      </c>
      <c r="AA45" s="4">
        <v>1.0500000000000001E-2</v>
      </c>
      <c r="AB45" s="4">
        <v>6.1000000000000004E-3</v>
      </c>
      <c r="AC45" s="4">
        <v>4.0000000000000001E-3</v>
      </c>
      <c r="AD45" s="4">
        <v>7.4000000000000003E-3</v>
      </c>
      <c r="AE45" s="4">
        <v>1.46E-2</v>
      </c>
      <c r="AF45" s="4">
        <v>8.0999999999999996E-3</v>
      </c>
    </row>
    <row r="46" spans="1:32" x14ac:dyDescent="0.3">
      <c r="A46" s="1" t="s">
        <v>42</v>
      </c>
      <c r="B46" s="4">
        <v>1.26E-2</v>
      </c>
      <c r="C46" s="4">
        <v>1.7000000000000001E-2</v>
      </c>
      <c r="D46" s="4">
        <v>1.8700000000000001E-2</v>
      </c>
      <c r="E46" s="4">
        <v>1.5900000000000001E-2</v>
      </c>
      <c r="F46" s="4">
        <v>1.7999999999999999E-2</v>
      </c>
      <c r="G46" s="4">
        <v>2.2100000000000002E-2</v>
      </c>
      <c r="H46" s="4">
        <v>1.6500000000000001E-2</v>
      </c>
      <c r="I46" s="4">
        <v>1.34E-2</v>
      </c>
      <c r="J46" s="4">
        <v>1.6799999999999999E-2</v>
      </c>
      <c r="K46" s="4">
        <v>2.2100000000000002E-2</v>
      </c>
      <c r="L46" s="4">
        <v>2.18E-2</v>
      </c>
      <c r="M46" s="4">
        <v>2.76E-2</v>
      </c>
      <c r="N46" s="4">
        <v>1.95E-2</v>
      </c>
      <c r="O46" s="4">
        <v>2.1100000000000001E-2</v>
      </c>
      <c r="P46" s="4">
        <v>1.6199999999999999E-2</v>
      </c>
      <c r="Q46" s="4">
        <v>2.1600000000000001E-2</v>
      </c>
      <c r="R46" s="4">
        <v>1.66E-2</v>
      </c>
      <c r="S46" s="4">
        <v>2.24E-2</v>
      </c>
      <c r="T46" s="4">
        <v>2.8299999999999999E-2</v>
      </c>
      <c r="U46" s="4">
        <v>1.89E-2</v>
      </c>
      <c r="V46" s="4">
        <v>2.63E-2</v>
      </c>
      <c r="W46" s="4">
        <v>4.1099999999999998E-2</v>
      </c>
      <c r="X46" s="4">
        <v>2.4299999999999999E-2</v>
      </c>
      <c r="Y46" s="4">
        <v>3.5299999999999998E-2</v>
      </c>
      <c r="Z46" s="4">
        <v>2.5899999999999999E-2</v>
      </c>
      <c r="AA46" s="4">
        <v>2.2599999999999999E-2</v>
      </c>
      <c r="AB46" s="4">
        <v>1.7999999999999999E-2</v>
      </c>
      <c r="AC46" s="4">
        <v>2.3800000000000002E-2</v>
      </c>
      <c r="AD46" s="4">
        <v>2.47E-2</v>
      </c>
      <c r="AE46" s="4">
        <v>2.1100000000000001E-2</v>
      </c>
      <c r="AF46" s="4">
        <v>1.2500000000000001E-2</v>
      </c>
    </row>
    <row r="47" spans="1:32" x14ac:dyDescent="0.3">
      <c r="A47" s="1" t="s">
        <v>43</v>
      </c>
      <c r="B47" s="4">
        <v>6.8999999999999999E-3</v>
      </c>
      <c r="C47" s="4">
        <v>3.5000000000000001E-3</v>
      </c>
      <c r="D47" s="4">
        <v>5.7000000000000002E-3</v>
      </c>
      <c r="E47" s="4">
        <v>1.9E-3</v>
      </c>
      <c r="F47" s="4">
        <v>3.2000000000000002E-3</v>
      </c>
      <c r="G47" s="4">
        <v>6.4999999999999997E-3</v>
      </c>
      <c r="H47" s="4">
        <v>8.2000000000000007E-3</v>
      </c>
      <c r="J47" s="4">
        <v>2.8E-3</v>
      </c>
      <c r="K47" s="4">
        <v>2.3999999999999998E-3</v>
      </c>
      <c r="L47" s="4">
        <v>3.8999999999999998E-3</v>
      </c>
      <c r="M47" s="4">
        <v>3.5000000000000001E-3</v>
      </c>
      <c r="N47" s="4">
        <v>2.3999999999999998E-3</v>
      </c>
      <c r="O47" s="4">
        <v>2.8E-3</v>
      </c>
      <c r="P47" s="4">
        <v>1.6999999999999999E-3</v>
      </c>
      <c r="Q47" s="4">
        <v>4.4999999999999997E-3</v>
      </c>
      <c r="R47" s="4">
        <v>3.8E-3</v>
      </c>
      <c r="S47" s="4">
        <v>1E-3</v>
      </c>
      <c r="T47" s="4">
        <v>1.5E-3</v>
      </c>
      <c r="U47" s="4">
        <v>3.3999999999999998E-3</v>
      </c>
      <c r="V47" s="4">
        <v>5.1000000000000004E-3</v>
      </c>
      <c r="W47" s="4">
        <v>5.4000000000000003E-3</v>
      </c>
      <c r="X47" s="4">
        <v>8.0999999999999996E-3</v>
      </c>
      <c r="Y47" s="4">
        <v>1E-3</v>
      </c>
      <c r="Z47" s="4">
        <v>3.8999999999999998E-3</v>
      </c>
      <c r="AA47" s="4">
        <v>3.8E-3</v>
      </c>
      <c r="AB47" s="4">
        <v>2.7000000000000001E-3</v>
      </c>
      <c r="AC47" s="4">
        <v>1.0800000000000001E-2</v>
      </c>
      <c r="AD47" s="4">
        <v>4.1999999999999997E-3</v>
      </c>
      <c r="AE47" s="4">
        <v>3.8999999999999998E-3</v>
      </c>
      <c r="AF47" s="4">
        <v>2E-3</v>
      </c>
    </row>
    <row r="48" spans="1:32" x14ac:dyDescent="0.3">
      <c r="A48" s="1" t="s">
        <v>44</v>
      </c>
      <c r="B48" s="4">
        <v>1.34E-2</v>
      </c>
      <c r="C48" s="4">
        <v>2.2700000000000001E-2</v>
      </c>
      <c r="D48" s="4">
        <v>3.8999999999999998E-3</v>
      </c>
      <c r="E48" s="4">
        <v>1.2800000000000001E-2</v>
      </c>
      <c r="F48" s="4">
        <v>1.54E-2</v>
      </c>
      <c r="G48" s="4">
        <v>2.8500000000000001E-2</v>
      </c>
      <c r="H48" s="4">
        <v>2.64E-2</v>
      </c>
      <c r="I48" s="4">
        <v>2.1299999999999999E-2</v>
      </c>
      <c r="J48" s="4">
        <v>2.8500000000000001E-2</v>
      </c>
      <c r="K48" s="4">
        <v>1.8200000000000001E-2</v>
      </c>
      <c r="L48" s="4">
        <v>2.23E-2</v>
      </c>
      <c r="M48" s="4">
        <v>1.4999999999999999E-2</v>
      </c>
      <c r="N48" s="4">
        <v>1.0200000000000001E-2</v>
      </c>
      <c r="O48" s="4">
        <v>9.7999999999999997E-3</v>
      </c>
      <c r="P48" s="4">
        <v>2.06E-2</v>
      </c>
      <c r="Q48" s="4">
        <v>1.9699999999999999E-2</v>
      </c>
      <c r="R48" s="4">
        <v>1.4200000000000001E-2</v>
      </c>
      <c r="S48" s="4">
        <v>8.8999999999999999E-3</v>
      </c>
      <c r="T48" s="4">
        <v>7.1000000000000004E-3</v>
      </c>
      <c r="W48" s="4">
        <v>1.83E-2</v>
      </c>
      <c r="X48" s="4">
        <v>6.7000000000000004E-2</v>
      </c>
      <c r="Y48" s="4">
        <v>2.5999999999999999E-3</v>
      </c>
      <c r="Z48" s="4">
        <v>2.6100000000000002E-2</v>
      </c>
      <c r="AA48" s="4">
        <v>9.1000000000000004E-3</v>
      </c>
      <c r="AB48" s="4">
        <v>1.5800000000000002E-2</v>
      </c>
      <c r="AC48" s="4">
        <v>2.2800000000000001E-2</v>
      </c>
      <c r="AD48" s="4">
        <v>1.6E-2</v>
      </c>
      <c r="AE48" s="4">
        <v>1.9E-3</v>
      </c>
      <c r="AF48" s="4">
        <v>1.2999999999999999E-2</v>
      </c>
    </row>
    <row r="49" spans="1:32" x14ac:dyDescent="0.3">
      <c r="A49" s="1" t="s">
        <v>45</v>
      </c>
      <c r="B49" s="4">
        <v>4.6399999999999997E-2</v>
      </c>
      <c r="C49" s="4">
        <v>2.35E-2</v>
      </c>
      <c r="D49" s="4">
        <v>4.9799999999999997E-2</v>
      </c>
      <c r="E49" s="4">
        <v>0.03</v>
      </c>
      <c r="F49" s="4">
        <v>2.9100000000000001E-2</v>
      </c>
      <c r="G49" s="4">
        <v>3.6700000000000003E-2</v>
      </c>
      <c r="H49" s="4">
        <v>3.2399999999999998E-2</v>
      </c>
      <c r="I49" s="4">
        <v>4.4699999999999997E-2</v>
      </c>
      <c r="J49" s="4">
        <v>4.1599999999999998E-2</v>
      </c>
      <c r="K49" s="4">
        <v>2.93E-2</v>
      </c>
      <c r="L49" s="4">
        <v>4.7800000000000002E-2</v>
      </c>
      <c r="M49" s="4">
        <v>3.5000000000000003E-2</v>
      </c>
      <c r="N49" s="4">
        <v>6.9900000000000004E-2</v>
      </c>
      <c r="O49" s="4">
        <v>5.67E-2</v>
      </c>
      <c r="P49" s="4">
        <v>4.53E-2</v>
      </c>
      <c r="Q49" s="4">
        <v>3.6400000000000002E-2</v>
      </c>
      <c r="R49" s="4">
        <v>3.04E-2</v>
      </c>
      <c r="S49" s="4">
        <v>3.4299999999999997E-2</v>
      </c>
      <c r="T49" s="4">
        <v>7.4499999999999997E-2</v>
      </c>
      <c r="U49" s="4">
        <v>6.3799999999999996E-2</v>
      </c>
      <c r="V49" s="4">
        <v>5.4300000000000001E-2</v>
      </c>
      <c r="W49" s="4">
        <v>8.7499999999999994E-2</v>
      </c>
      <c r="X49" s="4">
        <v>8.7099999999999997E-2</v>
      </c>
      <c r="Y49" s="4">
        <v>5.8500000000000003E-2</v>
      </c>
      <c r="Z49" s="4">
        <v>3.7999999999999999E-2</v>
      </c>
      <c r="AA49" s="4">
        <v>4.6100000000000002E-2</v>
      </c>
      <c r="AB49" s="4">
        <v>4.8599999999999997E-2</v>
      </c>
      <c r="AC49" s="4">
        <v>6.6900000000000001E-2</v>
      </c>
      <c r="AD49" s="4">
        <v>6.1800000000000001E-2</v>
      </c>
      <c r="AE49" s="4">
        <v>5.3400000000000003E-2</v>
      </c>
      <c r="AF49" s="4">
        <v>2.2800000000000001E-2</v>
      </c>
    </row>
    <row r="50" spans="1:32" x14ac:dyDescent="0.3">
      <c r="A50" s="1" t="s">
        <v>46</v>
      </c>
      <c r="B50" s="4">
        <v>0.48330000000000001</v>
      </c>
      <c r="C50" s="4">
        <v>0.38040000000000002</v>
      </c>
      <c r="D50" s="4">
        <v>0.34599999999999997</v>
      </c>
      <c r="E50" s="4">
        <v>0.4945</v>
      </c>
      <c r="F50" s="4">
        <v>0.48570000000000002</v>
      </c>
      <c r="G50" s="4">
        <v>0.62070000000000003</v>
      </c>
      <c r="H50" s="4">
        <v>0.57379999999999998</v>
      </c>
      <c r="I50" s="4">
        <v>0.83420000000000005</v>
      </c>
      <c r="J50" s="4">
        <v>0.4007</v>
      </c>
      <c r="K50" s="4">
        <v>0.72209999999999996</v>
      </c>
      <c r="L50" s="4">
        <v>0.68159999999999998</v>
      </c>
      <c r="M50" s="4">
        <v>0.59650000000000003</v>
      </c>
      <c r="N50" s="4">
        <v>0.97899999999999998</v>
      </c>
      <c r="O50" s="4">
        <v>0.72419999999999995</v>
      </c>
      <c r="P50" s="4">
        <v>0.86829999999999996</v>
      </c>
      <c r="Q50" s="4">
        <v>0.2379</v>
      </c>
      <c r="R50" s="4">
        <v>0.2172</v>
      </c>
      <c r="S50" s="4">
        <v>0.30530000000000002</v>
      </c>
      <c r="T50" s="4">
        <v>0.16789999999999999</v>
      </c>
      <c r="U50" s="4">
        <v>0.50770000000000004</v>
      </c>
      <c r="V50" s="4">
        <v>0.17230000000000001</v>
      </c>
      <c r="W50" s="4">
        <v>0.38750000000000001</v>
      </c>
      <c r="X50" s="4">
        <v>0.39550000000000002</v>
      </c>
      <c r="Y50" s="4">
        <v>0.15609999999999999</v>
      </c>
      <c r="Z50" s="4">
        <v>0.434</v>
      </c>
      <c r="AA50" s="4">
        <v>0.5181</v>
      </c>
      <c r="AB50" s="4">
        <v>0.69310000000000005</v>
      </c>
      <c r="AC50" s="4">
        <v>0.629</v>
      </c>
      <c r="AD50" s="4">
        <v>0.43490000000000001</v>
      </c>
      <c r="AE50" s="4">
        <v>0.32300000000000001</v>
      </c>
      <c r="AF50" s="4">
        <v>0.42020000000000002</v>
      </c>
    </row>
    <row r="51" spans="1:32" x14ac:dyDescent="0.3">
      <c r="A51" s="1" t="s">
        <v>47</v>
      </c>
      <c r="C51" s="4">
        <v>2.58E-2</v>
      </c>
      <c r="D51" s="4">
        <v>9.1999999999999998E-3</v>
      </c>
      <c r="E51" s="4">
        <v>3.6700000000000003E-2</v>
      </c>
      <c r="F51" s="4">
        <v>1.1900000000000001E-2</v>
      </c>
      <c r="H51" s="4">
        <v>8.3999999999999995E-3</v>
      </c>
      <c r="J51" s="4">
        <v>7.7999999999999996E-3</v>
      </c>
      <c r="K51" s="4">
        <v>5.4899999999999997E-2</v>
      </c>
      <c r="L51" s="4">
        <v>1.09E-2</v>
      </c>
      <c r="M51" s="4">
        <v>3.6600000000000001E-2</v>
      </c>
      <c r="S51" s="4">
        <v>9.7000000000000003E-3</v>
      </c>
    </row>
    <row r="52" spans="1:32" x14ac:dyDescent="0.3">
      <c r="A52" s="1" t="s">
        <v>48</v>
      </c>
      <c r="B52" s="4">
        <v>0.27179999999999999</v>
      </c>
      <c r="C52" s="4">
        <v>0.15409999999999999</v>
      </c>
      <c r="D52" s="4">
        <v>0.27310000000000001</v>
      </c>
      <c r="E52" s="4">
        <v>0.10539999999999999</v>
      </c>
      <c r="F52" s="4">
        <v>0.1875</v>
      </c>
      <c r="G52" s="4">
        <v>0.2218</v>
      </c>
      <c r="H52" s="4">
        <v>0.18149999999999999</v>
      </c>
      <c r="I52" s="4">
        <v>0.46960000000000002</v>
      </c>
      <c r="J52" s="4">
        <v>0.34429999999999999</v>
      </c>
      <c r="K52" s="4">
        <v>0.35959999999999998</v>
      </c>
      <c r="L52" s="4">
        <v>0.2364</v>
      </c>
      <c r="M52" s="4">
        <v>0.15260000000000001</v>
      </c>
      <c r="N52" s="4">
        <v>0.4425</v>
      </c>
      <c r="O52" s="4">
        <v>0.39300000000000002</v>
      </c>
      <c r="P52" s="4">
        <v>0.45069999999999999</v>
      </c>
      <c r="Q52" s="4">
        <v>0.29099999999999998</v>
      </c>
      <c r="R52" s="4">
        <v>0.2215</v>
      </c>
      <c r="S52" s="4">
        <v>0.43830000000000002</v>
      </c>
      <c r="T52" s="4">
        <v>0.61080000000000001</v>
      </c>
      <c r="U52" s="4">
        <v>0.47799999999999998</v>
      </c>
      <c r="V52" s="4">
        <v>0.44309999999999999</v>
      </c>
      <c r="W52" s="4">
        <v>0.32829999999999998</v>
      </c>
      <c r="X52" s="4">
        <v>0.47270000000000001</v>
      </c>
      <c r="Y52" s="4">
        <v>0.99370000000000003</v>
      </c>
      <c r="Z52" s="4">
        <v>0.26279999999999998</v>
      </c>
      <c r="AA52" s="4">
        <v>0.37219999999999998</v>
      </c>
      <c r="AB52" s="4">
        <v>0.30049999999999999</v>
      </c>
      <c r="AC52" s="4">
        <v>0.39389999999999997</v>
      </c>
      <c r="AD52" s="4">
        <v>0.318</v>
      </c>
      <c r="AE52" s="4">
        <v>0.29659999999999997</v>
      </c>
      <c r="AF52" s="4">
        <v>0.55720000000000003</v>
      </c>
    </row>
    <row r="53" spans="1:32" x14ac:dyDescent="0.3">
      <c r="A53" s="1" t="s">
        <v>49</v>
      </c>
      <c r="B53" s="4">
        <v>7.3899999999999993E-2</v>
      </c>
      <c r="C53" s="4">
        <v>3.73E-2</v>
      </c>
      <c r="D53" s="4">
        <v>5.3999999999999999E-2</v>
      </c>
      <c r="E53" s="4">
        <v>3.7699999999999997E-2</v>
      </c>
      <c r="F53" s="4">
        <v>4.48E-2</v>
      </c>
      <c r="G53" s="4">
        <v>4.1700000000000001E-2</v>
      </c>
      <c r="H53" s="4">
        <v>4.2999999999999997E-2</v>
      </c>
      <c r="I53" s="4">
        <v>6.2700000000000006E-2</v>
      </c>
      <c r="J53" s="4">
        <v>4.3400000000000001E-2</v>
      </c>
      <c r="K53" s="4">
        <v>8.3400000000000002E-2</v>
      </c>
      <c r="L53" s="4">
        <v>4.82E-2</v>
      </c>
      <c r="M53" s="4">
        <v>3.8399999999999997E-2</v>
      </c>
      <c r="N53" s="4">
        <v>5.45E-2</v>
      </c>
      <c r="O53" s="4">
        <v>7.5700000000000003E-2</v>
      </c>
      <c r="P53" s="4">
        <v>5.4699999999999999E-2</v>
      </c>
      <c r="Q53" s="4">
        <v>5.6899999999999999E-2</v>
      </c>
      <c r="R53" s="4">
        <v>4.8099999999999997E-2</v>
      </c>
      <c r="S53" s="4">
        <v>5.3600000000000002E-2</v>
      </c>
      <c r="T53" s="4">
        <v>8.0500000000000002E-2</v>
      </c>
      <c r="U53" s="4">
        <v>6.3500000000000001E-2</v>
      </c>
      <c r="V53" s="4">
        <v>5.1999999999999998E-2</v>
      </c>
      <c r="W53" s="4">
        <v>7.0199999999999999E-2</v>
      </c>
      <c r="X53" s="4">
        <v>0.22370000000000001</v>
      </c>
      <c r="Y53" s="4">
        <v>4.4699999999999997E-2</v>
      </c>
      <c r="Z53" s="4">
        <v>4.48E-2</v>
      </c>
      <c r="AA53" s="4">
        <v>5.8700000000000002E-2</v>
      </c>
      <c r="AB53" s="4">
        <v>2.3900000000000001E-2</v>
      </c>
      <c r="AC53" s="4">
        <v>3.2599999999999997E-2</v>
      </c>
      <c r="AD53" s="4">
        <v>4.7500000000000001E-2</v>
      </c>
      <c r="AE53" s="4">
        <v>5.4600000000000003E-2</v>
      </c>
      <c r="AF53" s="4">
        <v>4.9000000000000002E-2</v>
      </c>
    </row>
    <row r="54" spans="1:32" x14ac:dyDescent="0.3">
      <c r="A54" s="1" t="s">
        <v>50</v>
      </c>
      <c r="B54" s="4">
        <v>1.54E-2</v>
      </c>
      <c r="C54" s="4">
        <v>6.3E-3</v>
      </c>
      <c r="D54" s="4">
        <v>1.04E-2</v>
      </c>
      <c r="E54" s="4">
        <v>9.1000000000000004E-3</v>
      </c>
      <c r="F54" s="4">
        <v>3.2000000000000002E-3</v>
      </c>
      <c r="G54" s="4">
        <v>1.18E-2</v>
      </c>
      <c r="H54" s="4">
        <v>7.9000000000000008E-3</v>
      </c>
      <c r="I54" s="4">
        <v>8.9999999999999993E-3</v>
      </c>
      <c r="J54" s="4">
        <v>7.0000000000000001E-3</v>
      </c>
      <c r="K54" s="4">
        <v>1.29E-2</v>
      </c>
      <c r="L54" s="4">
        <v>1.04E-2</v>
      </c>
      <c r="M54" s="4">
        <v>2.8E-3</v>
      </c>
      <c r="N54" s="4">
        <v>4.8999999999999998E-3</v>
      </c>
      <c r="O54" s="4">
        <v>8.9999999999999993E-3</v>
      </c>
      <c r="P54" s="4">
        <v>9.2999999999999992E-3</v>
      </c>
      <c r="Q54" s="4">
        <v>9.7999999999999997E-3</v>
      </c>
      <c r="R54" s="4">
        <v>1.4800000000000001E-2</v>
      </c>
      <c r="S54" s="4">
        <v>1.4500000000000001E-2</v>
      </c>
      <c r="T54" s="4">
        <v>1.9699999999999999E-2</v>
      </c>
      <c r="U54" s="4">
        <v>6.4000000000000003E-3</v>
      </c>
      <c r="V54" s="4">
        <v>1.0999999999999999E-2</v>
      </c>
      <c r="W54" s="4">
        <v>7.6E-3</v>
      </c>
      <c r="X54" s="4">
        <v>1.6500000000000001E-2</v>
      </c>
      <c r="Y54" s="4">
        <v>1.5100000000000001E-2</v>
      </c>
      <c r="Z54" s="4">
        <v>1.49E-2</v>
      </c>
      <c r="AA54" s="4">
        <v>1.01E-2</v>
      </c>
      <c r="AB54" s="4">
        <v>1.8100000000000002E-2</v>
      </c>
      <c r="AC54" s="4">
        <v>3.1E-2</v>
      </c>
      <c r="AD54" s="4">
        <v>5.7999999999999996E-3</v>
      </c>
      <c r="AE54" s="4">
        <v>9.4999999999999998E-3</v>
      </c>
      <c r="AF54" s="4">
        <v>1.14E-2</v>
      </c>
    </row>
    <row r="55" spans="1:32" x14ac:dyDescent="0.3">
      <c r="A55" s="1" t="s">
        <v>51</v>
      </c>
      <c r="B55" s="4">
        <v>9.6299999999999997E-2</v>
      </c>
      <c r="C55" s="4">
        <v>3.8899999999999997E-2</v>
      </c>
      <c r="D55" s="4">
        <v>0.11899999999999999</v>
      </c>
      <c r="E55" s="4">
        <v>6.0699999999999997E-2</v>
      </c>
      <c r="F55" s="4">
        <v>9.6799999999999997E-2</v>
      </c>
      <c r="G55" s="4">
        <v>0.1137</v>
      </c>
      <c r="H55" s="4">
        <v>5.8400000000000001E-2</v>
      </c>
      <c r="I55" s="4">
        <v>0.1143</v>
      </c>
      <c r="J55" s="4">
        <v>7.1300000000000002E-2</v>
      </c>
      <c r="K55" s="4">
        <v>9.0399999999999994E-2</v>
      </c>
      <c r="L55" s="4">
        <v>0.1207</v>
      </c>
      <c r="M55" s="4">
        <v>4.5400000000000003E-2</v>
      </c>
      <c r="N55" s="4">
        <v>9.3799999999999994E-2</v>
      </c>
      <c r="O55" s="4">
        <v>0.10879999999999999</v>
      </c>
      <c r="P55" s="4">
        <v>0.1018</v>
      </c>
      <c r="Q55" s="4">
        <v>7.5399999999999995E-2</v>
      </c>
      <c r="R55" s="4">
        <v>7.51E-2</v>
      </c>
      <c r="S55" s="4">
        <v>7.3200000000000001E-2</v>
      </c>
      <c r="T55" s="4">
        <v>7.17E-2</v>
      </c>
      <c r="U55" s="4">
        <v>2.92E-2</v>
      </c>
      <c r="V55" s="4">
        <v>6.7400000000000002E-2</v>
      </c>
      <c r="W55" s="4">
        <v>8.7099999999999997E-2</v>
      </c>
      <c r="X55" s="4">
        <v>4.2500000000000003E-2</v>
      </c>
      <c r="Y55" s="4">
        <v>6.3299999999999995E-2</v>
      </c>
      <c r="Z55" s="4">
        <v>9.3100000000000002E-2</v>
      </c>
      <c r="AA55" s="4">
        <v>7.22E-2</v>
      </c>
      <c r="AB55" s="4">
        <v>7.7399999999999997E-2</v>
      </c>
      <c r="AC55" s="4">
        <v>2.6200000000000001E-2</v>
      </c>
      <c r="AD55" s="4">
        <v>2.92E-2</v>
      </c>
      <c r="AE55" s="4">
        <v>7.6700000000000004E-2</v>
      </c>
      <c r="AF55" s="4">
        <v>0.1085</v>
      </c>
    </row>
    <row r="56" spans="1:32" x14ac:dyDescent="0.3">
      <c r="A56" s="1" t="s">
        <v>52</v>
      </c>
      <c r="B56" s="4">
        <v>7.9200000000000007E-2</v>
      </c>
      <c r="C56" s="4">
        <v>5.2699999999999997E-2</v>
      </c>
      <c r="D56" s="4">
        <v>0.06</v>
      </c>
      <c r="E56" s="4">
        <v>5.2400000000000002E-2</v>
      </c>
      <c r="F56" s="4">
        <v>4.4900000000000002E-2</v>
      </c>
      <c r="G56" s="4">
        <v>5.7099999999999998E-2</v>
      </c>
      <c r="H56" s="4">
        <v>6.5500000000000003E-2</v>
      </c>
      <c r="I56" s="4">
        <v>6.6600000000000006E-2</v>
      </c>
      <c r="J56" s="4">
        <v>5.9499999999999997E-2</v>
      </c>
      <c r="K56" s="4">
        <v>6.9800000000000001E-2</v>
      </c>
      <c r="L56" s="4">
        <v>8.4599999999999995E-2</v>
      </c>
      <c r="M56" s="4">
        <v>6.6600000000000006E-2</v>
      </c>
      <c r="N56" s="4">
        <v>6.9599999999999995E-2</v>
      </c>
      <c r="O56" s="4">
        <v>9.3799999999999994E-2</v>
      </c>
      <c r="P56" s="4">
        <v>5.8799999999999998E-2</v>
      </c>
      <c r="Q56" s="4">
        <v>7.9500000000000001E-2</v>
      </c>
      <c r="R56" s="4">
        <v>8.4099999999999994E-2</v>
      </c>
      <c r="S56" s="4">
        <v>7.4499999999999997E-2</v>
      </c>
      <c r="T56" s="4">
        <v>0.13469999999999999</v>
      </c>
      <c r="U56" s="4">
        <v>9.0200000000000002E-2</v>
      </c>
      <c r="V56" s="4">
        <v>7.2400000000000006E-2</v>
      </c>
      <c r="W56" s="4">
        <v>0.1125</v>
      </c>
      <c r="X56" s="4">
        <v>0.1565</v>
      </c>
      <c r="Y56" s="4">
        <v>9.5299999999999996E-2</v>
      </c>
      <c r="Z56" s="4">
        <v>5.4699999999999999E-2</v>
      </c>
      <c r="AA56" s="4">
        <v>9.5600000000000004E-2</v>
      </c>
      <c r="AB56" s="4">
        <v>7.0099999999999996E-2</v>
      </c>
      <c r="AC56" s="4">
        <v>6.0600000000000001E-2</v>
      </c>
      <c r="AD56" s="4">
        <v>0.1072</v>
      </c>
      <c r="AE56" s="4">
        <v>7.3700000000000002E-2</v>
      </c>
      <c r="AF56" s="4">
        <v>5.1999999999999998E-2</v>
      </c>
    </row>
    <row r="57" spans="1:32" x14ac:dyDescent="0.3">
      <c r="A57" s="1" t="s">
        <v>53</v>
      </c>
      <c r="B57" s="4">
        <v>1.21E-2</v>
      </c>
      <c r="C57" s="4">
        <v>1.24E-2</v>
      </c>
      <c r="D57" s="4">
        <v>1.21E-2</v>
      </c>
      <c r="E57" s="4">
        <v>1.4E-2</v>
      </c>
      <c r="F57" s="4">
        <v>6.6E-3</v>
      </c>
      <c r="G57" s="4">
        <v>7.3000000000000001E-3</v>
      </c>
      <c r="H57" s="4">
        <v>1.12E-2</v>
      </c>
      <c r="I57" s="4">
        <v>1.8499999999999999E-2</v>
      </c>
      <c r="J57" s="4">
        <v>1.43E-2</v>
      </c>
      <c r="K57" s="4">
        <v>6.4999999999999997E-3</v>
      </c>
      <c r="L57" s="4">
        <v>1.2E-2</v>
      </c>
      <c r="M57" s="4">
        <v>1.7600000000000001E-2</v>
      </c>
      <c r="N57" s="4">
        <v>3.3E-3</v>
      </c>
      <c r="O57" s="4">
        <v>6.1999999999999998E-3</v>
      </c>
      <c r="P57" s="4">
        <v>8.6999999999999994E-3</v>
      </c>
      <c r="Q57" s="4">
        <v>1.21E-2</v>
      </c>
      <c r="R57" s="4">
        <v>6.7000000000000002E-3</v>
      </c>
      <c r="S57" s="4">
        <v>8.5000000000000006E-3</v>
      </c>
      <c r="T57" s="4">
        <v>1.1900000000000001E-2</v>
      </c>
      <c r="U57" s="4">
        <v>1.2999999999999999E-2</v>
      </c>
      <c r="V57" s="4">
        <v>6.8999999999999999E-3</v>
      </c>
      <c r="W57" s="4">
        <v>1.2200000000000001E-2</v>
      </c>
      <c r="X57" s="4">
        <v>1.47E-2</v>
      </c>
      <c r="Y57" s="4">
        <v>5.3E-3</v>
      </c>
      <c r="Z57" s="4">
        <v>8.8000000000000005E-3</v>
      </c>
      <c r="AA57" s="4">
        <v>0.01</v>
      </c>
      <c r="AB57" s="4">
        <v>6.4999999999999997E-3</v>
      </c>
      <c r="AC57" s="4">
        <v>2.01E-2</v>
      </c>
      <c r="AD57" s="4">
        <v>1.55E-2</v>
      </c>
      <c r="AE57" s="4">
        <v>2.8E-3</v>
      </c>
      <c r="AF57" s="4">
        <v>8.0000000000000002E-3</v>
      </c>
    </row>
    <row r="58" spans="1:32" x14ac:dyDescent="0.3">
      <c r="A58" s="1" t="s">
        <v>54</v>
      </c>
      <c r="B58" s="4">
        <v>3.3300000000000003E-2</v>
      </c>
      <c r="C58" s="4">
        <v>1.67E-2</v>
      </c>
      <c r="D58" s="4">
        <v>2.8500000000000001E-2</v>
      </c>
      <c r="E58" s="4">
        <v>1.37E-2</v>
      </c>
      <c r="F58" s="4">
        <v>2.18E-2</v>
      </c>
      <c r="G58" s="4">
        <v>3.1199999999999999E-2</v>
      </c>
      <c r="H58" s="4">
        <v>2.2700000000000001E-2</v>
      </c>
      <c r="I58" s="4">
        <v>9.9199999999999997E-2</v>
      </c>
      <c r="J58" s="4">
        <v>4.3099999999999999E-2</v>
      </c>
      <c r="K58" s="4">
        <v>4.6399999999999997E-2</v>
      </c>
      <c r="L58" s="4">
        <v>2.8799999999999999E-2</v>
      </c>
      <c r="M58" s="4">
        <v>2.3199999999999998E-2</v>
      </c>
      <c r="N58" s="4">
        <v>9.0899999999999995E-2</v>
      </c>
      <c r="O58" s="4">
        <v>5.5500000000000001E-2</v>
      </c>
      <c r="P58" s="4">
        <v>6.7299999999999999E-2</v>
      </c>
      <c r="Q58" s="4">
        <v>4.5499999999999999E-2</v>
      </c>
      <c r="R58" s="4">
        <v>3.39E-2</v>
      </c>
      <c r="S58" s="4">
        <v>8.5500000000000007E-2</v>
      </c>
      <c r="T58" s="4">
        <v>8.5300000000000001E-2</v>
      </c>
      <c r="U58" s="4">
        <v>4.7E-2</v>
      </c>
      <c r="V58" s="4">
        <v>6.3700000000000007E-2</v>
      </c>
      <c r="W58" s="4">
        <v>4.58E-2</v>
      </c>
      <c r="X58" s="4">
        <v>5.3900000000000003E-2</v>
      </c>
      <c r="Y58" s="4">
        <v>0.15040000000000001</v>
      </c>
      <c r="Z58" s="4">
        <v>4.19E-2</v>
      </c>
      <c r="AA58" s="4">
        <v>5.2200000000000003E-2</v>
      </c>
      <c r="AB58" s="4">
        <v>5.6099999999999997E-2</v>
      </c>
      <c r="AC58" s="4">
        <v>5.4800000000000001E-2</v>
      </c>
      <c r="AD58" s="4">
        <v>4.2299999999999997E-2</v>
      </c>
      <c r="AE58" s="4">
        <v>5.0500000000000003E-2</v>
      </c>
      <c r="AF58" s="4">
        <v>9.4E-2</v>
      </c>
    </row>
    <row r="59" spans="1:32" x14ac:dyDescent="0.3">
      <c r="A59" s="1" t="s">
        <v>55</v>
      </c>
      <c r="B59" s="4">
        <v>5.1999999999999998E-3</v>
      </c>
      <c r="C59" s="4">
        <v>3.3E-3</v>
      </c>
      <c r="D59" s="4">
        <v>3.5000000000000001E-3</v>
      </c>
      <c r="E59" s="4">
        <v>4.0000000000000002E-4</v>
      </c>
      <c r="F59" s="4">
        <v>2.5999999999999999E-3</v>
      </c>
      <c r="G59" s="4">
        <v>5.0000000000000001E-3</v>
      </c>
      <c r="H59" s="4">
        <v>3.8999999999999998E-3</v>
      </c>
      <c r="I59" s="4">
        <v>2.5000000000000001E-3</v>
      </c>
      <c r="J59" s="4">
        <v>7.7000000000000002E-3</v>
      </c>
      <c r="K59" s="4">
        <v>5.4000000000000003E-3</v>
      </c>
      <c r="L59" s="4">
        <v>3.8E-3</v>
      </c>
      <c r="N59" s="4">
        <v>2.8E-3</v>
      </c>
      <c r="P59" s="4">
        <v>4.3E-3</v>
      </c>
      <c r="Q59" s="4">
        <v>7.1000000000000004E-3</v>
      </c>
      <c r="R59" s="4">
        <v>5.7999999999999996E-3</v>
      </c>
      <c r="S59" s="4">
        <v>7.3000000000000001E-3</v>
      </c>
      <c r="T59" s="4">
        <v>5.0000000000000001E-3</v>
      </c>
      <c r="W59" s="4">
        <v>6.8999999999999999E-3</v>
      </c>
      <c r="X59" s="4">
        <v>2.8999999999999998E-3</v>
      </c>
      <c r="Y59" s="4">
        <v>6.1000000000000004E-3</v>
      </c>
      <c r="Z59" s="4">
        <v>5.7000000000000002E-3</v>
      </c>
      <c r="AA59" s="4">
        <v>1.1999999999999999E-3</v>
      </c>
      <c r="AB59" s="4">
        <v>5.4999999999999997E-3</v>
      </c>
      <c r="AC59" s="4">
        <v>9.5999999999999992E-3</v>
      </c>
      <c r="AD59" s="4">
        <v>5.0000000000000001E-3</v>
      </c>
      <c r="AF59" s="4">
        <v>1.4E-3</v>
      </c>
    </row>
    <row r="60" spans="1:32" x14ac:dyDescent="0.3">
      <c r="A60" s="1" t="s">
        <v>56</v>
      </c>
      <c r="B60" s="4">
        <v>2.7900000000000001E-2</v>
      </c>
      <c r="C60" s="4">
        <v>3.8199999999999998E-2</v>
      </c>
      <c r="D60" s="4">
        <v>2.5700000000000001E-2</v>
      </c>
      <c r="E60" s="4">
        <v>2.3300000000000001E-2</v>
      </c>
      <c r="F60" s="4">
        <v>2.1100000000000001E-2</v>
      </c>
      <c r="G60" s="4">
        <v>3.04E-2</v>
      </c>
      <c r="H60" s="4">
        <v>2.2200000000000001E-2</v>
      </c>
      <c r="I60" s="4">
        <v>3.1099999999999999E-2</v>
      </c>
      <c r="J60" s="4">
        <v>3.6999999999999998E-2</v>
      </c>
      <c r="K60" s="4">
        <v>1.9599999999999999E-2</v>
      </c>
      <c r="L60" s="4">
        <v>3.4700000000000002E-2</v>
      </c>
      <c r="M60" s="4">
        <v>2.63E-2</v>
      </c>
      <c r="N60" s="4">
        <v>2.18E-2</v>
      </c>
      <c r="O60" s="4">
        <v>1.7399999999999999E-2</v>
      </c>
      <c r="P60" s="4">
        <v>3.4700000000000002E-2</v>
      </c>
      <c r="Q60" s="4">
        <v>2.58E-2</v>
      </c>
      <c r="R60" s="4">
        <v>1.4500000000000001E-2</v>
      </c>
      <c r="S60" s="4">
        <v>3.9600000000000003E-2</v>
      </c>
      <c r="T60" s="4">
        <v>3.2099999999999997E-2</v>
      </c>
      <c r="U60" s="4">
        <v>3.4700000000000002E-2</v>
      </c>
      <c r="V60" s="4">
        <v>3.1E-2</v>
      </c>
      <c r="W60" s="4">
        <v>1.26E-2</v>
      </c>
      <c r="X60" s="4">
        <v>9.5399999999999999E-2</v>
      </c>
      <c r="Y60" s="4">
        <v>8.9899999999999994E-2</v>
      </c>
      <c r="Z60" s="4">
        <v>2.7799999999999998E-2</v>
      </c>
      <c r="AA60" s="4">
        <v>0.10100000000000001</v>
      </c>
      <c r="AB60" s="4">
        <v>2.46E-2</v>
      </c>
      <c r="AC60" s="4">
        <v>2.8899999999999999E-2</v>
      </c>
      <c r="AD60" s="4">
        <v>2.01E-2</v>
      </c>
      <c r="AE60" s="4">
        <v>2.0299999999999999E-2</v>
      </c>
      <c r="AF60" s="4">
        <v>2.7900000000000001E-2</v>
      </c>
    </row>
    <row r="61" spans="1:32" x14ac:dyDescent="0.3">
      <c r="A61" s="1" t="s">
        <v>57</v>
      </c>
      <c r="B61" s="4">
        <v>0.10680000000000001</v>
      </c>
      <c r="C61" s="4">
        <v>4.1399999999999999E-2</v>
      </c>
      <c r="D61" s="4">
        <v>7.4300000000000005E-2</v>
      </c>
      <c r="E61" s="4">
        <v>5.2900000000000003E-2</v>
      </c>
      <c r="F61" s="4">
        <v>4.9599999999999998E-2</v>
      </c>
      <c r="G61" s="4">
        <v>6.7900000000000002E-2</v>
      </c>
      <c r="H61" s="4">
        <v>6.6799999999999998E-2</v>
      </c>
      <c r="I61" s="4">
        <v>8.9499999999999996E-2</v>
      </c>
      <c r="J61" s="4">
        <v>9.4500000000000001E-2</v>
      </c>
      <c r="K61" s="4">
        <v>0.1153</v>
      </c>
      <c r="L61" s="4">
        <v>9.8500000000000004E-2</v>
      </c>
      <c r="M61" s="4">
        <v>6.83E-2</v>
      </c>
      <c r="N61" s="4">
        <v>0.16830000000000001</v>
      </c>
      <c r="O61" s="4">
        <v>0.1855</v>
      </c>
      <c r="P61" s="4">
        <v>0.11600000000000001</v>
      </c>
      <c r="Q61" s="4">
        <v>9.5799999999999996E-2</v>
      </c>
      <c r="R61" s="4">
        <v>0.1074</v>
      </c>
      <c r="S61" s="4">
        <v>0.1008</v>
      </c>
      <c r="T61" s="4">
        <v>0.1976</v>
      </c>
      <c r="U61" s="4">
        <v>7.2700000000000001E-2</v>
      </c>
      <c r="V61" s="4">
        <v>0.1038</v>
      </c>
      <c r="W61" s="4">
        <v>0.1447</v>
      </c>
      <c r="X61" s="4">
        <v>0.20630000000000001</v>
      </c>
      <c r="Y61" s="4">
        <v>0.30159999999999998</v>
      </c>
      <c r="Z61" s="4">
        <v>7.7600000000000002E-2</v>
      </c>
      <c r="AA61" s="4">
        <v>0.13150000000000001</v>
      </c>
      <c r="AB61" s="4">
        <v>8.3599999999999994E-2</v>
      </c>
      <c r="AC61" s="4">
        <v>2.8799999999999999E-2</v>
      </c>
      <c r="AD61" s="4">
        <v>5.3100000000000001E-2</v>
      </c>
      <c r="AE61" s="4">
        <v>0.13489999999999999</v>
      </c>
      <c r="AF61" s="4">
        <v>0.13039999999999999</v>
      </c>
    </row>
    <row r="62" spans="1:32" x14ac:dyDescent="0.3">
      <c r="A62" s="1" t="s">
        <v>58</v>
      </c>
      <c r="B62" s="4">
        <v>2.9600000000000001E-2</v>
      </c>
      <c r="C62" s="4">
        <v>1.9900000000000001E-2</v>
      </c>
      <c r="D62" s="4">
        <v>2.4899999999999999E-2</v>
      </c>
      <c r="E62" s="4">
        <v>1.7500000000000002E-2</v>
      </c>
      <c r="F62" s="4">
        <v>1.34E-2</v>
      </c>
      <c r="G62" s="4">
        <v>2.1299999999999999E-2</v>
      </c>
      <c r="H62" s="4">
        <v>3.0200000000000001E-2</v>
      </c>
      <c r="I62" s="4">
        <v>3.1699999999999999E-2</v>
      </c>
      <c r="J62" s="4">
        <v>1.6799999999999999E-2</v>
      </c>
      <c r="K62" s="4">
        <v>1.5100000000000001E-2</v>
      </c>
      <c r="L62" s="4">
        <v>2.4500000000000001E-2</v>
      </c>
      <c r="M62" s="4">
        <v>2.3300000000000001E-2</v>
      </c>
      <c r="N62" s="4">
        <v>2.9399999999999999E-2</v>
      </c>
      <c r="O62" s="4">
        <v>1.2E-2</v>
      </c>
      <c r="P62" s="4">
        <v>2.46E-2</v>
      </c>
      <c r="Q62" s="4">
        <v>2.63E-2</v>
      </c>
      <c r="R62" s="4">
        <v>1.2500000000000001E-2</v>
      </c>
      <c r="S62" s="4">
        <v>4.9099999999999998E-2</v>
      </c>
      <c r="T62" s="4">
        <v>3.7400000000000003E-2</v>
      </c>
      <c r="U62" s="4">
        <v>3.8999999999999998E-3</v>
      </c>
      <c r="V62" s="4">
        <v>2.1000000000000001E-2</v>
      </c>
      <c r="W62" s="4">
        <v>1.49E-2</v>
      </c>
      <c r="X62" s="4">
        <v>1.9099999999999999E-2</v>
      </c>
      <c r="Y62" s="4">
        <v>9.3899999999999997E-2</v>
      </c>
      <c r="Z62" s="4">
        <v>2.6499999999999999E-2</v>
      </c>
      <c r="AA62" s="4">
        <v>1.6E-2</v>
      </c>
      <c r="AB62" s="4">
        <v>1.09E-2</v>
      </c>
      <c r="AC62" s="4">
        <v>6.3E-3</v>
      </c>
      <c r="AD62" s="4">
        <v>1.5900000000000001E-2</v>
      </c>
      <c r="AE62" s="4">
        <v>2.4400000000000002E-2</v>
      </c>
      <c r="AF62" s="4">
        <v>2.23E-2</v>
      </c>
    </row>
    <row r="63" spans="1:32" x14ac:dyDescent="0.3">
      <c r="A63" s="1" t="s">
        <v>59</v>
      </c>
      <c r="B63" s="4">
        <v>0.1772</v>
      </c>
      <c r="C63" s="4">
        <v>4.2900000000000001E-2</v>
      </c>
      <c r="D63" s="4">
        <v>4.99E-2</v>
      </c>
      <c r="E63" s="4">
        <v>7.2499999999999995E-2</v>
      </c>
      <c r="F63" s="4">
        <v>5.16E-2</v>
      </c>
      <c r="G63" s="4">
        <v>6.8599999999999994E-2</v>
      </c>
      <c r="H63" s="4">
        <v>0.13009999999999999</v>
      </c>
      <c r="I63" s="4">
        <v>1.9400000000000001E-2</v>
      </c>
      <c r="J63" s="4">
        <v>2.5700000000000001E-2</v>
      </c>
      <c r="K63" s="4">
        <v>3.1099999999999999E-2</v>
      </c>
      <c r="L63" s="4">
        <v>9.1300000000000006E-2</v>
      </c>
      <c r="M63" s="4">
        <v>5.2900000000000003E-2</v>
      </c>
      <c r="N63" s="4">
        <v>4.1200000000000001E-2</v>
      </c>
      <c r="O63" s="4">
        <v>6.0699999999999997E-2</v>
      </c>
      <c r="P63" s="4">
        <v>2.93E-2</v>
      </c>
      <c r="Q63" s="4">
        <v>0.1464</v>
      </c>
      <c r="R63" s="4">
        <v>0.19520000000000001</v>
      </c>
      <c r="S63" s="4">
        <v>4.3499999999999997E-2</v>
      </c>
      <c r="T63" s="4">
        <v>4.2799999999999998E-2</v>
      </c>
      <c r="U63" s="4">
        <v>4.1700000000000001E-2</v>
      </c>
      <c r="V63" s="4">
        <v>5.4300000000000001E-2</v>
      </c>
      <c r="W63" s="4">
        <v>0.16239999999999999</v>
      </c>
      <c r="X63" s="4">
        <v>2.9100000000000001E-2</v>
      </c>
      <c r="Y63" s="4">
        <v>3.6400000000000002E-2</v>
      </c>
      <c r="Z63" s="4">
        <v>3.6900000000000002E-2</v>
      </c>
      <c r="AA63" s="4">
        <v>4.19E-2</v>
      </c>
      <c r="AB63" s="4">
        <v>2.12E-2</v>
      </c>
      <c r="AC63" s="4">
        <v>1.9E-2</v>
      </c>
      <c r="AD63" s="4">
        <v>2.9499999999999998E-2</v>
      </c>
      <c r="AE63" s="4">
        <v>4.0599999999999997E-2</v>
      </c>
      <c r="AF63" s="4">
        <v>2.58E-2</v>
      </c>
    </row>
    <row r="64" spans="1:32" x14ac:dyDescent="0.3">
      <c r="A64" s="1" t="s">
        <v>60</v>
      </c>
      <c r="B64" s="4">
        <v>0.16289999999999999</v>
      </c>
      <c r="C64" s="4">
        <v>0.10290000000000001</v>
      </c>
      <c r="D64" s="4">
        <v>0.1028</v>
      </c>
      <c r="E64" s="4">
        <v>8.8599999999999998E-2</v>
      </c>
      <c r="F64" s="4">
        <v>9.1899999999999996E-2</v>
      </c>
      <c r="G64" s="4">
        <v>9.8599999999999993E-2</v>
      </c>
      <c r="H64" s="4">
        <v>0.1135</v>
      </c>
      <c r="I64" s="4">
        <v>0.13569999999999999</v>
      </c>
      <c r="J64" s="4">
        <v>0.1242</v>
      </c>
      <c r="K64" s="4">
        <v>0.16539999999999999</v>
      </c>
      <c r="L64" s="4">
        <v>0.1341</v>
      </c>
      <c r="M64" s="4">
        <v>0.13189999999999999</v>
      </c>
      <c r="N64" s="4">
        <v>0.1867</v>
      </c>
      <c r="O64" s="4">
        <v>0.19869999999999999</v>
      </c>
      <c r="P64" s="4">
        <v>0.15110000000000001</v>
      </c>
      <c r="Q64" s="4">
        <v>0.1331</v>
      </c>
      <c r="R64" s="4">
        <v>0.16869999999999999</v>
      </c>
      <c r="S64" s="4">
        <v>0.13189999999999999</v>
      </c>
      <c r="T64" s="4">
        <v>0.20569999999999999</v>
      </c>
      <c r="U64" s="4">
        <v>9.1600000000000001E-2</v>
      </c>
      <c r="V64" s="4">
        <v>0.1464</v>
      </c>
      <c r="W64" s="4">
        <v>0.18440000000000001</v>
      </c>
      <c r="X64" s="4">
        <v>0.24879999999999999</v>
      </c>
      <c r="Y64" s="4">
        <v>0.30280000000000001</v>
      </c>
      <c r="Z64" s="4">
        <v>0.12559999999999999</v>
      </c>
      <c r="AA64" s="4">
        <v>0.1618</v>
      </c>
      <c r="AB64" s="4">
        <v>0.13439999999999999</v>
      </c>
      <c r="AC64" s="4">
        <v>8.0500000000000002E-2</v>
      </c>
      <c r="AD64" s="4">
        <v>9.3200000000000005E-2</v>
      </c>
      <c r="AE64" s="4">
        <v>0.16669999999999999</v>
      </c>
      <c r="AF64" s="4">
        <v>0.16850000000000001</v>
      </c>
    </row>
    <row r="65" spans="1:32" x14ac:dyDescent="0.3">
      <c r="A65" s="1" t="s">
        <v>61</v>
      </c>
      <c r="B65" s="4">
        <v>0.12790000000000001</v>
      </c>
      <c r="C65" s="4">
        <v>7.9600000000000004E-2</v>
      </c>
      <c r="D65" s="4">
        <v>9.6600000000000005E-2</v>
      </c>
      <c r="E65" s="4">
        <v>7.9500000000000001E-2</v>
      </c>
      <c r="F65" s="4">
        <v>8.9700000000000002E-2</v>
      </c>
      <c r="G65" s="4">
        <v>0.1075</v>
      </c>
      <c r="H65" s="4">
        <v>0.1087</v>
      </c>
      <c r="I65" s="4">
        <v>0.1641</v>
      </c>
      <c r="J65" s="4">
        <v>0.1163</v>
      </c>
      <c r="K65" s="4">
        <v>0.1492</v>
      </c>
      <c r="L65" s="4">
        <v>0.1057</v>
      </c>
      <c r="M65" s="4">
        <v>8.8999999999999996E-2</v>
      </c>
      <c r="N65" s="4">
        <v>0.16259999999999999</v>
      </c>
      <c r="O65" s="4">
        <v>0.1525</v>
      </c>
      <c r="P65" s="4">
        <v>0.13539999999999999</v>
      </c>
      <c r="Q65" s="4">
        <v>0.1045</v>
      </c>
      <c r="R65" s="4">
        <v>0.10199999999999999</v>
      </c>
      <c r="S65" s="4">
        <v>0.13619999999999999</v>
      </c>
      <c r="T65" s="4">
        <v>0.1895</v>
      </c>
      <c r="U65" s="4">
        <v>8.6599999999999996E-2</v>
      </c>
      <c r="V65" s="4">
        <v>0.1202</v>
      </c>
      <c r="W65" s="4">
        <v>0.13</v>
      </c>
      <c r="X65" s="4">
        <v>0.15279999999999999</v>
      </c>
      <c r="Y65" s="4">
        <v>0.28060000000000002</v>
      </c>
      <c r="Z65" s="4">
        <v>0.11899999999999999</v>
      </c>
      <c r="AA65" s="4">
        <v>0.1114</v>
      </c>
      <c r="AB65" s="4">
        <v>0.1037</v>
      </c>
      <c r="AC65" s="4">
        <v>7.1300000000000002E-2</v>
      </c>
      <c r="AD65" s="4">
        <v>9.2100000000000001E-2</v>
      </c>
      <c r="AE65" s="4">
        <v>0.1164</v>
      </c>
      <c r="AF65" s="4">
        <v>0.1726</v>
      </c>
    </row>
    <row r="66" spans="1:32" x14ac:dyDescent="0.3">
      <c r="A66" s="1" t="s">
        <v>62</v>
      </c>
      <c r="B66" s="4">
        <v>5.7000000000000002E-3</v>
      </c>
      <c r="C66" s="4">
        <v>6.1999999999999998E-3</v>
      </c>
      <c r="D66" s="4">
        <v>9.1999999999999998E-3</v>
      </c>
      <c r="E66" s="4">
        <v>5.1000000000000004E-3</v>
      </c>
      <c r="F66" s="4">
        <v>7.4000000000000003E-3</v>
      </c>
      <c r="G66" s="4">
        <v>1.04E-2</v>
      </c>
      <c r="H66" s="4">
        <v>6.0000000000000001E-3</v>
      </c>
      <c r="I66" s="4">
        <v>3.7999999999999999E-2</v>
      </c>
      <c r="J66" s="4">
        <v>1.15E-2</v>
      </c>
      <c r="K66" s="4">
        <v>1.7399999999999999E-2</v>
      </c>
      <c r="L66" s="4">
        <v>1.7000000000000001E-2</v>
      </c>
      <c r="M66" s="4">
        <v>2.5999999999999999E-3</v>
      </c>
      <c r="N66" s="4">
        <v>1.24E-2</v>
      </c>
      <c r="O66" s="4">
        <v>1.8599999999999998E-2</v>
      </c>
      <c r="P66" s="4">
        <v>1.9599999999999999E-2</v>
      </c>
      <c r="Q66" s="4">
        <v>1.09E-2</v>
      </c>
      <c r="R66" s="4">
        <v>8.0999999999999996E-3</v>
      </c>
      <c r="S66" s="4">
        <v>1.17E-2</v>
      </c>
      <c r="T66" s="4">
        <v>1.35E-2</v>
      </c>
      <c r="U66" s="4">
        <v>3.1099999999999999E-2</v>
      </c>
      <c r="V66" s="4">
        <v>3.2000000000000002E-3</v>
      </c>
      <c r="W66" s="4">
        <v>8.8999999999999999E-3</v>
      </c>
      <c r="X66" s="4">
        <v>2.5100000000000001E-2</v>
      </c>
      <c r="Y66" s="4">
        <v>1.6500000000000001E-2</v>
      </c>
      <c r="Z66" s="4">
        <v>1.3100000000000001E-2</v>
      </c>
      <c r="AA66" s="4">
        <v>8.0000000000000002E-3</v>
      </c>
      <c r="AB66" s="4">
        <v>1.1599999999999999E-2</v>
      </c>
      <c r="AC66" s="4">
        <v>6.3500000000000001E-2</v>
      </c>
      <c r="AD66" s="4">
        <v>5.8099999999999999E-2</v>
      </c>
      <c r="AE66" s="4">
        <v>9.4000000000000004E-3</v>
      </c>
      <c r="AF66" s="4">
        <v>1.38E-2</v>
      </c>
    </row>
    <row r="67" spans="1:32" x14ac:dyDescent="0.3">
      <c r="A67" s="1" t="s">
        <v>63</v>
      </c>
      <c r="B67" s="4">
        <v>5.4399999999999997E-2</v>
      </c>
      <c r="C67" s="4">
        <v>2.4400000000000002E-2</v>
      </c>
      <c r="D67" s="4">
        <v>4.0099999999999997E-2</v>
      </c>
      <c r="E67" s="4">
        <v>4.1200000000000001E-2</v>
      </c>
      <c r="F67" s="4">
        <v>3.5499999999999997E-2</v>
      </c>
      <c r="G67" s="4">
        <v>3.39E-2</v>
      </c>
      <c r="H67" s="4">
        <v>3.85E-2</v>
      </c>
      <c r="I67" s="4">
        <v>1.38E-2</v>
      </c>
      <c r="J67" s="4">
        <v>1.24E-2</v>
      </c>
      <c r="K67" s="4">
        <v>3.5999999999999997E-2</v>
      </c>
      <c r="L67" s="4">
        <v>4.7100000000000003E-2</v>
      </c>
      <c r="M67" s="4">
        <v>3.3399999999999999E-2</v>
      </c>
      <c r="N67" s="4">
        <v>2.5000000000000001E-2</v>
      </c>
      <c r="O67" s="4">
        <v>4.3200000000000002E-2</v>
      </c>
      <c r="P67" s="4">
        <v>1.8100000000000002E-2</v>
      </c>
      <c r="Q67" s="4">
        <v>3.3000000000000002E-2</v>
      </c>
      <c r="R67" s="4">
        <v>2.93E-2</v>
      </c>
      <c r="S67" s="4">
        <v>1.95E-2</v>
      </c>
      <c r="T67" s="4">
        <v>1.8499999999999999E-2</v>
      </c>
      <c r="U67" s="4">
        <v>3.5200000000000002E-2</v>
      </c>
      <c r="V67" s="4">
        <v>2.4199999999999999E-2</v>
      </c>
      <c r="W67" s="4">
        <v>4.19E-2</v>
      </c>
      <c r="X67" s="4">
        <v>2.8500000000000001E-2</v>
      </c>
      <c r="Y67" s="4">
        <v>1.7299999999999999E-2</v>
      </c>
      <c r="Z67" s="4">
        <v>4.3099999999999999E-2</v>
      </c>
      <c r="AA67" s="4">
        <v>2.7099999999999999E-2</v>
      </c>
      <c r="AB67" s="4">
        <v>2.9600000000000001E-2</v>
      </c>
      <c r="AC67" s="4">
        <v>3.61E-2</v>
      </c>
      <c r="AD67" s="4">
        <v>2.69E-2</v>
      </c>
      <c r="AE67" s="4">
        <v>2.7799999999999998E-2</v>
      </c>
      <c r="AF67" s="4">
        <v>2.9600000000000001E-2</v>
      </c>
    </row>
    <row r="68" spans="1:32" x14ac:dyDescent="0.3">
      <c r="A68" s="1" t="s">
        <v>64</v>
      </c>
      <c r="B68" s="4">
        <v>5.16E-2</v>
      </c>
      <c r="C68" s="4">
        <v>2.7099999999999999E-2</v>
      </c>
      <c r="D68" s="4">
        <v>4.8399999999999999E-2</v>
      </c>
      <c r="E68" s="4">
        <v>2.6599999999999999E-2</v>
      </c>
      <c r="F68" s="4">
        <v>3.4000000000000002E-2</v>
      </c>
      <c r="G68" s="4">
        <v>4.6300000000000001E-2</v>
      </c>
      <c r="H68" s="4">
        <v>3.7999999999999999E-2</v>
      </c>
      <c r="I68" s="4">
        <v>9.1399999999999995E-2</v>
      </c>
      <c r="J68" s="4">
        <v>7.0599999999999996E-2</v>
      </c>
      <c r="K68" s="4">
        <v>7.7700000000000005E-2</v>
      </c>
      <c r="L68" s="4">
        <v>4.02E-2</v>
      </c>
      <c r="M68" s="4">
        <v>3.2199999999999999E-2</v>
      </c>
      <c r="N68" s="4">
        <v>6.3E-2</v>
      </c>
      <c r="O68" s="4">
        <v>7.3400000000000007E-2</v>
      </c>
      <c r="P68" s="4">
        <v>7.5499999999999998E-2</v>
      </c>
      <c r="Q68" s="4">
        <v>4.5400000000000003E-2</v>
      </c>
      <c r="R68" s="4">
        <v>2.92E-2</v>
      </c>
      <c r="S68" s="4">
        <v>7.0999999999999994E-2</v>
      </c>
      <c r="T68" s="4">
        <v>7.6799999999999993E-2</v>
      </c>
      <c r="U68" s="4">
        <v>2.4799999999999999E-2</v>
      </c>
      <c r="V68" s="4">
        <v>5.45E-2</v>
      </c>
      <c r="W68" s="4">
        <v>5.6599999999999998E-2</v>
      </c>
      <c r="X68" s="4">
        <v>6.59E-2</v>
      </c>
      <c r="Y68" s="4">
        <v>7.5600000000000001E-2</v>
      </c>
      <c r="Z68" s="4">
        <v>4.8000000000000001E-2</v>
      </c>
      <c r="AA68" s="4">
        <v>5.2499999999999998E-2</v>
      </c>
      <c r="AB68" s="4">
        <v>4.4699999999999997E-2</v>
      </c>
      <c r="AC68" s="4">
        <v>0.02</v>
      </c>
      <c r="AD68" s="4">
        <v>2.81E-2</v>
      </c>
      <c r="AE68" s="4">
        <v>4.48E-2</v>
      </c>
      <c r="AF68" s="4">
        <v>8.5599999999999996E-2</v>
      </c>
    </row>
    <row r="69" spans="1:32" x14ac:dyDescent="0.3">
      <c r="A69" s="1" t="s">
        <v>65</v>
      </c>
      <c r="B69" s="4">
        <v>3.5000000000000001E-3</v>
      </c>
      <c r="C69" s="4">
        <v>6.1000000000000004E-3</v>
      </c>
      <c r="D69" s="4">
        <v>3.3999999999999998E-3</v>
      </c>
      <c r="E69" s="4">
        <v>0.01</v>
      </c>
      <c r="F69" s="4">
        <v>6.1000000000000004E-3</v>
      </c>
      <c r="G69" s="4">
        <v>5.5999999999999999E-3</v>
      </c>
      <c r="H69" s="4">
        <v>1.04E-2</v>
      </c>
      <c r="I69" s="4">
        <v>1.0999999999999999E-2</v>
      </c>
      <c r="J69" s="4">
        <v>1.9900000000000001E-2</v>
      </c>
      <c r="K69" s="4">
        <v>6.6E-3</v>
      </c>
      <c r="L69" s="4">
        <v>9.1000000000000004E-3</v>
      </c>
      <c r="M69" s="4">
        <v>1.8499999999999999E-2</v>
      </c>
      <c r="N69" s="4">
        <v>1.06E-2</v>
      </c>
      <c r="O69" s="4">
        <v>1.0699999999999999E-2</v>
      </c>
      <c r="P69" s="4">
        <v>6.6E-3</v>
      </c>
      <c r="Q69" s="4">
        <v>5.1000000000000004E-3</v>
      </c>
      <c r="R69" s="4">
        <v>1.1599999999999999E-2</v>
      </c>
      <c r="S69" s="4">
        <v>7.1000000000000004E-3</v>
      </c>
      <c r="T69" s="4">
        <v>5.0000000000000001E-3</v>
      </c>
      <c r="U69" s="4">
        <v>2.52E-2</v>
      </c>
      <c r="V69" s="4">
        <v>3.7000000000000002E-3</v>
      </c>
      <c r="W69" s="4">
        <v>6.6E-3</v>
      </c>
      <c r="X69" s="4">
        <v>1.8100000000000002E-2</v>
      </c>
      <c r="Y69" s="4">
        <v>1.72E-2</v>
      </c>
      <c r="Z69" s="4">
        <v>8.0999999999999996E-3</v>
      </c>
      <c r="AA69" s="4">
        <v>6.4000000000000003E-3</v>
      </c>
      <c r="AB69" s="4">
        <v>3.7000000000000002E-3</v>
      </c>
      <c r="AC69" s="4">
        <v>1E-3</v>
      </c>
      <c r="AD69" s="4">
        <v>2.0999999999999999E-3</v>
      </c>
      <c r="AE69" s="4">
        <v>5.7000000000000002E-3</v>
      </c>
      <c r="AF69" s="4">
        <v>8.0999999999999996E-3</v>
      </c>
    </row>
    <row r="70" spans="1:32" x14ac:dyDescent="0.3">
      <c r="A70" s="1" t="s">
        <v>66</v>
      </c>
      <c r="B70" s="4">
        <v>1.66E-2</v>
      </c>
      <c r="C70" s="4">
        <v>1.8499999999999999E-2</v>
      </c>
      <c r="D70" s="4">
        <v>2.7900000000000001E-2</v>
      </c>
      <c r="E70" s="4">
        <v>1.6799999999999999E-2</v>
      </c>
      <c r="F70" s="4">
        <v>1.7600000000000001E-2</v>
      </c>
      <c r="G70" s="4">
        <v>3.09E-2</v>
      </c>
      <c r="H70" s="4">
        <v>2.06E-2</v>
      </c>
      <c r="I70" s="4">
        <v>3.0599999999999999E-2</v>
      </c>
      <c r="J70" s="4">
        <v>1.9900000000000001E-2</v>
      </c>
      <c r="K70" s="4">
        <v>2.9899999999999999E-2</v>
      </c>
      <c r="L70" s="4">
        <v>2.1499999999999998E-2</v>
      </c>
      <c r="M70" s="4">
        <v>2.4400000000000002E-2</v>
      </c>
      <c r="N70" s="4">
        <v>4.7600000000000003E-2</v>
      </c>
      <c r="O70" s="4">
        <v>3.8600000000000002E-2</v>
      </c>
      <c r="P70" s="4">
        <v>2.2200000000000001E-2</v>
      </c>
      <c r="Q70" s="4">
        <v>5.16E-2</v>
      </c>
      <c r="R70" s="4">
        <v>2.5499999999999998E-2</v>
      </c>
      <c r="S70" s="4">
        <v>3.2800000000000003E-2</v>
      </c>
      <c r="T70" s="4">
        <v>4.4200000000000003E-2</v>
      </c>
      <c r="V70" s="4">
        <v>6.4000000000000001E-2</v>
      </c>
      <c r="W70" s="4">
        <v>4.3099999999999999E-2</v>
      </c>
      <c r="X70" s="4">
        <v>6.6699999999999995E-2</v>
      </c>
      <c r="Y70" s="4">
        <v>5.6000000000000001E-2</v>
      </c>
      <c r="Z70" s="4">
        <v>2.24E-2</v>
      </c>
      <c r="AA70" s="4">
        <v>2.5399999999999999E-2</v>
      </c>
      <c r="AB70" s="4">
        <v>3.0599999999999999E-2</v>
      </c>
      <c r="AC70" s="4">
        <v>5.5999999999999999E-3</v>
      </c>
      <c r="AD70" s="4">
        <v>1.11E-2</v>
      </c>
      <c r="AE70" s="4">
        <v>6.0199999999999997E-2</v>
      </c>
      <c r="AF70" s="4">
        <v>1.06E-2</v>
      </c>
    </row>
    <row r="71" spans="1:32" x14ac:dyDescent="0.3">
      <c r="A71" s="1" t="s">
        <v>67</v>
      </c>
      <c r="B71" s="4">
        <v>1.06E-2</v>
      </c>
      <c r="C71" s="4">
        <v>7.3000000000000001E-3</v>
      </c>
      <c r="D71" s="4">
        <v>0.01</v>
      </c>
      <c r="E71" s="4">
        <v>5.7999999999999996E-3</v>
      </c>
      <c r="F71" s="4">
        <v>9.5999999999999992E-3</v>
      </c>
      <c r="G71" s="4">
        <v>9.4999999999999998E-3</v>
      </c>
      <c r="H71" s="4">
        <v>7.7999999999999996E-3</v>
      </c>
      <c r="I71" s="4">
        <v>4.0099999999999997E-2</v>
      </c>
      <c r="J71" s="4">
        <v>1.6899999999999998E-2</v>
      </c>
      <c r="K71" s="4">
        <v>1.5900000000000001E-2</v>
      </c>
      <c r="L71" s="4">
        <v>7.9000000000000008E-3</v>
      </c>
      <c r="M71" s="4">
        <v>6.7000000000000002E-3</v>
      </c>
      <c r="N71" s="4">
        <v>1.8200000000000001E-2</v>
      </c>
      <c r="O71" s="4">
        <v>1.18E-2</v>
      </c>
      <c r="P71" s="4">
        <v>2.4299999999999999E-2</v>
      </c>
      <c r="Q71" s="4">
        <v>9.5999999999999992E-3</v>
      </c>
      <c r="R71" s="4">
        <v>5.4999999999999997E-3</v>
      </c>
      <c r="S71" s="4">
        <v>2.1000000000000001E-2</v>
      </c>
      <c r="T71" s="4">
        <v>1.52E-2</v>
      </c>
      <c r="U71" s="4">
        <v>2.2100000000000002E-2</v>
      </c>
      <c r="V71" s="4">
        <v>1.04E-2</v>
      </c>
      <c r="W71" s="4">
        <v>1.1599999999999999E-2</v>
      </c>
      <c r="X71" s="4">
        <v>1.2E-2</v>
      </c>
      <c r="Y71" s="4">
        <v>2.2700000000000001E-2</v>
      </c>
      <c r="Z71" s="4">
        <v>1.26E-2</v>
      </c>
      <c r="AA71" s="4">
        <v>1.23E-2</v>
      </c>
      <c r="AB71" s="4">
        <v>1.3100000000000001E-2</v>
      </c>
      <c r="AC71" s="4">
        <v>2.3199999999999998E-2</v>
      </c>
      <c r="AD71" s="4">
        <v>1.29E-2</v>
      </c>
      <c r="AE71" s="4">
        <v>5.8999999999999999E-3</v>
      </c>
      <c r="AF71" s="4">
        <v>2.4899999999999999E-2</v>
      </c>
    </row>
    <row r="72" spans="1:32" x14ac:dyDescent="0.3">
      <c r="A72" s="1" t="s">
        <v>68</v>
      </c>
      <c r="B72" s="4">
        <v>2.07E-2</v>
      </c>
      <c r="C72" s="4">
        <v>2.2000000000000001E-3</v>
      </c>
      <c r="D72" s="4">
        <v>1.2500000000000001E-2</v>
      </c>
      <c r="E72" s="4">
        <v>5.7000000000000002E-3</v>
      </c>
      <c r="F72" s="4">
        <v>1.17E-2</v>
      </c>
      <c r="G72" s="4">
        <v>1.04E-2</v>
      </c>
      <c r="H72" s="4">
        <v>1.38E-2</v>
      </c>
      <c r="I72" s="4">
        <v>9.9000000000000008E-3</v>
      </c>
      <c r="J72" s="4">
        <v>1.8100000000000002E-2</v>
      </c>
      <c r="K72" s="4">
        <v>8.2000000000000007E-3</v>
      </c>
      <c r="L72" s="4">
        <v>9.9000000000000008E-3</v>
      </c>
      <c r="M72" s="4">
        <v>5.4999999999999997E-3</v>
      </c>
      <c r="N72" s="4">
        <v>2.1100000000000001E-2</v>
      </c>
      <c r="O72" s="4">
        <v>1.54E-2</v>
      </c>
      <c r="P72" s="4">
        <v>6.1000000000000004E-3</v>
      </c>
      <c r="Q72" s="4">
        <v>1.6400000000000001E-2</v>
      </c>
      <c r="R72" s="4">
        <v>1.4200000000000001E-2</v>
      </c>
      <c r="S72" s="4">
        <v>1.9599999999999999E-2</v>
      </c>
      <c r="T72" s="4">
        <v>1.15E-2</v>
      </c>
      <c r="U72" s="4">
        <v>1.38E-2</v>
      </c>
      <c r="V72" s="4">
        <v>1.7399999999999999E-2</v>
      </c>
      <c r="W72" s="4">
        <v>1.9900000000000001E-2</v>
      </c>
      <c r="X72" s="4">
        <v>9.9000000000000008E-3</v>
      </c>
      <c r="Y72" s="4">
        <v>3.6400000000000002E-2</v>
      </c>
      <c r="Z72" s="4">
        <v>1.1599999999999999E-2</v>
      </c>
      <c r="AA72" s="4">
        <v>8.9999999999999993E-3</v>
      </c>
      <c r="AB72" s="4">
        <v>4.8999999999999998E-3</v>
      </c>
      <c r="AC72" s="4">
        <v>1.0200000000000001E-2</v>
      </c>
      <c r="AD72" s="4">
        <v>1.2800000000000001E-2</v>
      </c>
      <c r="AE72" s="4">
        <v>1.24E-2</v>
      </c>
      <c r="AF72" s="4">
        <v>1.1900000000000001E-2</v>
      </c>
    </row>
    <row r="73" spans="1:32" x14ac:dyDescent="0.3">
      <c r="A73" s="1" t="s">
        <v>69</v>
      </c>
      <c r="B73" s="4">
        <v>1.6199999999999999E-2</v>
      </c>
      <c r="C73" s="4">
        <v>8.5000000000000006E-3</v>
      </c>
      <c r="D73" s="4">
        <v>1.14E-2</v>
      </c>
      <c r="E73" s="4">
        <v>5.3E-3</v>
      </c>
      <c r="F73" s="4">
        <v>6.7999999999999996E-3</v>
      </c>
      <c r="G73" s="4">
        <v>1.4E-2</v>
      </c>
      <c r="H73" s="4">
        <v>1.8700000000000001E-2</v>
      </c>
      <c r="I73" s="4">
        <v>1.54E-2</v>
      </c>
      <c r="J73" s="4">
        <v>1.24E-2</v>
      </c>
      <c r="K73" s="4">
        <v>1.0500000000000001E-2</v>
      </c>
      <c r="L73" s="4">
        <v>1.2E-2</v>
      </c>
      <c r="M73" s="4">
        <v>6.7999999999999996E-3</v>
      </c>
      <c r="N73" s="4">
        <v>8.6999999999999994E-3</v>
      </c>
      <c r="O73" s="4">
        <v>8.8999999999999999E-3</v>
      </c>
      <c r="P73" s="4">
        <v>9.4999999999999998E-3</v>
      </c>
      <c r="Q73" s="4">
        <v>1.84E-2</v>
      </c>
      <c r="R73" s="4">
        <v>1.2699999999999999E-2</v>
      </c>
      <c r="S73" s="4">
        <v>2.2800000000000001E-2</v>
      </c>
      <c r="T73" s="4">
        <v>2.0899999999999998E-2</v>
      </c>
      <c r="U73" s="4">
        <v>2.7199999999999998E-2</v>
      </c>
      <c r="V73" s="4">
        <v>1.2200000000000001E-2</v>
      </c>
      <c r="W73" s="4">
        <v>2.1000000000000001E-2</v>
      </c>
      <c r="X73" s="4">
        <v>2.3900000000000001E-2</v>
      </c>
      <c r="Y73" s="4">
        <v>2.5399999999999999E-2</v>
      </c>
      <c r="Z73" s="4">
        <v>1.5900000000000001E-2</v>
      </c>
      <c r="AA73" s="4">
        <v>1.7500000000000002E-2</v>
      </c>
      <c r="AB73" s="4">
        <v>1.2E-2</v>
      </c>
      <c r="AC73" s="4">
        <v>3.0200000000000001E-2</v>
      </c>
      <c r="AD73" s="4">
        <v>1.18E-2</v>
      </c>
      <c r="AE73" s="4">
        <v>1.09E-2</v>
      </c>
      <c r="AF73" s="4">
        <v>2.2100000000000002E-2</v>
      </c>
    </row>
    <row r="74" spans="1:32" x14ac:dyDescent="0.3">
      <c r="A74" s="1" t="s">
        <v>70</v>
      </c>
      <c r="B74" s="4">
        <v>7.0400000000000004E-2</v>
      </c>
      <c r="C74" s="4">
        <v>4.0500000000000001E-2</v>
      </c>
      <c r="D74" s="4">
        <v>5.8999999999999997E-2</v>
      </c>
      <c r="E74" s="4">
        <v>4.8500000000000001E-2</v>
      </c>
      <c r="F74" s="4">
        <v>4.53E-2</v>
      </c>
      <c r="G74" s="4">
        <v>6.3700000000000007E-2</v>
      </c>
      <c r="H74" s="4">
        <v>6.0400000000000002E-2</v>
      </c>
      <c r="I74" s="4">
        <v>9.1200000000000003E-2</v>
      </c>
      <c r="J74" s="4">
        <v>6.6900000000000001E-2</v>
      </c>
      <c r="K74" s="4">
        <v>8.9899999999999994E-2</v>
      </c>
      <c r="L74" s="4">
        <v>6.5199999999999994E-2</v>
      </c>
      <c r="M74" s="4">
        <v>5.6599999999999998E-2</v>
      </c>
      <c r="N74" s="4">
        <v>0.1052</v>
      </c>
      <c r="O74" s="4">
        <v>0.1036</v>
      </c>
      <c r="P74" s="4">
        <v>8.6099999999999996E-2</v>
      </c>
      <c r="Q74" s="4">
        <v>6.4500000000000002E-2</v>
      </c>
      <c r="R74" s="4">
        <v>7.17E-2</v>
      </c>
      <c r="S74" s="4">
        <v>7.7799999999999994E-2</v>
      </c>
      <c r="T74" s="4">
        <v>0.12239999999999999</v>
      </c>
      <c r="U74" s="4">
        <v>4.7500000000000001E-2</v>
      </c>
      <c r="V74" s="4">
        <v>6.7699999999999996E-2</v>
      </c>
      <c r="W74" s="4">
        <v>8.9099999999999999E-2</v>
      </c>
      <c r="X74" s="4">
        <v>0.1205</v>
      </c>
      <c r="Y74" s="4">
        <v>0.18909999999999999</v>
      </c>
      <c r="Z74" s="4">
        <v>5.0500000000000003E-2</v>
      </c>
      <c r="AA74" s="4">
        <v>8.0100000000000005E-2</v>
      </c>
      <c r="AB74" s="4">
        <v>6.0699999999999997E-2</v>
      </c>
      <c r="AC74" s="4">
        <v>3.6499999999999998E-2</v>
      </c>
      <c r="AD74" s="4">
        <v>4.2099999999999999E-2</v>
      </c>
      <c r="AE74" s="4">
        <v>7.6399999999999996E-2</v>
      </c>
      <c r="AF74" s="4">
        <v>8.6300000000000002E-2</v>
      </c>
    </row>
    <row r="75" spans="1:32" x14ac:dyDescent="0.3">
      <c r="A75" s="1" t="s">
        <v>71</v>
      </c>
      <c r="B75" s="4">
        <v>5.5300000000000002E-2</v>
      </c>
      <c r="C75" s="4">
        <v>4.1700000000000001E-2</v>
      </c>
      <c r="D75" s="4">
        <v>4.9299999999999997E-2</v>
      </c>
      <c r="E75" s="4">
        <v>2.5000000000000001E-2</v>
      </c>
      <c r="F75" s="4">
        <v>2.47E-2</v>
      </c>
      <c r="G75" s="4">
        <v>4.7699999999999999E-2</v>
      </c>
      <c r="H75" s="4">
        <v>5.1200000000000002E-2</v>
      </c>
      <c r="I75" s="4">
        <v>8.6300000000000002E-2</v>
      </c>
      <c r="J75" s="4">
        <v>4.7E-2</v>
      </c>
      <c r="K75" s="4">
        <v>3.9699999999999999E-2</v>
      </c>
      <c r="L75" s="4">
        <v>5.1200000000000002E-2</v>
      </c>
      <c r="M75" s="4">
        <v>3.3599999999999998E-2</v>
      </c>
      <c r="N75" s="4">
        <v>0.1072</v>
      </c>
      <c r="O75" s="4">
        <v>0.10539999999999999</v>
      </c>
      <c r="P75" s="4">
        <v>0.10150000000000001</v>
      </c>
      <c r="Q75" s="4">
        <v>5.5199999999999999E-2</v>
      </c>
      <c r="R75" s="4">
        <v>4.3499999999999997E-2</v>
      </c>
      <c r="S75" s="4">
        <v>6.1800000000000001E-2</v>
      </c>
      <c r="T75" s="4">
        <v>0.13120000000000001</v>
      </c>
      <c r="U75" s="4">
        <v>8.8099999999999998E-2</v>
      </c>
      <c r="V75" s="4">
        <v>9.6799999999999997E-2</v>
      </c>
      <c r="W75" s="4">
        <v>5.57E-2</v>
      </c>
      <c r="X75" s="4">
        <v>0.1011</v>
      </c>
      <c r="Y75" s="4">
        <v>0.17849999999999999</v>
      </c>
      <c r="Z75" s="4">
        <v>4.0300000000000002E-2</v>
      </c>
      <c r="AA75" s="4">
        <v>4.8099999999999997E-2</v>
      </c>
      <c r="AB75" s="4">
        <v>6.1100000000000002E-2</v>
      </c>
      <c r="AC75" s="4">
        <v>5.5800000000000002E-2</v>
      </c>
      <c r="AD75" s="4">
        <v>3.9800000000000002E-2</v>
      </c>
      <c r="AE75" s="4">
        <v>7.1800000000000003E-2</v>
      </c>
      <c r="AF75" s="4">
        <v>8.0199999999999994E-2</v>
      </c>
    </row>
    <row r="76" spans="1:32" x14ac:dyDescent="0.3">
      <c r="A76" s="1" t="s">
        <v>72</v>
      </c>
      <c r="B76" s="4">
        <v>0.34810000000000002</v>
      </c>
      <c r="C76" s="4">
        <v>0.35499999999999998</v>
      </c>
      <c r="D76" s="4">
        <v>0.4143</v>
      </c>
      <c r="E76" s="4">
        <v>0.3871</v>
      </c>
      <c r="F76" s="4">
        <v>0.33</v>
      </c>
      <c r="G76" s="4">
        <v>0.38069999999999998</v>
      </c>
      <c r="H76" s="4">
        <v>0.4466</v>
      </c>
      <c r="I76" s="4">
        <v>0.53259999999999996</v>
      </c>
      <c r="J76" s="4">
        <v>0.43669999999999998</v>
      </c>
      <c r="K76" s="4">
        <v>0.35420000000000001</v>
      </c>
      <c r="L76" s="4">
        <v>0.51390000000000002</v>
      </c>
      <c r="M76" s="4">
        <v>0.40129999999999999</v>
      </c>
      <c r="N76" s="4">
        <v>0.53920000000000001</v>
      </c>
      <c r="O76" s="4">
        <v>0.35959999999999998</v>
      </c>
      <c r="P76" s="4">
        <v>0.51880000000000004</v>
      </c>
      <c r="Q76" s="4">
        <v>0.4491</v>
      </c>
      <c r="R76" s="4">
        <v>0.26669999999999999</v>
      </c>
      <c r="S76" s="4">
        <v>0.55200000000000005</v>
      </c>
      <c r="T76" s="4">
        <v>0.2137</v>
      </c>
      <c r="U76" s="4">
        <v>0.59709999999999996</v>
      </c>
      <c r="V76" s="4">
        <v>0.30649999999999999</v>
      </c>
      <c r="W76" s="4">
        <v>0.2984</v>
      </c>
      <c r="X76" s="4">
        <v>0.3261</v>
      </c>
      <c r="Y76" s="4">
        <v>0.52059999999999995</v>
      </c>
      <c r="Z76" s="4">
        <v>0.31</v>
      </c>
      <c r="AA76" s="4">
        <v>0.37259999999999999</v>
      </c>
      <c r="AB76" s="4">
        <v>0.37790000000000001</v>
      </c>
      <c r="AC76" s="4">
        <v>1.0041</v>
      </c>
      <c r="AD76" s="4">
        <v>0.28189999999999998</v>
      </c>
      <c r="AE76" s="4">
        <v>0.35959999999999998</v>
      </c>
      <c r="AF76" s="4">
        <v>0.38369999999999999</v>
      </c>
    </row>
    <row r="77" spans="1:32" x14ac:dyDescent="0.3">
      <c r="A77" s="1" t="s">
        <v>73</v>
      </c>
      <c r="B77" s="4">
        <v>3.0999999999999999E-3</v>
      </c>
      <c r="C77" s="4">
        <v>2.5000000000000001E-3</v>
      </c>
      <c r="D77" s="4">
        <v>3.8999999999999998E-3</v>
      </c>
      <c r="E77" s="4">
        <v>1.2999999999999999E-3</v>
      </c>
      <c r="F77" s="4">
        <v>8.0000000000000004E-4</v>
      </c>
      <c r="G77" s="4">
        <v>8.9999999999999998E-4</v>
      </c>
      <c r="H77" s="4">
        <v>1.9E-3</v>
      </c>
      <c r="I77" s="4">
        <v>1.5E-3</v>
      </c>
      <c r="J77" s="4">
        <v>4.0000000000000001E-3</v>
      </c>
      <c r="K77" s="4">
        <v>1.5E-3</v>
      </c>
      <c r="L77" s="4">
        <v>2E-3</v>
      </c>
      <c r="N77" s="4">
        <v>3.2000000000000002E-3</v>
      </c>
      <c r="O77" s="4">
        <v>6.9999999999999999E-4</v>
      </c>
      <c r="P77" s="4">
        <v>6.9999999999999999E-4</v>
      </c>
      <c r="Q77" s="4">
        <v>2.3E-3</v>
      </c>
      <c r="R77" s="4">
        <v>1E-3</v>
      </c>
      <c r="U77" s="4">
        <v>8.9999999999999998E-4</v>
      </c>
      <c r="V77" s="4">
        <v>2E-3</v>
      </c>
      <c r="W77" s="4">
        <v>2.0999999999999999E-3</v>
      </c>
      <c r="X77" s="4">
        <v>2.0999999999999999E-3</v>
      </c>
      <c r="Z77" s="4">
        <v>1.4E-3</v>
      </c>
      <c r="AA77" s="4">
        <v>1E-3</v>
      </c>
      <c r="AB77" s="4">
        <v>1E-3</v>
      </c>
      <c r="AC77" s="4">
        <v>5.9999999999999995E-4</v>
      </c>
      <c r="AD77" s="4">
        <v>2.0000000000000001E-4</v>
      </c>
      <c r="AE77" s="4">
        <v>2.0999999999999999E-3</v>
      </c>
      <c r="AF77" s="4">
        <v>1.6999999999999999E-3</v>
      </c>
    </row>
    <row r="78" spans="1:32" x14ac:dyDescent="0.3">
      <c r="A78" s="1" t="s">
        <v>74</v>
      </c>
      <c r="B78" s="4">
        <v>1.8E-3</v>
      </c>
      <c r="C78" s="4">
        <v>4.7999999999999996E-3</v>
      </c>
      <c r="D78" s="4">
        <v>1.6999999999999999E-3</v>
      </c>
      <c r="E78" s="4">
        <v>1.8E-3</v>
      </c>
      <c r="F78" s="4">
        <v>2.5999999999999999E-3</v>
      </c>
      <c r="G78" s="4">
        <v>4.4000000000000003E-3</v>
      </c>
      <c r="H78" s="4">
        <v>7.6E-3</v>
      </c>
      <c r="I78" s="4">
        <v>2.3E-3</v>
      </c>
      <c r="J78" s="4">
        <v>1.8E-3</v>
      </c>
      <c r="K78" s="4">
        <v>6.0000000000000001E-3</v>
      </c>
      <c r="L78" s="4">
        <v>4.4999999999999997E-3</v>
      </c>
      <c r="M78" s="4">
        <v>6.6E-3</v>
      </c>
      <c r="N78" s="4">
        <v>4.5999999999999999E-3</v>
      </c>
      <c r="O78" s="4">
        <v>1.6000000000000001E-3</v>
      </c>
      <c r="P78" s="4">
        <v>4.8999999999999998E-3</v>
      </c>
      <c r="Q78" s="4">
        <v>4.4000000000000003E-3</v>
      </c>
      <c r="R78" s="4">
        <v>3.3999999999999998E-3</v>
      </c>
      <c r="S78" s="4">
        <v>3.3999999999999998E-3</v>
      </c>
      <c r="T78" s="4">
        <v>5.0000000000000001E-3</v>
      </c>
      <c r="U78" s="4">
        <v>5.8999999999999999E-3</v>
      </c>
      <c r="V78" s="4">
        <v>8.6E-3</v>
      </c>
      <c r="W78" s="4">
        <v>3.2000000000000002E-3</v>
      </c>
      <c r="X78" s="4">
        <v>8.0000000000000002E-3</v>
      </c>
      <c r="Y78" s="4">
        <v>4.1999999999999997E-3</v>
      </c>
      <c r="Z78" s="4">
        <v>5.7999999999999996E-3</v>
      </c>
      <c r="AA78" s="4">
        <v>5.3E-3</v>
      </c>
      <c r="AB78" s="4">
        <v>6.7999999999999996E-3</v>
      </c>
      <c r="AD78" s="4">
        <v>0.01</v>
      </c>
      <c r="AE78" s="4">
        <v>4.4000000000000003E-3</v>
      </c>
      <c r="AF78" s="4">
        <v>4.1000000000000003E-3</v>
      </c>
    </row>
    <row r="79" spans="1:32" x14ac:dyDescent="0.3">
      <c r="A79" s="1" t="s">
        <v>75</v>
      </c>
      <c r="B79" s="4">
        <v>0.12570000000000001</v>
      </c>
      <c r="C79" s="4">
        <v>7.2700000000000001E-2</v>
      </c>
      <c r="D79" s="4">
        <v>0.1154</v>
      </c>
      <c r="E79" s="4">
        <v>7.1800000000000003E-2</v>
      </c>
      <c r="F79" s="4">
        <v>6.8000000000000005E-2</v>
      </c>
      <c r="G79" s="4">
        <v>0.1167</v>
      </c>
      <c r="H79" s="4">
        <v>0.10780000000000001</v>
      </c>
      <c r="I79" s="4">
        <v>0.1555</v>
      </c>
      <c r="J79" s="4">
        <v>0.1234</v>
      </c>
      <c r="K79" s="4">
        <v>0.17630000000000001</v>
      </c>
      <c r="L79" s="4">
        <v>0.11840000000000001</v>
      </c>
      <c r="M79" s="4">
        <v>8.5800000000000001E-2</v>
      </c>
      <c r="N79" s="4">
        <v>0.1144</v>
      </c>
      <c r="O79" s="4">
        <v>0.1391</v>
      </c>
      <c r="P79" s="4">
        <v>0.14940000000000001</v>
      </c>
      <c r="Q79" s="4">
        <v>0.13200000000000001</v>
      </c>
      <c r="R79" s="4">
        <v>0.1406</v>
      </c>
      <c r="S79" s="4">
        <v>8.9300000000000004E-2</v>
      </c>
      <c r="T79" s="4">
        <v>0.13750000000000001</v>
      </c>
      <c r="U79" s="4">
        <v>7.6700000000000004E-2</v>
      </c>
      <c r="V79" s="4">
        <v>0.1406</v>
      </c>
      <c r="W79" s="4">
        <v>0.17810000000000001</v>
      </c>
      <c r="X79" s="4">
        <v>0.20619999999999999</v>
      </c>
      <c r="Y79" s="4">
        <v>7.9299999999999995E-2</v>
      </c>
      <c r="Z79" s="4">
        <v>0.1444</v>
      </c>
      <c r="AA79" s="4">
        <v>0.16059999999999999</v>
      </c>
      <c r="AB79" s="4">
        <v>0.1129</v>
      </c>
      <c r="AC79" s="4">
        <v>9.11E-2</v>
      </c>
      <c r="AD79" s="4">
        <v>9.74E-2</v>
      </c>
      <c r="AE79" s="4">
        <v>0.1452</v>
      </c>
      <c r="AF79" s="4">
        <v>0.1653</v>
      </c>
    </row>
    <row r="80" spans="1:32" x14ac:dyDescent="0.3">
      <c r="A80" s="1" t="s">
        <v>76</v>
      </c>
      <c r="B80" s="4">
        <v>8.3500000000000005E-2</v>
      </c>
      <c r="C80" s="4">
        <v>4.2000000000000003E-2</v>
      </c>
      <c r="D80" s="4">
        <v>4.7800000000000002E-2</v>
      </c>
      <c r="E80" s="4">
        <v>1.24E-2</v>
      </c>
      <c r="F80" s="4">
        <v>5.8299999999999998E-2</v>
      </c>
      <c r="G80" s="4">
        <v>0.15629999999999999</v>
      </c>
      <c r="H80" s="4">
        <v>7.0999999999999994E-2</v>
      </c>
      <c r="I80" s="4">
        <v>0.35880000000000001</v>
      </c>
      <c r="J80" s="4">
        <v>7.4700000000000003E-2</v>
      </c>
      <c r="K80" s="4">
        <v>0.1026</v>
      </c>
      <c r="L80" s="4">
        <v>6.6500000000000004E-2</v>
      </c>
      <c r="M80" s="4">
        <v>5.3699999999999998E-2</v>
      </c>
      <c r="N80" s="4">
        <v>0.30630000000000002</v>
      </c>
      <c r="O80" s="4">
        <v>0.1726</v>
      </c>
      <c r="P80" s="4">
        <v>0.19550000000000001</v>
      </c>
      <c r="Q80" s="4">
        <v>0.16750000000000001</v>
      </c>
      <c r="R80" s="4">
        <v>0.12870000000000001</v>
      </c>
      <c r="S80" s="4">
        <v>0.26440000000000002</v>
      </c>
      <c r="T80" s="4">
        <v>0.59060000000000001</v>
      </c>
      <c r="U80" s="4">
        <v>0.25490000000000002</v>
      </c>
      <c r="V80" s="4">
        <v>0.29820000000000002</v>
      </c>
      <c r="W80" s="4">
        <v>0.1905</v>
      </c>
      <c r="X80" s="4">
        <v>0.30009999999999998</v>
      </c>
      <c r="Y80" s="4">
        <v>0.72060000000000002</v>
      </c>
      <c r="Z80" s="4">
        <v>0.1333</v>
      </c>
      <c r="AA80" s="4">
        <v>0.21579999999999999</v>
      </c>
      <c r="AB80" s="4">
        <v>0.2054</v>
      </c>
      <c r="AC80" s="4">
        <v>0.1701</v>
      </c>
      <c r="AD80" s="4">
        <v>0.19370000000000001</v>
      </c>
      <c r="AE80" s="4">
        <v>0.28029999999999999</v>
      </c>
      <c r="AF80" s="4">
        <v>0.3175</v>
      </c>
    </row>
    <row r="81" spans="1:32" x14ac:dyDescent="0.3">
      <c r="A81" s="1" t="s">
        <v>77</v>
      </c>
      <c r="B81" s="4">
        <v>7.1300000000000002E-2</v>
      </c>
      <c r="C81" s="4">
        <v>4.02E-2</v>
      </c>
      <c r="D81" s="4">
        <v>5.1299999999999998E-2</v>
      </c>
      <c r="E81" s="4">
        <v>4.0800000000000003E-2</v>
      </c>
      <c r="F81" s="4">
        <v>3.04E-2</v>
      </c>
      <c r="G81" s="4">
        <v>3.4700000000000002E-2</v>
      </c>
      <c r="H81" s="4">
        <v>4.1200000000000001E-2</v>
      </c>
      <c r="I81" s="4">
        <v>0.14430000000000001</v>
      </c>
      <c r="J81" s="4">
        <v>3.5900000000000001E-2</v>
      </c>
      <c r="K81" s="4">
        <v>8.1699999999999995E-2</v>
      </c>
      <c r="L81" s="4">
        <v>5.3600000000000002E-2</v>
      </c>
      <c r="M81" s="4">
        <v>4.5999999999999999E-2</v>
      </c>
      <c r="N81" s="4">
        <v>2.9499999999999998E-2</v>
      </c>
      <c r="O81" s="4">
        <v>4.0599999999999997E-2</v>
      </c>
      <c r="P81" s="4">
        <v>2.9499999999999998E-2</v>
      </c>
      <c r="Q81" s="4">
        <v>5.91E-2</v>
      </c>
      <c r="R81" s="4">
        <v>8.7599999999999997E-2</v>
      </c>
      <c r="S81" s="4">
        <v>2.7099999999999999E-2</v>
      </c>
      <c r="T81" s="4">
        <v>4.8800000000000003E-2</v>
      </c>
      <c r="U81" s="4">
        <v>5.7500000000000002E-2</v>
      </c>
      <c r="V81" s="4">
        <v>4.6699999999999998E-2</v>
      </c>
      <c r="W81" s="4">
        <v>7.8100000000000003E-2</v>
      </c>
      <c r="X81" s="4">
        <v>8.0500000000000002E-2</v>
      </c>
      <c r="Y81" s="4">
        <v>5.0700000000000002E-2</v>
      </c>
      <c r="Z81" s="4">
        <v>5.9400000000000001E-2</v>
      </c>
      <c r="AA81" s="4">
        <v>4.7300000000000002E-2</v>
      </c>
      <c r="AB81" s="4">
        <v>4.2700000000000002E-2</v>
      </c>
      <c r="AC81" s="4">
        <v>6.4399999999999999E-2</v>
      </c>
      <c r="AD81" s="4">
        <v>0.05</v>
      </c>
      <c r="AE81" s="4">
        <v>2.7199999999999998E-2</v>
      </c>
      <c r="AF81" s="4">
        <v>4.2700000000000002E-2</v>
      </c>
    </row>
    <row r="82" spans="1:32" x14ac:dyDescent="0.3">
      <c r="A82" s="1" t="s">
        <v>78</v>
      </c>
      <c r="B82" s="4">
        <v>0.15060000000000001</v>
      </c>
      <c r="C82" s="4">
        <v>6.9199999999999998E-2</v>
      </c>
      <c r="D82" s="4">
        <v>0.12740000000000001</v>
      </c>
      <c r="E82" s="4">
        <v>1.5599999999999999E-2</v>
      </c>
      <c r="F82" s="4">
        <v>3.9699999999999999E-2</v>
      </c>
      <c r="G82" s="4">
        <v>0.27560000000000001</v>
      </c>
      <c r="H82" s="4">
        <v>0.20680000000000001</v>
      </c>
      <c r="I82" s="4">
        <v>2.0199999999999999E-2</v>
      </c>
      <c r="J82" s="4">
        <v>1.2500000000000001E-2</v>
      </c>
      <c r="K82" s="4">
        <v>4.7500000000000001E-2</v>
      </c>
      <c r="L82" s="4">
        <v>0.1908</v>
      </c>
      <c r="M82" s="4">
        <v>4.41E-2</v>
      </c>
      <c r="N82" s="4">
        <v>1.5900000000000001E-2</v>
      </c>
      <c r="O82" s="4">
        <v>6.0199999999999997E-2</v>
      </c>
      <c r="P82" s="4">
        <v>1.1299999999999999E-2</v>
      </c>
      <c r="Q82" s="4">
        <v>1.4200000000000001E-2</v>
      </c>
      <c r="R82" s="4">
        <v>0.1426</v>
      </c>
      <c r="S82" s="4">
        <v>8.6999999999999994E-3</v>
      </c>
      <c r="T82" s="4">
        <v>5.1999999999999998E-3</v>
      </c>
      <c r="U82" s="4">
        <v>6.6E-3</v>
      </c>
      <c r="V82" s="4">
        <v>1.2800000000000001E-2</v>
      </c>
      <c r="W82" s="4">
        <v>1.8599999999999998E-2</v>
      </c>
      <c r="X82" s="4">
        <v>4.3999999999999997E-2</v>
      </c>
      <c r="Y82" s="4">
        <v>1.21E-2</v>
      </c>
      <c r="Z82" s="4">
        <v>1.78E-2</v>
      </c>
      <c r="AA82" s="4">
        <v>8.6400000000000005E-2</v>
      </c>
      <c r="AB82" s="4">
        <v>9.4999999999999998E-3</v>
      </c>
      <c r="AC82" s="4">
        <v>3.1199999999999999E-2</v>
      </c>
      <c r="AD82" s="4">
        <v>3.0000000000000001E-3</v>
      </c>
      <c r="AE82" s="4">
        <v>2.3699999999999999E-2</v>
      </c>
      <c r="AF82" s="4">
        <v>6.6E-3</v>
      </c>
    </row>
    <row r="83" spans="1:32" x14ac:dyDescent="0.3">
      <c r="A83" s="1" t="s">
        <v>79</v>
      </c>
      <c r="B83" s="4">
        <v>9.7999999999999997E-3</v>
      </c>
      <c r="D83" s="4">
        <v>6.1000000000000004E-3</v>
      </c>
      <c r="E83" s="4">
        <v>8.8000000000000005E-3</v>
      </c>
      <c r="F83" s="4">
        <v>6.1999999999999998E-3</v>
      </c>
      <c r="G83" s="4">
        <v>3.0999999999999999E-3</v>
      </c>
      <c r="H83" s="4">
        <v>7.1999999999999998E-3</v>
      </c>
      <c r="I83" s="4">
        <v>7.7999999999999996E-3</v>
      </c>
      <c r="K83" s="4">
        <v>6.0000000000000001E-3</v>
      </c>
      <c r="L83" s="4">
        <v>2.3E-3</v>
      </c>
      <c r="P83" s="4">
        <v>0.02</v>
      </c>
      <c r="Q83" s="4">
        <v>1.2999999999999999E-3</v>
      </c>
      <c r="S83" s="4">
        <v>4.1999999999999997E-3</v>
      </c>
      <c r="Z83" s="4">
        <v>3.3999999999999998E-3</v>
      </c>
      <c r="AB83" s="4">
        <v>1.9E-3</v>
      </c>
      <c r="AC83" s="4">
        <v>9.2999999999999992E-3</v>
      </c>
      <c r="AF83" s="4">
        <v>6.8999999999999999E-3</v>
      </c>
    </row>
    <row r="84" spans="1:32" x14ac:dyDescent="0.3">
      <c r="A84" s="1" t="s">
        <v>80</v>
      </c>
      <c r="B84" s="4">
        <v>6.25E-2</v>
      </c>
      <c r="C84" s="4">
        <v>5.0500000000000003E-2</v>
      </c>
      <c r="D84" s="4">
        <v>8.9099999999999999E-2</v>
      </c>
      <c r="E84" s="4">
        <v>5.6599999999999998E-2</v>
      </c>
      <c r="F84" s="4">
        <v>4.2799999999999998E-2</v>
      </c>
      <c r="G84" s="4">
        <v>8.48E-2</v>
      </c>
      <c r="H84" s="4">
        <v>4.8300000000000003E-2</v>
      </c>
      <c r="I84" s="4">
        <v>0.11219999999999999</v>
      </c>
      <c r="J84" s="4">
        <v>9.3600000000000003E-2</v>
      </c>
      <c r="K84" s="4">
        <v>0.106</v>
      </c>
      <c r="L84" s="4">
        <v>8.8499999999999995E-2</v>
      </c>
      <c r="M84" s="4">
        <v>4.0800000000000003E-2</v>
      </c>
      <c r="N84" s="4">
        <v>0.15359999999999999</v>
      </c>
      <c r="O84" s="4">
        <v>0.16339999999999999</v>
      </c>
      <c r="P84" s="4">
        <v>9.9199999999999997E-2</v>
      </c>
      <c r="Q84" s="4">
        <v>8.8700000000000001E-2</v>
      </c>
      <c r="R84" s="4">
        <v>9.0999999999999998E-2</v>
      </c>
      <c r="S84" s="4">
        <v>0.14269999999999999</v>
      </c>
      <c r="T84" s="4">
        <v>0.20269999999999999</v>
      </c>
      <c r="U84" s="4">
        <v>8.2699999999999996E-2</v>
      </c>
      <c r="V84" s="4">
        <v>0.11749999999999999</v>
      </c>
      <c r="W84" s="4">
        <v>0.1188</v>
      </c>
      <c r="X84" s="4">
        <v>0.16489999999999999</v>
      </c>
      <c r="Y84" s="4">
        <v>0.20080000000000001</v>
      </c>
      <c r="Z84" s="4">
        <v>5.8400000000000001E-2</v>
      </c>
      <c r="AA84" s="4">
        <v>0.1176</v>
      </c>
      <c r="AB84" s="4">
        <v>7.1900000000000006E-2</v>
      </c>
      <c r="AC84" s="4">
        <v>8.9700000000000002E-2</v>
      </c>
      <c r="AD84" s="4">
        <v>7.1300000000000002E-2</v>
      </c>
      <c r="AE84" s="4">
        <v>0.1152</v>
      </c>
      <c r="AF84" s="4">
        <v>0.1075</v>
      </c>
    </row>
    <row r="85" spans="1:32" x14ac:dyDescent="0.3">
      <c r="A85" s="1" t="s">
        <v>81</v>
      </c>
      <c r="B85" s="4">
        <v>1.0200000000000001E-2</v>
      </c>
      <c r="C85" s="4">
        <v>6.7000000000000002E-3</v>
      </c>
      <c r="D85" s="4">
        <v>1.04E-2</v>
      </c>
      <c r="E85" s="4">
        <v>9.4999999999999998E-3</v>
      </c>
      <c r="F85" s="4">
        <v>6.1999999999999998E-3</v>
      </c>
      <c r="G85" s="4">
        <v>6.3E-3</v>
      </c>
      <c r="H85" s="4">
        <v>8.0000000000000002E-3</v>
      </c>
      <c r="J85" s="4">
        <v>1.03E-2</v>
      </c>
      <c r="K85" s="4">
        <v>2.2599999999999999E-2</v>
      </c>
      <c r="L85" s="4">
        <v>1.18E-2</v>
      </c>
      <c r="M85" s="4">
        <v>9.9000000000000008E-3</v>
      </c>
      <c r="N85" s="4">
        <v>1.35E-2</v>
      </c>
      <c r="O85" s="4">
        <v>1.41E-2</v>
      </c>
      <c r="P85" s="4">
        <v>6.6E-3</v>
      </c>
      <c r="Q85" s="4">
        <v>7.6E-3</v>
      </c>
      <c r="R85" s="4">
        <v>6.6E-3</v>
      </c>
      <c r="S85" s="4">
        <v>7.7999999999999996E-3</v>
      </c>
      <c r="T85" s="4">
        <v>1.03E-2</v>
      </c>
      <c r="U85" s="4">
        <v>7.1999999999999998E-3</v>
      </c>
      <c r="V85" s="4">
        <v>8.0999999999999996E-3</v>
      </c>
      <c r="W85" s="4">
        <v>1.2E-2</v>
      </c>
      <c r="X85" s="4">
        <v>1.6500000000000001E-2</v>
      </c>
      <c r="Y85" s="4">
        <v>1.14E-2</v>
      </c>
      <c r="Z85" s="4">
        <v>7.0000000000000001E-3</v>
      </c>
      <c r="AA85" s="4">
        <v>1.01E-2</v>
      </c>
      <c r="AB85" s="4">
        <v>1.0200000000000001E-2</v>
      </c>
      <c r="AC85" s="4">
        <v>4.4000000000000003E-3</v>
      </c>
      <c r="AD85" s="4">
        <v>8.3000000000000001E-3</v>
      </c>
      <c r="AE85" s="4">
        <v>7.1000000000000004E-3</v>
      </c>
      <c r="AF85" s="4">
        <v>8.0999999999999996E-3</v>
      </c>
    </row>
    <row r="86" spans="1:32" x14ac:dyDescent="0.3">
      <c r="A86" s="1" t="s">
        <v>82</v>
      </c>
      <c r="B86" s="4">
        <v>1.5E-3</v>
      </c>
      <c r="F86" s="4">
        <v>3.0999999999999999E-3</v>
      </c>
      <c r="H86" s="4">
        <v>7.0000000000000001E-3</v>
      </c>
      <c r="Q86" s="4">
        <v>8.0000000000000004E-4</v>
      </c>
      <c r="R86" s="4">
        <v>3.3E-3</v>
      </c>
      <c r="X86" s="4">
        <v>3.4500000000000003E-2</v>
      </c>
      <c r="Z86" s="4">
        <v>2.3099999999999999E-2</v>
      </c>
      <c r="AA86" s="4">
        <v>2.3400000000000001E-2</v>
      </c>
      <c r="AB86" s="4">
        <v>8.3000000000000001E-3</v>
      </c>
      <c r="AC86" s="4">
        <v>2.2499999999999999E-2</v>
      </c>
      <c r="AE86" s="4">
        <v>1.9300000000000001E-2</v>
      </c>
    </row>
    <row r="87" spans="1:32" x14ac:dyDescent="0.3">
      <c r="A87" s="1" t="s">
        <v>83</v>
      </c>
      <c r="B87" s="4">
        <v>6.3799999999999996E-2</v>
      </c>
      <c r="C87" s="4">
        <v>4.8500000000000001E-2</v>
      </c>
      <c r="D87" s="4">
        <v>5.3400000000000003E-2</v>
      </c>
      <c r="E87" s="4">
        <v>4.4499999999999998E-2</v>
      </c>
      <c r="F87" s="4">
        <v>4.6800000000000001E-2</v>
      </c>
      <c r="G87" s="4">
        <v>5.7500000000000002E-2</v>
      </c>
      <c r="H87" s="4">
        <v>5.1400000000000001E-2</v>
      </c>
      <c r="I87" s="4">
        <v>0.11210000000000001</v>
      </c>
      <c r="J87" s="4">
        <v>6.6199999999999995E-2</v>
      </c>
      <c r="K87" s="4">
        <v>0.10780000000000001</v>
      </c>
      <c r="L87" s="4">
        <v>6.4000000000000001E-2</v>
      </c>
      <c r="M87" s="4">
        <v>5.7500000000000002E-2</v>
      </c>
      <c r="N87" s="4">
        <v>9.35E-2</v>
      </c>
      <c r="O87" s="4">
        <v>9.1300000000000006E-2</v>
      </c>
      <c r="P87" s="4">
        <v>8.4900000000000003E-2</v>
      </c>
      <c r="Q87" s="4">
        <v>7.0999999999999994E-2</v>
      </c>
      <c r="R87" s="4">
        <v>7.0099999999999996E-2</v>
      </c>
      <c r="S87" s="4">
        <v>8.1600000000000006E-2</v>
      </c>
      <c r="T87" s="4">
        <v>0.1082</v>
      </c>
      <c r="U87" s="4">
        <v>4.7600000000000003E-2</v>
      </c>
      <c r="V87" s="4">
        <v>6.5000000000000002E-2</v>
      </c>
      <c r="W87" s="4">
        <v>9.1700000000000004E-2</v>
      </c>
      <c r="X87" s="4">
        <v>0.1011</v>
      </c>
      <c r="Y87" s="4">
        <v>0.17119999999999999</v>
      </c>
      <c r="Z87" s="4">
        <v>5.0599999999999999E-2</v>
      </c>
      <c r="AA87" s="4">
        <v>6.9599999999999995E-2</v>
      </c>
      <c r="AB87" s="4">
        <v>6.2E-2</v>
      </c>
      <c r="AC87" s="4">
        <v>3.09E-2</v>
      </c>
      <c r="AD87" s="4">
        <v>3.5499999999999997E-2</v>
      </c>
      <c r="AE87" s="4">
        <v>6.93E-2</v>
      </c>
      <c r="AF87" s="4">
        <v>9.8000000000000004E-2</v>
      </c>
    </row>
    <row r="88" spans="1:32" x14ac:dyDescent="0.3">
      <c r="A88" s="1" t="s">
        <v>84</v>
      </c>
      <c r="B88" s="4">
        <v>1.0800000000000001E-2</v>
      </c>
      <c r="C88" s="4">
        <v>1.0800000000000001E-2</v>
      </c>
      <c r="D88" s="4">
        <v>8.5000000000000006E-3</v>
      </c>
      <c r="E88" s="4">
        <v>8.0000000000000002E-3</v>
      </c>
      <c r="F88" s="4">
        <v>1.14E-2</v>
      </c>
      <c r="G88" s="4">
        <v>1.4E-2</v>
      </c>
      <c r="H88" s="4">
        <v>1.24E-2</v>
      </c>
      <c r="I88" s="4">
        <v>1.6400000000000001E-2</v>
      </c>
      <c r="J88" s="4">
        <v>9.1999999999999998E-3</v>
      </c>
      <c r="K88" s="4">
        <v>1.66E-2</v>
      </c>
      <c r="L88" s="4">
        <v>1.4500000000000001E-2</v>
      </c>
      <c r="M88" s="4">
        <v>1.12E-2</v>
      </c>
      <c r="N88" s="4">
        <v>6.1999999999999998E-3</v>
      </c>
      <c r="O88" s="4">
        <v>1.14E-2</v>
      </c>
      <c r="P88" s="4">
        <v>2.24E-2</v>
      </c>
      <c r="Q88" s="4">
        <v>8.3999999999999995E-3</v>
      </c>
      <c r="R88" s="4">
        <v>1.18E-2</v>
      </c>
      <c r="S88" s="4">
        <v>1.26E-2</v>
      </c>
      <c r="U88" s="4">
        <v>4.8999999999999998E-3</v>
      </c>
      <c r="W88" s="4">
        <v>8.2000000000000007E-3</v>
      </c>
      <c r="X88" s="4">
        <v>4.3E-3</v>
      </c>
      <c r="Z88" s="4">
        <v>1.2200000000000001E-2</v>
      </c>
      <c r="AA88" s="4">
        <v>1.2999999999999999E-2</v>
      </c>
      <c r="AB88" s="4">
        <v>1.15E-2</v>
      </c>
      <c r="AD88" s="4">
        <v>1.0800000000000001E-2</v>
      </c>
      <c r="AE88" s="4">
        <v>8.0000000000000002E-3</v>
      </c>
      <c r="AF88" s="4">
        <v>1.8499999999999999E-2</v>
      </c>
    </row>
    <row r="89" spans="1:32" x14ac:dyDescent="0.3">
      <c r="A89" s="1" t="s">
        <v>85</v>
      </c>
      <c r="B89" s="4">
        <v>1.6E-2</v>
      </c>
      <c r="C89" s="4">
        <v>1.21E-2</v>
      </c>
      <c r="D89" s="4">
        <v>1.17E-2</v>
      </c>
      <c r="E89" s="4">
        <v>6.8999999999999999E-3</v>
      </c>
      <c r="F89" s="4">
        <v>1.09E-2</v>
      </c>
      <c r="G89" s="4">
        <v>1.55E-2</v>
      </c>
      <c r="H89" s="4">
        <v>1.24E-2</v>
      </c>
      <c r="I89" s="4">
        <v>1.52E-2</v>
      </c>
      <c r="J89" s="4">
        <v>1.9099999999999999E-2</v>
      </c>
      <c r="K89" s="4">
        <v>5.4000000000000003E-3</v>
      </c>
      <c r="L89" s="4">
        <v>1.77E-2</v>
      </c>
      <c r="M89" s="4">
        <v>6.3E-3</v>
      </c>
      <c r="N89" s="4">
        <v>4.4999999999999997E-3</v>
      </c>
      <c r="O89" s="4">
        <v>1.6999999999999999E-3</v>
      </c>
      <c r="P89" s="4">
        <v>1.95E-2</v>
      </c>
      <c r="Q89" s="4">
        <v>9.1999999999999998E-3</v>
      </c>
      <c r="R89" s="4">
        <v>1.4999999999999999E-2</v>
      </c>
      <c r="S89" s="4">
        <v>1.23E-2</v>
      </c>
      <c r="W89" s="4">
        <v>1.83E-2</v>
      </c>
      <c r="X89" s="4">
        <v>2.5000000000000001E-3</v>
      </c>
      <c r="Z89" s="4">
        <v>1.37E-2</v>
      </c>
      <c r="AA89" s="4">
        <v>3.5000000000000001E-3</v>
      </c>
      <c r="AB89" s="4">
        <v>1.4999999999999999E-2</v>
      </c>
      <c r="AC89" s="4">
        <v>2.3400000000000001E-2</v>
      </c>
      <c r="AD89" s="4">
        <v>7.7000000000000002E-3</v>
      </c>
      <c r="AE89" s="4">
        <v>1.2999999999999999E-3</v>
      </c>
    </row>
    <row r="90" spans="1:32" x14ac:dyDescent="0.3">
      <c r="A90" s="1" t="s">
        <v>86</v>
      </c>
      <c r="B90" s="4">
        <v>6.25E-2</v>
      </c>
      <c r="C90" s="4">
        <v>2.7900000000000001E-2</v>
      </c>
      <c r="D90" s="4">
        <v>4.2599999999999999E-2</v>
      </c>
      <c r="E90" s="4">
        <v>2.69E-2</v>
      </c>
      <c r="F90" s="4">
        <v>2.4500000000000001E-2</v>
      </c>
      <c r="G90" s="4">
        <v>6.54E-2</v>
      </c>
      <c r="H90" s="4">
        <v>5.0999999999999997E-2</v>
      </c>
      <c r="I90" s="4">
        <v>0.10050000000000001</v>
      </c>
      <c r="J90" s="4">
        <v>4.36E-2</v>
      </c>
      <c r="K90" s="4">
        <v>4.3299999999999998E-2</v>
      </c>
      <c r="L90" s="4">
        <v>3.8100000000000002E-2</v>
      </c>
      <c r="M90" s="4">
        <v>1.9300000000000001E-2</v>
      </c>
      <c r="N90" s="4">
        <v>0.15790000000000001</v>
      </c>
      <c r="O90" s="4">
        <v>0.1129</v>
      </c>
      <c r="P90" s="4">
        <v>0.106</v>
      </c>
      <c r="Q90" s="4">
        <v>7.3099999999999998E-2</v>
      </c>
      <c r="R90" s="4">
        <v>6.4699999999999994E-2</v>
      </c>
      <c r="S90" s="4">
        <v>0.1641</v>
      </c>
      <c r="T90" s="4">
        <v>0.26300000000000001</v>
      </c>
      <c r="U90" s="4">
        <v>0.1162</v>
      </c>
      <c r="V90" s="4">
        <v>0.13650000000000001</v>
      </c>
      <c r="W90" s="4">
        <v>7.5899999999999995E-2</v>
      </c>
      <c r="X90" s="4">
        <v>0.14080000000000001</v>
      </c>
      <c r="Y90" s="4">
        <v>0.37709999999999999</v>
      </c>
      <c r="Z90" s="4">
        <v>8.3199999999999996E-2</v>
      </c>
      <c r="AA90" s="4">
        <v>0.12640000000000001</v>
      </c>
      <c r="AB90" s="4">
        <v>7.7799999999999994E-2</v>
      </c>
      <c r="AC90" s="4">
        <v>8.9099999999999999E-2</v>
      </c>
      <c r="AD90" s="4">
        <v>0.1208</v>
      </c>
      <c r="AE90" s="4">
        <v>0.1187</v>
      </c>
      <c r="AF90" s="4">
        <v>0.16539999999999999</v>
      </c>
    </row>
    <row r="91" spans="1:32" x14ac:dyDescent="0.3">
      <c r="A91" s="1" t="s">
        <v>87</v>
      </c>
      <c r="B91" s="4">
        <v>4.1000000000000003E-3</v>
      </c>
      <c r="C91" s="4">
        <v>1.8E-3</v>
      </c>
      <c r="D91" s="4">
        <v>2.5999999999999999E-3</v>
      </c>
      <c r="E91" s="4">
        <v>2.5999999999999999E-3</v>
      </c>
      <c r="F91" s="4">
        <v>2.5000000000000001E-3</v>
      </c>
      <c r="G91" s="4">
        <v>7.3000000000000001E-3</v>
      </c>
      <c r="H91" s="4">
        <v>4.8999999999999998E-3</v>
      </c>
      <c r="I91" s="4">
        <v>4.4000000000000003E-3</v>
      </c>
      <c r="J91" s="4">
        <v>3.8E-3</v>
      </c>
      <c r="K91" s="4">
        <v>5.7000000000000002E-3</v>
      </c>
      <c r="L91" s="4">
        <v>6.4999999999999997E-3</v>
      </c>
      <c r="M91" s="4">
        <v>2.8E-3</v>
      </c>
      <c r="N91" s="4">
        <v>6.7999999999999996E-3</v>
      </c>
      <c r="O91" s="4">
        <v>6.0000000000000001E-3</v>
      </c>
      <c r="P91" s="4">
        <v>5.1999999999999998E-3</v>
      </c>
      <c r="Q91" s="4">
        <v>4.5999999999999999E-3</v>
      </c>
      <c r="R91" s="4">
        <v>7.1999999999999998E-3</v>
      </c>
      <c r="S91" s="4">
        <v>6.8999999999999999E-3</v>
      </c>
      <c r="T91" s="4">
        <v>2.3E-3</v>
      </c>
      <c r="U91" s="4">
        <v>1.4E-3</v>
      </c>
      <c r="V91" s="4">
        <v>2.8999999999999998E-3</v>
      </c>
      <c r="W91" s="4">
        <v>2.3E-3</v>
      </c>
      <c r="Y91" s="4">
        <v>2.5999999999999999E-3</v>
      </c>
      <c r="Z91" s="4">
        <v>1.6000000000000001E-3</v>
      </c>
      <c r="AA91" s="4">
        <v>1.8E-3</v>
      </c>
      <c r="AB91" s="4">
        <v>5.0000000000000001E-3</v>
      </c>
      <c r="AC91" s="4">
        <v>6.4999999999999997E-3</v>
      </c>
      <c r="AD91" s="4">
        <v>2.5000000000000001E-3</v>
      </c>
      <c r="AE91" s="4">
        <v>1.8E-3</v>
      </c>
      <c r="AF91" s="4">
        <v>4.3E-3</v>
      </c>
    </row>
    <row r="92" spans="1:32" x14ac:dyDescent="0.3">
      <c r="A92" s="1" t="s">
        <v>88</v>
      </c>
      <c r="B92" s="4">
        <v>6.3E-3</v>
      </c>
      <c r="C92" s="4">
        <v>6.0000000000000001E-3</v>
      </c>
      <c r="D92" s="4">
        <v>2.8E-3</v>
      </c>
      <c r="E92" s="4">
        <v>4.3E-3</v>
      </c>
      <c r="F92" s="4">
        <v>5.7000000000000002E-3</v>
      </c>
      <c r="G92" s="4">
        <v>4.5999999999999999E-3</v>
      </c>
      <c r="H92" s="4">
        <v>6.7000000000000002E-3</v>
      </c>
      <c r="I92" s="4">
        <v>6.4000000000000003E-3</v>
      </c>
      <c r="J92" s="4">
        <v>8.0999999999999996E-3</v>
      </c>
      <c r="K92" s="4">
        <v>8.9999999999999993E-3</v>
      </c>
      <c r="L92" s="4">
        <v>6.1999999999999998E-3</v>
      </c>
      <c r="M92" s="4">
        <v>6.4999999999999997E-3</v>
      </c>
      <c r="N92" s="4">
        <v>3.8E-3</v>
      </c>
      <c r="O92" s="4">
        <v>6.1999999999999998E-3</v>
      </c>
      <c r="P92" s="4">
        <v>4.3E-3</v>
      </c>
      <c r="Q92" s="4">
        <v>2.8999999999999998E-3</v>
      </c>
      <c r="R92" s="4">
        <v>5.3E-3</v>
      </c>
      <c r="S92" s="4">
        <v>6.1000000000000004E-3</v>
      </c>
      <c r="T92" s="4">
        <v>3.5000000000000001E-3</v>
      </c>
      <c r="U92" s="4">
        <v>9.7000000000000003E-3</v>
      </c>
      <c r="V92" s="4">
        <v>1.2999999999999999E-3</v>
      </c>
      <c r="W92" s="4">
        <v>1.0800000000000001E-2</v>
      </c>
      <c r="X92" s="4">
        <v>4.1000000000000003E-3</v>
      </c>
      <c r="Y92" s="4">
        <v>2.3E-3</v>
      </c>
      <c r="Z92" s="4">
        <v>6.1000000000000004E-3</v>
      </c>
      <c r="AA92" s="4">
        <v>4.1000000000000003E-3</v>
      </c>
      <c r="AB92" s="4">
        <v>3.0000000000000001E-3</v>
      </c>
      <c r="AC92" s="4">
        <v>1.0200000000000001E-2</v>
      </c>
      <c r="AE92" s="4">
        <v>1.4E-3</v>
      </c>
      <c r="AF92" s="4">
        <v>4.4000000000000003E-3</v>
      </c>
    </row>
    <row r="93" spans="1:32" x14ac:dyDescent="0.3">
      <c r="A93" s="1" t="s">
        <v>89</v>
      </c>
      <c r="B93" s="4">
        <v>3.7699999999999997E-2</v>
      </c>
      <c r="C93" s="4">
        <v>2.93E-2</v>
      </c>
      <c r="D93" s="4">
        <v>3.1699999999999999E-2</v>
      </c>
      <c r="E93" s="4">
        <v>5.6300000000000003E-2</v>
      </c>
      <c r="F93" s="4">
        <v>3.0800000000000001E-2</v>
      </c>
      <c r="G93" s="4">
        <v>4.07E-2</v>
      </c>
      <c r="H93" s="4">
        <v>3.6900000000000002E-2</v>
      </c>
      <c r="I93" s="4">
        <v>8.8999999999999996E-2</v>
      </c>
      <c r="J93" s="4">
        <v>4.6600000000000003E-2</v>
      </c>
      <c r="K93" s="4">
        <v>8.0500000000000002E-2</v>
      </c>
      <c r="L93" s="4">
        <v>4.07E-2</v>
      </c>
      <c r="M93" s="4">
        <v>3.6600000000000001E-2</v>
      </c>
      <c r="N93" s="4">
        <v>7.22E-2</v>
      </c>
      <c r="O93" s="4">
        <v>3.8100000000000002E-2</v>
      </c>
      <c r="P93" s="4">
        <v>8.1500000000000003E-2</v>
      </c>
      <c r="Q93" s="4">
        <v>3.3399999999999999E-2</v>
      </c>
      <c r="R93" s="4">
        <v>2.64E-2</v>
      </c>
      <c r="S93" s="4">
        <v>8.8999999999999996E-2</v>
      </c>
      <c r="T93" s="4">
        <v>4.9799999999999997E-2</v>
      </c>
      <c r="U93" s="4">
        <v>6.7999999999999996E-3</v>
      </c>
      <c r="V93" s="4">
        <v>3.32E-2</v>
      </c>
      <c r="W93" s="4">
        <v>4.1700000000000001E-2</v>
      </c>
      <c r="X93" s="4">
        <v>3.5799999999999998E-2</v>
      </c>
      <c r="Y93" s="4">
        <v>8.8200000000000001E-2</v>
      </c>
      <c r="Z93" s="4">
        <v>0.05</v>
      </c>
      <c r="AA93" s="4">
        <v>4.7600000000000003E-2</v>
      </c>
      <c r="AB93" s="4">
        <v>2.7099999999999999E-2</v>
      </c>
      <c r="AC93" s="4">
        <v>1.8700000000000001E-2</v>
      </c>
      <c r="AD93" s="4">
        <v>9.4000000000000004E-3</v>
      </c>
      <c r="AE93" s="4">
        <v>3.2899999999999999E-2</v>
      </c>
      <c r="AF93" s="4">
        <v>4.9700000000000001E-2</v>
      </c>
    </row>
    <row r="94" spans="1:32" x14ac:dyDescent="0.3">
      <c r="A94" s="1" t="s">
        <v>90</v>
      </c>
      <c r="B94" s="4">
        <v>9.8400000000000001E-2</v>
      </c>
      <c r="C94" s="4">
        <v>6.3700000000000007E-2</v>
      </c>
      <c r="D94" s="4">
        <v>9.5799999999999996E-2</v>
      </c>
      <c r="E94" s="4">
        <v>5.7799999999999997E-2</v>
      </c>
      <c r="F94" s="4">
        <v>7.0099999999999996E-2</v>
      </c>
      <c r="G94" s="4">
        <v>0.1132</v>
      </c>
      <c r="H94" s="4">
        <v>8.7300000000000003E-2</v>
      </c>
      <c r="I94" s="4">
        <v>0.108</v>
      </c>
      <c r="J94" s="4">
        <v>9.3100000000000002E-2</v>
      </c>
      <c r="K94" s="4">
        <v>0.1283</v>
      </c>
      <c r="L94" s="4">
        <v>8.8099999999999998E-2</v>
      </c>
      <c r="M94" s="4">
        <v>8.5999999999999993E-2</v>
      </c>
      <c r="N94" s="4">
        <v>0.2442</v>
      </c>
      <c r="O94" s="4">
        <v>0.22090000000000001</v>
      </c>
      <c r="P94" s="4">
        <v>0.14030000000000001</v>
      </c>
      <c r="Q94" s="4">
        <v>0.1104</v>
      </c>
      <c r="R94" s="4">
        <v>0.1095</v>
      </c>
      <c r="S94" s="4">
        <v>0.12590000000000001</v>
      </c>
      <c r="T94" s="4">
        <v>0.24479999999999999</v>
      </c>
      <c r="U94" s="4">
        <v>0.1007</v>
      </c>
      <c r="V94" s="4">
        <v>0.15559999999999999</v>
      </c>
      <c r="W94" s="4">
        <v>0.16839999999999999</v>
      </c>
      <c r="X94" s="4">
        <v>0.26669999999999999</v>
      </c>
      <c r="Y94" s="4">
        <v>0.33950000000000002</v>
      </c>
      <c r="Z94" s="4">
        <v>0.1118</v>
      </c>
      <c r="AA94" s="4">
        <v>0.13159999999999999</v>
      </c>
      <c r="AB94" s="4">
        <v>9.7600000000000006E-2</v>
      </c>
      <c r="AC94" s="4">
        <v>5.2499999999999998E-2</v>
      </c>
      <c r="AD94" s="4">
        <v>7.8200000000000006E-2</v>
      </c>
      <c r="AE94" s="4">
        <v>0.17050000000000001</v>
      </c>
      <c r="AF94" s="4">
        <v>0.16880000000000001</v>
      </c>
    </row>
    <row r="95" spans="1:32" x14ac:dyDescent="0.3">
      <c r="A95" s="1" t="s">
        <v>91</v>
      </c>
      <c r="B95" s="4">
        <v>2.1899999999999999E-2</v>
      </c>
      <c r="C95" s="4">
        <v>1.5699999999999999E-2</v>
      </c>
      <c r="D95" s="4">
        <v>2.3699999999999999E-2</v>
      </c>
      <c r="E95" s="4">
        <v>1.43E-2</v>
      </c>
      <c r="F95" s="4">
        <v>1.17E-2</v>
      </c>
      <c r="G95" s="4">
        <v>2.7099999999999999E-2</v>
      </c>
      <c r="H95" s="4">
        <v>2.3699999999999999E-2</v>
      </c>
      <c r="I95" s="4">
        <v>7.8600000000000003E-2</v>
      </c>
      <c r="J95" s="4">
        <v>3.0200000000000001E-2</v>
      </c>
      <c r="K95" s="4">
        <v>1.7999999999999999E-2</v>
      </c>
      <c r="L95" s="4">
        <v>1.7299999999999999E-2</v>
      </c>
      <c r="M95" s="4">
        <v>2.1100000000000001E-2</v>
      </c>
      <c r="N95" s="4">
        <v>9.74E-2</v>
      </c>
      <c r="O95" s="4">
        <v>6.8599999999999994E-2</v>
      </c>
      <c r="P95" s="4">
        <v>5.8700000000000002E-2</v>
      </c>
      <c r="Q95" s="4">
        <v>5.4800000000000001E-2</v>
      </c>
      <c r="R95" s="4">
        <v>3.7699999999999997E-2</v>
      </c>
      <c r="S95" s="4">
        <v>0.1079</v>
      </c>
      <c r="T95" s="4">
        <v>0.13239999999999999</v>
      </c>
      <c r="U95" s="4">
        <v>6.8599999999999994E-2</v>
      </c>
      <c r="V95" s="4">
        <v>8.1100000000000005E-2</v>
      </c>
      <c r="W95" s="4">
        <v>7.6899999999999996E-2</v>
      </c>
      <c r="X95" s="4">
        <v>7.3300000000000004E-2</v>
      </c>
      <c r="Y95" s="4">
        <v>0.19589999999999999</v>
      </c>
      <c r="Z95" s="4">
        <v>3.7499999999999999E-2</v>
      </c>
      <c r="AA95" s="4">
        <v>7.3300000000000004E-2</v>
      </c>
      <c r="AB95" s="4">
        <v>7.0499999999999993E-2</v>
      </c>
      <c r="AC95" s="4">
        <v>5.57E-2</v>
      </c>
      <c r="AD95" s="4">
        <v>6.4399999999999999E-2</v>
      </c>
      <c r="AE95" s="4">
        <v>5.3800000000000001E-2</v>
      </c>
      <c r="AF95" s="4">
        <v>0.1106</v>
      </c>
    </row>
    <row r="96" spans="1:32" x14ac:dyDescent="0.3">
      <c r="A96" s="1" t="s">
        <v>92</v>
      </c>
      <c r="N96" s="4">
        <v>8.0999999999999996E-3</v>
      </c>
      <c r="O96" s="4">
        <v>6.4000000000000003E-3</v>
      </c>
      <c r="Y96" s="4">
        <v>5.4999999999999997E-3</v>
      </c>
      <c r="AC96" s="4">
        <v>8.9999999999999998E-4</v>
      </c>
      <c r="AE96" s="4">
        <v>2.5000000000000001E-3</v>
      </c>
      <c r="AF96" s="4">
        <v>2.3E-3</v>
      </c>
    </row>
    <row r="97" spans="1:32" x14ac:dyDescent="0.3">
      <c r="A97" s="1" t="s">
        <v>93</v>
      </c>
      <c r="B97" s="4">
        <v>0.29780000000000001</v>
      </c>
      <c r="C97" s="4">
        <v>0.34229999999999999</v>
      </c>
      <c r="D97" s="4">
        <v>0.24540000000000001</v>
      </c>
      <c r="E97" s="4">
        <v>0.2301</v>
      </c>
      <c r="F97" s="4">
        <v>0.245</v>
      </c>
      <c r="G97" s="4">
        <v>0.34570000000000001</v>
      </c>
      <c r="H97" s="4">
        <v>0.28670000000000001</v>
      </c>
      <c r="I97" s="4">
        <v>0.1875</v>
      </c>
      <c r="J97" s="4">
        <v>0.36559999999999998</v>
      </c>
      <c r="K97" s="4">
        <v>0.28010000000000002</v>
      </c>
      <c r="L97" s="4">
        <v>0.35070000000000001</v>
      </c>
      <c r="M97" s="4">
        <v>0.28499999999999998</v>
      </c>
      <c r="N97" s="4">
        <v>0.28839999999999999</v>
      </c>
      <c r="O97" s="4">
        <v>0.32519999999999999</v>
      </c>
      <c r="P97" s="4">
        <v>0.16</v>
      </c>
      <c r="Q97" s="4">
        <v>9.4899999999999998E-2</v>
      </c>
      <c r="R97" s="4">
        <v>0.13819999999999999</v>
      </c>
      <c r="S97" s="4">
        <v>0.108</v>
      </c>
      <c r="T97" s="4">
        <v>0.1043</v>
      </c>
      <c r="U97" s="4">
        <v>0.27439999999999998</v>
      </c>
      <c r="V97" s="4">
        <v>7.2599999999999998E-2</v>
      </c>
      <c r="W97" s="4">
        <v>0.30859999999999999</v>
      </c>
      <c r="X97" s="4">
        <v>0.26340000000000002</v>
      </c>
      <c r="Y97" s="4">
        <v>5.7500000000000002E-2</v>
      </c>
      <c r="Z97" s="4">
        <v>0.19520000000000001</v>
      </c>
      <c r="AA97" s="4">
        <v>0.20300000000000001</v>
      </c>
      <c r="AB97" s="4">
        <v>0.14799999999999999</v>
      </c>
      <c r="AC97" s="4">
        <v>0.2203</v>
      </c>
      <c r="AD97" s="4">
        <v>7.4999999999999997E-2</v>
      </c>
      <c r="AE97" s="4">
        <v>0.20280000000000001</v>
      </c>
      <c r="AF97" s="4">
        <v>0.1187</v>
      </c>
    </row>
    <row r="98" spans="1:32" x14ac:dyDescent="0.3">
      <c r="A98" s="1" t="s">
        <v>94</v>
      </c>
      <c r="B98" s="4">
        <v>1.9099999999999999E-2</v>
      </c>
      <c r="C98" s="4">
        <v>1.2500000000000001E-2</v>
      </c>
      <c r="D98" s="4">
        <v>1.43E-2</v>
      </c>
      <c r="E98" s="4">
        <v>7.3000000000000001E-3</v>
      </c>
      <c r="F98" s="4">
        <v>1.18E-2</v>
      </c>
      <c r="G98" s="4">
        <v>1.0699999999999999E-2</v>
      </c>
      <c r="H98" s="4">
        <v>1.3599999999999999E-2</v>
      </c>
      <c r="J98" s="4">
        <v>3.5999999999999999E-3</v>
      </c>
      <c r="K98" s="4">
        <v>1.26E-2</v>
      </c>
      <c r="L98" s="4">
        <v>1.8700000000000001E-2</v>
      </c>
      <c r="M98" s="4">
        <v>1.29E-2</v>
      </c>
      <c r="O98" s="4">
        <v>7.4000000000000003E-3</v>
      </c>
      <c r="Q98" s="4">
        <v>8.6E-3</v>
      </c>
      <c r="R98" s="4">
        <v>1.4E-2</v>
      </c>
      <c r="S98" s="4">
        <v>2.5999999999999999E-3</v>
      </c>
      <c r="W98" s="4">
        <v>1.1900000000000001E-2</v>
      </c>
      <c r="X98" s="4">
        <v>6.6E-3</v>
      </c>
      <c r="Y98" s="4">
        <v>8.6E-3</v>
      </c>
      <c r="Z98" s="4">
        <v>1.77E-2</v>
      </c>
      <c r="AA98" s="4">
        <v>7.7000000000000002E-3</v>
      </c>
      <c r="AB98" s="4">
        <v>5.4999999999999997E-3</v>
      </c>
      <c r="AC98" s="4">
        <v>5.8999999999999999E-3</v>
      </c>
      <c r="AD98" s="4">
        <v>1.29E-2</v>
      </c>
      <c r="AE98" s="4">
        <v>5.5999999999999999E-3</v>
      </c>
      <c r="AF98" s="4">
        <v>8.6999999999999994E-3</v>
      </c>
    </row>
    <row r="99" spans="1:32" x14ac:dyDescent="0.3">
      <c r="A99" s="1" t="s">
        <v>95</v>
      </c>
      <c r="B99" s="4">
        <v>7.3000000000000001E-3</v>
      </c>
      <c r="C99" s="4">
        <v>7.3000000000000001E-3</v>
      </c>
      <c r="D99" s="4">
        <v>7.4000000000000003E-3</v>
      </c>
      <c r="E99" s="4">
        <v>4.3E-3</v>
      </c>
      <c r="F99" s="4">
        <v>4.3E-3</v>
      </c>
      <c r="G99" s="4">
        <v>8.0999999999999996E-3</v>
      </c>
      <c r="H99" s="4">
        <v>1.11E-2</v>
      </c>
      <c r="I99" s="4">
        <v>3.7000000000000002E-3</v>
      </c>
      <c r="J99" s="4">
        <v>5.7000000000000002E-3</v>
      </c>
      <c r="K99" s="4">
        <v>4.8999999999999998E-3</v>
      </c>
      <c r="L99" s="4">
        <v>7.9000000000000008E-3</v>
      </c>
      <c r="M99" s="4">
        <v>8.8000000000000005E-3</v>
      </c>
      <c r="N99" s="4">
        <v>6.3E-3</v>
      </c>
      <c r="O99" s="4">
        <v>4.7000000000000002E-3</v>
      </c>
      <c r="P99" s="4">
        <v>5.4999999999999997E-3</v>
      </c>
      <c r="Q99" s="4">
        <v>2.2000000000000001E-3</v>
      </c>
      <c r="R99" s="4">
        <v>6.7999999999999996E-3</v>
      </c>
      <c r="S99" s="4">
        <v>5.7999999999999996E-3</v>
      </c>
      <c r="T99" s="4">
        <v>3.3999999999999998E-3</v>
      </c>
      <c r="U99" s="4">
        <v>2.5000000000000001E-3</v>
      </c>
      <c r="V99" s="4">
        <v>2.5999999999999999E-3</v>
      </c>
      <c r="W99" s="4">
        <v>6.4000000000000003E-3</v>
      </c>
      <c r="X99" s="4">
        <v>3.2000000000000002E-3</v>
      </c>
      <c r="Y99" s="4">
        <v>6.0000000000000001E-3</v>
      </c>
      <c r="Z99" s="4">
        <v>5.3E-3</v>
      </c>
      <c r="AA99" s="4">
        <v>1.06E-2</v>
      </c>
      <c r="AB99" s="4">
        <v>2.3E-3</v>
      </c>
      <c r="AC99" s="4">
        <v>1.6999999999999999E-3</v>
      </c>
      <c r="AD99" s="4">
        <v>3.8E-3</v>
      </c>
      <c r="AE99" s="4">
        <v>6.8999999999999999E-3</v>
      </c>
      <c r="AF99" s="4">
        <v>6.1999999999999998E-3</v>
      </c>
    </row>
    <row r="100" spans="1:32" x14ac:dyDescent="0.3">
      <c r="A100" s="1" t="s">
        <v>96</v>
      </c>
      <c r="B100" s="4">
        <v>6.0600000000000001E-2</v>
      </c>
      <c r="C100" s="4">
        <v>2.98E-2</v>
      </c>
      <c r="D100" s="4">
        <v>5.5500000000000001E-2</v>
      </c>
      <c r="F100" s="4">
        <v>4.3799999999999999E-2</v>
      </c>
      <c r="G100" s="4">
        <v>8.8900000000000007E-2</v>
      </c>
      <c r="H100" s="4">
        <v>9.5399999999999999E-2</v>
      </c>
      <c r="I100" s="4">
        <v>6.1600000000000002E-2</v>
      </c>
      <c r="J100" s="4">
        <v>0.105</v>
      </c>
      <c r="K100" s="4">
        <v>0.1246</v>
      </c>
      <c r="L100" s="4">
        <v>8.4199999999999997E-2</v>
      </c>
      <c r="N100" s="4">
        <v>0.13750000000000001</v>
      </c>
      <c r="O100" s="4">
        <v>0.15459999999999999</v>
      </c>
      <c r="P100" s="4">
        <v>0.1158</v>
      </c>
      <c r="Q100" s="4">
        <v>0.1658</v>
      </c>
      <c r="R100" s="4">
        <v>0.13170000000000001</v>
      </c>
      <c r="S100" s="4">
        <v>0.313</v>
      </c>
      <c r="W100" s="4">
        <v>0.17199999999999999</v>
      </c>
      <c r="Z100" s="4">
        <v>0.125</v>
      </c>
      <c r="AA100" s="4">
        <v>0.10199999999999999</v>
      </c>
      <c r="AB100" s="4">
        <v>0.16059999999999999</v>
      </c>
      <c r="AC100" s="4">
        <v>0.2442</v>
      </c>
      <c r="AD100" s="4">
        <v>0.1406</v>
      </c>
      <c r="AF100" s="4">
        <v>5.2900000000000003E-2</v>
      </c>
    </row>
    <row r="101" spans="1:32" x14ac:dyDescent="0.3">
      <c r="A101" s="1" t="s">
        <v>97</v>
      </c>
      <c r="B101" s="4">
        <v>3.6700000000000003E-2</v>
      </c>
      <c r="C101" s="4">
        <v>1.4999999999999999E-2</v>
      </c>
      <c r="D101" s="4">
        <v>3.2199999999999999E-2</v>
      </c>
      <c r="E101" s="4">
        <v>2.3400000000000001E-2</v>
      </c>
      <c r="F101" s="4">
        <v>3.39E-2</v>
      </c>
      <c r="G101" s="4">
        <v>4.3900000000000002E-2</v>
      </c>
      <c r="H101" s="4">
        <v>1.4999999999999999E-2</v>
      </c>
      <c r="I101" s="4">
        <v>5.6000000000000001E-2</v>
      </c>
      <c r="J101" s="4">
        <v>2.5499999999999998E-2</v>
      </c>
      <c r="K101" s="4">
        <v>1.9300000000000001E-2</v>
      </c>
      <c r="L101" s="4">
        <v>2.29E-2</v>
      </c>
      <c r="M101" s="4">
        <v>8.0000000000000002E-3</v>
      </c>
      <c r="N101" s="4">
        <v>5.67E-2</v>
      </c>
      <c r="O101" s="4">
        <v>6.4600000000000005E-2</v>
      </c>
      <c r="P101" s="4">
        <v>3.78E-2</v>
      </c>
      <c r="Q101" s="4">
        <v>3.9E-2</v>
      </c>
      <c r="R101" s="4">
        <v>4.36E-2</v>
      </c>
      <c r="S101" s="4">
        <v>5.6599999999999998E-2</v>
      </c>
      <c r="T101" s="4">
        <v>8.6999999999999994E-2</v>
      </c>
      <c r="U101" s="4">
        <v>0.12139999999999999</v>
      </c>
      <c r="V101" s="4">
        <v>8.4599999999999995E-2</v>
      </c>
      <c r="W101" s="4">
        <v>6.1100000000000002E-2</v>
      </c>
      <c r="X101" s="4">
        <v>5.62E-2</v>
      </c>
      <c r="Y101" s="4">
        <v>0.1024</v>
      </c>
      <c r="Z101" s="4">
        <v>8.4699999999999998E-2</v>
      </c>
      <c r="AA101" s="4">
        <v>4.5900000000000003E-2</v>
      </c>
      <c r="AB101" s="4">
        <v>4.5999999999999999E-2</v>
      </c>
      <c r="AC101" s="4">
        <v>6.83E-2</v>
      </c>
      <c r="AD101" s="4">
        <v>2.47E-2</v>
      </c>
      <c r="AE101" s="4">
        <v>8.9499999999999996E-2</v>
      </c>
      <c r="AF101" s="4">
        <v>5.8599999999999999E-2</v>
      </c>
    </row>
    <row r="102" spans="1:32" x14ac:dyDescent="0.3">
      <c r="A102" s="1" t="s">
        <v>98</v>
      </c>
      <c r="B102" s="4">
        <v>2.9499999999999998E-2</v>
      </c>
      <c r="C102" s="4">
        <v>1.6400000000000001E-2</v>
      </c>
      <c r="D102" s="4">
        <v>1.34E-2</v>
      </c>
      <c r="E102" s="4">
        <v>1.11E-2</v>
      </c>
      <c r="G102" s="4">
        <v>2.6499999999999999E-2</v>
      </c>
      <c r="H102" s="4">
        <v>2.4E-2</v>
      </c>
      <c r="I102" s="4">
        <v>6.4000000000000003E-3</v>
      </c>
      <c r="J102" s="4">
        <v>2.0799999999999999E-2</v>
      </c>
      <c r="K102" s="4">
        <v>1.6400000000000001E-2</v>
      </c>
      <c r="L102" s="4">
        <v>1.5800000000000002E-2</v>
      </c>
      <c r="M102" s="4">
        <v>1.7399999999999999E-2</v>
      </c>
      <c r="N102" s="4">
        <v>3.8E-3</v>
      </c>
      <c r="O102" s="4">
        <v>7.1999999999999998E-3</v>
      </c>
      <c r="P102" s="4">
        <v>1.89E-2</v>
      </c>
      <c r="Q102" s="4">
        <v>1.3599999999999999E-2</v>
      </c>
      <c r="R102" s="4">
        <v>1.3899999999999999E-2</v>
      </c>
      <c r="S102" s="4">
        <v>4.5999999999999999E-3</v>
      </c>
      <c r="U102" s="4">
        <v>0.01</v>
      </c>
      <c r="V102" s="4">
        <v>1.1299999999999999E-2</v>
      </c>
      <c r="W102" s="4">
        <v>1.2999999999999999E-2</v>
      </c>
      <c r="X102" s="4">
        <v>7.7999999999999996E-3</v>
      </c>
      <c r="Y102" s="4">
        <v>6.8999999999999999E-3</v>
      </c>
      <c r="Z102" s="4">
        <v>1.35E-2</v>
      </c>
      <c r="AA102" s="4">
        <v>1.67E-2</v>
      </c>
      <c r="AB102" s="4">
        <v>6.7999999999999996E-3</v>
      </c>
      <c r="AC102" s="4">
        <v>3.5299999999999998E-2</v>
      </c>
      <c r="AD102" s="4">
        <v>2.1299999999999999E-2</v>
      </c>
      <c r="AE102" s="4">
        <v>1.4200000000000001E-2</v>
      </c>
      <c r="AF102" s="4">
        <v>1.2500000000000001E-2</v>
      </c>
    </row>
    <row r="103" spans="1:32" x14ac:dyDescent="0.3">
      <c r="A103" s="1" t="s">
        <v>99</v>
      </c>
      <c r="B103" s="4">
        <v>5.1000000000000004E-3</v>
      </c>
      <c r="G103" s="4">
        <v>8.2000000000000007E-3</v>
      </c>
      <c r="H103" s="4">
        <v>2.5000000000000001E-3</v>
      </c>
      <c r="I103" s="4">
        <v>5.4999999999999997E-3</v>
      </c>
      <c r="J103" s="4">
        <v>5.1000000000000004E-3</v>
      </c>
      <c r="K103" s="4">
        <v>2.8E-3</v>
      </c>
      <c r="O103" s="4">
        <v>1.6999999999999999E-3</v>
      </c>
      <c r="P103" s="4">
        <v>4.3E-3</v>
      </c>
      <c r="Q103" s="4">
        <v>5.4999999999999997E-3</v>
      </c>
      <c r="R103" s="4">
        <v>7.1000000000000004E-3</v>
      </c>
      <c r="S103" s="4">
        <v>8.9999999999999993E-3</v>
      </c>
      <c r="T103" s="4">
        <v>3.3000000000000002E-2</v>
      </c>
      <c r="U103" s="4">
        <v>4.6699999999999998E-2</v>
      </c>
      <c r="V103" s="4">
        <v>3.0000000000000001E-3</v>
      </c>
      <c r="W103" s="4">
        <v>3.3999999999999998E-3</v>
      </c>
      <c r="X103" s="4">
        <v>4.4999999999999997E-3</v>
      </c>
      <c r="Y103" s="4">
        <v>9.7000000000000003E-3</v>
      </c>
      <c r="Z103" s="4">
        <v>5.8999999999999999E-3</v>
      </c>
      <c r="AA103" s="4">
        <v>6.4999999999999997E-3</v>
      </c>
      <c r="AB103" s="4">
        <v>3.2000000000000002E-3</v>
      </c>
      <c r="AC103" s="4">
        <v>1.9400000000000001E-2</v>
      </c>
      <c r="AD103" s="4">
        <v>9.2700000000000005E-2</v>
      </c>
      <c r="AE103" s="4">
        <v>4.4000000000000003E-3</v>
      </c>
      <c r="AF103" s="4">
        <v>8.2000000000000007E-3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E7FE-E50D-4275-AAA5-B72C17631B12}">
  <dimension ref="A2:H21"/>
  <sheetViews>
    <sheetView tabSelected="1" zoomScale="70" zoomScaleNormal="70" workbookViewId="0">
      <selection activeCell="K9" sqref="K9"/>
    </sheetView>
  </sheetViews>
  <sheetFormatPr defaultRowHeight="14.4" x14ac:dyDescent="0.3"/>
  <cols>
    <col min="2" max="2" width="7.109375" customWidth="1"/>
    <col min="3" max="3" width="18.109375" customWidth="1"/>
    <col min="4" max="4" width="9" customWidth="1"/>
    <col min="6" max="6" width="6.33203125" customWidth="1"/>
    <col min="7" max="7" width="18.33203125" customWidth="1"/>
    <col min="8" max="8" width="9.6640625" customWidth="1"/>
  </cols>
  <sheetData>
    <row r="2" spans="1:8" x14ac:dyDescent="0.3">
      <c r="B2" s="28" t="s">
        <v>205</v>
      </c>
      <c r="C2" s="28"/>
      <c r="D2" s="28"/>
      <c r="F2" s="29" t="s">
        <v>206</v>
      </c>
      <c r="G2" s="29"/>
      <c r="H2" s="29"/>
    </row>
    <row r="3" spans="1:8" x14ac:dyDescent="0.3">
      <c r="B3" s="8"/>
      <c r="C3" s="8"/>
      <c r="D3" s="8"/>
      <c r="F3" s="8"/>
      <c r="G3" s="8"/>
      <c r="H3" s="8"/>
    </row>
    <row r="4" spans="1:8" x14ac:dyDescent="0.3">
      <c r="A4" t="s">
        <v>140</v>
      </c>
      <c r="B4" s="9" t="s">
        <v>100</v>
      </c>
      <c r="C4" s="8" t="s">
        <v>101</v>
      </c>
      <c r="D4" s="8" t="s">
        <v>102</v>
      </c>
      <c r="E4" t="s">
        <v>140</v>
      </c>
      <c r="F4" s="9" t="s">
        <v>100</v>
      </c>
      <c r="G4" s="8" t="s">
        <v>101</v>
      </c>
      <c r="H4" s="8" t="s">
        <v>103</v>
      </c>
    </row>
    <row r="5" spans="1:8" ht="16.2" x14ac:dyDescent="0.3">
      <c r="A5" s="3">
        <v>160</v>
      </c>
      <c r="B5" t="s">
        <v>104</v>
      </c>
      <c r="C5" t="s">
        <v>105</v>
      </c>
      <c r="D5" s="10" t="s">
        <v>106</v>
      </c>
      <c r="E5" s="3">
        <v>11</v>
      </c>
      <c r="F5" t="s">
        <v>107</v>
      </c>
      <c r="G5" t="s">
        <v>108</v>
      </c>
      <c r="H5" s="10" t="s">
        <v>106</v>
      </c>
    </row>
    <row r="6" spans="1:8" ht="16.2" x14ac:dyDescent="0.3">
      <c r="A6" s="3">
        <v>170</v>
      </c>
      <c r="B6" t="s">
        <v>109</v>
      </c>
      <c r="C6" t="s">
        <v>105</v>
      </c>
      <c r="D6" s="10" t="s">
        <v>106</v>
      </c>
      <c r="E6" s="3">
        <v>20</v>
      </c>
      <c r="F6" t="s">
        <v>110</v>
      </c>
      <c r="G6" t="s">
        <v>108</v>
      </c>
      <c r="H6" s="10" t="s">
        <v>106</v>
      </c>
    </row>
    <row r="7" spans="1:8" ht="16.2" x14ac:dyDescent="0.3">
      <c r="A7" s="3">
        <v>180</v>
      </c>
      <c r="B7" t="s">
        <v>111</v>
      </c>
      <c r="C7" t="s">
        <v>105</v>
      </c>
      <c r="D7" s="10" t="s">
        <v>106</v>
      </c>
      <c r="E7" s="3">
        <v>30</v>
      </c>
      <c r="F7" t="s">
        <v>112</v>
      </c>
      <c r="G7" t="s">
        <v>108</v>
      </c>
      <c r="H7" s="10" t="s">
        <v>106</v>
      </c>
    </row>
    <row r="8" spans="1:8" ht="16.2" x14ac:dyDescent="0.3">
      <c r="A8" s="3">
        <v>190</v>
      </c>
      <c r="B8" t="s">
        <v>113</v>
      </c>
      <c r="C8" t="s">
        <v>105</v>
      </c>
      <c r="D8" s="10" t="s">
        <v>106</v>
      </c>
      <c r="E8" s="3">
        <v>40</v>
      </c>
      <c r="F8" t="s">
        <v>114</v>
      </c>
      <c r="G8" t="s">
        <v>108</v>
      </c>
      <c r="H8" s="10" t="s">
        <v>106</v>
      </c>
    </row>
    <row r="9" spans="1:8" ht="16.2" x14ac:dyDescent="0.3">
      <c r="A9" s="3">
        <v>200</v>
      </c>
      <c r="B9" t="s">
        <v>115</v>
      </c>
      <c r="C9" t="s">
        <v>105</v>
      </c>
      <c r="D9" s="10" t="s">
        <v>106</v>
      </c>
      <c r="E9" s="3">
        <v>50</v>
      </c>
      <c r="F9" t="s">
        <v>116</v>
      </c>
      <c r="G9" t="s">
        <v>108</v>
      </c>
      <c r="H9" s="10" t="s">
        <v>106</v>
      </c>
    </row>
    <row r="10" spans="1:8" ht="16.2" x14ac:dyDescent="0.3">
      <c r="A10" s="3">
        <v>210</v>
      </c>
      <c r="B10" t="s">
        <v>117</v>
      </c>
      <c r="C10" t="s">
        <v>105</v>
      </c>
      <c r="D10" s="10" t="s">
        <v>106</v>
      </c>
      <c r="E10" s="3">
        <v>60</v>
      </c>
      <c r="F10" t="s">
        <v>118</v>
      </c>
      <c r="G10" t="s">
        <v>108</v>
      </c>
      <c r="H10" s="10" t="s">
        <v>106</v>
      </c>
    </row>
    <row r="11" spans="1:8" ht="16.2" x14ac:dyDescent="0.3">
      <c r="A11" s="3">
        <v>220</v>
      </c>
      <c r="B11" t="s">
        <v>119</v>
      </c>
      <c r="C11" t="s">
        <v>105</v>
      </c>
      <c r="D11" s="10" t="s">
        <v>106</v>
      </c>
      <c r="E11" s="3">
        <v>70</v>
      </c>
      <c r="F11" t="s">
        <v>120</v>
      </c>
      <c r="G11" t="s">
        <v>108</v>
      </c>
      <c r="H11" s="10" t="s">
        <v>106</v>
      </c>
    </row>
    <row r="12" spans="1:8" ht="16.2" x14ac:dyDescent="0.3">
      <c r="A12" s="3">
        <v>230</v>
      </c>
      <c r="B12" t="s">
        <v>121</v>
      </c>
      <c r="C12" t="s">
        <v>105</v>
      </c>
      <c r="D12" s="10" t="s">
        <v>106</v>
      </c>
      <c r="H12" s="10"/>
    </row>
    <row r="14" spans="1:8" ht="16.2" x14ac:dyDescent="0.3">
      <c r="A14" s="3">
        <v>240</v>
      </c>
      <c r="B14" t="s">
        <v>122</v>
      </c>
      <c r="C14" t="s">
        <v>123</v>
      </c>
      <c r="D14" s="10" t="s">
        <v>106</v>
      </c>
      <c r="E14" s="3">
        <v>80</v>
      </c>
      <c r="F14" t="s">
        <v>124</v>
      </c>
      <c r="G14" t="s">
        <v>125</v>
      </c>
      <c r="H14" s="10" t="s">
        <v>106</v>
      </c>
    </row>
    <row r="15" spans="1:8" ht="16.2" x14ac:dyDescent="0.3">
      <c r="A15" s="3">
        <v>250</v>
      </c>
      <c r="B15" t="s">
        <v>126</v>
      </c>
      <c r="C15" t="s">
        <v>123</v>
      </c>
      <c r="D15" s="10" t="s">
        <v>106</v>
      </c>
      <c r="E15" s="3">
        <v>90</v>
      </c>
      <c r="F15" t="s">
        <v>127</v>
      </c>
      <c r="G15" t="s">
        <v>125</v>
      </c>
      <c r="H15" s="10" t="s">
        <v>106</v>
      </c>
    </row>
    <row r="16" spans="1:8" ht="16.2" x14ac:dyDescent="0.3">
      <c r="A16" s="3">
        <v>260</v>
      </c>
      <c r="B16" t="s">
        <v>128</v>
      </c>
      <c r="C16" t="s">
        <v>123</v>
      </c>
      <c r="D16" s="10" t="s">
        <v>106</v>
      </c>
      <c r="E16" s="3">
        <v>100</v>
      </c>
      <c r="F16" t="s">
        <v>129</v>
      </c>
      <c r="G16" t="s">
        <v>125</v>
      </c>
      <c r="H16" s="10" t="s">
        <v>106</v>
      </c>
    </row>
    <row r="17" spans="1:8" ht="16.2" x14ac:dyDescent="0.3">
      <c r="A17" s="3">
        <v>270</v>
      </c>
      <c r="B17" t="s">
        <v>130</v>
      </c>
      <c r="C17" t="s">
        <v>123</v>
      </c>
      <c r="D17" s="10" t="s">
        <v>106</v>
      </c>
      <c r="E17" s="3">
        <v>110</v>
      </c>
      <c r="F17" t="s">
        <v>131</v>
      </c>
      <c r="G17" t="s">
        <v>125</v>
      </c>
      <c r="H17" s="10" t="s">
        <v>106</v>
      </c>
    </row>
    <row r="18" spans="1:8" ht="16.2" x14ac:dyDescent="0.3">
      <c r="A18" s="3">
        <v>280</v>
      </c>
      <c r="B18" t="s">
        <v>132</v>
      </c>
      <c r="C18" t="s">
        <v>123</v>
      </c>
      <c r="D18" s="10" t="s">
        <v>106</v>
      </c>
      <c r="E18" s="3">
        <v>120</v>
      </c>
      <c r="F18" t="s">
        <v>133</v>
      </c>
      <c r="G18" t="s">
        <v>125</v>
      </c>
      <c r="H18" s="10" t="s">
        <v>106</v>
      </c>
    </row>
    <row r="19" spans="1:8" ht="16.2" x14ac:dyDescent="0.3">
      <c r="A19" s="3">
        <v>290</v>
      </c>
      <c r="B19" t="s">
        <v>134</v>
      </c>
      <c r="C19" t="s">
        <v>123</v>
      </c>
      <c r="D19" s="10" t="s">
        <v>106</v>
      </c>
      <c r="E19" s="3">
        <v>130</v>
      </c>
      <c r="F19" t="s">
        <v>135</v>
      </c>
      <c r="G19" t="s">
        <v>125</v>
      </c>
      <c r="H19" s="10" t="s">
        <v>106</v>
      </c>
    </row>
    <row r="20" spans="1:8" ht="16.2" x14ac:dyDescent="0.3">
      <c r="A20" s="3">
        <v>300</v>
      </c>
      <c r="B20" t="s">
        <v>136</v>
      </c>
      <c r="C20" t="s">
        <v>123</v>
      </c>
      <c r="D20" s="10" t="s">
        <v>106</v>
      </c>
      <c r="E20" s="3">
        <v>140</v>
      </c>
      <c r="F20" t="s">
        <v>137</v>
      </c>
      <c r="G20" t="s">
        <v>125</v>
      </c>
      <c r="H20" s="10" t="s">
        <v>106</v>
      </c>
    </row>
    <row r="21" spans="1:8" ht="16.2" x14ac:dyDescent="0.3">
      <c r="A21" s="3">
        <v>310</v>
      </c>
      <c r="B21" t="s">
        <v>138</v>
      </c>
      <c r="C21" t="s">
        <v>123</v>
      </c>
      <c r="D21" s="10" t="s">
        <v>106</v>
      </c>
      <c r="E21" s="3">
        <v>150</v>
      </c>
      <c r="F21" t="s">
        <v>139</v>
      </c>
      <c r="G21" t="s">
        <v>125</v>
      </c>
      <c r="H21" s="10" t="s">
        <v>106</v>
      </c>
    </row>
  </sheetData>
  <mergeCells count="2">
    <mergeCell ref="B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mmolkg-1 sorted</vt:lpstr>
      <vt:lpstr>mmolkg-1</vt:lpstr>
      <vt:lpstr>raw</vt:lpstr>
      <vt:lpstr>sample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Lucarini</cp:lastModifiedBy>
  <dcterms:created xsi:type="dcterms:W3CDTF">2021-11-29T08:34:26Z</dcterms:created>
  <dcterms:modified xsi:type="dcterms:W3CDTF">2025-02-13T18:06:23Z</dcterms:modified>
</cp:coreProperties>
</file>