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8925\Desktop\Papers-2020\Anaerobic Digetser-Manuscript-Jan-2020\SER\"/>
    </mc:Choice>
  </mc:AlternateContent>
  <xr:revisionPtr revIDLastSave="0" documentId="13_ncr:1_{64F2F173-3E47-4509-82C4-92DBECC77EDF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AD1 vs AD3" sheetId="5" r:id="rId1"/>
    <sheet name="AD3 vs AD5" sheetId="6" r:id="rId2"/>
    <sheet name="AD1 vs AD5" sheetId="7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I90" i="7" l="1"/>
  <c r="I44" i="7"/>
  <c r="I9" i="7"/>
  <c r="I30" i="7"/>
  <c r="I98" i="7"/>
  <c r="I19" i="7"/>
  <c r="I45" i="7"/>
  <c r="I59" i="7"/>
  <c r="I38" i="7"/>
  <c r="I46" i="7"/>
  <c r="I60" i="7"/>
  <c r="I86" i="7"/>
  <c r="I2" i="7"/>
  <c r="I47" i="7"/>
  <c r="I25" i="7"/>
  <c r="I63" i="7"/>
  <c r="I65" i="7"/>
  <c r="I66" i="7"/>
  <c r="I21" i="7"/>
  <c r="I31" i="7"/>
  <c r="I81" i="7"/>
  <c r="I82" i="7"/>
  <c r="I103" i="7"/>
  <c r="I101" i="7"/>
  <c r="I48" i="7"/>
  <c r="I74" i="7"/>
  <c r="I71" i="7"/>
  <c r="I64" i="7"/>
  <c r="I87" i="7"/>
  <c r="I69" i="7"/>
  <c r="I95" i="7"/>
  <c r="I70" i="7"/>
  <c r="I40" i="7"/>
  <c r="I49" i="7"/>
  <c r="I24" i="7"/>
  <c r="I28" i="7"/>
  <c r="I3" i="7"/>
  <c r="I78" i="7"/>
  <c r="I50" i="7"/>
  <c r="I32" i="7"/>
  <c r="I33" i="7"/>
  <c r="I18" i="7"/>
  <c r="I43" i="7"/>
  <c r="I6" i="7"/>
  <c r="I62" i="7"/>
  <c r="I17" i="7"/>
  <c r="I105" i="7"/>
  <c r="I34" i="7"/>
  <c r="I61" i="7"/>
  <c r="I53" i="7"/>
  <c r="I68" i="7"/>
  <c r="I26" i="7"/>
  <c r="I72" i="7"/>
  <c r="I8" i="7"/>
  <c r="I67" i="7"/>
  <c r="I54" i="7"/>
  <c r="I76" i="7"/>
  <c r="I104" i="7"/>
  <c r="I51" i="7"/>
  <c r="I106" i="7"/>
  <c r="I41" i="7"/>
  <c r="I83" i="7"/>
  <c r="I42" i="7"/>
  <c r="I14" i="7"/>
  <c r="I84" i="7"/>
  <c r="I92" i="7"/>
  <c r="I100" i="7"/>
  <c r="I93" i="7"/>
  <c r="I13" i="7"/>
  <c r="I4" i="7"/>
  <c r="I5" i="7"/>
  <c r="I107" i="7"/>
  <c r="I79" i="7"/>
  <c r="I55" i="7"/>
  <c r="I35" i="7"/>
  <c r="I56" i="7"/>
  <c r="I11" i="7"/>
  <c r="I57" i="7"/>
  <c r="I15" i="7"/>
  <c r="I80" i="7"/>
  <c r="I77" i="7"/>
  <c r="I36" i="7"/>
  <c r="I52" i="7"/>
  <c r="I10" i="7"/>
  <c r="I91" i="7"/>
  <c r="I12" i="7"/>
  <c r="I108" i="7"/>
  <c r="I75" i="7"/>
  <c r="I16" i="7"/>
  <c r="I89" i="7"/>
  <c r="I102" i="7"/>
  <c r="I97" i="7"/>
  <c r="I73" i="7"/>
  <c r="I96" i="7"/>
  <c r="I29" i="7"/>
  <c r="I37" i="7"/>
  <c r="I99" i="7"/>
  <c r="I85" i="7"/>
  <c r="I58" i="7"/>
  <c r="I27" i="7"/>
  <c r="I39" i="7"/>
  <c r="I20" i="7"/>
  <c r="I88" i="7"/>
  <c r="I23" i="7"/>
  <c r="I22" i="7"/>
  <c r="I7" i="7"/>
  <c r="I94" i="7"/>
  <c r="I67" i="6"/>
  <c r="I22" i="6"/>
  <c r="I9" i="6"/>
  <c r="I51" i="6"/>
  <c r="I60" i="6"/>
  <c r="I33" i="6"/>
  <c r="I104" i="6"/>
  <c r="I19" i="6"/>
  <c r="I101" i="6"/>
  <c r="I105" i="6"/>
  <c r="I100" i="6"/>
  <c r="I31" i="6"/>
  <c r="I45" i="6"/>
  <c r="I106" i="6"/>
  <c r="I2" i="6"/>
  <c r="I5" i="6"/>
  <c r="I18" i="6"/>
  <c r="I79" i="6"/>
  <c r="I54" i="6"/>
  <c r="I94" i="6"/>
  <c r="I29" i="6"/>
  <c r="I69" i="6"/>
  <c r="I98" i="6"/>
  <c r="I96" i="6"/>
  <c r="I34" i="6"/>
  <c r="I74" i="6"/>
  <c r="I16" i="6"/>
  <c r="I47" i="6"/>
  <c r="I32" i="6"/>
  <c r="I73" i="6"/>
  <c r="I65" i="6"/>
  <c r="I82" i="6"/>
  <c r="I85" i="6"/>
  <c r="I35" i="6"/>
  <c r="I107" i="6"/>
  <c r="I95" i="6"/>
  <c r="I8" i="6"/>
  <c r="I21" i="6"/>
  <c r="I24" i="6"/>
  <c r="I99" i="6"/>
  <c r="I68" i="6"/>
  <c r="I23" i="6"/>
  <c r="I91" i="6"/>
  <c r="I52" i="6"/>
  <c r="I102" i="6"/>
  <c r="I26" i="6"/>
  <c r="I75" i="6"/>
  <c r="I80" i="6"/>
  <c r="I50" i="6"/>
  <c r="I36" i="6"/>
  <c r="I25" i="6"/>
  <c r="I27" i="6"/>
  <c r="I28" i="6"/>
  <c r="I93" i="6"/>
  <c r="I10" i="6"/>
  <c r="I37" i="6"/>
  <c r="I70" i="6"/>
  <c r="I48" i="6"/>
  <c r="I38" i="6"/>
  <c r="I39" i="6"/>
  <c r="I7" i="6"/>
  <c r="I59" i="6"/>
  <c r="I90" i="6"/>
  <c r="I61" i="6"/>
  <c r="I53" i="6"/>
  <c r="I76" i="6"/>
  <c r="I56" i="6"/>
  <c r="I77" i="6"/>
  <c r="I46" i="6"/>
  <c r="I20" i="6"/>
  <c r="I12" i="6"/>
  <c r="I17" i="6"/>
  <c r="I83" i="6"/>
  <c r="I40" i="6"/>
  <c r="I57" i="6"/>
  <c r="I41" i="6"/>
  <c r="I87" i="6"/>
  <c r="I42" i="6"/>
  <c r="I108" i="6"/>
  <c r="I86" i="6"/>
  <c r="I66" i="6"/>
  <c r="I58" i="6"/>
  <c r="I43" i="6"/>
  <c r="I13" i="6"/>
  <c r="I4" i="6"/>
  <c r="I97" i="6"/>
  <c r="I44" i="6"/>
  <c r="I71" i="6"/>
  <c r="I3" i="6"/>
  <c r="I11" i="6"/>
  <c r="I81" i="6"/>
  <c r="I72" i="6"/>
  <c r="I103" i="6"/>
  <c r="I84" i="6"/>
  <c r="I88" i="6"/>
  <c r="I78" i="6"/>
  <c r="I55" i="6"/>
  <c r="I64" i="6"/>
  <c r="I49" i="6"/>
  <c r="I15" i="6"/>
  <c r="I14" i="6"/>
  <c r="I92" i="6"/>
  <c r="I89" i="6"/>
  <c r="I62" i="6"/>
  <c r="I63" i="6"/>
  <c r="I30" i="6"/>
  <c r="I6" i="6"/>
  <c r="H103" i="5"/>
  <c r="H54" i="5"/>
  <c r="H108" i="5"/>
  <c r="H33" i="5"/>
  <c r="H70" i="5"/>
  <c r="H107" i="5"/>
  <c r="H34" i="5"/>
  <c r="H50" i="5"/>
  <c r="H30" i="5"/>
  <c r="H35" i="5"/>
  <c r="H49" i="5"/>
  <c r="H58" i="5"/>
  <c r="H36" i="5"/>
  <c r="H37" i="5"/>
  <c r="H4" i="5"/>
  <c r="H18" i="5"/>
  <c r="H5" i="5"/>
  <c r="H23" i="5"/>
  <c r="H79" i="5"/>
  <c r="H38" i="5"/>
  <c r="H75" i="5"/>
  <c r="H65" i="5"/>
  <c r="H106" i="5"/>
  <c r="H88" i="5"/>
  <c r="H86" i="5"/>
  <c r="H81" i="5"/>
  <c r="H48" i="5"/>
  <c r="H83" i="5"/>
  <c r="H100" i="5"/>
  <c r="H26" i="5"/>
  <c r="H77" i="5"/>
  <c r="H20" i="5"/>
  <c r="H56" i="5"/>
  <c r="H102" i="5"/>
  <c r="H16" i="5"/>
  <c r="H32" i="5"/>
  <c r="H80" i="5"/>
  <c r="H61" i="5"/>
  <c r="H67" i="5"/>
  <c r="H39" i="5"/>
  <c r="H11" i="5"/>
  <c r="H6" i="5"/>
  <c r="H53" i="5"/>
  <c r="H62" i="5"/>
  <c r="H52" i="5"/>
  <c r="H105" i="5"/>
  <c r="H90" i="5"/>
  <c r="H40" i="5"/>
  <c r="H31" i="5"/>
  <c r="H94" i="5"/>
  <c r="H10" i="5"/>
  <c r="H8" i="5"/>
  <c r="H14" i="5"/>
  <c r="H21" i="5"/>
  <c r="H15" i="5"/>
  <c r="H95" i="5"/>
  <c r="H93" i="5"/>
  <c r="H57" i="5"/>
  <c r="H55" i="5"/>
  <c r="H41" i="5"/>
  <c r="H13" i="5"/>
  <c r="H59" i="5"/>
  <c r="H25" i="5"/>
  <c r="H17" i="5"/>
  <c r="H82" i="5"/>
  <c r="H71" i="5"/>
  <c r="H72" i="5"/>
  <c r="H73" i="5"/>
  <c r="H42" i="5"/>
  <c r="H84" i="5"/>
  <c r="H2" i="5"/>
  <c r="H12" i="5"/>
  <c r="H69" i="5"/>
  <c r="H60" i="5"/>
  <c r="H43" i="5"/>
  <c r="H96" i="5"/>
  <c r="H68" i="5"/>
  <c r="H74" i="5"/>
  <c r="H9" i="5"/>
  <c r="H85" i="5"/>
  <c r="H91" i="5"/>
  <c r="H44" i="5"/>
  <c r="H78" i="5"/>
  <c r="H104" i="5"/>
  <c r="H7" i="5"/>
  <c r="H22" i="5"/>
  <c r="H45" i="5"/>
  <c r="H97" i="5"/>
  <c r="H3" i="5"/>
  <c r="H46" i="5"/>
  <c r="H87" i="5"/>
  <c r="H98" i="5"/>
  <c r="H64" i="5"/>
  <c r="H101" i="5"/>
  <c r="H63" i="5"/>
  <c r="H47" i="5"/>
  <c r="H76" i="5"/>
  <c r="H99" i="5"/>
  <c r="H51" i="5"/>
  <c r="H89" i="5"/>
  <c r="H66" i="5"/>
  <c r="H19" i="5"/>
  <c r="H92" i="5"/>
  <c r="H24" i="5"/>
  <c r="H27" i="5"/>
  <c r="H28" i="5"/>
  <c r="H29" i="5"/>
</calcChain>
</file>

<file path=xl/sharedStrings.xml><?xml version="1.0" encoding="utf-8"?>
<sst xmlns="http://schemas.openxmlformats.org/spreadsheetml/2006/main" count="347" uniqueCount="119">
  <si>
    <t>Genera</t>
  </si>
  <si>
    <t>AD1F</t>
  </si>
  <si>
    <t>AD5N</t>
  </si>
  <si>
    <t>AD3S</t>
  </si>
  <si>
    <t>AD3J</t>
  </si>
  <si>
    <t>AD5F</t>
  </si>
  <si>
    <t>AD1N</t>
  </si>
  <si>
    <t>AD3D</t>
  </si>
  <si>
    <t>AD1D</t>
  </si>
  <si>
    <t>AD5J</t>
  </si>
  <si>
    <t>AD5S</t>
  </si>
  <si>
    <t>Actinomyces</t>
  </si>
  <si>
    <t>N09</t>
  </si>
  <si>
    <t>Corynebacterium</t>
  </si>
  <si>
    <t>Piscicoccus</t>
  </si>
  <si>
    <t>Dietzia</t>
  </si>
  <si>
    <t>Gordonia</t>
  </si>
  <si>
    <t>Tetrasphaera</t>
  </si>
  <si>
    <t>Jonesia</t>
  </si>
  <si>
    <t>Leucobacter</t>
  </si>
  <si>
    <t>Microbacterium</t>
  </si>
  <si>
    <t>Rothia</t>
  </si>
  <si>
    <t>Mycobacterium</t>
  </si>
  <si>
    <t>Rhodococcus</t>
  </si>
  <si>
    <t>Propionicimonas</t>
  </si>
  <si>
    <t>Propionibacterium</t>
  </si>
  <si>
    <t>Bifidobacterium</t>
  </si>
  <si>
    <t>Collinsella</t>
  </si>
  <si>
    <t>Bacteroides</t>
  </si>
  <si>
    <t>Cytophaga</t>
  </si>
  <si>
    <t>Ruminofilibacter</t>
  </si>
  <si>
    <t>Dysgonomonas</t>
  </si>
  <si>
    <t>Paludibacter</t>
  </si>
  <si>
    <t>Prevotella</t>
  </si>
  <si>
    <t>Blvii28</t>
  </si>
  <si>
    <t>YRC22</t>
  </si>
  <si>
    <t>Fluviicola</t>
  </si>
  <si>
    <t>Cloacibacterium</t>
  </si>
  <si>
    <t>B004</t>
  </si>
  <si>
    <t>Longilinea</t>
  </si>
  <si>
    <t>SHD-231</t>
  </si>
  <si>
    <t>T78</t>
  </si>
  <si>
    <t>WCHB1-05</t>
  </si>
  <si>
    <t>Caldilinea</t>
  </si>
  <si>
    <t>Fibrobacter</t>
  </si>
  <si>
    <t>Streptococcus</t>
  </si>
  <si>
    <t>02d06</t>
  </si>
  <si>
    <t>Caloramator</t>
  </si>
  <si>
    <t>Clostridium</t>
  </si>
  <si>
    <t>SMB53</t>
  </si>
  <si>
    <t>Anaerofustis</t>
  </si>
  <si>
    <t>Lutispora</t>
  </si>
  <si>
    <t>Shuttleworthia</t>
  </si>
  <si>
    <t>Pelotomaculum</t>
  </si>
  <si>
    <t>Anaerofilum</t>
  </si>
  <si>
    <t>Faecalibacterium</t>
  </si>
  <si>
    <t>Oscillospira</t>
  </si>
  <si>
    <t>Ruminococcus</t>
  </si>
  <si>
    <t>Syntrophomonas</t>
  </si>
  <si>
    <t>Fusibacter</t>
  </si>
  <si>
    <t>Anaerovorax</t>
  </si>
  <si>
    <t>Gallicola</t>
  </si>
  <si>
    <t>Sedimentibacter</t>
  </si>
  <si>
    <t>Sporanaerobacter</t>
  </si>
  <si>
    <t>Soehngenia</t>
  </si>
  <si>
    <t>Coprothermobacter</t>
  </si>
  <si>
    <t>Nitrospira</t>
  </si>
  <si>
    <t>Gemmata</t>
  </si>
  <si>
    <t>Nostocoida</t>
  </si>
  <si>
    <t>Planctomyces</t>
  </si>
  <si>
    <t>Caulobacter</t>
  </si>
  <si>
    <t>Phenylobacterium</t>
  </si>
  <si>
    <t>Devosia</t>
  </si>
  <si>
    <t>Hyphomicrobium</t>
  </si>
  <si>
    <t>Rhodoplanes</t>
  </si>
  <si>
    <t>Pleomorphomonas</t>
  </si>
  <si>
    <t>Mesorhizobium</t>
  </si>
  <si>
    <t>Agrobacterium</t>
  </si>
  <si>
    <t>Shinella</t>
  </si>
  <si>
    <t>Xanthobacter</t>
  </si>
  <si>
    <t>Amaricoccus</t>
  </si>
  <si>
    <t>Paracoccus</t>
  </si>
  <si>
    <t>Rhodobacter</t>
  </si>
  <si>
    <t>Blastomonas</t>
  </si>
  <si>
    <t>Novosphingobium</t>
  </si>
  <si>
    <t>Sphingobium</t>
  </si>
  <si>
    <t>Alicycliphilus</t>
  </si>
  <si>
    <t>Azospira</t>
  </si>
  <si>
    <t>Dok59</t>
  </si>
  <si>
    <t>Petrobacter</t>
  </si>
  <si>
    <t>Propionivibrio</t>
  </si>
  <si>
    <t>Thauera</t>
  </si>
  <si>
    <t>Bdellovibrio</t>
  </si>
  <si>
    <t>Desulfococcus</t>
  </si>
  <si>
    <t>Desulfobulbus</t>
  </si>
  <si>
    <t>Desulfomicrobium</t>
  </si>
  <si>
    <t>Desulfovibrio</t>
  </si>
  <si>
    <t>Syntrophus</t>
  </si>
  <si>
    <t>Arcobacter</t>
  </si>
  <si>
    <t>Sulfurospirillum</t>
  </si>
  <si>
    <t>Allochromatium</t>
  </si>
  <si>
    <t>Thermomonas</t>
  </si>
  <si>
    <t>Sphaerochaeta</t>
  </si>
  <si>
    <t>Treponema</t>
  </si>
  <si>
    <t>SJA-88</t>
  </si>
  <si>
    <t>Aminiphilus</t>
  </si>
  <si>
    <t>Aminobacterium</t>
  </si>
  <si>
    <t>Dethiosulfovibrio</t>
  </si>
  <si>
    <t>HA73</t>
  </si>
  <si>
    <t>PD-UASB-13</t>
  </si>
  <si>
    <t>vadinCA02</t>
  </si>
  <si>
    <t>E6</t>
  </si>
  <si>
    <t>AUTHM297</t>
  </si>
  <si>
    <t>Fervidobacterium</t>
  </si>
  <si>
    <t>Kosmotoga</t>
  </si>
  <si>
    <t>SC103</t>
  </si>
  <si>
    <t>W22</t>
  </si>
  <si>
    <t>W5</t>
  </si>
  <si>
    <t>p-value (t-test)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</si>
</sst>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6">
    <xf numFmtId="0" fontId="0" fillId="0" borderId="0" xfId="0"/>
    <xf numFmtId="0" fontId="14" fillId="0" borderId="0" xfId="0" applyFont="1"/>
    <xf numFmtId="0" fontId="0" fillId="33" borderId="10" xfId="0" applyFill="1" applyBorder="1"/>
    <xf numFmtId="0" fontId="14" fillId="33" borderId="10" xfId="0" applyFont="1" applyFill="1" applyBorder="1"/>
    <xf numFmtId="0" fontId="0" fillId="34" borderId="10" xfId="0" applyFill="1" applyBorder="1" applyAlignment="1">
      <alignment horizontal="center" vertical="center"/>
    </xf>
    <xf numFmtId="0" fontId="0" fillId="34" borderId="11" xfId="0" applyFill="1" applyBorder="1" applyAlignment="1">
      <alignment horizontal="center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08"/>
  <sheetViews>
    <sheetView tabSelected="1" workbookViewId="0">
      <selection activeCell="M10" sqref="M10"/>
    </sheetView>
  </sheetViews>
  <sheetFormatPr defaultRowHeight="14.5" x14ac:dyDescent="0.35"/>
  <cols>
    <col min="1" max="1" width="12.7265625" customWidth="1"/>
    <col min="8" max="8" width="16.453125" customWidth="1"/>
  </cols>
  <sheetData>
    <row r="1" spans="1:8" ht="25.5" customHeight="1" x14ac:dyDescent="0.35">
      <c r="A1" s="4" t="s">
        <v>0</v>
      </c>
      <c r="B1" s="5" t="s">
        <v>8</v>
      </c>
      <c r="C1" s="4" t="s">
        <v>1</v>
      </c>
      <c r="D1" s="4" t="s">
        <v>6</v>
      </c>
      <c r="E1" s="4" t="s">
        <v>7</v>
      </c>
      <c r="F1" s="4" t="s">
        <v>4</v>
      </c>
      <c r="G1" s="4" t="s">
        <v>3</v>
      </c>
      <c r="H1" s="4" t="s">
        <v>118</v>
      </c>
    </row>
    <row r="2" spans="1:8" x14ac:dyDescent="0.35">
      <c r="A2" s="3" t="s">
        <v>82</v>
      </c>
      <c r="B2" s="1">
        <v>0</v>
      </c>
      <c r="C2" s="1">
        <v>0</v>
      </c>
      <c r="D2" s="1">
        <v>0</v>
      </c>
      <c r="E2" s="1">
        <v>1.5394088669950699E-2</v>
      </c>
      <c r="F2" s="1">
        <v>1.13263110205006E-2</v>
      </c>
      <c r="G2" s="1">
        <v>1.51580223833464E-2</v>
      </c>
      <c r="H2" s="1">
        <f t="shared" ref="H2:H33" si="0">_xlfn.T.TEST(B2:D2,E2:G2,2,3)</f>
        <v>8.801487497897718E-3</v>
      </c>
    </row>
    <row r="3" spans="1:8" x14ac:dyDescent="0.35">
      <c r="A3" s="3" t="s">
        <v>100</v>
      </c>
      <c r="B3" s="1">
        <v>0.162189559047136</v>
      </c>
      <c r="C3" s="1">
        <v>0.22734467178911599</v>
      </c>
      <c r="D3" s="1">
        <v>0.18048035540746901</v>
      </c>
      <c r="E3" s="1">
        <v>4.6182266009852202E-2</v>
      </c>
      <c r="F3" s="1">
        <v>6.7957866123003696E-2</v>
      </c>
      <c r="G3" s="1">
        <v>7.0737437788949795E-2</v>
      </c>
      <c r="H3" s="1">
        <f t="shared" si="0"/>
        <v>1.2665354570311874E-2</v>
      </c>
    </row>
    <row r="4" spans="1:8" x14ac:dyDescent="0.35">
      <c r="A4" s="3" t="s">
        <v>26</v>
      </c>
      <c r="B4" s="1">
        <v>0</v>
      </c>
      <c r="C4" s="1">
        <v>0</v>
      </c>
      <c r="D4" s="1">
        <v>1.3883104262113E-2</v>
      </c>
      <c r="E4" s="1">
        <v>3.5919540229885097E-2</v>
      </c>
      <c r="F4" s="1">
        <v>3.3978933061501897E-2</v>
      </c>
      <c r="G4" s="1">
        <v>3.03160447666928E-2</v>
      </c>
      <c r="H4" s="1">
        <f t="shared" si="0"/>
        <v>1.6223318257087366E-2</v>
      </c>
    </row>
    <row r="5" spans="1:8" x14ac:dyDescent="0.35">
      <c r="A5" s="2" t="s">
        <v>28</v>
      </c>
      <c r="B5">
        <v>0</v>
      </c>
      <c r="C5">
        <v>1.43889032777922E-2</v>
      </c>
      <c r="D5">
        <v>3.4707760655282499E-2</v>
      </c>
      <c r="E5">
        <v>5.6444991789819397E-2</v>
      </c>
      <c r="F5">
        <v>7.92841771435044E-2</v>
      </c>
      <c r="G5">
        <v>3.5368718894474897E-2</v>
      </c>
      <c r="H5">
        <f t="shared" si="0"/>
        <v>6.9130477199312187E-2</v>
      </c>
    </row>
    <row r="6" spans="1:8" x14ac:dyDescent="0.35">
      <c r="A6" s="2" t="s">
        <v>53</v>
      </c>
      <c r="B6">
        <v>0</v>
      </c>
      <c r="C6">
        <v>0</v>
      </c>
      <c r="D6">
        <v>6.2473969179508503E-2</v>
      </c>
      <c r="E6">
        <v>5.1313628899835803E-2</v>
      </c>
      <c r="F6">
        <v>7.92841771435044E-2</v>
      </c>
      <c r="G6">
        <v>0.123790516130662</v>
      </c>
      <c r="H6">
        <f t="shared" si="0"/>
        <v>9.7151298726732019E-2</v>
      </c>
    </row>
    <row r="7" spans="1:8" x14ac:dyDescent="0.35">
      <c r="A7" s="2" t="s">
        <v>96</v>
      </c>
      <c r="B7">
        <v>2.0273694880892E-2</v>
      </c>
      <c r="C7">
        <v>0</v>
      </c>
      <c r="D7">
        <v>0</v>
      </c>
      <c r="E7">
        <v>2.05254515599343E-2</v>
      </c>
      <c r="F7">
        <v>2.26526220410012E-2</v>
      </c>
      <c r="G7">
        <v>2.7789707702801699E-2</v>
      </c>
      <c r="H7">
        <f t="shared" si="0"/>
        <v>0.11882709402522952</v>
      </c>
    </row>
    <row r="8" spans="1:8" x14ac:dyDescent="0.35">
      <c r="A8" s="2" t="s">
        <v>63</v>
      </c>
      <c r="B8">
        <v>0</v>
      </c>
      <c r="C8">
        <v>0</v>
      </c>
      <c r="D8">
        <v>6.9415521310565E-3</v>
      </c>
      <c r="E8">
        <v>1.0262725779967201E-2</v>
      </c>
      <c r="F8">
        <v>4.5305244082002497E-2</v>
      </c>
      <c r="G8">
        <v>1.51580223833464E-2</v>
      </c>
      <c r="H8">
        <f t="shared" si="0"/>
        <v>0.18752786922413522</v>
      </c>
    </row>
    <row r="9" spans="1:8" x14ac:dyDescent="0.35">
      <c r="A9" s="2" t="s">
        <v>90</v>
      </c>
      <c r="B9">
        <v>1.0136847440446E-2</v>
      </c>
      <c r="C9">
        <v>5.7555613111168703E-3</v>
      </c>
      <c r="D9">
        <v>0</v>
      </c>
      <c r="E9">
        <v>0</v>
      </c>
      <c r="F9">
        <v>0</v>
      </c>
      <c r="G9">
        <v>0</v>
      </c>
      <c r="H9">
        <f t="shared" si="0"/>
        <v>0.21286744452426976</v>
      </c>
    </row>
    <row r="10" spans="1:8" x14ac:dyDescent="0.35">
      <c r="A10" s="2" t="s">
        <v>62</v>
      </c>
      <c r="B10">
        <v>0.93258996452103404</v>
      </c>
      <c r="C10">
        <v>1.9511352844686201</v>
      </c>
      <c r="D10">
        <v>3.4638345133972002</v>
      </c>
      <c r="E10">
        <v>0.49261083743842399</v>
      </c>
      <c r="F10">
        <v>0.79284177143504397</v>
      </c>
      <c r="G10">
        <v>1.2454841724982899</v>
      </c>
      <c r="H10">
        <f t="shared" si="0"/>
        <v>0.22024987651097505</v>
      </c>
    </row>
    <row r="11" spans="1:8" x14ac:dyDescent="0.35">
      <c r="A11" s="2" t="s">
        <v>52</v>
      </c>
      <c r="B11">
        <v>0</v>
      </c>
      <c r="C11">
        <v>0</v>
      </c>
      <c r="D11">
        <v>0</v>
      </c>
      <c r="E11">
        <v>5.1313628899835803E-3</v>
      </c>
      <c r="F11">
        <v>0</v>
      </c>
      <c r="G11">
        <v>2.52633706389106E-3</v>
      </c>
      <c r="H11">
        <f t="shared" si="0"/>
        <v>0.22700661278211121</v>
      </c>
    </row>
    <row r="12" spans="1:8" x14ac:dyDescent="0.35">
      <c r="A12" s="2" t="s">
        <v>83</v>
      </c>
      <c r="B12">
        <v>0</v>
      </c>
      <c r="C12">
        <v>0</v>
      </c>
      <c r="D12">
        <v>0</v>
      </c>
      <c r="E12">
        <v>5.1313628899835803E-3</v>
      </c>
      <c r="F12">
        <v>0</v>
      </c>
      <c r="G12">
        <v>2.52633706389106E-3</v>
      </c>
      <c r="H12">
        <f t="shared" si="0"/>
        <v>0.22700661278211121</v>
      </c>
    </row>
    <row r="13" spans="1:8" x14ac:dyDescent="0.35">
      <c r="A13" s="2" t="s">
        <v>72</v>
      </c>
      <c r="B13">
        <v>2.0273694880892E-2</v>
      </c>
      <c r="C13">
        <v>0.100722322944545</v>
      </c>
      <c r="D13">
        <v>1.3883104262113E-2</v>
      </c>
      <c r="E13">
        <v>0</v>
      </c>
      <c r="F13">
        <v>0</v>
      </c>
      <c r="G13">
        <v>0</v>
      </c>
      <c r="H13">
        <f t="shared" si="0"/>
        <v>0.24888725761834929</v>
      </c>
    </row>
    <row r="14" spans="1:8" x14ac:dyDescent="0.35">
      <c r="A14" s="2" t="s">
        <v>64</v>
      </c>
      <c r="B14">
        <v>0</v>
      </c>
      <c r="C14">
        <v>0</v>
      </c>
      <c r="D14">
        <v>3.4707760655282499E-2</v>
      </c>
      <c r="E14">
        <v>2.5656814449917902E-2</v>
      </c>
      <c r="F14">
        <v>2.26526220410012E-2</v>
      </c>
      <c r="G14">
        <v>8.5895460172296198E-2</v>
      </c>
      <c r="H14">
        <f t="shared" si="0"/>
        <v>0.25095073548522578</v>
      </c>
    </row>
    <row r="15" spans="1:8" x14ac:dyDescent="0.35">
      <c r="A15" s="2" t="s">
        <v>66</v>
      </c>
      <c r="B15">
        <v>1.0136847440446E-2</v>
      </c>
      <c r="C15">
        <v>0</v>
      </c>
      <c r="D15">
        <v>2.7766208524226E-2</v>
      </c>
      <c r="E15">
        <v>0</v>
      </c>
      <c r="F15">
        <v>0</v>
      </c>
      <c r="G15">
        <v>0</v>
      </c>
      <c r="H15">
        <f t="shared" si="0"/>
        <v>0.25966555673470104</v>
      </c>
    </row>
    <row r="16" spans="1:8" x14ac:dyDescent="0.35">
      <c r="A16" s="2" t="s">
        <v>46</v>
      </c>
      <c r="B16">
        <v>1.0136847440446E-2</v>
      </c>
      <c r="C16">
        <v>2.8777806555584299E-3</v>
      </c>
      <c r="D16">
        <v>0</v>
      </c>
      <c r="E16">
        <v>0</v>
      </c>
      <c r="F16">
        <v>0</v>
      </c>
      <c r="G16">
        <v>0</v>
      </c>
      <c r="H16">
        <f t="shared" si="0"/>
        <v>0.28692256548935968</v>
      </c>
    </row>
    <row r="17" spans="1:8" x14ac:dyDescent="0.35">
      <c r="A17" s="2" t="s">
        <v>75</v>
      </c>
      <c r="B17">
        <v>0</v>
      </c>
      <c r="C17">
        <v>0</v>
      </c>
      <c r="D17">
        <v>0</v>
      </c>
      <c r="E17">
        <v>5.1313628899835803E-3</v>
      </c>
      <c r="F17">
        <v>0</v>
      </c>
      <c r="G17">
        <v>2.0210696511128501E-2</v>
      </c>
      <c r="H17">
        <f t="shared" si="0"/>
        <v>0.2983267146722085</v>
      </c>
    </row>
    <row r="18" spans="1:8" x14ac:dyDescent="0.35">
      <c r="A18" s="2" t="s">
        <v>27</v>
      </c>
      <c r="B18">
        <v>1.0136847440446E-2</v>
      </c>
      <c r="C18">
        <v>0</v>
      </c>
      <c r="D18">
        <v>1.3883104262113E-2</v>
      </c>
      <c r="E18">
        <v>5.1313628899835803E-3</v>
      </c>
      <c r="F18">
        <v>0</v>
      </c>
      <c r="G18">
        <v>2.52633706389106E-3</v>
      </c>
      <c r="H18">
        <f t="shared" si="0"/>
        <v>0.31901673194574209</v>
      </c>
    </row>
    <row r="19" spans="1:8" x14ac:dyDescent="0.35">
      <c r="A19" s="2" t="s">
        <v>113</v>
      </c>
      <c r="B19">
        <v>4.3385707045109001</v>
      </c>
      <c r="C19">
        <v>1.5827793605571401</v>
      </c>
      <c r="D19">
        <v>3.90115229765376</v>
      </c>
      <c r="E19">
        <v>7.3019293924466302</v>
      </c>
      <c r="F19">
        <v>13.9540151772568</v>
      </c>
      <c r="G19">
        <v>1.95285855038779</v>
      </c>
      <c r="H19">
        <f t="shared" si="0"/>
        <v>0.32651309938997553</v>
      </c>
    </row>
    <row r="20" spans="1:8" x14ac:dyDescent="0.35">
      <c r="A20" s="2" t="s">
        <v>43</v>
      </c>
      <c r="B20">
        <v>0.68930562595032896</v>
      </c>
      <c r="C20">
        <v>0.59570059570059597</v>
      </c>
      <c r="D20">
        <v>1.68679716784673</v>
      </c>
      <c r="E20">
        <v>0.59523809523809501</v>
      </c>
      <c r="F20">
        <v>0.72488390531203994</v>
      </c>
      <c r="G20">
        <v>0.30568678473081901</v>
      </c>
      <c r="H20">
        <f t="shared" si="0"/>
        <v>0.32800437791779047</v>
      </c>
    </row>
    <row r="21" spans="1:8" x14ac:dyDescent="0.35">
      <c r="A21" s="2" t="s">
        <v>65</v>
      </c>
      <c r="B21">
        <v>0.40547389761784097</v>
      </c>
      <c r="C21">
        <v>0.74534518978963404</v>
      </c>
      <c r="D21">
        <v>3.3805358878245202</v>
      </c>
      <c r="E21">
        <v>2.6426518883415402</v>
      </c>
      <c r="F21">
        <v>1.56303092082909</v>
      </c>
      <c r="G21">
        <v>7.9099613470429198</v>
      </c>
      <c r="H21">
        <f t="shared" si="0"/>
        <v>0.33236337281770678</v>
      </c>
    </row>
    <row r="22" spans="1:8" x14ac:dyDescent="0.35">
      <c r="A22" s="2" t="s">
        <v>97</v>
      </c>
      <c r="B22">
        <v>3.0410542321338101E-2</v>
      </c>
      <c r="C22">
        <v>1.43889032777922E-2</v>
      </c>
      <c r="D22">
        <v>1.3883104262113E-2</v>
      </c>
      <c r="E22">
        <v>2.5656814449917902E-2</v>
      </c>
      <c r="F22">
        <v>0</v>
      </c>
      <c r="G22">
        <v>0</v>
      </c>
      <c r="H22">
        <f t="shared" si="0"/>
        <v>0.34834542233663535</v>
      </c>
    </row>
    <row r="23" spans="1:8" x14ac:dyDescent="0.35">
      <c r="A23" s="2" t="s">
        <v>29</v>
      </c>
      <c r="B23">
        <v>1.0136847440446E-2</v>
      </c>
      <c r="C23">
        <v>0</v>
      </c>
      <c r="D23">
        <v>0</v>
      </c>
      <c r="E23">
        <v>2.05254515599343E-2</v>
      </c>
      <c r="F23">
        <v>1.13263110205006E-2</v>
      </c>
      <c r="G23">
        <v>0</v>
      </c>
      <c r="H23">
        <f t="shared" si="0"/>
        <v>0.36317267973577322</v>
      </c>
    </row>
    <row r="24" spans="1:8" x14ac:dyDescent="0.35">
      <c r="A24" s="2" t="s">
        <v>115</v>
      </c>
      <c r="B24">
        <v>3.0410542321338101E-2</v>
      </c>
      <c r="C24">
        <v>5.7555613111168703E-3</v>
      </c>
      <c r="D24">
        <v>9.0240177703734603E-2</v>
      </c>
      <c r="E24">
        <v>5.1313628899835803E-3</v>
      </c>
      <c r="F24">
        <v>3.3978933061501897E-2</v>
      </c>
      <c r="G24">
        <v>0</v>
      </c>
      <c r="H24">
        <f t="shared" si="0"/>
        <v>0.37153351616693803</v>
      </c>
    </row>
    <row r="25" spans="1:8" x14ac:dyDescent="0.35">
      <c r="A25" s="2" t="s">
        <v>74</v>
      </c>
      <c r="B25">
        <v>1.0136847440446E-2</v>
      </c>
      <c r="C25">
        <v>9.2088980977869897E-2</v>
      </c>
      <c r="D25">
        <v>4.1649312786339002E-2</v>
      </c>
      <c r="E25">
        <v>2.5656814449917902E-2</v>
      </c>
      <c r="F25">
        <v>1.13263110205006E-2</v>
      </c>
      <c r="G25">
        <v>2.5263370638910598E-2</v>
      </c>
      <c r="H25">
        <f t="shared" si="0"/>
        <v>0.37245085687864821</v>
      </c>
    </row>
    <row r="26" spans="1:8" x14ac:dyDescent="0.35">
      <c r="A26" s="2" t="s">
        <v>41</v>
      </c>
      <c r="B26">
        <v>0.47643182970096298</v>
      </c>
      <c r="C26">
        <v>4.0317706984373602</v>
      </c>
      <c r="D26">
        <v>4.8104956268221599</v>
      </c>
      <c r="E26">
        <v>1.8421592775041</v>
      </c>
      <c r="F26">
        <v>5.5159134669838004</v>
      </c>
      <c r="G26">
        <v>11.4720966071293</v>
      </c>
      <c r="H26">
        <f t="shared" si="0"/>
        <v>0.38591379368441653</v>
      </c>
    </row>
    <row r="27" spans="1:8" x14ac:dyDescent="0.35">
      <c r="A27" s="2" t="s">
        <v>116</v>
      </c>
      <c r="B27">
        <v>0.121642169285352</v>
      </c>
      <c r="C27">
        <v>2.5900025900025901E-2</v>
      </c>
      <c r="D27">
        <v>3.4707760655282499E-2</v>
      </c>
      <c r="E27">
        <v>2.05254515599343E-2</v>
      </c>
      <c r="F27">
        <v>5.6631555102503103E-2</v>
      </c>
      <c r="G27">
        <v>2.52633706389106E-3</v>
      </c>
      <c r="H27">
        <f t="shared" si="0"/>
        <v>0.39386928598273779</v>
      </c>
    </row>
    <row r="28" spans="1:8" x14ac:dyDescent="0.35">
      <c r="A28" s="2" t="s">
        <v>117</v>
      </c>
      <c r="B28">
        <v>0.66903193106943704</v>
      </c>
      <c r="C28">
        <v>3.4533367866701199E-2</v>
      </c>
      <c r="D28">
        <v>1.04817437178953</v>
      </c>
      <c r="E28">
        <v>1.18534482758621</v>
      </c>
      <c r="F28">
        <v>1.6649677200135899</v>
      </c>
      <c r="G28">
        <v>0.31326579592249199</v>
      </c>
      <c r="H28">
        <f t="shared" si="0"/>
        <v>0.39865967243214762</v>
      </c>
    </row>
    <row r="29" spans="1:8" x14ac:dyDescent="0.35">
      <c r="A29" s="2" t="s">
        <v>11</v>
      </c>
      <c r="B29">
        <v>0</v>
      </c>
      <c r="C29">
        <v>0</v>
      </c>
      <c r="D29">
        <v>1.3883104262113E-2</v>
      </c>
      <c r="E29">
        <v>5.1313628899835803E-3</v>
      </c>
      <c r="F29">
        <v>1.13263110205006E-2</v>
      </c>
      <c r="G29">
        <v>1.2631685319455299E-2</v>
      </c>
      <c r="H29">
        <f t="shared" si="0"/>
        <v>0.40079102602138916</v>
      </c>
    </row>
    <row r="30" spans="1:8" x14ac:dyDescent="0.35">
      <c r="A30" s="2" t="s">
        <v>20</v>
      </c>
      <c r="B30">
        <v>1.0136847440446E-2</v>
      </c>
      <c r="C30">
        <v>0.39425594981150502</v>
      </c>
      <c r="D30">
        <v>1.3883104262113E-2</v>
      </c>
      <c r="E30">
        <v>0</v>
      </c>
      <c r="F30">
        <v>1.13263110205006E-2</v>
      </c>
      <c r="G30">
        <v>2.52633706389106E-3</v>
      </c>
      <c r="H30">
        <f t="shared" si="0"/>
        <v>0.40097386551875808</v>
      </c>
    </row>
    <row r="31" spans="1:8" x14ac:dyDescent="0.35">
      <c r="A31" s="2" t="s">
        <v>60</v>
      </c>
      <c r="B31">
        <v>2.0273694880892E-2</v>
      </c>
      <c r="C31">
        <v>0.84894529338973801</v>
      </c>
      <c r="D31">
        <v>5.5532417048452E-2</v>
      </c>
      <c r="E31">
        <v>1.0262725779967201E-2</v>
      </c>
      <c r="F31">
        <v>0</v>
      </c>
      <c r="G31">
        <v>6.8211100725058704E-2</v>
      </c>
      <c r="H31">
        <f t="shared" si="0"/>
        <v>0.4066047770585966</v>
      </c>
    </row>
    <row r="32" spans="1:8" x14ac:dyDescent="0.35">
      <c r="A32" s="2" t="s">
        <v>47</v>
      </c>
      <c r="B32">
        <v>2.0273694880892E-2</v>
      </c>
      <c r="C32">
        <v>0</v>
      </c>
      <c r="D32">
        <v>1.3883104262113E-2</v>
      </c>
      <c r="E32">
        <v>1.0262725779967201E-2</v>
      </c>
      <c r="F32">
        <v>0</v>
      </c>
      <c r="G32">
        <v>5.0526741277821304E-3</v>
      </c>
      <c r="H32">
        <f t="shared" si="0"/>
        <v>0.41793757721310948</v>
      </c>
    </row>
    <row r="33" spans="1:8" x14ac:dyDescent="0.35">
      <c r="A33" s="2" t="s">
        <v>15</v>
      </c>
      <c r="B33">
        <v>0</v>
      </c>
      <c r="C33">
        <v>0</v>
      </c>
      <c r="D33">
        <v>0</v>
      </c>
      <c r="E33">
        <v>5.1313628899835803E-3</v>
      </c>
      <c r="F33">
        <v>0</v>
      </c>
      <c r="G33">
        <v>0</v>
      </c>
      <c r="H33">
        <f t="shared" si="0"/>
        <v>0.42264973081037416</v>
      </c>
    </row>
    <row r="34" spans="1:8" x14ac:dyDescent="0.35">
      <c r="A34" s="2" t="s">
        <v>18</v>
      </c>
      <c r="B34">
        <v>0</v>
      </c>
      <c r="C34">
        <v>0.64750064750064795</v>
      </c>
      <c r="D34">
        <v>0</v>
      </c>
      <c r="E34">
        <v>0</v>
      </c>
      <c r="F34">
        <v>0</v>
      </c>
      <c r="G34">
        <v>0</v>
      </c>
      <c r="H34">
        <f t="shared" ref="H34:H65" si="1">_xlfn.T.TEST(B34:D34,E34:G34,2,3)</f>
        <v>0.42264973081037416</v>
      </c>
    </row>
    <row r="35" spans="1:8" x14ac:dyDescent="0.35">
      <c r="A35" s="2" t="s">
        <v>21</v>
      </c>
      <c r="B35">
        <v>0</v>
      </c>
      <c r="C35">
        <v>5.7555613111168703E-3</v>
      </c>
      <c r="D35">
        <v>0</v>
      </c>
      <c r="E35">
        <v>0</v>
      </c>
      <c r="F35">
        <v>0</v>
      </c>
      <c r="G35">
        <v>0</v>
      </c>
      <c r="H35">
        <f t="shared" si="1"/>
        <v>0.42264973081037416</v>
      </c>
    </row>
    <row r="36" spans="1:8" x14ac:dyDescent="0.35">
      <c r="A36" s="2" t="s">
        <v>24</v>
      </c>
      <c r="B36">
        <v>0</v>
      </c>
      <c r="C36">
        <v>0</v>
      </c>
      <c r="D36">
        <v>0</v>
      </c>
      <c r="E36">
        <v>0</v>
      </c>
      <c r="F36">
        <v>1.13263110205006E-2</v>
      </c>
      <c r="G36">
        <v>0</v>
      </c>
      <c r="H36">
        <f t="shared" si="1"/>
        <v>0.42264973081037416</v>
      </c>
    </row>
    <row r="37" spans="1:8" x14ac:dyDescent="0.35">
      <c r="A37" s="2" t="s">
        <v>25</v>
      </c>
      <c r="B37">
        <v>0</v>
      </c>
      <c r="C37">
        <v>3.4533367866701199E-2</v>
      </c>
      <c r="D37">
        <v>0</v>
      </c>
      <c r="E37">
        <v>0</v>
      </c>
      <c r="F37">
        <v>0</v>
      </c>
      <c r="G37">
        <v>0</v>
      </c>
      <c r="H37">
        <f t="shared" si="1"/>
        <v>0.42264973081037416</v>
      </c>
    </row>
    <row r="38" spans="1:8" x14ac:dyDescent="0.35">
      <c r="A38" s="2" t="s">
        <v>31</v>
      </c>
      <c r="B38">
        <v>0</v>
      </c>
      <c r="C38">
        <v>0</v>
      </c>
      <c r="D38">
        <v>0</v>
      </c>
      <c r="E38">
        <v>5.1313628899835803E-3</v>
      </c>
      <c r="F38">
        <v>0</v>
      </c>
      <c r="G38">
        <v>0</v>
      </c>
      <c r="H38">
        <f t="shared" si="1"/>
        <v>0.42264973081037416</v>
      </c>
    </row>
    <row r="39" spans="1:8" x14ac:dyDescent="0.35">
      <c r="A39" s="2" t="s">
        <v>51</v>
      </c>
      <c r="B39">
        <v>0</v>
      </c>
      <c r="C39">
        <v>0</v>
      </c>
      <c r="D39">
        <v>0</v>
      </c>
      <c r="E39">
        <v>5.1313628899835803E-3</v>
      </c>
      <c r="F39">
        <v>0</v>
      </c>
      <c r="G39">
        <v>0</v>
      </c>
      <c r="H39">
        <f t="shared" si="1"/>
        <v>0.42264973081037416</v>
      </c>
    </row>
    <row r="40" spans="1:8" x14ac:dyDescent="0.35">
      <c r="A40" s="2" t="s">
        <v>59</v>
      </c>
      <c r="B40">
        <v>0</v>
      </c>
      <c r="C40">
        <v>0</v>
      </c>
      <c r="D40">
        <v>0</v>
      </c>
      <c r="E40">
        <v>0</v>
      </c>
      <c r="F40">
        <v>0</v>
      </c>
      <c r="G40">
        <v>2.52633706389106E-3</v>
      </c>
      <c r="H40">
        <f t="shared" si="1"/>
        <v>0.42264973081037416</v>
      </c>
    </row>
    <row r="41" spans="1:8" x14ac:dyDescent="0.35">
      <c r="A41" s="2" t="s">
        <v>71</v>
      </c>
      <c r="B41">
        <v>0</v>
      </c>
      <c r="C41">
        <v>0</v>
      </c>
      <c r="D41">
        <v>0</v>
      </c>
      <c r="E41">
        <v>0</v>
      </c>
      <c r="F41">
        <v>0</v>
      </c>
      <c r="G41">
        <v>5.0526741277821304E-3</v>
      </c>
      <c r="H41">
        <f t="shared" si="1"/>
        <v>0.42264973081037416</v>
      </c>
    </row>
    <row r="42" spans="1:8" x14ac:dyDescent="0.35">
      <c r="A42" s="2" t="s">
        <v>80</v>
      </c>
      <c r="B42">
        <v>0</v>
      </c>
      <c r="C42">
        <v>0</v>
      </c>
      <c r="D42">
        <v>0</v>
      </c>
      <c r="E42">
        <v>0</v>
      </c>
      <c r="F42">
        <v>0</v>
      </c>
      <c r="G42">
        <v>5.0526741277821304E-3</v>
      </c>
      <c r="H42">
        <f t="shared" si="1"/>
        <v>0.42264973081037416</v>
      </c>
    </row>
    <row r="43" spans="1:8" x14ac:dyDescent="0.35">
      <c r="A43" s="2" t="s">
        <v>86</v>
      </c>
      <c r="B43">
        <v>0</v>
      </c>
      <c r="C43">
        <v>0</v>
      </c>
      <c r="D43">
        <v>0</v>
      </c>
      <c r="E43">
        <v>0</v>
      </c>
      <c r="F43">
        <v>0</v>
      </c>
      <c r="G43">
        <v>2.52633706389106E-3</v>
      </c>
      <c r="H43">
        <f t="shared" si="1"/>
        <v>0.42264973081037416</v>
      </c>
    </row>
    <row r="44" spans="1:8" x14ac:dyDescent="0.35">
      <c r="A44" s="2" t="s">
        <v>93</v>
      </c>
      <c r="B44">
        <v>0</v>
      </c>
      <c r="C44">
        <v>0</v>
      </c>
      <c r="D44">
        <v>0</v>
      </c>
      <c r="E44">
        <v>0</v>
      </c>
      <c r="F44">
        <v>0</v>
      </c>
      <c r="G44">
        <v>2.52633706389106E-3</v>
      </c>
      <c r="H44">
        <f t="shared" si="1"/>
        <v>0.42264973081037416</v>
      </c>
    </row>
    <row r="45" spans="1:8" x14ac:dyDescent="0.35">
      <c r="A45" s="2" t="s">
        <v>98</v>
      </c>
      <c r="B45">
        <v>0</v>
      </c>
      <c r="C45">
        <v>0</v>
      </c>
      <c r="D45">
        <v>0</v>
      </c>
      <c r="E45">
        <v>1.0262725779967201E-2</v>
      </c>
      <c r="F45">
        <v>0</v>
      </c>
      <c r="G45">
        <v>0</v>
      </c>
      <c r="H45">
        <f t="shared" si="1"/>
        <v>0.42264973081037416</v>
      </c>
    </row>
    <row r="46" spans="1:8" x14ac:dyDescent="0.35">
      <c r="A46" s="2" t="s">
        <v>101</v>
      </c>
      <c r="B46">
        <v>0</v>
      </c>
      <c r="C46">
        <v>0</v>
      </c>
      <c r="D46">
        <v>2.0824656393169501E-2</v>
      </c>
      <c r="E46">
        <v>0</v>
      </c>
      <c r="F46">
        <v>0</v>
      </c>
      <c r="G46">
        <v>0</v>
      </c>
      <c r="H46">
        <f t="shared" si="1"/>
        <v>0.42264973081037416</v>
      </c>
    </row>
    <row r="47" spans="1:8" x14ac:dyDescent="0.35">
      <c r="A47" s="2" t="s">
        <v>107</v>
      </c>
      <c r="B47">
        <v>0</v>
      </c>
      <c r="C47">
        <v>0</v>
      </c>
      <c r="D47">
        <v>0</v>
      </c>
      <c r="E47">
        <v>0</v>
      </c>
      <c r="F47">
        <v>0</v>
      </c>
      <c r="G47">
        <v>2.52633706389106E-3</v>
      </c>
      <c r="H47">
        <f t="shared" si="1"/>
        <v>0.42264973081037416</v>
      </c>
    </row>
    <row r="48" spans="1:8" x14ac:dyDescent="0.35">
      <c r="A48" s="2" t="s">
        <v>38</v>
      </c>
      <c r="B48">
        <v>0</v>
      </c>
      <c r="C48">
        <v>0</v>
      </c>
      <c r="D48">
        <v>6.9415521310565E-3</v>
      </c>
      <c r="E48">
        <v>0</v>
      </c>
      <c r="F48">
        <v>0</v>
      </c>
      <c r="G48">
        <v>0</v>
      </c>
      <c r="H48">
        <f t="shared" si="1"/>
        <v>0.42264973081037438</v>
      </c>
    </row>
    <row r="49" spans="1:8" x14ac:dyDescent="0.35">
      <c r="A49" s="2" t="s">
        <v>22</v>
      </c>
      <c r="B49">
        <v>0.14191586416624399</v>
      </c>
      <c r="C49">
        <v>1.45327923105701</v>
      </c>
      <c r="D49">
        <v>0.22907122032486499</v>
      </c>
      <c r="E49">
        <v>0.11802134646962199</v>
      </c>
      <c r="F49">
        <v>0.16989466530750899</v>
      </c>
      <c r="G49">
        <v>0.27537073996412598</v>
      </c>
      <c r="H49">
        <f t="shared" si="1"/>
        <v>0.42560419081275302</v>
      </c>
    </row>
    <row r="50" spans="1:8" x14ac:dyDescent="0.35">
      <c r="A50" s="2" t="s">
        <v>19</v>
      </c>
      <c r="B50">
        <v>0</v>
      </c>
      <c r="C50">
        <v>2.2187688854355501</v>
      </c>
      <c r="D50">
        <v>0</v>
      </c>
      <c r="E50">
        <v>5.1313628899835803E-3</v>
      </c>
      <c r="F50">
        <v>1.13263110205006E-2</v>
      </c>
      <c r="G50">
        <v>5.0526741277821304E-3</v>
      </c>
      <c r="H50">
        <f t="shared" si="1"/>
        <v>0.42639946787953426</v>
      </c>
    </row>
    <row r="51" spans="1:8" x14ac:dyDescent="0.35">
      <c r="A51" s="2" t="s">
        <v>110</v>
      </c>
      <c r="B51">
        <v>0.10136847440445999</v>
      </c>
      <c r="C51">
        <v>51.066217732884397</v>
      </c>
      <c r="D51">
        <v>0.36096071081493802</v>
      </c>
      <c r="E51">
        <v>0.28735632183908</v>
      </c>
      <c r="F51">
        <v>0.135915732246007</v>
      </c>
      <c r="G51">
        <v>1.9377005280044499</v>
      </c>
      <c r="H51">
        <f t="shared" si="1"/>
        <v>0.43550820639980781</v>
      </c>
    </row>
    <row r="52" spans="1:8" x14ac:dyDescent="0.35">
      <c r="A52" s="2" t="s">
        <v>56</v>
      </c>
      <c r="B52">
        <v>0</v>
      </c>
      <c r="C52">
        <v>0.10360010360010399</v>
      </c>
      <c r="D52">
        <v>1.3883104262113E-2</v>
      </c>
      <c r="E52">
        <v>1.0262725779967201E-2</v>
      </c>
      <c r="F52">
        <v>1.13263110205006E-2</v>
      </c>
      <c r="G52">
        <v>2.52633706389106E-3</v>
      </c>
      <c r="H52">
        <f t="shared" si="1"/>
        <v>0.43908269998735505</v>
      </c>
    </row>
    <row r="53" spans="1:8" x14ac:dyDescent="0.35">
      <c r="A53" s="2" t="s">
        <v>54</v>
      </c>
      <c r="B53">
        <v>2.0273694880892E-2</v>
      </c>
      <c r="C53">
        <v>0</v>
      </c>
      <c r="D53">
        <v>6.9415521310565E-3</v>
      </c>
      <c r="E53">
        <v>5.1313628899835803E-3</v>
      </c>
      <c r="F53">
        <v>0</v>
      </c>
      <c r="G53">
        <v>5.0526741277821304E-3</v>
      </c>
      <c r="H53">
        <f t="shared" si="1"/>
        <v>0.44381086712076512</v>
      </c>
    </row>
    <row r="54" spans="1:8" x14ac:dyDescent="0.35">
      <c r="A54" s="2" t="s">
        <v>13</v>
      </c>
      <c r="B54">
        <v>0</v>
      </c>
      <c r="C54">
        <v>0.21007798785576601</v>
      </c>
      <c r="D54">
        <v>0</v>
      </c>
      <c r="E54">
        <v>1.0262725779967201E-2</v>
      </c>
      <c r="F54">
        <v>0</v>
      </c>
      <c r="G54">
        <v>2.52633706389106E-3</v>
      </c>
      <c r="H54">
        <f t="shared" si="1"/>
        <v>0.44684781474076662</v>
      </c>
    </row>
    <row r="55" spans="1:8" x14ac:dyDescent="0.35">
      <c r="A55" s="2" t="s">
        <v>70</v>
      </c>
      <c r="B55">
        <v>0</v>
      </c>
      <c r="C55">
        <v>6.6188955077844003E-2</v>
      </c>
      <c r="D55">
        <v>0</v>
      </c>
      <c r="E55">
        <v>5.1313628899835803E-3</v>
      </c>
      <c r="F55">
        <v>0</v>
      </c>
      <c r="G55">
        <v>0</v>
      </c>
      <c r="H55">
        <f t="shared" si="1"/>
        <v>0.45382168673589246</v>
      </c>
    </row>
    <row r="56" spans="1:8" x14ac:dyDescent="0.35">
      <c r="A56" s="2" t="s">
        <v>44</v>
      </c>
      <c r="B56">
        <v>3.0410542321338101E-2</v>
      </c>
      <c r="C56">
        <v>0</v>
      </c>
      <c r="D56">
        <v>6.9415521310565E-3</v>
      </c>
      <c r="E56">
        <v>0</v>
      </c>
      <c r="F56">
        <v>1.13263110205006E-2</v>
      </c>
      <c r="G56">
        <v>0</v>
      </c>
      <c r="H56">
        <f t="shared" si="1"/>
        <v>0.45473412228940679</v>
      </c>
    </row>
    <row r="57" spans="1:8" x14ac:dyDescent="0.35">
      <c r="A57" s="2" t="s">
        <v>69</v>
      </c>
      <c r="B57">
        <v>0.54738976178408505</v>
      </c>
      <c r="C57">
        <v>4.60444904889349E-2</v>
      </c>
      <c r="D57">
        <v>0.27072053311120398</v>
      </c>
      <c r="E57">
        <v>0.52853037766830901</v>
      </c>
      <c r="F57">
        <v>1.2232415902140701</v>
      </c>
      <c r="G57">
        <v>6.5684763661167697E-2</v>
      </c>
      <c r="H57">
        <f t="shared" si="1"/>
        <v>0.45544588083289583</v>
      </c>
    </row>
    <row r="58" spans="1:8" x14ac:dyDescent="0.35">
      <c r="A58" s="2" t="s">
        <v>23</v>
      </c>
      <c r="B58">
        <v>0.486568677141409</v>
      </c>
      <c r="C58">
        <v>0.584189473078362</v>
      </c>
      <c r="D58">
        <v>0.84686935998889301</v>
      </c>
      <c r="E58">
        <v>0.49261083743842399</v>
      </c>
      <c r="F58">
        <v>0.62294710612753401</v>
      </c>
      <c r="G58">
        <v>0.50021473865043098</v>
      </c>
      <c r="H58">
        <f t="shared" si="1"/>
        <v>0.45683577107741591</v>
      </c>
    </row>
    <row r="59" spans="1:8" x14ac:dyDescent="0.35">
      <c r="A59" s="2" t="s">
        <v>73</v>
      </c>
      <c r="B59">
        <v>0</v>
      </c>
      <c r="C59">
        <v>0.33957811735589499</v>
      </c>
      <c r="D59">
        <v>0.13883104262113</v>
      </c>
      <c r="E59">
        <v>8.2101806239737299E-2</v>
      </c>
      <c r="F59">
        <v>7.92841771435044E-2</v>
      </c>
      <c r="G59">
        <v>7.5790111916731906E-2</v>
      </c>
      <c r="H59">
        <f t="shared" si="1"/>
        <v>0.5003424529743814</v>
      </c>
    </row>
    <row r="60" spans="1:8" x14ac:dyDescent="0.35">
      <c r="A60" s="2" t="s">
        <v>85</v>
      </c>
      <c r="B60">
        <v>0</v>
      </c>
      <c r="C60">
        <v>0</v>
      </c>
      <c r="D60">
        <v>2.7766208524226E-2</v>
      </c>
      <c r="E60">
        <v>5.1313628899835803E-3</v>
      </c>
      <c r="F60">
        <v>0</v>
      </c>
      <c r="G60">
        <v>0</v>
      </c>
      <c r="H60">
        <f t="shared" si="1"/>
        <v>0.50218848909860192</v>
      </c>
    </row>
    <row r="61" spans="1:8" x14ac:dyDescent="0.35">
      <c r="A61" s="2" t="s">
        <v>49</v>
      </c>
      <c r="B61">
        <v>8.1094779523568195E-2</v>
      </c>
      <c r="C61">
        <v>0.29928918817807698</v>
      </c>
      <c r="D61">
        <v>0.14577259475218701</v>
      </c>
      <c r="E61">
        <v>0.16420361247947499</v>
      </c>
      <c r="F61">
        <v>0.18122097632800999</v>
      </c>
      <c r="G61">
        <v>0.40168759315867902</v>
      </c>
      <c r="H61">
        <f t="shared" si="1"/>
        <v>0.50405374720356544</v>
      </c>
    </row>
    <row r="62" spans="1:8" x14ac:dyDescent="0.35">
      <c r="A62" s="2" t="s">
        <v>55</v>
      </c>
      <c r="B62">
        <v>0</v>
      </c>
      <c r="C62">
        <v>2.8777806555584299E-3</v>
      </c>
      <c r="D62">
        <v>0</v>
      </c>
      <c r="E62">
        <v>0</v>
      </c>
      <c r="F62">
        <v>1.13263110205006E-2</v>
      </c>
      <c r="G62">
        <v>0</v>
      </c>
      <c r="H62">
        <f t="shared" si="1"/>
        <v>0.5372600076823556</v>
      </c>
    </row>
    <row r="63" spans="1:8" x14ac:dyDescent="0.35">
      <c r="A63" s="2" t="s">
        <v>106</v>
      </c>
      <c r="B63">
        <v>1.0136847440446E-2</v>
      </c>
      <c r="C63">
        <v>0</v>
      </c>
      <c r="D63">
        <v>0</v>
      </c>
      <c r="E63">
        <v>0</v>
      </c>
      <c r="F63">
        <v>0</v>
      </c>
      <c r="G63">
        <v>3.7895055958366002E-2</v>
      </c>
      <c r="H63">
        <f t="shared" si="1"/>
        <v>0.54442556916814611</v>
      </c>
    </row>
    <row r="64" spans="1:8" x14ac:dyDescent="0.35">
      <c r="A64" s="2" t="s">
        <v>104</v>
      </c>
      <c r="B64">
        <v>2.0273694880892E-2</v>
      </c>
      <c r="C64">
        <v>1.1511122622233701E-2</v>
      </c>
      <c r="D64">
        <v>6.9415521310565E-3</v>
      </c>
      <c r="E64">
        <v>1.5394088669950699E-2</v>
      </c>
      <c r="F64">
        <v>1.13263110205006E-2</v>
      </c>
      <c r="G64">
        <v>0</v>
      </c>
      <c r="H64">
        <f t="shared" si="1"/>
        <v>0.54488100177573007</v>
      </c>
    </row>
    <row r="65" spans="1:8" x14ac:dyDescent="0.35">
      <c r="A65" s="2" t="s">
        <v>33</v>
      </c>
      <c r="B65">
        <v>3.0410542321338101E-2</v>
      </c>
      <c r="C65">
        <v>0</v>
      </c>
      <c r="D65">
        <v>0.173538803276413</v>
      </c>
      <c r="E65">
        <v>2.5656814449917902E-2</v>
      </c>
      <c r="F65">
        <v>2.26526220410012E-2</v>
      </c>
      <c r="G65">
        <v>4.2947730086148099E-2</v>
      </c>
      <c r="H65">
        <f t="shared" si="1"/>
        <v>0.55608582197227463</v>
      </c>
    </row>
    <row r="66" spans="1:8" x14ac:dyDescent="0.35">
      <c r="A66" s="2" t="s">
        <v>112</v>
      </c>
      <c r="B66">
        <v>1.3279270146984301</v>
      </c>
      <c r="C66">
        <v>5.7555613111168698E-2</v>
      </c>
      <c r="D66">
        <v>0.14577259475218701</v>
      </c>
      <c r="E66">
        <v>1.1186371100164201</v>
      </c>
      <c r="F66">
        <v>1.5290519877675799</v>
      </c>
      <c r="G66">
        <v>2.2737033575019602E-2</v>
      </c>
      <c r="H66">
        <f t="shared" ref="H66:H97" si="2">_xlfn.T.TEST(B66:D66,E66:G66,2,3)</f>
        <v>0.56650213384204906</v>
      </c>
    </row>
    <row r="67" spans="1:8" x14ac:dyDescent="0.35">
      <c r="A67" s="2" t="s">
        <v>50</v>
      </c>
      <c r="B67">
        <v>0</v>
      </c>
      <c r="C67">
        <v>4.0288929177818102E-2</v>
      </c>
      <c r="D67">
        <v>0</v>
      </c>
      <c r="E67">
        <v>0</v>
      </c>
      <c r="F67">
        <v>1.13263110205006E-2</v>
      </c>
      <c r="G67">
        <v>2.52633706389106E-3</v>
      </c>
      <c r="H67">
        <f t="shared" si="2"/>
        <v>0.58334117318354883</v>
      </c>
    </row>
    <row r="68" spans="1:8" x14ac:dyDescent="0.35">
      <c r="A68" s="2" t="s">
        <v>88</v>
      </c>
      <c r="B68">
        <v>2.0273694880892E-2</v>
      </c>
      <c r="C68">
        <v>0</v>
      </c>
      <c r="D68">
        <v>0</v>
      </c>
      <c r="E68">
        <v>0</v>
      </c>
      <c r="F68">
        <v>5.6631555102503103E-2</v>
      </c>
      <c r="G68">
        <v>0</v>
      </c>
      <c r="H68">
        <f t="shared" si="2"/>
        <v>0.59584396385261473</v>
      </c>
    </row>
    <row r="69" spans="1:8" x14ac:dyDescent="0.35">
      <c r="A69" s="2" t="s">
        <v>84</v>
      </c>
      <c r="B69">
        <v>1.0136847440446E-2</v>
      </c>
      <c r="C69">
        <v>0</v>
      </c>
      <c r="D69">
        <v>6.9415521310565E-3</v>
      </c>
      <c r="E69">
        <v>1.0262725779967201E-2</v>
      </c>
      <c r="F69">
        <v>1.13263110205006E-2</v>
      </c>
      <c r="G69">
        <v>2.52633706389106E-3</v>
      </c>
      <c r="H69">
        <f t="shared" si="2"/>
        <v>0.59626866404620493</v>
      </c>
    </row>
    <row r="70" spans="1:8" x14ac:dyDescent="0.35">
      <c r="A70" s="2" t="s">
        <v>16</v>
      </c>
      <c r="B70">
        <v>8.1094779523568195E-2</v>
      </c>
      <c r="C70">
        <v>0</v>
      </c>
      <c r="D70">
        <v>4.1649312786339002E-2</v>
      </c>
      <c r="E70">
        <v>7.1839080459770097E-2</v>
      </c>
      <c r="F70">
        <v>4.5305244082002497E-2</v>
      </c>
      <c r="G70">
        <v>5.0526741277821301E-2</v>
      </c>
      <c r="H70">
        <f t="shared" si="2"/>
        <v>0.596454632114373</v>
      </c>
    </row>
    <row r="71" spans="1:8" x14ac:dyDescent="0.35">
      <c r="A71" s="2" t="s">
        <v>77</v>
      </c>
      <c r="B71">
        <v>0</v>
      </c>
      <c r="C71">
        <v>0</v>
      </c>
      <c r="D71">
        <v>6.9415521310565E-3</v>
      </c>
      <c r="E71">
        <v>0</v>
      </c>
      <c r="F71">
        <v>0</v>
      </c>
      <c r="G71">
        <v>2.52633706389106E-3</v>
      </c>
      <c r="H71">
        <f t="shared" si="2"/>
        <v>0.59940507202612681</v>
      </c>
    </row>
    <row r="72" spans="1:8" x14ac:dyDescent="0.35">
      <c r="A72" s="2" t="s">
        <v>78</v>
      </c>
      <c r="B72">
        <v>0</v>
      </c>
      <c r="C72">
        <v>0</v>
      </c>
      <c r="D72">
        <v>6.9415521310565E-3</v>
      </c>
      <c r="E72">
        <v>0</v>
      </c>
      <c r="F72">
        <v>0</v>
      </c>
      <c r="G72">
        <v>2.52633706389106E-3</v>
      </c>
      <c r="H72">
        <f t="shared" si="2"/>
        <v>0.59940507202612681</v>
      </c>
    </row>
    <row r="73" spans="1:8" x14ac:dyDescent="0.35">
      <c r="A73" s="2" t="s">
        <v>79</v>
      </c>
      <c r="B73">
        <v>0</v>
      </c>
      <c r="C73">
        <v>0</v>
      </c>
      <c r="D73">
        <v>6.9415521310565E-3</v>
      </c>
      <c r="E73">
        <v>0</v>
      </c>
      <c r="F73">
        <v>0</v>
      </c>
      <c r="G73">
        <v>2.52633706389106E-3</v>
      </c>
      <c r="H73">
        <f t="shared" si="2"/>
        <v>0.59940507202612681</v>
      </c>
    </row>
    <row r="74" spans="1:8" x14ac:dyDescent="0.35">
      <c r="A74" s="2" t="s">
        <v>89</v>
      </c>
      <c r="B74">
        <v>0</v>
      </c>
      <c r="C74">
        <v>0</v>
      </c>
      <c r="D74">
        <v>6.9415521310565E-3</v>
      </c>
      <c r="E74">
        <v>0</v>
      </c>
      <c r="F74">
        <v>0</v>
      </c>
      <c r="G74">
        <v>2.52633706389106E-3</v>
      </c>
      <c r="H74">
        <f t="shared" si="2"/>
        <v>0.59940507202612681</v>
      </c>
    </row>
    <row r="75" spans="1:8" x14ac:dyDescent="0.35">
      <c r="A75" s="2" t="s">
        <v>32</v>
      </c>
      <c r="B75">
        <v>0.62848454130765297</v>
      </c>
      <c r="C75">
        <v>2.87778065555843E-2</v>
      </c>
      <c r="D75">
        <v>0.16659725114535601</v>
      </c>
      <c r="E75">
        <v>0.47208538587848897</v>
      </c>
      <c r="F75">
        <v>0.83814701551704596</v>
      </c>
      <c r="G75">
        <v>1.7684359447237501E-2</v>
      </c>
      <c r="H75">
        <f t="shared" si="2"/>
        <v>0.60571356902452811</v>
      </c>
    </row>
    <row r="76" spans="1:8" x14ac:dyDescent="0.35">
      <c r="A76" s="2" t="s">
        <v>108</v>
      </c>
      <c r="B76">
        <v>0.192600101368474</v>
      </c>
      <c r="C76">
        <v>1.45040145040145</v>
      </c>
      <c r="D76">
        <v>0.62473969179508604</v>
      </c>
      <c r="E76">
        <v>0.436165845648604</v>
      </c>
      <c r="F76">
        <v>0.64559972816853595</v>
      </c>
      <c r="G76">
        <v>2.2635980092463899</v>
      </c>
      <c r="H76">
        <f t="shared" si="2"/>
        <v>0.63241418151336948</v>
      </c>
    </row>
    <row r="77" spans="1:8" x14ac:dyDescent="0.35">
      <c r="A77" s="2" t="s">
        <v>42</v>
      </c>
      <c r="B77">
        <v>1.0136847440446E-2</v>
      </c>
      <c r="C77">
        <v>2.5900025900025901E-2</v>
      </c>
      <c r="D77">
        <v>0.45120088851867302</v>
      </c>
      <c r="E77">
        <v>3.5919540229885097E-2</v>
      </c>
      <c r="F77">
        <v>0.113263110205006</v>
      </c>
      <c r="G77">
        <v>9.6000808427860407E-2</v>
      </c>
      <c r="H77">
        <f t="shared" si="2"/>
        <v>0.63435037206975775</v>
      </c>
    </row>
    <row r="78" spans="1:8" x14ac:dyDescent="0.35">
      <c r="A78" s="2" t="s">
        <v>94</v>
      </c>
      <c r="B78">
        <v>0</v>
      </c>
      <c r="C78">
        <v>5.7555613111168703E-3</v>
      </c>
      <c r="D78">
        <v>0</v>
      </c>
      <c r="E78">
        <v>0</v>
      </c>
      <c r="F78">
        <v>0</v>
      </c>
      <c r="G78">
        <v>2.52633706389106E-3</v>
      </c>
      <c r="H78">
        <f t="shared" si="2"/>
        <v>0.64591742544264386</v>
      </c>
    </row>
    <row r="79" spans="1:8" x14ac:dyDescent="0.35">
      <c r="A79" s="2" t="s">
        <v>30</v>
      </c>
      <c r="B79">
        <v>0</v>
      </c>
      <c r="C79">
        <v>0</v>
      </c>
      <c r="D79">
        <v>1.3883104262113E-2</v>
      </c>
      <c r="E79">
        <v>0</v>
      </c>
      <c r="F79">
        <v>2.26526220410012E-2</v>
      </c>
      <c r="G79">
        <v>2.52633706389106E-3</v>
      </c>
      <c r="H79">
        <f t="shared" si="2"/>
        <v>0.68539046922169988</v>
      </c>
    </row>
    <row r="80" spans="1:8" x14ac:dyDescent="0.35">
      <c r="A80" s="2" t="s">
        <v>48</v>
      </c>
      <c r="B80">
        <v>0.47643182970096298</v>
      </c>
      <c r="C80">
        <v>0.54102276324498499</v>
      </c>
      <c r="D80">
        <v>0.34013605442176897</v>
      </c>
      <c r="E80">
        <v>0.60550082101806202</v>
      </c>
      <c r="F80">
        <v>0.32846301959451757</v>
      </c>
      <c r="G80">
        <v>0.27537073996412598</v>
      </c>
      <c r="H80">
        <f t="shared" si="2"/>
        <v>0.70243155962814352</v>
      </c>
    </row>
    <row r="81" spans="1:8" x14ac:dyDescent="0.35">
      <c r="A81" s="2" t="s">
        <v>37</v>
      </c>
      <c r="B81">
        <v>0</v>
      </c>
      <c r="C81">
        <v>0</v>
      </c>
      <c r="D81">
        <v>1.3883104262113E-2</v>
      </c>
      <c r="E81">
        <v>5.1313628899835803E-3</v>
      </c>
      <c r="F81">
        <v>0</v>
      </c>
      <c r="G81">
        <v>2.52633706389106E-3</v>
      </c>
      <c r="H81">
        <f t="shared" si="2"/>
        <v>0.70458325734667682</v>
      </c>
    </row>
    <row r="82" spans="1:8" x14ac:dyDescent="0.35">
      <c r="A82" s="2" t="s">
        <v>76</v>
      </c>
      <c r="B82">
        <v>1.0136847440446E-2</v>
      </c>
      <c r="C82">
        <v>0</v>
      </c>
      <c r="D82">
        <v>6.9415521310565E-3</v>
      </c>
      <c r="E82">
        <v>0</v>
      </c>
      <c r="F82">
        <v>1.13263110205006E-2</v>
      </c>
      <c r="G82">
        <v>0</v>
      </c>
      <c r="H82">
        <f t="shared" si="2"/>
        <v>0.71195249918342363</v>
      </c>
    </row>
    <row r="83" spans="1:8" x14ac:dyDescent="0.35">
      <c r="A83" s="2" t="s">
        <v>39</v>
      </c>
      <c r="B83">
        <v>2.0273694880892E-2</v>
      </c>
      <c r="C83">
        <v>0</v>
      </c>
      <c r="D83">
        <v>6.2473969179508503E-2</v>
      </c>
      <c r="E83">
        <v>3.0788177339901499E-2</v>
      </c>
      <c r="F83">
        <v>2.26526220410012E-2</v>
      </c>
      <c r="G83">
        <v>5.0526741277821304E-3</v>
      </c>
      <c r="H83">
        <f t="shared" si="2"/>
        <v>0.71505294664404562</v>
      </c>
    </row>
    <row r="84" spans="1:8" x14ac:dyDescent="0.35">
      <c r="A84" s="2" t="s">
        <v>81</v>
      </c>
      <c r="B84">
        <v>2.0273694880892E-2</v>
      </c>
      <c r="C84">
        <v>3.1655587211142797E-2</v>
      </c>
      <c r="D84">
        <v>2.0824656393169501E-2</v>
      </c>
      <c r="E84">
        <v>5.1313628899835803E-3</v>
      </c>
      <c r="F84">
        <v>3.3978933061501897E-2</v>
      </c>
      <c r="G84">
        <v>2.2737033575019602E-2</v>
      </c>
      <c r="H84">
        <f t="shared" si="2"/>
        <v>0.72067268016865205</v>
      </c>
    </row>
    <row r="85" spans="1:8" x14ac:dyDescent="0.35">
      <c r="A85" s="2" t="s">
        <v>91</v>
      </c>
      <c r="B85">
        <v>1.0136847440446E-2</v>
      </c>
      <c r="C85">
        <v>0</v>
      </c>
      <c r="D85">
        <v>0</v>
      </c>
      <c r="E85">
        <v>5.1313628899835803E-3</v>
      </c>
      <c r="F85">
        <v>0</v>
      </c>
      <c r="G85">
        <v>1.0105348255564301E-2</v>
      </c>
      <c r="H85">
        <f t="shared" si="2"/>
        <v>0.72309612151512748</v>
      </c>
    </row>
    <row r="86" spans="1:8" x14ac:dyDescent="0.35">
      <c r="A86" s="2" t="s">
        <v>36</v>
      </c>
      <c r="B86">
        <v>0</v>
      </c>
      <c r="C86">
        <v>2.8777806555584299E-3</v>
      </c>
      <c r="D86">
        <v>0</v>
      </c>
      <c r="E86">
        <v>5.1313628899835803E-3</v>
      </c>
      <c r="F86">
        <v>0</v>
      </c>
      <c r="G86">
        <v>0</v>
      </c>
      <c r="H86">
        <f t="shared" si="2"/>
        <v>0.72611715495995255</v>
      </c>
    </row>
    <row r="87" spans="1:8" x14ac:dyDescent="0.35">
      <c r="A87" s="2" t="s">
        <v>102</v>
      </c>
      <c r="B87">
        <v>3.0410542321338101E-2</v>
      </c>
      <c r="C87">
        <v>2.8777806555584299E-3</v>
      </c>
      <c r="D87">
        <v>3.4707760655282499E-2</v>
      </c>
      <c r="E87">
        <v>3.0788177339901499E-2</v>
      </c>
      <c r="F87">
        <v>2.26526220410012E-2</v>
      </c>
      <c r="G87">
        <v>2.5263370638910598E-2</v>
      </c>
      <c r="H87">
        <f t="shared" si="2"/>
        <v>0.75795065000916018</v>
      </c>
    </row>
    <row r="88" spans="1:8" x14ac:dyDescent="0.35">
      <c r="A88" s="2" t="s">
        <v>35</v>
      </c>
      <c r="B88">
        <v>4.0547389761784097E-2</v>
      </c>
      <c r="C88">
        <v>0</v>
      </c>
      <c r="D88">
        <v>1.3883104262113E-2</v>
      </c>
      <c r="E88">
        <v>3.0788177339901499E-2</v>
      </c>
      <c r="F88">
        <v>1.13263110205006E-2</v>
      </c>
      <c r="G88">
        <v>2.5263370638910598E-2</v>
      </c>
      <c r="H88">
        <f t="shared" si="2"/>
        <v>0.76642616643350647</v>
      </c>
    </row>
    <row r="89" spans="1:8" x14ac:dyDescent="0.35">
      <c r="A89" s="2" t="s">
        <v>111</v>
      </c>
      <c r="B89">
        <v>7.0957932083122094E-2</v>
      </c>
      <c r="C89">
        <v>0.36260036260036299</v>
      </c>
      <c r="D89">
        <v>0.152714146883243</v>
      </c>
      <c r="E89">
        <v>0.14367816091954</v>
      </c>
      <c r="F89">
        <v>0.113263110205006</v>
      </c>
      <c r="G89">
        <v>0.245054695197433</v>
      </c>
      <c r="H89">
        <f t="shared" si="2"/>
        <v>0.78916318070741753</v>
      </c>
    </row>
    <row r="90" spans="1:8" x14ac:dyDescent="0.35">
      <c r="A90" s="2" t="s">
        <v>58</v>
      </c>
      <c r="B90">
        <v>1.0136847440446E-2</v>
      </c>
      <c r="C90">
        <v>1.1511122622233701E-2</v>
      </c>
      <c r="D90">
        <v>5.5532417048452E-2</v>
      </c>
      <c r="E90">
        <v>0</v>
      </c>
      <c r="F90">
        <v>3.3978933061501897E-2</v>
      </c>
      <c r="G90">
        <v>2.7789707702801699E-2</v>
      </c>
      <c r="H90">
        <f t="shared" si="2"/>
        <v>0.79333706187310249</v>
      </c>
    </row>
    <row r="91" spans="1:8" x14ac:dyDescent="0.35">
      <c r="A91" s="2" t="s">
        <v>92</v>
      </c>
      <c r="B91">
        <v>7.0957932083122094E-2</v>
      </c>
      <c r="C91">
        <v>0</v>
      </c>
      <c r="D91">
        <v>0.152714146883243</v>
      </c>
      <c r="E91">
        <v>6.1576354679802998E-2</v>
      </c>
      <c r="F91">
        <v>6.7957866123003696E-2</v>
      </c>
      <c r="G91">
        <v>5.5579415405603398E-2</v>
      </c>
      <c r="H91">
        <f t="shared" si="2"/>
        <v>0.7985698839835651</v>
      </c>
    </row>
    <row r="92" spans="1:8" x14ac:dyDescent="0.35">
      <c r="A92" s="2" t="s">
        <v>114</v>
      </c>
      <c r="B92">
        <v>5.0684237202230101E-2</v>
      </c>
      <c r="C92">
        <v>5.7555613111168703E-3</v>
      </c>
      <c r="D92">
        <v>6.9415521310564998E-2</v>
      </c>
      <c r="E92">
        <v>4.6182266009852202E-2</v>
      </c>
      <c r="F92">
        <v>6.7957866123003696E-2</v>
      </c>
      <c r="G92">
        <v>2.7789707702801699E-2</v>
      </c>
      <c r="H92">
        <f t="shared" si="2"/>
        <v>0.82319397613509893</v>
      </c>
    </row>
    <row r="93" spans="1:8" x14ac:dyDescent="0.35">
      <c r="A93" s="2" t="s">
        <v>68</v>
      </c>
      <c r="B93">
        <v>1.0136847440446E-2</v>
      </c>
      <c r="C93">
        <v>0</v>
      </c>
      <c r="D93">
        <v>6.9415521310565E-3</v>
      </c>
      <c r="E93">
        <v>0</v>
      </c>
      <c r="F93">
        <v>2.26526220410012E-2</v>
      </c>
      <c r="G93">
        <v>0</v>
      </c>
      <c r="H93">
        <f t="shared" si="2"/>
        <v>0.83575779992545141</v>
      </c>
    </row>
    <row r="94" spans="1:8" x14ac:dyDescent="0.35">
      <c r="A94" s="2" t="s">
        <v>61</v>
      </c>
      <c r="B94">
        <v>0</v>
      </c>
      <c r="C94">
        <v>0</v>
      </c>
      <c r="D94">
        <v>6.9415521310565E-3</v>
      </c>
      <c r="E94">
        <v>5.1313628899835803E-3</v>
      </c>
      <c r="F94">
        <v>0</v>
      </c>
      <c r="G94">
        <v>0</v>
      </c>
      <c r="H94">
        <f t="shared" si="2"/>
        <v>0.84498325635126093</v>
      </c>
    </row>
    <row r="95" spans="1:8" x14ac:dyDescent="0.35">
      <c r="A95" s="2" t="s">
        <v>67</v>
      </c>
      <c r="B95">
        <v>0</v>
      </c>
      <c r="C95">
        <v>0</v>
      </c>
      <c r="D95">
        <v>6.9415521310565E-3</v>
      </c>
      <c r="E95">
        <v>5.1313628899835803E-3</v>
      </c>
      <c r="F95">
        <v>0</v>
      </c>
      <c r="G95">
        <v>0</v>
      </c>
      <c r="H95">
        <f t="shared" si="2"/>
        <v>0.84498325635126093</v>
      </c>
    </row>
    <row r="96" spans="1:8" x14ac:dyDescent="0.35">
      <c r="A96" s="2" t="s">
        <v>87</v>
      </c>
      <c r="B96">
        <v>0</v>
      </c>
      <c r="C96">
        <v>0</v>
      </c>
      <c r="D96">
        <v>6.9415521310565E-3</v>
      </c>
      <c r="E96">
        <v>5.1313628899835803E-3</v>
      </c>
      <c r="F96">
        <v>0</v>
      </c>
      <c r="G96">
        <v>0</v>
      </c>
      <c r="H96">
        <f t="shared" si="2"/>
        <v>0.84498325635126093</v>
      </c>
    </row>
    <row r="97" spans="1:8" x14ac:dyDescent="0.35">
      <c r="A97" s="2" t="s">
        <v>99</v>
      </c>
      <c r="B97">
        <v>0</v>
      </c>
      <c r="C97">
        <v>2.5900025900025901E-2</v>
      </c>
      <c r="D97">
        <v>0</v>
      </c>
      <c r="E97">
        <v>2.05254515599343E-2</v>
      </c>
      <c r="F97">
        <v>0</v>
      </c>
      <c r="G97">
        <v>0</v>
      </c>
      <c r="H97">
        <f t="shared" si="2"/>
        <v>0.87908223456269141</v>
      </c>
    </row>
    <row r="98" spans="1:8" x14ac:dyDescent="0.35">
      <c r="A98" s="2" t="s">
        <v>103</v>
      </c>
      <c r="B98">
        <v>0.44602128737962499</v>
      </c>
      <c r="C98">
        <v>4.89222711444934E-2</v>
      </c>
      <c r="D98">
        <v>0.14577259475218701</v>
      </c>
      <c r="E98">
        <v>0.24117405582922799</v>
      </c>
      <c r="F98">
        <v>0.26050515347151398</v>
      </c>
      <c r="G98">
        <v>8.0842786044514101E-2</v>
      </c>
      <c r="H98">
        <f t="shared" ref="H98:H108" si="3">_xlfn.T.TEST(B98:D98,E98:G98,2,3)</f>
        <v>0.89322766844212376</v>
      </c>
    </row>
    <row r="99" spans="1:8" x14ac:dyDescent="0.35">
      <c r="A99" s="2" t="s">
        <v>109</v>
      </c>
      <c r="B99">
        <v>4.0547389761784097E-2</v>
      </c>
      <c r="C99">
        <v>0</v>
      </c>
      <c r="D99">
        <v>5.5532417048452E-2</v>
      </c>
      <c r="E99">
        <v>6.6707717569786495E-2</v>
      </c>
      <c r="F99">
        <v>1.13263110205006E-2</v>
      </c>
      <c r="G99">
        <v>2.7789707702801699E-2</v>
      </c>
      <c r="H99">
        <f t="shared" si="3"/>
        <v>0.89604831565012089</v>
      </c>
    </row>
    <row r="100" spans="1:8" x14ac:dyDescent="0.35">
      <c r="A100" s="2" t="s">
        <v>40</v>
      </c>
      <c r="B100">
        <v>1.0136847440446E-2</v>
      </c>
      <c r="C100">
        <v>0.17554461998906401</v>
      </c>
      <c r="D100">
        <v>2.0824656393169501E-2</v>
      </c>
      <c r="E100">
        <v>6.1576354679802998E-2</v>
      </c>
      <c r="F100">
        <v>0.113263110205006</v>
      </c>
      <c r="G100">
        <v>5.3053078341712301E-2</v>
      </c>
      <c r="H100">
        <f t="shared" si="3"/>
        <v>0.90932844551701963</v>
      </c>
    </row>
    <row r="101" spans="1:8" x14ac:dyDescent="0.35">
      <c r="A101" s="2" t="s">
        <v>105</v>
      </c>
      <c r="B101">
        <v>6.0821084642676097E-2</v>
      </c>
      <c r="C101">
        <v>0</v>
      </c>
      <c r="D101">
        <v>6.9415521310564998E-2</v>
      </c>
      <c r="E101">
        <v>4.6182266009852202E-2</v>
      </c>
      <c r="F101">
        <v>4.5305244082002497E-2</v>
      </c>
      <c r="G101">
        <v>4.5474067150039203E-2</v>
      </c>
      <c r="H101">
        <f t="shared" si="3"/>
        <v>0.92764039766071571</v>
      </c>
    </row>
    <row r="102" spans="1:8" x14ac:dyDescent="0.35">
      <c r="A102" s="2" t="s">
        <v>45</v>
      </c>
      <c r="B102">
        <v>0</v>
      </c>
      <c r="C102">
        <v>5.7555613111168703E-3</v>
      </c>
      <c r="D102">
        <v>0</v>
      </c>
      <c r="E102">
        <v>0</v>
      </c>
      <c r="F102">
        <v>0</v>
      </c>
      <c r="G102">
        <v>5.0526741277821304E-3</v>
      </c>
      <c r="H102">
        <f t="shared" si="3"/>
        <v>0.93135882517320834</v>
      </c>
    </row>
    <row r="103" spans="1:8" x14ac:dyDescent="0.35">
      <c r="A103" s="2" t="s">
        <v>12</v>
      </c>
      <c r="B103">
        <v>0</v>
      </c>
      <c r="C103">
        <v>0</v>
      </c>
      <c r="D103">
        <v>6.9415521310565E-3</v>
      </c>
      <c r="E103">
        <v>5.1313628899835803E-3</v>
      </c>
      <c r="F103">
        <v>0</v>
      </c>
      <c r="G103">
        <v>2.52633706389106E-3</v>
      </c>
      <c r="H103">
        <f t="shared" si="3"/>
        <v>0.93562583981796621</v>
      </c>
    </row>
    <row r="104" spans="1:8" x14ac:dyDescent="0.35">
      <c r="A104" s="2" t="s">
        <v>95</v>
      </c>
      <c r="B104">
        <v>2.0273694880892E-2</v>
      </c>
      <c r="C104">
        <v>0</v>
      </c>
      <c r="D104">
        <v>2.7766208524226E-2</v>
      </c>
      <c r="E104">
        <v>2.5656814449917902E-2</v>
      </c>
      <c r="F104">
        <v>0</v>
      </c>
      <c r="G104">
        <v>2.5263370638910598E-2</v>
      </c>
      <c r="H104">
        <f t="shared" si="3"/>
        <v>0.93940529595222877</v>
      </c>
    </row>
    <row r="105" spans="1:8" x14ac:dyDescent="0.35">
      <c r="A105" s="2" t="s">
        <v>57</v>
      </c>
      <c r="B105">
        <v>0.17232640648758199</v>
      </c>
      <c r="C105">
        <v>5.7555613111168698E-2</v>
      </c>
      <c r="D105">
        <v>6.9415521310564998E-2</v>
      </c>
      <c r="E105">
        <v>0.123152709359606</v>
      </c>
      <c r="F105">
        <v>0.15856835428700899</v>
      </c>
      <c r="G105">
        <v>1.0105348255564301E-2</v>
      </c>
      <c r="H105">
        <f t="shared" si="3"/>
        <v>0.9677367315086185</v>
      </c>
    </row>
    <row r="106" spans="1:8" x14ac:dyDescent="0.35">
      <c r="A106" s="2" t="s">
        <v>34</v>
      </c>
      <c r="B106">
        <v>35.164723770907202</v>
      </c>
      <c r="C106">
        <v>1.0129787907565699</v>
      </c>
      <c r="D106">
        <v>11.3147299736221</v>
      </c>
      <c r="E106">
        <v>24.137931034482801</v>
      </c>
      <c r="F106">
        <v>21.508664627930699</v>
      </c>
      <c r="G106">
        <v>0.40421393022257002</v>
      </c>
      <c r="H106">
        <f t="shared" si="3"/>
        <v>0.97154565139298343</v>
      </c>
    </row>
    <row r="107" spans="1:8" x14ac:dyDescent="0.35">
      <c r="A107" s="2" t="s">
        <v>17</v>
      </c>
      <c r="B107">
        <v>0</v>
      </c>
      <c r="C107">
        <v>2.8777806555584299E-3</v>
      </c>
      <c r="D107">
        <v>6.9415521310565E-3</v>
      </c>
      <c r="E107">
        <v>1.0262725779967201E-2</v>
      </c>
      <c r="F107">
        <v>0</v>
      </c>
      <c r="G107">
        <v>0</v>
      </c>
      <c r="H107">
        <f t="shared" si="3"/>
        <v>0.97247772734162474</v>
      </c>
    </row>
    <row r="108" spans="1:8" x14ac:dyDescent="0.35">
      <c r="A108" s="2" t="s">
        <v>14</v>
      </c>
      <c r="B108">
        <v>0</v>
      </c>
      <c r="C108">
        <v>0</v>
      </c>
      <c r="D108">
        <v>0</v>
      </c>
      <c r="E108">
        <v>0</v>
      </c>
      <c r="F108">
        <v>0</v>
      </c>
      <c r="G108">
        <v>0</v>
      </c>
      <c r="H108" t="e">
        <f t="shared" si="3"/>
        <v>#DIV/0!</v>
      </c>
    </row>
  </sheetData>
  <sortState xmlns:xlrd2="http://schemas.microsoft.com/office/spreadsheetml/2017/richdata2" ref="A2:H108">
    <sortCondition ref="H1"/>
  </sortState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108"/>
  <sheetViews>
    <sheetView workbookViewId="0">
      <selection activeCell="M18" sqref="M18"/>
    </sheetView>
  </sheetViews>
  <sheetFormatPr defaultRowHeight="14.5" x14ac:dyDescent="0.35"/>
  <cols>
    <col min="1" max="1" width="18" customWidth="1"/>
    <col min="9" max="9" width="15.26953125" customWidth="1"/>
  </cols>
  <sheetData>
    <row r="1" spans="1:9" x14ac:dyDescent="0.35">
      <c r="A1" s="4" t="s">
        <v>0</v>
      </c>
      <c r="B1" s="4" t="s">
        <v>7</v>
      </c>
      <c r="C1" s="4" t="s">
        <v>4</v>
      </c>
      <c r="D1" s="4" t="s">
        <v>3</v>
      </c>
      <c r="E1" s="4" t="s">
        <v>5</v>
      </c>
      <c r="F1" s="4" t="s">
        <v>9</v>
      </c>
      <c r="G1" s="4" t="s">
        <v>2</v>
      </c>
      <c r="H1" s="4" t="s">
        <v>10</v>
      </c>
      <c r="I1" s="4" t="s">
        <v>118</v>
      </c>
    </row>
    <row r="2" spans="1:9" x14ac:dyDescent="0.35">
      <c r="A2" s="3" t="s">
        <v>26</v>
      </c>
      <c r="B2" s="1">
        <v>3.5919540229885097E-2</v>
      </c>
      <c r="C2" s="1">
        <v>3.3978933061501897E-2</v>
      </c>
      <c r="D2" s="1">
        <v>3.03160447666928E-2</v>
      </c>
      <c r="E2" s="1">
        <v>1.7748328699047501E-2</v>
      </c>
      <c r="F2" s="1">
        <v>0</v>
      </c>
      <c r="G2" s="1">
        <v>2.5404890441410002E-2</v>
      </c>
      <c r="H2" s="1">
        <v>6.1977068484660698E-3</v>
      </c>
      <c r="I2" s="1">
        <f t="shared" ref="I2:I33" si="0">_xlfn.T.TEST(B2:D2,E2:H2,2,3)</f>
        <v>2.9877690538407116E-2</v>
      </c>
    </row>
    <row r="3" spans="1:9" x14ac:dyDescent="0.35">
      <c r="A3" s="2" t="s">
        <v>100</v>
      </c>
      <c r="B3">
        <v>4.6182266009852202E-2</v>
      </c>
      <c r="C3">
        <v>6.7957866123003696E-2</v>
      </c>
      <c r="D3">
        <v>7.0737437788949795E-2</v>
      </c>
      <c r="E3">
        <v>0.14790273915872901</v>
      </c>
      <c r="F3">
        <v>0.206422018348624</v>
      </c>
      <c r="G3">
        <v>0.146078120038107</v>
      </c>
      <c r="H3">
        <v>6.81747753331267E-2</v>
      </c>
      <c r="I3">
        <f t="shared" si="0"/>
        <v>6.1431835852198531E-2</v>
      </c>
    </row>
    <row r="4" spans="1:9" x14ac:dyDescent="0.35">
      <c r="A4" s="2" t="s">
        <v>96</v>
      </c>
      <c r="B4">
        <v>2.05254515599343E-2</v>
      </c>
      <c r="C4">
        <v>2.26526220410012E-2</v>
      </c>
      <c r="D4">
        <v>2.7789707702801699E-2</v>
      </c>
      <c r="E4">
        <v>0</v>
      </c>
      <c r="F4">
        <v>0</v>
      </c>
      <c r="G4">
        <v>2.5404890441410002E-2</v>
      </c>
      <c r="H4">
        <v>1.23954136969321E-2</v>
      </c>
      <c r="I4">
        <f t="shared" si="0"/>
        <v>9.7199797534185908E-2</v>
      </c>
    </row>
    <row r="5" spans="1:9" x14ac:dyDescent="0.35">
      <c r="A5" s="2" t="s">
        <v>27</v>
      </c>
      <c r="B5">
        <v>5.1313628899835803E-3</v>
      </c>
      <c r="C5">
        <v>0</v>
      </c>
      <c r="D5">
        <v>2.52633706389106E-3</v>
      </c>
      <c r="E5">
        <v>1.7748328699047501E-2</v>
      </c>
      <c r="F5">
        <v>2.2935779816513801E-2</v>
      </c>
      <c r="G5">
        <v>1.2702445220705001E-2</v>
      </c>
      <c r="H5">
        <v>0</v>
      </c>
      <c r="I5">
        <f t="shared" si="0"/>
        <v>0.11261461991126655</v>
      </c>
    </row>
    <row r="6" spans="1:9" x14ac:dyDescent="0.35">
      <c r="A6" s="2" t="s">
        <v>11</v>
      </c>
      <c r="B6">
        <v>5.1313628899835803E-3</v>
      </c>
      <c r="C6">
        <v>1.13263110205006E-2</v>
      </c>
      <c r="D6">
        <v>1.2631685319455299E-2</v>
      </c>
      <c r="E6">
        <v>0</v>
      </c>
      <c r="F6">
        <v>0</v>
      </c>
      <c r="G6">
        <v>1.2702445220705001E-2</v>
      </c>
      <c r="H6">
        <v>0</v>
      </c>
      <c r="I6">
        <f t="shared" si="0"/>
        <v>0.15856149319881255</v>
      </c>
    </row>
    <row r="7" spans="1:9" x14ac:dyDescent="0.35">
      <c r="A7" s="2" t="s">
        <v>72</v>
      </c>
      <c r="B7">
        <v>0</v>
      </c>
      <c r="C7">
        <v>0</v>
      </c>
      <c r="D7">
        <v>0</v>
      </c>
      <c r="E7">
        <v>4.1412766964444202E-2</v>
      </c>
      <c r="F7">
        <v>1.14678899082569E-2</v>
      </c>
      <c r="G7">
        <v>1.2702445220705001E-2</v>
      </c>
      <c r="H7">
        <v>0</v>
      </c>
      <c r="I7">
        <f t="shared" si="0"/>
        <v>0.15985517968490123</v>
      </c>
    </row>
    <row r="8" spans="1:9" x14ac:dyDescent="0.35">
      <c r="A8" s="2" t="s">
        <v>48</v>
      </c>
      <c r="B8">
        <v>0.60550082101806202</v>
      </c>
      <c r="C8">
        <v>0.32846301959451757</v>
      </c>
      <c r="D8">
        <v>0.27537073996412598</v>
      </c>
      <c r="E8">
        <v>0.29580547831745801</v>
      </c>
      <c r="F8">
        <v>0.2293577981651379</v>
      </c>
      <c r="G8">
        <v>0.190536678310575</v>
      </c>
      <c r="H8">
        <v>6.8174775333126769E-2</v>
      </c>
      <c r="I8">
        <f t="shared" si="0"/>
        <v>0.16799171455612485</v>
      </c>
    </row>
    <row r="9" spans="1:9" x14ac:dyDescent="0.35">
      <c r="A9" s="2" t="s">
        <v>14</v>
      </c>
      <c r="B9">
        <v>0</v>
      </c>
      <c r="C9">
        <v>0</v>
      </c>
      <c r="D9">
        <v>0</v>
      </c>
      <c r="E9">
        <v>5.9161095663491699E-3</v>
      </c>
      <c r="F9">
        <v>0</v>
      </c>
      <c r="G9">
        <v>6.35122261035249E-3</v>
      </c>
      <c r="H9">
        <v>0</v>
      </c>
      <c r="I9">
        <f t="shared" si="0"/>
        <v>0.18209031735582212</v>
      </c>
    </row>
    <row r="10" spans="1:9" x14ac:dyDescent="0.35">
      <c r="A10" s="2" t="s">
        <v>66</v>
      </c>
      <c r="B10">
        <v>0</v>
      </c>
      <c r="C10">
        <v>0</v>
      </c>
      <c r="D10">
        <v>0</v>
      </c>
      <c r="E10">
        <v>0</v>
      </c>
      <c r="F10">
        <v>1.14678899082569E-2</v>
      </c>
      <c r="G10">
        <v>1.2702445220705001E-2</v>
      </c>
      <c r="H10">
        <v>0</v>
      </c>
      <c r="I10">
        <f t="shared" si="0"/>
        <v>0.18251946696831947</v>
      </c>
    </row>
    <row r="11" spans="1:9" x14ac:dyDescent="0.35">
      <c r="A11" s="2" t="s">
        <v>101</v>
      </c>
      <c r="B11">
        <v>0</v>
      </c>
      <c r="C11">
        <v>0</v>
      </c>
      <c r="D11">
        <v>0</v>
      </c>
      <c r="E11">
        <v>0</v>
      </c>
      <c r="F11">
        <v>1.14678899082569E-2</v>
      </c>
      <c r="G11">
        <v>6.35122261035249E-3</v>
      </c>
      <c r="H11">
        <v>0</v>
      </c>
      <c r="I11">
        <f t="shared" si="0"/>
        <v>0.20688459828523392</v>
      </c>
    </row>
    <row r="12" spans="1:9" x14ac:dyDescent="0.35">
      <c r="A12" s="2" t="s">
        <v>82</v>
      </c>
      <c r="B12">
        <v>1.5394088669950699E-2</v>
      </c>
      <c r="C12">
        <v>1.13263110205006E-2</v>
      </c>
      <c r="D12">
        <v>1.51580223833464E-2</v>
      </c>
      <c r="E12">
        <v>5.3244986097142497E-2</v>
      </c>
      <c r="F12">
        <v>2.2935779816513801E-2</v>
      </c>
      <c r="G12">
        <v>3.8107335662115001E-2</v>
      </c>
      <c r="H12">
        <v>6.1977068484660698E-3</v>
      </c>
      <c r="I12">
        <f t="shared" si="0"/>
        <v>0.20757421445801838</v>
      </c>
    </row>
    <row r="13" spans="1:9" x14ac:dyDescent="0.35">
      <c r="A13" s="2" t="s">
        <v>95</v>
      </c>
      <c r="B13">
        <v>2.5656814449917902E-2</v>
      </c>
      <c r="C13">
        <v>0</v>
      </c>
      <c r="D13">
        <v>2.5263370638910598E-2</v>
      </c>
      <c r="E13">
        <v>2.3664438265396701E-2</v>
      </c>
      <c r="F13">
        <v>4.5871559633027498E-2</v>
      </c>
      <c r="G13">
        <v>4.4458558272467502E-2</v>
      </c>
      <c r="H13">
        <v>1.85931205453982E-2</v>
      </c>
      <c r="I13">
        <f t="shared" si="0"/>
        <v>0.21075396983361427</v>
      </c>
    </row>
    <row r="14" spans="1:9" x14ac:dyDescent="0.35">
      <c r="A14" s="2" t="s">
        <v>112</v>
      </c>
      <c r="B14">
        <v>1.1186371100164201</v>
      </c>
      <c r="C14">
        <v>1.5290519877675799</v>
      </c>
      <c r="D14">
        <v>2.2737033575019602E-2</v>
      </c>
      <c r="E14">
        <v>4.1412766964444202E-2</v>
      </c>
      <c r="F14">
        <v>0.17201834862385301</v>
      </c>
      <c r="G14">
        <v>8.2565893934582399E-2</v>
      </c>
      <c r="H14">
        <v>4.33839479392625E-2</v>
      </c>
      <c r="I14">
        <f t="shared" si="0"/>
        <v>0.21468713966630856</v>
      </c>
    </row>
    <row r="15" spans="1:9" x14ac:dyDescent="0.35">
      <c r="A15" s="2" t="s">
        <v>111</v>
      </c>
      <c r="B15">
        <v>0.14367816091954</v>
      </c>
      <c r="C15">
        <v>0.113263110205006</v>
      </c>
      <c r="D15">
        <v>0.245054695197433</v>
      </c>
      <c r="E15">
        <v>8.8741643495237499E-2</v>
      </c>
      <c r="F15">
        <v>4.5871559633027498E-2</v>
      </c>
      <c r="G15">
        <v>0.13337567481740201</v>
      </c>
      <c r="H15">
        <v>0.123954136969321</v>
      </c>
      <c r="I15">
        <f t="shared" si="0"/>
        <v>0.21733340776994223</v>
      </c>
    </row>
    <row r="16" spans="1:9" x14ac:dyDescent="0.35">
      <c r="A16" s="2" t="s">
        <v>38</v>
      </c>
      <c r="B16">
        <v>0</v>
      </c>
      <c r="C16">
        <v>0</v>
      </c>
      <c r="D16">
        <v>0</v>
      </c>
      <c r="E16">
        <v>5.9161095663491699E-3</v>
      </c>
      <c r="F16">
        <v>0</v>
      </c>
      <c r="G16">
        <v>1.2702445220705001E-2</v>
      </c>
      <c r="H16">
        <v>0</v>
      </c>
      <c r="I16">
        <f t="shared" si="0"/>
        <v>0.2213024036315599</v>
      </c>
    </row>
    <row r="17" spans="1:9" x14ac:dyDescent="0.35">
      <c r="A17" s="2" t="s">
        <v>83</v>
      </c>
      <c r="B17">
        <v>5.1313628899835803E-3</v>
      </c>
      <c r="C17">
        <v>0</v>
      </c>
      <c r="D17">
        <v>2.52633706389106E-3</v>
      </c>
      <c r="E17">
        <v>0</v>
      </c>
      <c r="F17">
        <v>0</v>
      </c>
      <c r="G17">
        <v>0</v>
      </c>
      <c r="H17">
        <v>0</v>
      </c>
      <c r="I17">
        <f t="shared" si="0"/>
        <v>0.22700661278211121</v>
      </c>
    </row>
    <row r="18" spans="1:9" x14ac:dyDescent="0.35">
      <c r="A18" s="2" t="s">
        <v>28</v>
      </c>
      <c r="B18">
        <v>5.6444991789819397E-2</v>
      </c>
      <c r="C18">
        <v>7.92841771435044E-2</v>
      </c>
      <c r="D18">
        <v>3.5368718894474897E-2</v>
      </c>
      <c r="E18">
        <v>4.7328876530793401E-2</v>
      </c>
      <c r="F18">
        <v>1.14678899082569E-2</v>
      </c>
      <c r="G18">
        <v>6.3512226103524902E-2</v>
      </c>
      <c r="H18">
        <v>0</v>
      </c>
      <c r="I18">
        <f t="shared" si="0"/>
        <v>0.23441899420171014</v>
      </c>
    </row>
    <row r="19" spans="1:9" x14ac:dyDescent="0.35">
      <c r="A19" s="2" t="s">
        <v>19</v>
      </c>
      <c r="B19">
        <v>5.1313628899835803E-3</v>
      </c>
      <c r="C19">
        <v>1.13263110205006E-2</v>
      </c>
      <c r="D19">
        <v>5.0526741277821304E-3</v>
      </c>
      <c r="E19">
        <v>1.18322191326983E-2</v>
      </c>
      <c r="F19">
        <v>1.14678899082569E-2</v>
      </c>
      <c r="G19">
        <v>1.2702445220705001E-2</v>
      </c>
      <c r="H19">
        <v>6.1977068484660698E-3</v>
      </c>
      <c r="I19">
        <f t="shared" si="0"/>
        <v>0.25756525265795693</v>
      </c>
    </row>
    <row r="20" spans="1:9" x14ac:dyDescent="0.35">
      <c r="A20" s="2" t="s">
        <v>81</v>
      </c>
      <c r="B20">
        <v>5.1313628899835803E-3</v>
      </c>
      <c r="C20">
        <v>3.3978933061501897E-2</v>
      </c>
      <c r="D20">
        <v>2.2737033575019602E-2</v>
      </c>
      <c r="E20">
        <v>5.9161095663491699E-3</v>
      </c>
      <c r="F20">
        <v>0</v>
      </c>
      <c r="G20">
        <v>1.90536678310575E-2</v>
      </c>
      <c r="H20">
        <v>6.1977068484660698E-3</v>
      </c>
      <c r="I20">
        <f t="shared" si="0"/>
        <v>0.26435693118397985</v>
      </c>
    </row>
    <row r="21" spans="1:9" x14ac:dyDescent="0.35">
      <c r="A21" s="2" t="s">
        <v>49</v>
      </c>
      <c r="B21">
        <v>0.16420361247947499</v>
      </c>
      <c r="C21">
        <v>0.18122097632800999</v>
      </c>
      <c r="D21">
        <v>0.40168759315867902</v>
      </c>
      <c r="E21">
        <v>0.21889605395491901</v>
      </c>
      <c r="F21">
        <v>0.13761467889908299</v>
      </c>
      <c r="G21">
        <v>0.146078120038107</v>
      </c>
      <c r="H21">
        <v>3.71862410907964E-2</v>
      </c>
      <c r="I21">
        <f t="shared" si="0"/>
        <v>0.27381658448585228</v>
      </c>
    </row>
    <row r="22" spans="1:9" x14ac:dyDescent="0.35">
      <c r="A22" s="2" t="s">
        <v>13</v>
      </c>
      <c r="B22">
        <v>1.0262725779967201E-2</v>
      </c>
      <c r="C22">
        <v>0</v>
      </c>
      <c r="D22">
        <v>2.52633706389106E-3</v>
      </c>
      <c r="E22">
        <v>0</v>
      </c>
      <c r="F22">
        <v>0</v>
      </c>
      <c r="G22">
        <v>0</v>
      </c>
      <c r="H22">
        <v>0</v>
      </c>
      <c r="I22">
        <f t="shared" si="0"/>
        <v>0.30138163116610572</v>
      </c>
    </row>
    <row r="23" spans="1:9" x14ac:dyDescent="0.35">
      <c r="A23" s="2" t="s">
        <v>53</v>
      </c>
      <c r="B23">
        <v>5.1313628899835803E-2</v>
      </c>
      <c r="C23">
        <v>7.92841771435044E-2</v>
      </c>
      <c r="D23">
        <v>0.123790516130662</v>
      </c>
      <c r="E23">
        <v>5.3244986097142497E-2</v>
      </c>
      <c r="F23">
        <v>2.2935779816513801E-2</v>
      </c>
      <c r="G23">
        <v>7.6214671324229905E-2</v>
      </c>
      <c r="H23">
        <v>6.81747753331267E-2</v>
      </c>
      <c r="I23">
        <f t="shared" si="0"/>
        <v>0.30152300122909681</v>
      </c>
    </row>
    <row r="24" spans="1:9" x14ac:dyDescent="0.35">
      <c r="A24" s="2" t="s">
        <v>50</v>
      </c>
      <c r="B24">
        <v>0</v>
      </c>
      <c r="C24">
        <v>1.13263110205006E-2</v>
      </c>
      <c r="D24">
        <v>2.52633706389106E-3</v>
      </c>
      <c r="E24">
        <v>0</v>
      </c>
      <c r="F24">
        <v>0</v>
      </c>
      <c r="G24">
        <v>0</v>
      </c>
      <c r="H24">
        <v>0</v>
      </c>
      <c r="I24">
        <f t="shared" si="0"/>
        <v>0.31080764358151647</v>
      </c>
    </row>
    <row r="25" spans="1:9" x14ac:dyDescent="0.35">
      <c r="A25" s="2" t="s">
        <v>62</v>
      </c>
      <c r="B25">
        <v>0.49261083743842399</v>
      </c>
      <c r="C25">
        <v>0.79284177143504397</v>
      </c>
      <c r="D25">
        <v>1.2454841724982899</v>
      </c>
      <c r="E25">
        <v>3.0527125362361698</v>
      </c>
      <c r="F25">
        <v>0.94036697247706402</v>
      </c>
      <c r="G25">
        <v>1.2702445220705001</v>
      </c>
      <c r="H25">
        <v>0.75612023551286001</v>
      </c>
      <c r="I25">
        <f t="shared" si="0"/>
        <v>0.31166201331123744</v>
      </c>
    </row>
    <row r="26" spans="1:9" x14ac:dyDescent="0.35">
      <c r="A26" s="2" t="s">
        <v>57</v>
      </c>
      <c r="B26">
        <v>0.123152709359606</v>
      </c>
      <c r="C26">
        <v>0.15856835428700899</v>
      </c>
      <c r="D26">
        <v>1.0105348255564301E-2</v>
      </c>
      <c r="E26">
        <v>2.9580547831745799E-2</v>
      </c>
      <c r="F26">
        <v>0</v>
      </c>
      <c r="G26">
        <v>0.114322006986345</v>
      </c>
      <c r="H26">
        <v>0</v>
      </c>
      <c r="I26">
        <f t="shared" si="0"/>
        <v>0.3162386787795799</v>
      </c>
    </row>
    <row r="27" spans="1:9" x14ac:dyDescent="0.35">
      <c r="A27" s="2" t="s">
        <v>63</v>
      </c>
      <c r="B27">
        <v>1.0262725779967201E-2</v>
      </c>
      <c r="C27">
        <v>4.5305244082002497E-2</v>
      </c>
      <c r="D27">
        <v>1.51580223833464E-2</v>
      </c>
      <c r="E27">
        <v>1.18322191326983E-2</v>
      </c>
      <c r="F27">
        <v>0</v>
      </c>
      <c r="G27">
        <v>2.5404890441410002E-2</v>
      </c>
      <c r="H27">
        <v>0</v>
      </c>
      <c r="I27">
        <f t="shared" si="0"/>
        <v>0.33225228099335929</v>
      </c>
    </row>
    <row r="28" spans="1:9" x14ac:dyDescent="0.35">
      <c r="A28" s="2" t="s">
        <v>64</v>
      </c>
      <c r="B28">
        <v>2.5656814449917902E-2</v>
      </c>
      <c r="C28">
        <v>2.26526220410012E-2</v>
      </c>
      <c r="D28">
        <v>8.5895460172296198E-2</v>
      </c>
      <c r="E28">
        <v>5.9161095663491699E-3</v>
      </c>
      <c r="F28">
        <v>1.14678899082569E-2</v>
      </c>
      <c r="G28">
        <v>2.5404890441410002E-2</v>
      </c>
      <c r="H28">
        <v>3.71862410907964E-2</v>
      </c>
      <c r="I28">
        <f t="shared" si="0"/>
        <v>0.35383037106825849</v>
      </c>
    </row>
    <row r="29" spans="1:9" x14ac:dyDescent="0.35">
      <c r="A29" s="2" t="s">
        <v>32</v>
      </c>
      <c r="B29">
        <v>0.47208538587848897</v>
      </c>
      <c r="C29">
        <v>0.83814701551704596</v>
      </c>
      <c r="D29">
        <v>1.7684359447237501E-2</v>
      </c>
      <c r="E29">
        <v>0.10648997219428501</v>
      </c>
      <c r="F29">
        <v>0.47018348623853201</v>
      </c>
      <c r="G29">
        <v>8.2565893934582399E-2</v>
      </c>
      <c r="H29">
        <v>6.1977068484660698E-3</v>
      </c>
      <c r="I29">
        <f t="shared" si="0"/>
        <v>0.37006343349757648</v>
      </c>
    </row>
    <row r="30" spans="1:9" x14ac:dyDescent="0.35">
      <c r="A30" s="2" t="s">
        <v>117</v>
      </c>
      <c r="B30">
        <v>1.18534482758621</v>
      </c>
      <c r="C30">
        <v>1.6649677200135899</v>
      </c>
      <c r="D30">
        <v>0.31326579592249199</v>
      </c>
      <c r="E30">
        <v>2.1357155534520502</v>
      </c>
      <c r="F30">
        <v>2.8555045871559601</v>
      </c>
      <c r="G30">
        <v>1.65131787869165</v>
      </c>
      <c r="H30">
        <v>0.223117446544778</v>
      </c>
      <c r="I30">
        <f t="shared" si="0"/>
        <v>0.37725343624968671</v>
      </c>
    </row>
    <row r="31" spans="1:9" x14ac:dyDescent="0.35">
      <c r="A31" s="2" t="s">
        <v>23</v>
      </c>
      <c r="B31">
        <v>0.49261083743842399</v>
      </c>
      <c r="C31">
        <v>0.62294710612753401</v>
      </c>
      <c r="D31">
        <v>0.50021473865043098</v>
      </c>
      <c r="E31">
        <v>0.70401703839555096</v>
      </c>
      <c r="F31">
        <v>0.79128440366972497</v>
      </c>
      <c r="G31">
        <v>1.1559225150841499</v>
      </c>
      <c r="H31">
        <v>0.254105980787109</v>
      </c>
      <c r="I31">
        <f t="shared" si="0"/>
        <v>0.39000699968743291</v>
      </c>
    </row>
    <row r="32" spans="1:9" x14ac:dyDescent="0.35">
      <c r="A32" s="2" t="s">
        <v>40</v>
      </c>
      <c r="B32">
        <v>6.1576354679802998E-2</v>
      </c>
      <c r="C32">
        <v>0.113263110205006</v>
      </c>
      <c r="D32">
        <v>5.3053078341712301E-2</v>
      </c>
      <c r="E32">
        <v>8.2825533928888403E-2</v>
      </c>
      <c r="F32">
        <v>0</v>
      </c>
      <c r="G32">
        <v>9.5268339155287401E-2</v>
      </c>
      <c r="H32">
        <v>1.23954136969321E-2</v>
      </c>
      <c r="I32">
        <f t="shared" si="0"/>
        <v>0.3974819562507117</v>
      </c>
    </row>
    <row r="33" spans="1:9" x14ac:dyDescent="0.35">
      <c r="A33" s="2" t="s">
        <v>17</v>
      </c>
      <c r="B33">
        <v>1.0262725779967201E-2</v>
      </c>
      <c r="C33">
        <v>0</v>
      </c>
      <c r="D33">
        <v>0</v>
      </c>
      <c r="E33">
        <v>0</v>
      </c>
      <c r="F33">
        <v>0</v>
      </c>
      <c r="G33">
        <v>0</v>
      </c>
      <c r="H33">
        <v>0</v>
      </c>
      <c r="I33">
        <f t="shared" si="0"/>
        <v>0.42264973081037416</v>
      </c>
    </row>
    <row r="34" spans="1:9" x14ac:dyDescent="0.35">
      <c r="A34" s="2" t="s">
        <v>36</v>
      </c>
      <c r="B34">
        <v>5.1313628899835803E-3</v>
      </c>
      <c r="C34">
        <v>0</v>
      </c>
      <c r="D34">
        <v>0</v>
      </c>
      <c r="E34">
        <v>0</v>
      </c>
      <c r="F34">
        <v>0</v>
      </c>
      <c r="G34">
        <v>0</v>
      </c>
      <c r="H34">
        <v>0</v>
      </c>
      <c r="I34">
        <f t="shared" ref="I34:I65" si="1">_xlfn.T.TEST(B34:D34,E34:H34,2,3)</f>
        <v>0.42264973081037416</v>
      </c>
    </row>
    <row r="35" spans="1:9" x14ac:dyDescent="0.35">
      <c r="A35" s="2" t="s">
        <v>45</v>
      </c>
      <c r="B35">
        <v>0</v>
      </c>
      <c r="C35">
        <v>0</v>
      </c>
      <c r="D35">
        <v>5.0526741277821304E-3</v>
      </c>
      <c r="E35">
        <v>0</v>
      </c>
      <c r="F35">
        <v>0</v>
      </c>
      <c r="G35">
        <v>0</v>
      </c>
      <c r="H35">
        <v>0</v>
      </c>
      <c r="I35">
        <f t="shared" si="1"/>
        <v>0.42264973081037416</v>
      </c>
    </row>
    <row r="36" spans="1:9" x14ac:dyDescent="0.35">
      <c r="A36" s="2" t="s">
        <v>61</v>
      </c>
      <c r="B36">
        <v>5.1313628899835803E-3</v>
      </c>
      <c r="C36">
        <v>0</v>
      </c>
      <c r="D36">
        <v>0</v>
      </c>
      <c r="E36">
        <v>0</v>
      </c>
      <c r="F36">
        <v>0</v>
      </c>
      <c r="G36">
        <v>0</v>
      </c>
      <c r="H36">
        <v>0</v>
      </c>
      <c r="I36">
        <f t="shared" si="1"/>
        <v>0.42264973081037416</v>
      </c>
    </row>
    <row r="37" spans="1:9" x14ac:dyDescent="0.35">
      <c r="A37" s="2" t="s">
        <v>67</v>
      </c>
      <c r="B37">
        <v>5.1313628899835803E-3</v>
      </c>
      <c r="C37">
        <v>0</v>
      </c>
      <c r="D37">
        <v>0</v>
      </c>
      <c r="E37">
        <v>0</v>
      </c>
      <c r="F37">
        <v>0</v>
      </c>
      <c r="G37">
        <v>0</v>
      </c>
      <c r="H37">
        <v>0</v>
      </c>
      <c r="I37">
        <f t="shared" si="1"/>
        <v>0.42264973081037416</v>
      </c>
    </row>
    <row r="38" spans="1:9" x14ac:dyDescent="0.35">
      <c r="A38" s="2" t="s">
        <v>70</v>
      </c>
      <c r="B38">
        <v>5.1313628899835803E-3</v>
      </c>
      <c r="C38">
        <v>0</v>
      </c>
      <c r="D38">
        <v>0</v>
      </c>
      <c r="E38">
        <v>0</v>
      </c>
      <c r="F38">
        <v>0</v>
      </c>
      <c r="G38">
        <v>0</v>
      </c>
      <c r="H38">
        <v>0</v>
      </c>
      <c r="I38">
        <f t="shared" si="1"/>
        <v>0.42264973081037416</v>
      </c>
    </row>
    <row r="39" spans="1:9" x14ac:dyDescent="0.35">
      <c r="A39" s="2" t="s">
        <v>71</v>
      </c>
      <c r="B39">
        <v>0</v>
      </c>
      <c r="C39">
        <v>0</v>
      </c>
      <c r="D39">
        <v>5.0526741277821304E-3</v>
      </c>
      <c r="E39">
        <v>0</v>
      </c>
      <c r="F39">
        <v>0</v>
      </c>
      <c r="G39">
        <v>0</v>
      </c>
      <c r="H39">
        <v>0</v>
      </c>
      <c r="I39">
        <f t="shared" si="1"/>
        <v>0.42264973081037416</v>
      </c>
    </row>
    <row r="40" spans="1:9" x14ac:dyDescent="0.35">
      <c r="A40" s="2" t="s">
        <v>85</v>
      </c>
      <c r="B40">
        <v>5.1313628899835803E-3</v>
      </c>
      <c r="C40">
        <v>0</v>
      </c>
      <c r="D40">
        <v>0</v>
      </c>
      <c r="E40">
        <v>0</v>
      </c>
      <c r="F40">
        <v>0</v>
      </c>
      <c r="G40">
        <v>0</v>
      </c>
      <c r="H40">
        <v>0</v>
      </c>
      <c r="I40">
        <f t="shared" si="1"/>
        <v>0.42264973081037416</v>
      </c>
    </row>
    <row r="41" spans="1:9" x14ac:dyDescent="0.35">
      <c r="A41" s="2" t="s">
        <v>87</v>
      </c>
      <c r="B41">
        <v>5.1313628899835803E-3</v>
      </c>
      <c r="C41">
        <v>0</v>
      </c>
      <c r="D41">
        <v>0</v>
      </c>
      <c r="E41">
        <v>0</v>
      </c>
      <c r="F41">
        <v>0</v>
      </c>
      <c r="G41">
        <v>0</v>
      </c>
      <c r="H41">
        <v>0</v>
      </c>
      <c r="I41">
        <f t="shared" si="1"/>
        <v>0.42264973081037416</v>
      </c>
    </row>
    <row r="42" spans="1:9" x14ac:dyDescent="0.35">
      <c r="A42" s="2" t="s">
        <v>89</v>
      </c>
      <c r="B42">
        <v>0</v>
      </c>
      <c r="C42">
        <v>0</v>
      </c>
      <c r="D42">
        <v>2.52633706389106E-3</v>
      </c>
      <c r="E42">
        <v>0</v>
      </c>
      <c r="F42">
        <v>0</v>
      </c>
      <c r="G42">
        <v>0</v>
      </c>
      <c r="H42">
        <v>0</v>
      </c>
      <c r="I42">
        <f t="shared" si="1"/>
        <v>0.42264973081037416</v>
      </c>
    </row>
    <row r="43" spans="1:9" x14ac:dyDescent="0.35">
      <c r="A43" s="2" t="s">
        <v>94</v>
      </c>
      <c r="B43">
        <v>0</v>
      </c>
      <c r="C43">
        <v>0</v>
      </c>
      <c r="D43">
        <v>2.52633706389106E-3</v>
      </c>
      <c r="E43">
        <v>0</v>
      </c>
      <c r="F43">
        <v>0</v>
      </c>
      <c r="G43">
        <v>0</v>
      </c>
      <c r="H43">
        <v>0</v>
      </c>
      <c r="I43">
        <f t="shared" si="1"/>
        <v>0.42264973081037416</v>
      </c>
    </row>
    <row r="44" spans="1:9" x14ac:dyDescent="0.35">
      <c r="A44" s="2" t="s">
        <v>98</v>
      </c>
      <c r="B44">
        <v>1.0262725779967201E-2</v>
      </c>
      <c r="C44">
        <v>0</v>
      </c>
      <c r="D44">
        <v>0</v>
      </c>
      <c r="E44">
        <v>0</v>
      </c>
      <c r="F44">
        <v>0</v>
      </c>
      <c r="G44">
        <v>0</v>
      </c>
      <c r="H44">
        <v>0</v>
      </c>
      <c r="I44">
        <f t="shared" si="1"/>
        <v>0.42264973081037416</v>
      </c>
    </row>
    <row r="45" spans="1:9" x14ac:dyDescent="0.35">
      <c r="A45" s="2" t="s">
        <v>24</v>
      </c>
      <c r="B45">
        <v>0</v>
      </c>
      <c r="C45">
        <v>1.13263110205006E-2</v>
      </c>
      <c r="D45">
        <v>0</v>
      </c>
      <c r="E45">
        <v>5.9161095663491699E-3</v>
      </c>
      <c r="F45">
        <v>1.14678899082569E-2</v>
      </c>
      <c r="G45">
        <v>6.35122261035249E-3</v>
      </c>
      <c r="H45">
        <v>6.1977068484660698E-3</v>
      </c>
      <c r="I45">
        <f t="shared" si="1"/>
        <v>0.43474025549927142</v>
      </c>
    </row>
    <row r="46" spans="1:9" x14ac:dyDescent="0.35">
      <c r="A46" s="2" t="s">
        <v>80</v>
      </c>
      <c r="B46">
        <v>0</v>
      </c>
      <c r="C46">
        <v>0</v>
      </c>
      <c r="D46">
        <v>5.0526741277821304E-3</v>
      </c>
      <c r="E46">
        <v>0</v>
      </c>
      <c r="F46">
        <v>1.14678899082569E-2</v>
      </c>
      <c r="G46">
        <v>6.35122261035249E-3</v>
      </c>
      <c r="H46">
        <v>0</v>
      </c>
      <c r="I46">
        <f t="shared" si="1"/>
        <v>0.43509768805049021</v>
      </c>
    </row>
    <row r="47" spans="1:9" x14ac:dyDescent="0.35">
      <c r="A47" s="2" t="s">
        <v>39</v>
      </c>
      <c r="B47">
        <v>3.0788177339901499E-2</v>
      </c>
      <c r="C47">
        <v>2.26526220410012E-2</v>
      </c>
      <c r="D47">
        <v>5.0526741277821304E-3</v>
      </c>
      <c r="E47">
        <v>0</v>
      </c>
      <c r="F47">
        <v>0</v>
      </c>
      <c r="G47">
        <v>3.8107335662115001E-2</v>
      </c>
      <c r="H47">
        <v>0</v>
      </c>
      <c r="I47">
        <f t="shared" si="1"/>
        <v>0.45038164361657956</v>
      </c>
    </row>
    <row r="48" spans="1:9" x14ac:dyDescent="0.35">
      <c r="A48" s="2" t="s">
        <v>69</v>
      </c>
      <c r="B48">
        <v>0.52853037766830901</v>
      </c>
      <c r="C48">
        <v>1.2232415902140701</v>
      </c>
      <c r="D48">
        <v>6.5684763661167697E-2</v>
      </c>
      <c r="E48">
        <v>0.49103709400698098</v>
      </c>
      <c r="F48">
        <v>0.42431192660550499</v>
      </c>
      <c r="G48">
        <v>0.24769768180374699</v>
      </c>
      <c r="H48">
        <v>0</v>
      </c>
      <c r="I48">
        <f t="shared" si="1"/>
        <v>0.45249310174242208</v>
      </c>
    </row>
    <row r="49" spans="1:9" x14ac:dyDescent="0.35">
      <c r="A49" s="2" t="s">
        <v>110</v>
      </c>
      <c r="B49">
        <v>0.28735632183908</v>
      </c>
      <c r="C49">
        <v>0.135915732246007</v>
      </c>
      <c r="D49">
        <v>1.9377005280044499</v>
      </c>
      <c r="E49">
        <v>0.32538602614920398</v>
      </c>
      <c r="F49">
        <v>4.5871559633027498E-2</v>
      </c>
      <c r="G49">
        <v>0.31120990790727199</v>
      </c>
      <c r="H49">
        <v>0.39665323830182803</v>
      </c>
      <c r="I49">
        <f t="shared" si="1"/>
        <v>0.46522643404381414</v>
      </c>
    </row>
    <row r="50" spans="1:9" x14ac:dyDescent="0.35">
      <c r="A50" s="2" t="s">
        <v>60</v>
      </c>
      <c r="B50">
        <v>1.0262725779967201E-2</v>
      </c>
      <c r="C50">
        <v>0</v>
      </c>
      <c r="D50">
        <v>6.8211100725058704E-2</v>
      </c>
      <c r="E50">
        <v>6.5077205229840895E-2</v>
      </c>
      <c r="F50">
        <v>5.73394495412844E-2</v>
      </c>
      <c r="G50">
        <v>1.2702445220705001E-2</v>
      </c>
      <c r="H50">
        <v>4.9581654787728503E-2</v>
      </c>
      <c r="I50">
        <f t="shared" si="1"/>
        <v>0.46552659864255208</v>
      </c>
    </row>
    <row r="51" spans="1:9" x14ac:dyDescent="0.35">
      <c r="A51" s="2" t="s">
        <v>15</v>
      </c>
      <c r="B51">
        <v>5.1313628899835803E-3</v>
      </c>
      <c r="C51">
        <v>0</v>
      </c>
      <c r="D51">
        <v>0</v>
      </c>
      <c r="E51">
        <v>4.1412766964444202E-2</v>
      </c>
      <c r="F51">
        <v>0</v>
      </c>
      <c r="G51">
        <v>0</v>
      </c>
      <c r="H51">
        <v>0</v>
      </c>
      <c r="I51">
        <f t="shared" si="1"/>
        <v>0.46768219674556266</v>
      </c>
    </row>
    <row r="52" spans="1:9" x14ac:dyDescent="0.35">
      <c r="A52" s="2" t="s">
        <v>55</v>
      </c>
      <c r="B52">
        <v>0</v>
      </c>
      <c r="C52">
        <v>1.13263110205006E-2</v>
      </c>
      <c r="D52">
        <v>0</v>
      </c>
      <c r="E52">
        <v>5.9161095663491699E-3</v>
      </c>
      <c r="F52">
        <v>1.14678899082569E-2</v>
      </c>
      <c r="G52">
        <v>1.2702445220705001E-2</v>
      </c>
      <c r="H52">
        <v>0</v>
      </c>
      <c r="I52">
        <f t="shared" si="1"/>
        <v>0.47469447083542365</v>
      </c>
    </row>
    <row r="53" spans="1:9" x14ac:dyDescent="0.35">
      <c r="A53" s="2" t="s">
        <v>76</v>
      </c>
      <c r="B53">
        <v>0</v>
      </c>
      <c r="C53">
        <v>1.13263110205006E-2</v>
      </c>
      <c r="D53">
        <v>0</v>
      </c>
      <c r="E53">
        <v>1.18322191326983E-2</v>
      </c>
      <c r="F53">
        <v>1.14678899082569E-2</v>
      </c>
      <c r="G53">
        <v>6.35122261035249E-3</v>
      </c>
      <c r="H53">
        <v>0</v>
      </c>
      <c r="I53">
        <f t="shared" si="1"/>
        <v>0.48098860958955109</v>
      </c>
    </row>
    <row r="54" spans="1:9" x14ac:dyDescent="0.35">
      <c r="A54" s="2" t="s">
        <v>30</v>
      </c>
      <c r="B54">
        <v>0</v>
      </c>
      <c r="C54">
        <v>2.26526220410012E-2</v>
      </c>
      <c r="D54">
        <v>2.52633706389106E-3</v>
      </c>
      <c r="E54">
        <v>2.9580547831745799E-2</v>
      </c>
      <c r="F54">
        <v>0</v>
      </c>
      <c r="G54">
        <v>2.5404890441410002E-2</v>
      </c>
      <c r="H54">
        <v>6.1977068484660698E-3</v>
      </c>
      <c r="I54">
        <f t="shared" si="1"/>
        <v>0.52829274690383787</v>
      </c>
    </row>
    <row r="55" spans="1:9" x14ac:dyDescent="0.35">
      <c r="A55" s="2" t="s">
        <v>108</v>
      </c>
      <c r="B55">
        <v>0.436165845648604</v>
      </c>
      <c r="C55">
        <v>0.64559972816853595</v>
      </c>
      <c r="D55">
        <v>2.2635980092463899</v>
      </c>
      <c r="E55">
        <v>1.06489972194285</v>
      </c>
      <c r="F55">
        <v>0.447247706422018</v>
      </c>
      <c r="G55">
        <v>0.67958081930771697</v>
      </c>
      <c r="H55">
        <v>0.52680508211961596</v>
      </c>
      <c r="I55">
        <f t="shared" si="1"/>
        <v>0.53256711393159339</v>
      </c>
    </row>
    <row r="56" spans="1:9" x14ac:dyDescent="0.35">
      <c r="A56" s="2" t="s">
        <v>78</v>
      </c>
      <c r="B56">
        <v>0</v>
      </c>
      <c r="C56">
        <v>0</v>
      </c>
      <c r="D56">
        <v>2.52633706389106E-3</v>
      </c>
      <c r="E56">
        <v>1.18322191326983E-2</v>
      </c>
      <c r="F56">
        <v>0</v>
      </c>
      <c r="G56">
        <v>0</v>
      </c>
      <c r="H56">
        <v>0</v>
      </c>
      <c r="I56">
        <f t="shared" si="1"/>
        <v>0.53464550328193861</v>
      </c>
    </row>
    <row r="57" spans="1:9" x14ac:dyDescent="0.35">
      <c r="A57" s="2" t="s">
        <v>86</v>
      </c>
      <c r="B57">
        <v>0</v>
      </c>
      <c r="C57">
        <v>0</v>
      </c>
      <c r="D57">
        <v>2.52633706389106E-3</v>
      </c>
      <c r="E57">
        <v>0</v>
      </c>
      <c r="F57">
        <v>1.14678899082569E-2</v>
      </c>
      <c r="G57">
        <v>0</v>
      </c>
      <c r="H57">
        <v>0</v>
      </c>
      <c r="I57">
        <f t="shared" si="1"/>
        <v>0.54011171604576758</v>
      </c>
    </row>
    <row r="58" spans="1:9" x14ac:dyDescent="0.35">
      <c r="A58" s="2" t="s">
        <v>93</v>
      </c>
      <c r="B58">
        <v>0</v>
      </c>
      <c r="C58">
        <v>0</v>
      </c>
      <c r="D58">
        <v>2.52633706389106E-3</v>
      </c>
      <c r="E58">
        <v>0</v>
      </c>
      <c r="F58">
        <v>1.14678899082569E-2</v>
      </c>
      <c r="G58">
        <v>0</v>
      </c>
      <c r="H58">
        <v>0</v>
      </c>
      <c r="I58">
        <f t="shared" si="1"/>
        <v>0.54011171604576758</v>
      </c>
    </row>
    <row r="59" spans="1:9" x14ac:dyDescent="0.35">
      <c r="A59" s="2" t="s">
        <v>73</v>
      </c>
      <c r="B59">
        <v>8.2101806239737299E-2</v>
      </c>
      <c r="C59">
        <v>7.92841771435044E-2</v>
      </c>
      <c r="D59">
        <v>7.5790111916731906E-2</v>
      </c>
      <c r="E59">
        <v>0.20706383482222099</v>
      </c>
      <c r="F59">
        <v>3.4403669724770602E-2</v>
      </c>
      <c r="G59">
        <v>0.17783423308987001</v>
      </c>
      <c r="H59">
        <v>2.47908273938643E-2</v>
      </c>
      <c r="I59">
        <f t="shared" si="1"/>
        <v>0.54877363634041665</v>
      </c>
    </row>
    <row r="60" spans="1:9" x14ac:dyDescent="0.35">
      <c r="A60" s="2" t="s">
        <v>16</v>
      </c>
      <c r="B60">
        <v>7.1839080459770097E-2</v>
      </c>
      <c r="C60">
        <v>4.5305244082002497E-2</v>
      </c>
      <c r="D60">
        <v>5.0526741277821301E-2</v>
      </c>
      <c r="E60">
        <v>7.0993314796190005E-2</v>
      </c>
      <c r="F60">
        <v>5.73394495412844E-2</v>
      </c>
      <c r="G60">
        <v>5.0809780882819899E-2</v>
      </c>
      <c r="H60">
        <v>6.1977068484660698E-3</v>
      </c>
      <c r="I60">
        <f t="shared" si="1"/>
        <v>0.5832827763882511</v>
      </c>
    </row>
    <row r="61" spans="1:9" x14ac:dyDescent="0.35">
      <c r="A61" s="2" t="s">
        <v>75</v>
      </c>
      <c r="B61">
        <v>5.1313628899835803E-3</v>
      </c>
      <c r="C61">
        <v>0</v>
      </c>
      <c r="D61">
        <v>2.0210696511128501E-2</v>
      </c>
      <c r="E61">
        <v>5.9161095663491699E-3</v>
      </c>
      <c r="F61">
        <v>1.14678899082569E-2</v>
      </c>
      <c r="G61">
        <v>0</v>
      </c>
      <c r="H61">
        <v>0</v>
      </c>
      <c r="I61">
        <f t="shared" si="1"/>
        <v>0.58404685922970478</v>
      </c>
    </row>
    <row r="62" spans="1:9" x14ac:dyDescent="0.35">
      <c r="A62" s="2" t="s">
        <v>115</v>
      </c>
      <c r="B62">
        <v>5.1313628899835803E-3</v>
      </c>
      <c r="C62">
        <v>3.3978933061501897E-2</v>
      </c>
      <c r="D62">
        <v>0</v>
      </c>
      <c r="E62">
        <v>2.3664438265396701E-2</v>
      </c>
      <c r="F62">
        <v>0</v>
      </c>
      <c r="G62">
        <v>0</v>
      </c>
      <c r="H62">
        <v>0</v>
      </c>
      <c r="I62">
        <f t="shared" si="1"/>
        <v>0.59528555080281609</v>
      </c>
    </row>
    <row r="63" spans="1:9" x14ac:dyDescent="0.35">
      <c r="A63" s="2" t="s">
        <v>116</v>
      </c>
      <c r="B63">
        <v>2.05254515599343E-2</v>
      </c>
      <c r="C63">
        <v>5.6631555102503103E-2</v>
      </c>
      <c r="D63">
        <v>2.52633706389106E-3</v>
      </c>
      <c r="E63">
        <v>2.3664438265396701E-2</v>
      </c>
      <c r="F63">
        <v>3.4403669724770602E-2</v>
      </c>
      <c r="G63">
        <v>6.35122261035249E-3</v>
      </c>
      <c r="H63">
        <v>0</v>
      </c>
      <c r="I63">
        <f t="shared" si="1"/>
        <v>0.59753756473996333</v>
      </c>
    </row>
    <row r="64" spans="1:9" x14ac:dyDescent="0.35">
      <c r="A64" s="2" t="s">
        <v>109</v>
      </c>
      <c r="B64">
        <v>6.6707717569786495E-2</v>
      </c>
      <c r="C64">
        <v>1.13263110205006E-2</v>
      </c>
      <c r="D64">
        <v>2.7789707702801699E-2</v>
      </c>
      <c r="E64">
        <v>1.18322191326983E-2</v>
      </c>
      <c r="F64">
        <v>1.14678899082569E-2</v>
      </c>
      <c r="G64">
        <v>6.3512226103524902E-2</v>
      </c>
      <c r="H64">
        <v>6.1977068484660698E-3</v>
      </c>
      <c r="I64">
        <f t="shared" si="1"/>
        <v>0.59969724931796287</v>
      </c>
    </row>
    <row r="65" spans="1:9" x14ac:dyDescent="0.35">
      <c r="A65" s="2" t="s">
        <v>42</v>
      </c>
      <c r="B65">
        <v>3.5919540229885097E-2</v>
      </c>
      <c r="C65">
        <v>0.113263110205006</v>
      </c>
      <c r="D65">
        <v>9.6000808427860407E-2</v>
      </c>
      <c r="E65">
        <v>8.2825533928888403E-2</v>
      </c>
      <c r="F65">
        <v>5.73394495412844E-2</v>
      </c>
      <c r="G65">
        <v>0.342966020959035</v>
      </c>
      <c r="H65">
        <v>1.85931205453982E-2</v>
      </c>
      <c r="I65">
        <f t="shared" si="1"/>
        <v>0.60551438371791488</v>
      </c>
    </row>
    <row r="66" spans="1:9" x14ac:dyDescent="0.35">
      <c r="A66" s="2" t="s">
        <v>92</v>
      </c>
      <c r="B66">
        <v>6.1576354679802998E-2</v>
      </c>
      <c r="C66">
        <v>6.7957866123003696E-2</v>
      </c>
      <c r="D66">
        <v>5.5579415405603398E-2</v>
      </c>
      <c r="E66">
        <v>3.5496657398095002E-2</v>
      </c>
      <c r="F66">
        <v>0</v>
      </c>
      <c r="G66">
        <v>0.120673229596697</v>
      </c>
      <c r="H66">
        <v>3.09885342423303E-2</v>
      </c>
      <c r="I66">
        <f t="shared" ref="I66:I97" si="2">_xlfn.T.TEST(B66:D66,E66:H66,2,3)</f>
        <v>0.60642831852780354</v>
      </c>
    </row>
    <row r="67" spans="1:9" x14ac:dyDescent="0.35">
      <c r="A67" s="2" t="s">
        <v>12</v>
      </c>
      <c r="B67">
        <v>5.1313628899835803E-3</v>
      </c>
      <c r="C67">
        <v>0</v>
      </c>
      <c r="D67">
        <v>2.52633706389106E-3</v>
      </c>
      <c r="E67">
        <v>5.9161095663491699E-3</v>
      </c>
      <c r="F67">
        <v>0</v>
      </c>
      <c r="G67">
        <v>0</v>
      </c>
      <c r="H67">
        <v>0</v>
      </c>
      <c r="I67">
        <f t="shared" si="2"/>
        <v>0.6307915764195815</v>
      </c>
    </row>
    <row r="68" spans="1:9" x14ac:dyDescent="0.35">
      <c r="A68" s="2" t="s">
        <v>52</v>
      </c>
      <c r="B68">
        <v>5.1313628899835803E-3</v>
      </c>
      <c r="C68">
        <v>0</v>
      </c>
      <c r="D68">
        <v>2.52633706389106E-3</v>
      </c>
      <c r="E68">
        <v>5.9161095663491699E-3</v>
      </c>
      <c r="F68">
        <v>0</v>
      </c>
      <c r="G68">
        <v>0</v>
      </c>
      <c r="H68">
        <v>0</v>
      </c>
      <c r="I68">
        <f t="shared" si="2"/>
        <v>0.6307915764195815</v>
      </c>
    </row>
    <row r="69" spans="1:9" x14ac:dyDescent="0.35">
      <c r="A69" s="2" t="s">
        <v>33</v>
      </c>
      <c r="B69">
        <v>2.5656814449917902E-2</v>
      </c>
      <c r="C69">
        <v>2.26526220410012E-2</v>
      </c>
      <c r="D69">
        <v>4.2947730086148099E-2</v>
      </c>
      <c r="E69">
        <v>5.3244986097142497E-2</v>
      </c>
      <c r="F69">
        <v>1.14678899082569E-2</v>
      </c>
      <c r="G69">
        <v>8.2565893934582399E-2</v>
      </c>
      <c r="H69">
        <v>1.23954136969321E-2</v>
      </c>
      <c r="I69">
        <f t="shared" si="2"/>
        <v>0.6337402472753082</v>
      </c>
    </row>
    <row r="70" spans="1:9" x14ac:dyDescent="0.35">
      <c r="A70" s="2" t="s">
        <v>68</v>
      </c>
      <c r="B70">
        <v>0</v>
      </c>
      <c r="C70">
        <v>2.26526220410012E-2</v>
      </c>
      <c r="D70">
        <v>0</v>
      </c>
      <c r="E70">
        <v>0</v>
      </c>
      <c r="F70">
        <v>0</v>
      </c>
      <c r="G70">
        <v>1.2702445220705001E-2</v>
      </c>
      <c r="H70">
        <v>0</v>
      </c>
      <c r="I70">
        <f t="shared" si="2"/>
        <v>0.63388222957234108</v>
      </c>
    </row>
    <row r="71" spans="1:9" x14ac:dyDescent="0.35">
      <c r="A71" s="2" t="s">
        <v>99</v>
      </c>
      <c r="B71">
        <v>2.05254515599343E-2</v>
      </c>
      <c r="C71">
        <v>0</v>
      </c>
      <c r="D71">
        <v>0</v>
      </c>
      <c r="E71">
        <v>5.9161095663491699E-3</v>
      </c>
      <c r="F71">
        <v>0</v>
      </c>
      <c r="G71">
        <v>6.35122261035249E-3</v>
      </c>
      <c r="H71">
        <v>0</v>
      </c>
      <c r="I71">
        <f t="shared" si="2"/>
        <v>0.6409948445024245</v>
      </c>
    </row>
    <row r="72" spans="1:9" x14ac:dyDescent="0.35">
      <c r="A72" s="2" t="s">
        <v>103</v>
      </c>
      <c r="B72">
        <v>0.24117405582922799</v>
      </c>
      <c r="C72">
        <v>0.26050515347151398</v>
      </c>
      <c r="D72">
        <v>8.0842786044514101E-2</v>
      </c>
      <c r="E72">
        <v>0.10648997219428501</v>
      </c>
      <c r="F72">
        <v>0.37844036697247702</v>
      </c>
      <c r="G72">
        <v>0.10161956176564001</v>
      </c>
      <c r="H72">
        <v>0.38425782460489599</v>
      </c>
      <c r="I72">
        <f t="shared" si="2"/>
        <v>0.6426205273431731</v>
      </c>
    </row>
    <row r="73" spans="1:9" x14ac:dyDescent="0.35">
      <c r="A73" s="2" t="s">
        <v>41</v>
      </c>
      <c r="B73">
        <v>1.8421592775041</v>
      </c>
      <c r="C73">
        <v>5.5159134669838004</v>
      </c>
      <c r="D73">
        <v>11.4720966071293</v>
      </c>
      <c r="E73">
        <v>10.3709400698101</v>
      </c>
      <c r="F73">
        <v>1.11238532110092</v>
      </c>
      <c r="G73">
        <v>4.8142267386471902</v>
      </c>
      <c r="H73">
        <v>2.3241400681747799</v>
      </c>
      <c r="I73">
        <f t="shared" si="2"/>
        <v>0.66557395737201852</v>
      </c>
    </row>
    <row r="74" spans="1:9" x14ac:dyDescent="0.35">
      <c r="A74" s="2" t="s">
        <v>37</v>
      </c>
      <c r="B74">
        <v>5.1313628899835803E-3</v>
      </c>
      <c r="C74">
        <v>0</v>
      </c>
      <c r="D74">
        <v>2.52633706389106E-3</v>
      </c>
      <c r="E74">
        <v>0</v>
      </c>
      <c r="F74">
        <v>0</v>
      </c>
      <c r="G74">
        <v>6.35122261035249E-3</v>
      </c>
      <c r="H74">
        <v>0</v>
      </c>
      <c r="I74">
        <f t="shared" si="2"/>
        <v>0.67572895595453242</v>
      </c>
    </row>
    <row r="75" spans="1:9" x14ac:dyDescent="0.35">
      <c r="A75" s="2" t="s">
        <v>58</v>
      </c>
      <c r="B75">
        <v>0</v>
      </c>
      <c r="C75">
        <v>3.3978933061501897E-2</v>
      </c>
      <c r="D75">
        <v>2.7789707702801699E-2</v>
      </c>
      <c r="E75">
        <v>3.5496657398095002E-2</v>
      </c>
      <c r="F75">
        <v>1.14678899082569E-2</v>
      </c>
      <c r="G75">
        <v>2.5404890441410002E-2</v>
      </c>
      <c r="H75">
        <v>3.09885342423303E-2</v>
      </c>
      <c r="I75">
        <f t="shared" si="2"/>
        <v>0.68355980231239344</v>
      </c>
    </row>
    <row r="76" spans="1:9" x14ac:dyDescent="0.35">
      <c r="A76" s="2" t="s">
        <v>77</v>
      </c>
      <c r="B76">
        <v>0</v>
      </c>
      <c r="C76">
        <v>0</v>
      </c>
      <c r="D76">
        <v>2.52633706389106E-3</v>
      </c>
      <c r="E76">
        <v>0</v>
      </c>
      <c r="F76">
        <v>0</v>
      </c>
      <c r="G76">
        <v>6.35122261035249E-3</v>
      </c>
      <c r="H76">
        <v>0</v>
      </c>
      <c r="I76">
        <f t="shared" si="2"/>
        <v>0.69764832445823244</v>
      </c>
    </row>
    <row r="77" spans="1:9" x14ac:dyDescent="0.35">
      <c r="A77" s="2" t="s">
        <v>79</v>
      </c>
      <c r="B77">
        <v>0</v>
      </c>
      <c r="C77">
        <v>0</v>
      </c>
      <c r="D77">
        <v>2.52633706389106E-3</v>
      </c>
      <c r="E77">
        <v>0</v>
      </c>
      <c r="F77">
        <v>0</v>
      </c>
      <c r="G77">
        <v>6.35122261035249E-3</v>
      </c>
      <c r="H77">
        <v>0</v>
      </c>
      <c r="I77">
        <f t="shared" si="2"/>
        <v>0.69764832445823244</v>
      </c>
    </row>
    <row r="78" spans="1:9" x14ac:dyDescent="0.35">
      <c r="A78" s="2" t="s">
        <v>107</v>
      </c>
      <c r="B78">
        <v>0</v>
      </c>
      <c r="C78">
        <v>0</v>
      </c>
      <c r="D78">
        <v>2.52633706389106E-3</v>
      </c>
      <c r="E78">
        <v>0</v>
      </c>
      <c r="F78">
        <v>0</v>
      </c>
      <c r="G78">
        <v>0</v>
      </c>
      <c r="H78">
        <v>6.1977068484660698E-3</v>
      </c>
      <c r="I78">
        <f t="shared" si="2"/>
        <v>0.7068720901647596</v>
      </c>
    </row>
    <row r="79" spans="1:9" x14ac:dyDescent="0.35">
      <c r="A79" s="2" t="s">
        <v>29</v>
      </c>
      <c r="B79">
        <v>2.05254515599343E-2</v>
      </c>
      <c r="C79">
        <v>1.13263110205006E-2</v>
      </c>
      <c r="D79">
        <v>0</v>
      </c>
      <c r="E79">
        <v>0</v>
      </c>
      <c r="F79">
        <v>1.14678899082569E-2</v>
      </c>
      <c r="G79">
        <v>1.90536678310575E-2</v>
      </c>
      <c r="H79">
        <v>0</v>
      </c>
      <c r="I79">
        <f t="shared" si="2"/>
        <v>0.71186377048578287</v>
      </c>
    </row>
    <row r="80" spans="1:9" x14ac:dyDescent="0.35">
      <c r="A80" s="2" t="s">
        <v>59</v>
      </c>
      <c r="B80">
        <v>0</v>
      </c>
      <c r="C80">
        <v>0</v>
      </c>
      <c r="D80">
        <v>2.52633706389106E-3</v>
      </c>
      <c r="E80">
        <v>5.9161095663491699E-3</v>
      </c>
      <c r="F80">
        <v>0</v>
      </c>
      <c r="G80">
        <v>0</v>
      </c>
      <c r="H80">
        <v>0</v>
      </c>
      <c r="I80">
        <f t="shared" si="2"/>
        <v>0.72505693185467168</v>
      </c>
    </row>
    <row r="81" spans="1:9" x14ac:dyDescent="0.35">
      <c r="A81" s="2" t="s">
        <v>102</v>
      </c>
      <c r="B81">
        <v>3.0788177339901499E-2</v>
      </c>
      <c r="C81">
        <v>2.26526220410012E-2</v>
      </c>
      <c r="D81">
        <v>2.5263370638910598E-2</v>
      </c>
      <c r="E81">
        <v>1.7748328699047501E-2</v>
      </c>
      <c r="F81">
        <v>2.2935779816513801E-2</v>
      </c>
      <c r="G81">
        <v>3.8107335662115001E-2</v>
      </c>
      <c r="H81">
        <v>1.85931205453982E-2</v>
      </c>
      <c r="I81">
        <f t="shared" si="2"/>
        <v>0.73830941777851955</v>
      </c>
    </row>
    <row r="82" spans="1:9" x14ac:dyDescent="0.35">
      <c r="A82" s="2" t="s">
        <v>43</v>
      </c>
      <c r="B82">
        <v>0.59523809523809501</v>
      </c>
      <c r="C82">
        <v>0.72488390531203994</v>
      </c>
      <c r="D82">
        <v>0.30568678473081901</v>
      </c>
      <c r="E82">
        <v>0.44962432704253702</v>
      </c>
      <c r="F82">
        <v>0.298165137614679</v>
      </c>
      <c r="G82">
        <v>1.84185455700222</v>
      </c>
      <c r="H82">
        <v>5.5779361636194597E-2</v>
      </c>
      <c r="I82">
        <f t="shared" si="2"/>
        <v>0.7921696770311828</v>
      </c>
    </row>
    <row r="83" spans="1:9" x14ac:dyDescent="0.35">
      <c r="A83" s="2" t="s">
        <v>84</v>
      </c>
      <c r="B83">
        <v>1.0262725779967201E-2</v>
      </c>
      <c r="C83">
        <v>1.13263110205006E-2</v>
      </c>
      <c r="D83">
        <v>2.52633706389106E-3</v>
      </c>
      <c r="E83">
        <v>3.5496657398095002E-2</v>
      </c>
      <c r="F83">
        <v>0</v>
      </c>
      <c r="G83">
        <v>6.35122261035249E-3</v>
      </c>
      <c r="H83">
        <v>0</v>
      </c>
      <c r="I83">
        <f t="shared" si="2"/>
        <v>0.80066191919952723</v>
      </c>
    </row>
    <row r="84" spans="1:9" x14ac:dyDescent="0.35">
      <c r="A84" s="2" t="s">
        <v>105</v>
      </c>
      <c r="B84">
        <v>4.6182266009852202E-2</v>
      </c>
      <c r="C84">
        <v>4.5305244082002497E-2</v>
      </c>
      <c r="D84">
        <v>4.5474067150039203E-2</v>
      </c>
      <c r="E84">
        <v>5.3244986097142497E-2</v>
      </c>
      <c r="F84">
        <v>2.2935779816513801E-2</v>
      </c>
      <c r="G84">
        <v>9.5268339155287401E-2</v>
      </c>
      <c r="H84">
        <v>2.47908273938643E-2</v>
      </c>
      <c r="I84">
        <f t="shared" si="2"/>
        <v>0.85311026524012623</v>
      </c>
    </row>
    <row r="85" spans="1:9" x14ac:dyDescent="0.35">
      <c r="A85" s="2" t="s">
        <v>44</v>
      </c>
      <c r="B85">
        <v>0</v>
      </c>
      <c r="C85">
        <v>1.13263110205006E-2</v>
      </c>
      <c r="D85">
        <v>0</v>
      </c>
      <c r="E85">
        <v>0</v>
      </c>
      <c r="F85">
        <v>1.14678899082569E-2</v>
      </c>
      <c r="G85">
        <v>0</v>
      </c>
      <c r="H85">
        <v>0</v>
      </c>
      <c r="I85">
        <f t="shared" si="2"/>
        <v>0.85721167227262296</v>
      </c>
    </row>
    <row r="86" spans="1:9" x14ac:dyDescent="0.35">
      <c r="A86" s="2" t="s">
        <v>91</v>
      </c>
      <c r="B86">
        <v>5.1313628899835803E-3</v>
      </c>
      <c r="C86">
        <v>0</v>
      </c>
      <c r="D86">
        <v>1.0105348255564301E-2</v>
      </c>
      <c r="E86">
        <v>1.18322191326983E-2</v>
      </c>
      <c r="F86">
        <v>1.14678899082569E-2</v>
      </c>
      <c r="G86">
        <v>0</v>
      </c>
      <c r="H86">
        <v>0</v>
      </c>
      <c r="I86">
        <f t="shared" si="2"/>
        <v>0.87351290259376713</v>
      </c>
    </row>
    <row r="87" spans="1:9" x14ac:dyDescent="0.35">
      <c r="A87" s="2" t="s">
        <v>88</v>
      </c>
      <c r="B87">
        <v>0</v>
      </c>
      <c r="C87">
        <v>5.6631555102503103E-2</v>
      </c>
      <c r="D87">
        <v>0</v>
      </c>
      <c r="E87">
        <v>1.18322191326983E-2</v>
      </c>
      <c r="F87">
        <v>4.5871559633027498E-2</v>
      </c>
      <c r="G87">
        <v>1.90536678310575E-2</v>
      </c>
      <c r="H87">
        <v>1.23954136969321E-2</v>
      </c>
      <c r="I87">
        <f t="shared" si="2"/>
        <v>0.87947998852605136</v>
      </c>
    </row>
    <row r="88" spans="1:9" x14ac:dyDescent="0.35">
      <c r="A88" s="2" t="s">
        <v>106</v>
      </c>
      <c r="B88">
        <v>0</v>
      </c>
      <c r="C88">
        <v>0</v>
      </c>
      <c r="D88">
        <v>3.7895055958366002E-2</v>
      </c>
      <c r="E88">
        <v>1.18322191326983E-2</v>
      </c>
      <c r="F88">
        <v>0</v>
      </c>
      <c r="G88">
        <v>0</v>
      </c>
      <c r="H88">
        <v>4.9581654787728503E-2</v>
      </c>
      <c r="I88">
        <f t="shared" si="2"/>
        <v>0.88124962196889745</v>
      </c>
    </row>
    <row r="89" spans="1:9" x14ac:dyDescent="0.35">
      <c r="A89" s="2" t="s">
        <v>114</v>
      </c>
      <c r="B89">
        <v>4.6182266009852202E-2</v>
      </c>
      <c r="C89">
        <v>6.7957866123003696E-2</v>
      </c>
      <c r="D89">
        <v>2.7789707702801699E-2</v>
      </c>
      <c r="E89">
        <v>0.10057386262793599</v>
      </c>
      <c r="F89">
        <v>4.5871559633027498E-2</v>
      </c>
      <c r="G89">
        <v>5.0809780882819899E-2</v>
      </c>
      <c r="H89">
        <v>6.1977068484660698E-3</v>
      </c>
      <c r="I89">
        <f t="shared" si="2"/>
        <v>0.88147069271662115</v>
      </c>
    </row>
    <row r="90" spans="1:9" x14ac:dyDescent="0.35">
      <c r="A90" s="2" t="s">
        <v>74</v>
      </c>
      <c r="B90">
        <v>2.5656814449917902E-2</v>
      </c>
      <c r="C90">
        <v>1.13263110205006E-2</v>
      </c>
      <c r="D90">
        <v>2.5263370638910598E-2</v>
      </c>
      <c r="E90">
        <v>5.9161095663491703E-2</v>
      </c>
      <c r="F90">
        <v>0</v>
      </c>
      <c r="G90">
        <v>2.5404890441410002E-2</v>
      </c>
      <c r="H90">
        <v>6.1977068484660698E-3</v>
      </c>
      <c r="I90">
        <f t="shared" si="2"/>
        <v>0.89770106359614288</v>
      </c>
    </row>
    <row r="91" spans="1:9" x14ac:dyDescent="0.35">
      <c r="A91" s="2" t="s">
        <v>54</v>
      </c>
      <c r="B91">
        <v>5.1313628899835803E-3</v>
      </c>
      <c r="C91">
        <v>0</v>
      </c>
      <c r="D91">
        <v>5.0526741277821304E-3</v>
      </c>
      <c r="E91">
        <v>5.9161095663491699E-3</v>
      </c>
      <c r="F91">
        <v>0</v>
      </c>
      <c r="G91">
        <v>6.35122261035249E-3</v>
      </c>
      <c r="H91">
        <v>0</v>
      </c>
      <c r="I91">
        <f t="shared" si="2"/>
        <v>0.89908026382482598</v>
      </c>
    </row>
    <row r="92" spans="1:9" x14ac:dyDescent="0.35">
      <c r="A92" s="2" t="s">
        <v>113</v>
      </c>
      <c r="B92">
        <v>7.3019293924466302</v>
      </c>
      <c r="C92">
        <v>13.9540151772568</v>
      </c>
      <c r="D92">
        <v>1.95285855038779</v>
      </c>
      <c r="E92">
        <v>6.8271904395669401</v>
      </c>
      <c r="F92">
        <v>14.7821100917431</v>
      </c>
      <c r="G92">
        <v>5.7478564623690103</v>
      </c>
      <c r="H92">
        <v>1.4502634025410599</v>
      </c>
      <c r="I92">
        <f t="shared" si="2"/>
        <v>0.90985487658652142</v>
      </c>
    </row>
    <row r="93" spans="1:9" x14ac:dyDescent="0.35">
      <c r="A93" s="2" t="s">
        <v>65</v>
      </c>
      <c r="B93">
        <v>2.6426518883415402</v>
      </c>
      <c r="C93">
        <v>1.56303092082909</v>
      </c>
      <c r="D93">
        <v>7.9099613470429198</v>
      </c>
      <c r="E93">
        <v>3.0941253032006202</v>
      </c>
      <c r="F93">
        <v>0.894495412844037</v>
      </c>
      <c r="G93">
        <v>7.9390282629406199</v>
      </c>
      <c r="H93">
        <v>5.2742485280446196</v>
      </c>
      <c r="I93">
        <f t="shared" si="2"/>
        <v>0.92061585023242443</v>
      </c>
    </row>
    <row r="94" spans="1:9" x14ac:dyDescent="0.35">
      <c r="A94" s="2" t="s">
        <v>31</v>
      </c>
      <c r="B94">
        <v>5.1313628899835803E-3</v>
      </c>
      <c r="C94">
        <v>0</v>
      </c>
      <c r="D94">
        <v>0</v>
      </c>
      <c r="E94">
        <v>5.9161095663491699E-3</v>
      </c>
      <c r="F94">
        <v>0</v>
      </c>
      <c r="G94">
        <v>0</v>
      </c>
      <c r="H94">
        <v>0</v>
      </c>
      <c r="I94">
        <f t="shared" si="2"/>
        <v>0.92293115987852037</v>
      </c>
    </row>
    <row r="95" spans="1:9" x14ac:dyDescent="0.35">
      <c r="A95" s="2" t="s">
        <v>47</v>
      </c>
      <c r="B95">
        <v>1.0262725779967201E-2</v>
      </c>
      <c r="C95">
        <v>0</v>
      </c>
      <c r="D95">
        <v>5.0526741277821304E-3</v>
      </c>
      <c r="E95">
        <v>0</v>
      </c>
      <c r="F95">
        <v>0</v>
      </c>
      <c r="G95">
        <v>6.35122261035249E-3</v>
      </c>
      <c r="H95">
        <v>1.23954136969321E-2</v>
      </c>
      <c r="I95">
        <f t="shared" si="2"/>
        <v>0.92461410632730567</v>
      </c>
    </row>
    <row r="96" spans="1:9" x14ac:dyDescent="0.35">
      <c r="A96" s="2" t="s">
        <v>35</v>
      </c>
      <c r="B96">
        <v>3.0788177339901499E-2</v>
      </c>
      <c r="C96">
        <v>1.13263110205006E-2</v>
      </c>
      <c r="D96">
        <v>2.5263370638910598E-2</v>
      </c>
      <c r="E96">
        <v>6.5077205229840895E-2</v>
      </c>
      <c r="F96">
        <v>0</v>
      </c>
      <c r="G96">
        <v>1.90536678310575E-2</v>
      </c>
      <c r="H96">
        <v>0</v>
      </c>
      <c r="I96">
        <f t="shared" si="2"/>
        <v>0.93510740534954784</v>
      </c>
    </row>
    <row r="97" spans="1:9" x14ac:dyDescent="0.35">
      <c r="A97" s="2" t="s">
        <v>97</v>
      </c>
      <c r="B97">
        <v>2.5656814449917902E-2</v>
      </c>
      <c r="C97">
        <v>0</v>
      </c>
      <c r="D97">
        <v>0</v>
      </c>
      <c r="E97">
        <v>0</v>
      </c>
      <c r="F97">
        <v>1.14678899082569E-2</v>
      </c>
      <c r="G97">
        <v>1.90536678310575E-2</v>
      </c>
      <c r="H97">
        <v>6.1977068484660698E-3</v>
      </c>
      <c r="I97">
        <f t="shared" si="2"/>
        <v>0.95141488001283714</v>
      </c>
    </row>
    <row r="98" spans="1:9" x14ac:dyDescent="0.35">
      <c r="A98" s="2" t="s">
        <v>34</v>
      </c>
      <c r="B98">
        <v>24.137931034482801</v>
      </c>
      <c r="C98">
        <v>21.508664627930699</v>
      </c>
      <c r="D98">
        <v>0.40421393022257002</v>
      </c>
      <c r="E98">
        <v>2.3723599361060201</v>
      </c>
      <c r="F98">
        <v>40.057339449541303</v>
      </c>
      <c r="G98">
        <v>16.151159098126399</v>
      </c>
      <c r="H98">
        <v>0.14874496436318599</v>
      </c>
      <c r="I98">
        <f t="shared" ref="I98:I108" si="3">_xlfn.T.TEST(B98:D98,E98:H98,2,3)</f>
        <v>0.95724793572354716</v>
      </c>
    </row>
    <row r="99" spans="1:9" x14ac:dyDescent="0.35">
      <c r="A99" s="2" t="s">
        <v>51</v>
      </c>
      <c r="B99">
        <v>5.1313628899835803E-3</v>
      </c>
      <c r="C99">
        <v>0</v>
      </c>
      <c r="D99">
        <v>0</v>
      </c>
      <c r="E99">
        <v>0</v>
      </c>
      <c r="F99">
        <v>0</v>
      </c>
      <c r="G99">
        <v>6.35122261035249E-3</v>
      </c>
      <c r="H99">
        <v>0</v>
      </c>
      <c r="I99">
        <f t="shared" si="3"/>
        <v>0.96027661377277651</v>
      </c>
    </row>
    <row r="100" spans="1:9" x14ac:dyDescent="0.35">
      <c r="A100" s="2" t="s">
        <v>22</v>
      </c>
      <c r="B100">
        <v>0.11802134646962199</v>
      </c>
      <c r="C100">
        <v>0.16989466530750899</v>
      </c>
      <c r="D100">
        <v>0.27537073996412598</v>
      </c>
      <c r="E100">
        <v>0.118322191326983</v>
      </c>
      <c r="F100">
        <v>0.28669724770642202</v>
      </c>
      <c r="G100">
        <v>0.26040012702445198</v>
      </c>
      <c r="H100">
        <v>9.9163309575457104E-2</v>
      </c>
      <c r="I100">
        <f t="shared" si="3"/>
        <v>0.96156704309223706</v>
      </c>
    </row>
    <row r="101" spans="1:9" x14ac:dyDescent="0.35">
      <c r="A101" s="2" t="s">
        <v>20</v>
      </c>
      <c r="B101">
        <v>0</v>
      </c>
      <c r="C101">
        <v>1.13263110205006E-2</v>
      </c>
      <c r="D101">
        <v>2.52633706389106E-3</v>
      </c>
      <c r="E101">
        <v>0</v>
      </c>
      <c r="F101">
        <v>0</v>
      </c>
      <c r="G101">
        <v>1.90536678310575E-2</v>
      </c>
      <c r="H101">
        <v>0</v>
      </c>
      <c r="I101">
        <f t="shared" si="3"/>
        <v>0.98115381868085405</v>
      </c>
    </row>
    <row r="102" spans="1:9" x14ac:dyDescent="0.35">
      <c r="A102" s="2" t="s">
        <v>56</v>
      </c>
      <c r="B102">
        <v>1.0262725779967201E-2</v>
      </c>
      <c r="C102">
        <v>1.13263110205006E-2</v>
      </c>
      <c r="D102">
        <v>2.52633706389106E-3</v>
      </c>
      <c r="E102">
        <v>0</v>
      </c>
      <c r="F102">
        <v>0</v>
      </c>
      <c r="G102">
        <v>2.5404890441410002E-2</v>
      </c>
      <c r="H102">
        <v>6.1977068484660698E-3</v>
      </c>
      <c r="I102">
        <f t="shared" si="3"/>
        <v>0.98436636715399084</v>
      </c>
    </row>
    <row r="103" spans="1:9" x14ac:dyDescent="0.35">
      <c r="A103" s="2" t="s">
        <v>104</v>
      </c>
      <c r="B103">
        <v>1.5394088669950699E-2</v>
      </c>
      <c r="C103">
        <v>1.13263110205006E-2</v>
      </c>
      <c r="D103">
        <v>0</v>
      </c>
      <c r="E103">
        <v>0</v>
      </c>
      <c r="F103">
        <v>2.2935779816513801E-2</v>
      </c>
      <c r="G103">
        <v>1.2702445220705001E-2</v>
      </c>
      <c r="H103">
        <v>0</v>
      </c>
      <c r="I103">
        <f t="shared" si="3"/>
        <v>0.99970990067512999</v>
      </c>
    </row>
    <row r="104" spans="1:9" x14ac:dyDescent="0.35">
      <c r="A104" s="2" t="s">
        <v>18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 t="e">
        <f t="shared" si="3"/>
        <v>#DIV/0!</v>
      </c>
    </row>
    <row r="105" spans="1:9" x14ac:dyDescent="0.35">
      <c r="A105" s="2" t="s">
        <v>21</v>
      </c>
      <c r="B105">
        <v>0</v>
      </c>
      <c r="C105">
        <v>0</v>
      </c>
      <c r="D105">
        <v>0</v>
      </c>
      <c r="E105">
        <v>0</v>
      </c>
      <c r="F105">
        <v>0</v>
      </c>
      <c r="G105">
        <v>0</v>
      </c>
      <c r="H105">
        <v>0</v>
      </c>
      <c r="I105" t="e">
        <f t="shared" si="3"/>
        <v>#DIV/0!</v>
      </c>
    </row>
    <row r="106" spans="1:9" x14ac:dyDescent="0.35">
      <c r="A106" s="2" t="s">
        <v>25</v>
      </c>
      <c r="B106">
        <v>0</v>
      </c>
      <c r="C106">
        <v>0</v>
      </c>
      <c r="D106">
        <v>0</v>
      </c>
      <c r="E106">
        <v>0</v>
      </c>
      <c r="F106">
        <v>0</v>
      </c>
      <c r="G106">
        <v>0</v>
      </c>
      <c r="H106">
        <v>0</v>
      </c>
      <c r="I106" t="e">
        <f t="shared" si="3"/>
        <v>#DIV/0!</v>
      </c>
    </row>
    <row r="107" spans="1:9" x14ac:dyDescent="0.35">
      <c r="A107" s="2" t="s">
        <v>46</v>
      </c>
      <c r="B107">
        <v>0</v>
      </c>
      <c r="C107">
        <v>0</v>
      </c>
      <c r="D107">
        <v>0</v>
      </c>
      <c r="E107">
        <v>0</v>
      </c>
      <c r="F107">
        <v>0</v>
      </c>
      <c r="G107">
        <v>0</v>
      </c>
      <c r="H107">
        <v>0</v>
      </c>
      <c r="I107" t="e">
        <f t="shared" si="3"/>
        <v>#DIV/0!</v>
      </c>
    </row>
    <row r="108" spans="1:9" x14ac:dyDescent="0.35">
      <c r="A108" s="2" t="s">
        <v>90</v>
      </c>
      <c r="B108">
        <v>0</v>
      </c>
      <c r="C108">
        <v>0</v>
      </c>
      <c r="D108">
        <v>0</v>
      </c>
      <c r="E108">
        <v>0</v>
      </c>
      <c r="F108">
        <v>0</v>
      </c>
      <c r="G108">
        <v>0</v>
      </c>
      <c r="H108">
        <v>0</v>
      </c>
      <c r="I108" t="e">
        <f t="shared" si="3"/>
        <v>#DIV/0!</v>
      </c>
    </row>
  </sheetData>
  <sortState xmlns:xlrd2="http://schemas.microsoft.com/office/spreadsheetml/2017/richdata2" ref="A2:I108">
    <sortCondition ref="I1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108"/>
  <sheetViews>
    <sheetView workbookViewId="0">
      <selection activeCell="O12" sqref="O12"/>
    </sheetView>
  </sheetViews>
  <sheetFormatPr defaultRowHeight="14.5" x14ac:dyDescent="0.35"/>
  <cols>
    <col min="1" max="1" width="16.453125" customWidth="1"/>
    <col min="9" max="9" width="15.26953125" customWidth="1"/>
  </cols>
  <sheetData>
    <row r="1" spans="1:9" ht="24.75" customHeight="1" x14ac:dyDescent="0.35">
      <c r="A1" s="4" t="s">
        <v>0</v>
      </c>
      <c r="B1" s="4" t="s">
        <v>8</v>
      </c>
      <c r="C1" s="4" t="s">
        <v>1</v>
      </c>
      <c r="D1" s="4" t="s">
        <v>6</v>
      </c>
      <c r="E1" s="4" t="s">
        <v>5</v>
      </c>
      <c r="F1" s="4" t="s">
        <v>9</v>
      </c>
      <c r="G1" s="4" t="s">
        <v>2</v>
      </c>
      <c r="H1" s="4" t="s">
        <v>10</v>
      </c>
      <c r="I1" s="4" t="s">
        <v>118</v>
      </c>
    </row>
    <row r="2" spans="1:9" x14ac:dyDescent="0.35">
      <c r="A2" s="3" t="s">
        <v>24</v>
      </c>
      <c r="B2" s="1">
        <v>0</v>
      </c>
      <c r="C2" s="1">
        <v>0</v>
      </c>
      <c r="D2" s="1">
        <v>0</v>
      </c>
      <c r="E2" s="1">
        <v>5.9161095663491699E-3</v>
      </c>
      <c r="F2" s="1">
        <v>1.14678899082569E-2</v>
      </c>
      <c r="G2" s="1">
        <v>6.35122261035249E-3</v>
      </c>
      <c r="H2" s="1">
        <v>6.1977068484660698E-3</v>
      </c>
      <c r="I2" s="1">
        <f t="shared" ref="I2:I33" si="0">_xlfn.T.TEST(B2:D2,E2:H2,2,3)</f>
        <v>1.1132908933621821E-2</v>
      </c>
    </row>
    <row r="3" spans="1:9" x14ac:dyDescent="0.35">
      <c r="A3" s="3" t="s">
        <v>48</v>
      </c>
      <c r="B3" s="1">
        <v>0.47643182970096298</v>
      </c>
      <c r="C3" s="1">
        <v>0.54102276324498499</v>
      </c>
      <c r="D3" s="1">
        <v>0.34013605442176897</v>
      </c>
      <c r="E3" s="1">
        <v>0.29580547831745801</v>
      </c>
      <c r="F3" s="1">
        <v>0.2293577981651379</v>
      </c>
      <c r="G3" s="1">
        <v>0.190536678310575</v>
      </c>
      <c r="H3" s="1">
        <v>6.8174775333126769E-2</v>
      </c>
      <c r="I3" s="1">
        <f t="shared" si="0"/>
        <v>2.5490319055684083E-2</v>
      </c>
    </row>
    <row r="4" spans="1:9" x14ac:dyDescent="0.35">
      <c r="A4" s="3" t="s">
        <v>81</v>
      </c>
      <c r="B4" s="1">
        <v>2.0273694880892E-2</v>
      </c>
      <c r="C4" s="1">
        <v>3.1655587211142797E-2</v>
      </c>
      <c r="D4" s="1">
        <v>2.0824656393169501E-2</v>
      </c>
      <c r="E4" s="1">
        <v>5.9161095663491699E-3</v>
      </c>
      <c r="F4" s="1">
        <v>0</v>
      </c>
      <c r="G4" s="1">
        <v>1.90536678310575E-2</v>
      </c>
      <c r="H4" s="1">
        <v>6.1977068484660698E-3</v>
      </c>
      <c r="I4" s="1">
        <f t="shared" si="0"/>
        <v>3.0252269366183644E-2</v>
      </c>
    </row>
    <row r="5" spans="1:9" x14ac:dyDescent="0.35">
      <c r="A5" s="2" t="s">
        <v>82</v>
      </c>
      <c r="B5">
        <v>0</v>
      </c>
      <c r="C5">
        <v>0</v>
      </c>
      <c r="D5">
        <v>0</v>
      </c>
      <c r="E5">
        <v>5.3244986097142497E-2</v>
      </c>
      <c r="F5">
        <v>2.2935779816513801E-2</v>
      </c>
      <c r="G5">
        <v>3.8107335662115001E-2</v>
      </c>
      <c r="H5">
        <v>6.1977068484660698E-3</v>
      </c>
      <c r="I5">
        <f t="shared" si="0"/>
        <v>5.8393272971617519E-2</v>
      </c>
    </row>
    <row r="6" spans="1:9" x14ac:dyDescent="0.35">
      <c r="A6" s="2" t="s">
        <v>55</v>
      </c>
      <c r="B6">
        <v>0</v>
      </c>
      <c r="C6">
        <v>2.8777806555584299E-3</v>
      </c>
      <c r="D6">
        <v>0</v>
      </c>
      <c r="E6">
        <v>5.9161095663491699E-3</v>
      </c>
      <c r="F6">
        <v>1.14678899082569E-2</v>
      </c>
      <c r="G6">
        <v>1.2702445220705001E-2</v>
      </c>
      <c r="H6">
        <v>0</v>
      </c>
      <c r="I6">
        <f t="shared" si="0"/>
        <v>0.10597054522927449</v>
      </c>
    </row>
    <row r="7" spans="1:9" x14ac:dyDescent="0.35">
      <c r="A7" s="2" t="s">
        <v>117</v>
      </c>
      <c r="B7">
        <v>0.66903193106943704</v>
      </c>
      <c r="C7">
        <v>3.4533367866701199E-2</v>
      </c>
      <c r="D7">
        <v>1.04817437178953</v>
      </c>
      <c r="E7">
        <v>2.1357155534520502</v>
      </c>
      <c r="F7">
        <v>2.8555045871559601</v>
      </c>
      <c r="G7">
        <v>1.65131787869165</v>
      </c>
      <c r="H7">
        <v>0.223117446544778</v>
      </c>
      <c r="I7">
        <f t="shared" si="0"/>
        <v>0.13977291288489754</v>
      </c>
    </row>
    <row r="8" spans="1:9" x14ac:dyDescent="0.35">
      <c r="A8" s="2" t="s">
        <v>65</v>
      </c>
      <c r="B8">
        <v>0.40547389761784097</v>
      </c>
      <c r="C8">
        <v>0.74534518978963404</v>
      </c>
      <c r="D8">
        <v>3.3805358878245202</v>
      </c>
      <c r="E8">
        <v>3.0941253032006202</v>
      </c>
      <c r="F8">
        <v>0.894495412844037</v>
      </c>
      <c r="G8">
        <v>7.9390282629406199</v>
      </c>
      <c r="H8">
        <v>5.2742485280446196</v>
      </c>
      <c r="I8">
        <f t="shared" si="0"/>
        <v>0.18044656101160278</v>
      </c>
    </row>
    <row r="9" spans="1:9" x14ac:dyDescent="0.35">
      <c r="A9" s="2" t="s">
        <v>14</v>
      </c>
      <c r="B9">
        <v>0</v>
      </c>
      <c r="C9">
        <v>0</v>
      </c>
      <c r="D9">
        <v>0</v>
      </c>
      <c r="E9">
        <v>5.9161095663491699E-3</v>
      </c>
      <c r="F9">
        <v>0</v>
      </c>
      <c r="G9">
        <v>6.35122261035249E-3</v>
      </c>
      <c r="H9">
        <v>0</v>
      </c>
      <c r="I9">
        <f t="shared" si="0"/>
        <v>0.18209031735582212</v>
      </c>
    </row>
    <row r="10" spans="1:9" x14ac:dyDescent="0.35">
      <c r="A10" s="2" t="s">
        <v>95</v>
      </c>
      <c r="B10">
        <v>2.0273694880892E-2</v>
      </c>
      <c r="C10">
        <v>0</v>
      </c>
      <c r="D10">
        <v>2.7766208524226E-2</v>
      </c>
      <c r="E10">
        <v>2.3664438265396701E-2</v>
      </c>
      <c r="F10">
        <v>4.5871559633027498E-2</v>
      </c>
      <c r="G10">
        <v>4.4458558272467502E-2</v>
      </c>
      <c r="H10">
        <v>1.85931205453982E-2</v>
      </c>
      <c r="I10">
        <f t="shared" si="0"/>
        <v>0.18367634980872466</v>
      </c>
    </row>
    <row r="11" spans="1:9" x14ac:dyDescent="0.35">
      <c r="A11" s="2" t="s">
        <v>88</v>
      </c>
      <c r="B11">
        <v>2.0273694880892E-2</v>
      </c>
      <c r="C11">
        <v>0</v>
      </c>
      <c r="D11">
        <v>0</v>
      </c>
      <c r="E11">
        <v>1.18322191326983E-2</v>
      </c>
      <c r="F11">
        <v>4.5871559633027498E-2</v>
      </c>
      <c r="G11">
        <v>1.90536678310575E-2</v>
      </c>
      <c r="H11">
        <v>1.23954136969321E-2</v>
      </c>
      <c r="I11">
        <f t="shared" si="0"/>
        <v>0.19907004934411893</v>
      </c>
    </row>
    <row r="12" spans="1:9" x14ac:dyDescent="0.35">
      <c r="A12" s="2" t="s">
        <v>97</v>
      </c>
      <c r="B12">
        <v>3.0410542321338101E-2</v>
      </c>
      <c r="C12">
        <v>1.43889032777922E-2</v>
      </c>
      <c r="D12">
        <v>1.3883104262113E-2</v>
      </c>
      <c r="E12">
        <v>0</v>
      </c>
      <c r="F12">
        <v>1.14678899082569E-2</v>
      </c>
      <c r="G12">
        <v>1.90536678310575E-2</v>
      </c>
      <c r="H12">
        <v>6.1977068484660698E-3</v>
      </c>
      <c r="I12">
        <f t="shared" si="0"/>
        <v>0.19954729023050213</v>
      </c>
    </row>
    <row r="13" spans="1:9" x14ac:dyDescent="0.35">
      <c r="A13" s="2" t="s">
        <v>80</v>
      </c>
      <c r="B13">
        <v>0</v>
      </c>
      <c r="C13">
        <v>0</v>
      </c>
      <c r="D13">
        <v>0</v>
      </c>
      <c r="E13">
        <v>0</v>
      </c>
      <c r="F13">
        <v>1.14678899082569E-2</v>
      </c>
      <c r="G13">
        <v>6.35122261035249E-3</v>
      </c>
      <c r="H13">
        <v>0</v>
      </c>
      <c r="I13">
        <f t="shared" si="0"/>
        <v>0.20688459828523392</v>
      </c>
    </row>
    <row r="14" spans="1:9" x14ac:dyDescent="0.35">
      <c r="A14" s="2" t="s">
        <v>75</v>
      </c>
      <c r="B14">
        <v>0</v>
      </c>
      <c r="C14">
        <v>0</v>
      </c>
      <c r="D14">
        <v>0</v>
      </c>
      <c r="E14">
        <v>5.9161095663491699E-3</v>
      </c>
      <c r="F14">
        <v>1.14678899082569E-2</v>
      </c>
      <c r="G14">
        <v>0</v>
      </c>
      <c r="H14">
        <v>0</v>
      </c>
      <c r="I14">
        <f t="shared" si="0"/>
        <v>0.21255885866828098</v>
      </c>
    </row>
    <row r="15" spans="1:9" x14ac:dyDescent="0.35">
      <c r="A15" s="2" t="s">
        <v>90</v>
      </c>
      <c r="B15">
        <v>1.0136847440446E-2</v>
      </c>
      <c r="C15">
        <v>5.7555613111168703E-3</v>
      </c>
      <c r="D15">
        <v>0</v>
      </c>
      <c r="E15">
        <v>0</v>
      </c>
      <c r="F15">
        <v>0</v>
      </c>
      <c r="G15">
        <v>0</v>
      </c>
      <c r="H15">
        <v>0</v>
      </c>
      <c r="I15">
        <f t="shared" si="0"/>
        <v>0.21286744452426976</v>
      </c>
    </row>
    <row r="16" spans="1:9" x14ac:dyDescent="0.35">
      <c r="A16" s="2" t="s">
        <v>100</v>
      </c>
      <c r="B16">
        <v>0.162189559047136</v>
      </c>
      <c r="C16">
        <v>0.22734467178911599</v>
      </c>
      <c r="D16">
        <v>0.18048035540746901</v>
      </c>
      <c r="E16">
        <v>0.14790273915872901</v>
      </c>
      <c r="F16">
        <v>0.206422018348624</v>
      </c>
      <c r="G16">
        <v>0.146078120038107</v>
      </c>
      <c r="H16">
        <v>6.81747753331267E-2</v>
      </c>
      <c r="I16">
        <f t="shared" si="0"/>
        <v>0.22395349089513128</v>
      </c>
    </row>
    <row r="17" spans="1:9" x14ac:dyDescent="0.35">
      <c r="A17" s="2" t="s">
        <v>57</v>
      </c>
      <c r="B17">
        <v>0.17232640648758199</v>
      </c>
      <c r="C17">
        <v>5.7555613111168698E-2</v>
      </c>
      <c r="D17">
        <v>6.9415521310564998E-2</v>
      </c>
      <c r="E17">
        <v>2.9580547831745799E-2</v>
      </c>
      <c r="F17">
        <v>0</v>
      </c>
      <c r="G17">
        <v>0.114322006986345</v>
      </c>
      <c r="H17">
        <v>0</v>
      </c>
      <c r="I17">
        <f t="shared" si="0"/>
        <v>0.2324772904548032</v>
      </c>
    </row>
    <row r="18" spans="1:9" x14ac:dyDescent="0.35">
      <c r="A18" s="2" t="s">
        <v>53</v>
      </c>
      <c r="B18">
        <v>0</v>
      </c>
      <c r="C18">
        <v>0</v>
      </c>
      <c r="D18">
        <v>6.2473969179508503E-2</v>
      </c>
      <c r="E18">
        <v>5.3244986097142497E-2</v>
      </c>
      <c r="F18">
        <v>2.2935779816513801E-2</v>
      </c>
      <c r="G18">
        <v>7.6214671324229905E-2</v>
      </c>
      <c r="H18">
        <v>6.81747753331267E-2</v>
      </c>
      <c r="I18">
        <f t="shared" si="0"/>
        <v>0.23984403533025969</v>
      </c>
    </row>
    <row r="19" spans="1:9" x14ac:dyDescent="0.35">
      <c r="A19" s="2" t="s">
        <v>17</v>
      </c>
      <c r="B19">
        <v>0</v>
      </c>
      <c r="C19">
        <v>2.8777806555584299E-3</v>
      </c>
      <c r="D19">
        <v>6.9415521310565E-3</v>
      </c>
      <c r="E19">
        <v>0</v>
      </c>
      <c r="F19">
        <v>0</v>
      </c>
      <c r="G19">
        <v>0</v>
      </c>
      <c r="H19">
        <v>0</v>
      </c>
      <c r="I19">
        <f t="shared" si="0"/>
        <v>0.24555968415611606</v>
      </c>
    </row>
    <row r="20" spans="1:9" x14ac:dyDescent="0.35">
      <c r="A20" s="2" t="s">
        <v>113</v>
      </c>
      <c r="B20">
        <v>4.3385707045109001</v>
      </c>
      <c r="C20">
        <v>1.5827793605571401</v>
      </c>
      <c r="D20">
        <v>3.90115229765376</v>
      </c>
      <c r="E20">
        <v>6.8271904395669401</v>
      </c>
      <c r="F20">
        <v>14.7821100917431</v>
      </c>
      <c r="G20">
        <v>5.7478564623690103</v>
      </c>
      <c r="H20">
        <v>1.4502634025410599</v>
      </c>
      <c r="I20">
        <f t="shared" si="0"/>
        <v>0.25671614133359344</v>
      </c>
    </row>
    <row r="21" spans="1:9" x14ac:dyDescent="0.35">
      <c r="A21" s="2" t="s">
        <v>30</v>
      </c>
      <c r="B21">
        <v>0</v>
      </c>
      <c r="C21">
        <v>0</v>
      </c>
      <c r="D21">
        <v>1.3883104262113E-2</v>
      </c>
      <c r="E21">
        <v>2.9580547831745799E-2</v>
      </c>
      <c r="F21">
        <v>0</v>
      </c>
      <c r="G21">
        <v>2.5404890441410002E-2</v>
      </c>
      <c r="H21">
        <v>6.1977068484660698E-3</v>
      </c>
      <c r="I21">
        <f t="shared" si="0"/>
        <v>0.27055206932813702</v>
      </c>
    </row>
    <row r="22" spans="1:9" x14ac:dyDescent="0.35">
      <c r="A22" s="2" t="s">
        <v>116</v>
      </c>
      <c r="B22">
        <v>0.121642169285352</v>
      </c>
      <c r="C22">
        <v>2.5900025900025901E-2</v>
      </c>
      <c r="D22">
        <v>3.4707760655282499E-2</v>
      </c>
      <c r="E22">
        <v>2.3664438265396701E-2</v>
      </c>
      <c r="F22">
        <v>3.4403669724770602E-2</v>
      </c>
      <c r="G22">
        <v>6.35122261035249E-3</v>
      </c>
      <c r="H22">
        <v>0</v>
      </c>
      <c r="I22">
        <f t="shared" si="0"/>
        <v>0.27876234426571117</v>
      </c>
    </row>
    <row r="23" spans="1:9" x14ac:dyDescent="0.35">
      <c r="A23" s="2" t="s">
        <v>115</v>
      </c>
      <c r="B23">
        <v>3.0410542321338101E-2</v>
      </c>
      <c r="C23">
        <v>5.7555613111168703E-3</v>
      </c>
      <c r="D23">
        <v>9.0240177703734603E-2</v>
      </c>
      <c r="E23">
        <v>2.3664438265396701E-2</v>
      </c>
      <c r="F23">
        <v>0</v>
      </c>
      <c r="G23">
        <v>0</v>
      </c>
      <c r="H23">
        <v>0</v>
      </c>
      <c r="I23">
        <f t="shared" si="0"/>
        <v>0.2833065586255803</v>
      </c>
    </row>
    <row r="24" spans="1:9" x14ac:dyDescent="0.35">
      <c r="A24" s="2" t="s">
        <v>46</v>
      </c>
      <c r="B24">
        <v>1.0136847440446E-2</v>
      </c>
      <c r="C24">
        <v>2.8777806555584299E-3</v>
      </c>
      <c r="D24">
        <v>0</v>
      </c>
      <c r="E24">
        <v>0</v>
      </c>
      <c r="F24">
        <v>0</v>
      </c>
      <c r="G24">
        <v>0</v>
      </c>
      <c r="H24">
        <v>0</v>
      </c>
      <c r="I24">
        <f t="shared" si="0"/>
        <v>0.28692256548935968</v>
      </c>
    </row>
    <row r="25" spans="1:9" x14ac:dyDescent="0.35">
      <c r="A25" s="2" t="s">
        <v>26</v>
      </c>
      <c r="B25">
        <v>0</v>
      </c>
      <c r="C25">
        <v>0</v>
      </c>
      <c r="D25">
        <v>1.3883104262113E-2</v>
      </c>
      <c r="E25">
        <v>1.7748328699047501E-2</v>
      </c>
      <c r="F25">
        <v>0</v>
      </c>
      <c r="G25">
        <v>2.5404890441410002E-2</v>
      </c>
      <c r="H25">
        <v>6.1977068484660698E-3</v>
      </c>
      <c r="I25">
        <f t="shared" si="0"/>
        <v>0.34176858724692771</v>
      </c>
    </row>
    <row r="26" spans="1:9" x14ac:dyDescent="0.35">
      <c r="A26" s="2" t="s">
        <v>63</v>
      </c>
      <c r="B26">
        <v>0</v>
      </c>
      <c r="C26">
        <v>0</v>
      </c>
      <c r="D26">
        <v>6.9415521310565E-3</v>
      </c>
      <c r="E26">
        <v>1.18322191326983E-2</v>
      </c>
      <c r="F26">
        <v>0</v>
      </c>
      <c r="G26">
        <v>2.5404890441410002E-2</v>
      </c>
      <c r="H26">
        <v>0</v>
      </c>
      <c r="I26">
        <f t="shared" si="0"/>
        <v>0.34336940185020665</v>
      </c>
    </row>
    <row r="27" spans="1:9" x14ac:dyDescent="0.35">
      <c r="A27" s="2" t="s">
        <v>111</v>
      </c>
      <c r="B27">
        <v>7.0957932083122094E-2</v>
      </c>
      <c r="C27">
        <v>0.36260036260036299</v>
      </c>
      <c r="D27">
        <v>0.152714146883243</v>
      </c>
      <c r="E27">
        <v>8.8741643495237499E-2</v>
      </c>
      <c r="F27">
        <v>4.5871559633027498E-2</v>
      </c>
      <c r="G27">
        <v>0.13337567481740201</v>
      </c>
      <c r="H27">
        <v>0.123954136969321</v>
      </c>
      <c r="I27">
        <f t="shared" si="0"/>
        <v>0.37886731055198541</v>
      </c>
    </row>
    <row r="28" spans="1:9" x14ac:dyDescent="0.35">
      <c r="A28" s="2" t="s">
        <v>47</v>
      </c>
      <c r="B28">
        <v>2.0273694880892E-2</v>
      </c>
      <c r="C28">
        <v>0</v>
      </c>
      <c r="D28">
        <v>1.3883104262113E-2</v>
      </c>
      <c r="E28">
        <v>0</v>
      </c>
      <c r="F28">
        <v>0</v>
      </c>
      <c r="G28">
        <v>6.35122261035249E-3</v>
      </c>
      <c r="H28">
        <v>1.23954136969321E-2</v>
      </c>
      <c r="I28">
        <f t="shared" si="0"/>
        <v>0.39024421873836335</v>
      </c>
    </row>
    <row r="29" spans="1:9" x14ac:dyDescent="0.35">
      <c r="A29" s="2" t="s">
        <v>106</v>
      </c>
      <c r="B29">
        <v>1.0136847440446E-2</v>
      </c>
      <c r="C29">
        <v>0</v>
      </c>
      <c r="D29">
        <v>0</v>
      </c>
      <c r="E29">
        <v>1.18322191326983E-2</v>
      </c>
      <c r="F29">
        <v>0</v>
      </c>
      <c r="G29">
        <v>0</v>
      </c>
      <c r="H29">
        <v>4.9581654787728503E-2</v>
      </c>
      <c r="I29">
        <f t="shared" si="0"/>
        <v>0.39027531345517413</v>
      </c>
    </row>
    <row r="30" spans="1:9" x14ac:dyDescent="0.35">
      <c r="A30" s="2" t="s">
        <v>15</v>
      </c>
      <c r="B30">
        <v>0</v>
      </c>
      <c r="C30">
        <v>0</v>
      </c>
      <c r="D30">
        <v>0</v>
      </c>
      <c r="E30">
        <v>4.1412766964444202E-2</v>
      </c>
      <c r="F30">
        <v>0</v>
      </c>
      <c r="G30">
        <v>0</v>
      </c>
      <c r="H30">
        <v>0</v>
      </c>
      <c r="I30">
        <f t="shared" si="0"/>
        <v>0.39100221895577059</v>
      </c>
    </row>
    <row r="31" spans="1:9" x14ac:dyDescent="0.35">
      <c r="A31" s="2" t="s">
        <v>31</v>
      </c>
      <c r="B31">
        <v>0</v>
      </c>
      <c r="C31">
        <v>0</v>
      </c>
      <c r="D31">
        <v>0</v>
      </c>
      <c r="E31">
        <v>5.9161095663491699E-3</v>
      </c>
      <c r="F31">
        <v>0</v>
      </c>
      <c r="G31">
        <v>0</v>
      </c>
      <c r="H31">
        <v>0</v>
      </c>
      <c r="I31">
        <f t="shared" si="0"/>
        <v>0.39100221895577059</v>
      </c>
    </row>
    <row r="32" spans="1:9" x14ac:dyDescent="0.35">
      <c r="A32" s="2" t="s">
        <v>51</v>
      </c>
      <c r="B32">
        <v>0</v>
      </c>
      <c r="C32">
        <v>0</v>
      </c>
      <c r="D32">
        <v>0</v>
      </c>
      <c r="E32">
        <v>0</v>
      </c>
      <c r="F32">
        <v>0</v>
      </c>
      <c r="G32">
        <v>6.35122261035249E-3</v>
      </c>
      <c r="H32">
        <v>0</v>
      </c>
      <c r="I32">
        <f t="shared" si="0"/>
        <v>0.39100221895577059</v>
      </c>
    </row>
    <row r="33" spans="1:9" x14ac:dyDescent="0.35">
      <c r="A33" s="2" t="s">
        <v>52</v>
      </c>
      <c r="B33">
        <v>0</v>
      </c>
      <c r="C33">
        <v>0</v>
      </c>
      <c r="D33">
        <v>0</v>
      </c>
      <c r="E33">
        <v>5.9161095663491699E-3</v>
      </c>
      <c r="F33">
        <v>0</v>
      </c>
      <c r="G33">
        <v>0</v>
      </c>
      <c r="H33">
        <v>0</v>
      </c>
      <c r="I33">
        <f t="shared" si="0"/>
        <v>0.39100221895577059</v>
      </c>
    </row>
    <row r="34" spans="1:9" x14ac:dyDescent="0.35">
      <c r="A34" s="2" t="s">
        <v>59</v>
      </c>
      <c r="B34">
        <v>0</v>
      </c>
      <c r="C34">
        <v>0</v>
      </c>
      <c r="D34">
        <v>0</v>
      </c>
      <c r="E34">
        <v>5.9161095663491699E-3</v>
      </c>
      <c r="F34">
        <v>0</v>
      </c>
      <c r="G34">
        <v>0</v>
      </c>
      <c r="H34">
        <v>0</v>
      </c>
      <c r="I34">
        <f t="shared" ref="I34:I65" si="1">_xlfn.T.TEST(B34:D34,E34:H34,2,3)</f>
        <v>0.39100221895577059</v>
      </c>
    </row>
    <row r="35" spans="1:9" x14ac:dyDescent="0.35">
      <c r="A35" s="2" t="s">
        <v>86</v>
      </c>
      <c r="B35">
        <v>0</v>
      </c>
      <c r="C35">
        <v>0</v>
      </c>
      <c r="D35">
        <v>0</v>
      </c>
      <c r="E35">
        <v>0</v>
      </c>
      <c r="F35">
        <v>1.14678899082569E-2</v>
      </c>
      <c r="G35">
        <v>0</v>
      </c>
      <c r="H35">
        <v>0</v>
      </c>
      <c r="I35">
        <f t="shared" si="1"/>
        <v>0.39100221895577059</v>
      </c>
    </row>
    <row r="36" spans="1:9" x14ac:dyDescent="0.35">
      <c r="A36" s="2" t="s">
        <v>93</v>
      </c>
      <c r="B36">
        <v>0</v>
      </c>
      <c r="C36">
        <v>0</v>
      </c>
      <c r="D36">
        <v>0</v>
      </c>
      <c r="E36">
        <v>0</v>
      </c>
      <c r="F36">
        <v>1.14678899082569E-2</v>
      </c>
      <c r="G36">
        <v>0</v>
      </c>
      <c r="H36">
        <v>0</v>
      </c>
      <c r="I36">
        <f t="shared" si="1"/>
        <v>0.39100221895577059</v>
      </c>
    </row>
    <row r="37" spans="1:9" x14ac:dyDescent="0.35">
      <c r="A37" s="2" t="s">
        <v>107</v>
      </c>
      <c r="B37">
        <v>0</v>
      </c>
      <c r="C37">
        <v>0</v>
      </c>
      <c r="D37">
        <v>0</v>
      </c>
      <c r="E37">
        <v>0</v>
      </c>
      <c r="F37">
        <v>0</v>
      </c>
      <c r="G37">
        <v>0</v>
      </c>
      <c r="H37">
        <v>6.1977068484660698E-3</v>
      </c>
      <c r="I37">
        <f t="shared" si="1"/>
        <v>0.39100221895577059</v>
      </c>
    </row>
    <row r="38" spans="1:9" x14ac:dyDescent="0.35">
      <c r="A38" s="2" t="s">
        <v>20</v>
      </c>
      <c r="B38">
        <v>1.0136847440446E-2</v>
      </c>
      <c r="C38">
        <v>0.39425594981150502</v>
      </c>
      <c r="D38">
        <v>1.3883104262113E-2</v>
      </c>
      <c r="E38">
        <v>0</v>
      </c>
      <c r="F38">
        <v>0</v>
      </c>
      <c r="G38">
        <v>1.90536678310575E-2</v>
      </c>
      <c r="H38">
        <v>0</v>
      </c>
      <c r="I38">
        <f t="shared" si="1"/>
        <v>0.40139231069487241</v>
      </c>
    </row>
    <row r="39" spans="1:9" x14ac:dyDescent="0.35">
      <c r="A39" s="2" t="s">
        <v>112</v>
      </c>
      <c r="B39">
        <v>1.3279270146984301</v>
      </c>
      <c r="C39">
        <v>5.7555613111168698E-2</v>
      </c>
      <c r="D39">
        <v>0.14577259475218701</v>
      </c>
      <c r="E39">
        <v>4.1412766964444202E-2</v>
      </c>
      <c r="F39">
        <v>0.17201834862385301</v>
      </c>
      <c r="G39">
        <v>8.2565893934582399E-2</v>
      </c>
      <c r="H39">
        <v>4.33839479392625E-2</v>
      </c>
      <c r="I39">
        <f t="shared" si="1"/>
        <v>0.40792185398720016</v>
      </c>
    </row>
    <row r="40" spans="1:9" x14ac:dyDescent="0.35">
      <c r="A40" s="2" t="s">
        <v>44</v>
      </c>
      <c r="B40">
        <v>3.0410542321338101E-2</v>
      </c>
      <c r="C40">
        <v>0</v>
      </c>
      <c r="D40">
        <v>6.9415521310565E-3</v>
      </c>
      <c r="E40">
        <v>0</v>
      </c>
      <c r="F40">
        <v>1.14678899082569E-2</v>
      </c>
      <c r="G40">
        <v>0</v>
      </c>
      <c r="H40">
        <v>0</v>
      </c>
      <c r="I40">
        <f t="shared" si="1"/>
        <v>0.40971264385621975</v>
      </c>
    </row>
    <row r="41" spans="1:9" x14ac:dyDescent="0.35">
      <c r="A41" s="2" t="s">
        <v>72</v>
      </c>
      <c r="B41">
        <v>2.0273694880892E-2</v>
      </c>
      <c r="C41">
        <v>0.100722322944545</v>
      </c>
      <c r="D41">
        <v>1.3883104262113E-2</v>
      </c>
      <c r="E41">
        <v>4.1412766964444202E-2</v>
      </c>
      <c r="F41">
        <v>1.14678899082569E-2</v>
      </c>
      <c r="G41">
        <v>1.2702445220705001E-2</v>
      </c>
      <c r="H41">
        <v>0</v>
      </c>
      <c r="I41">
        <f t="shared" si="1"/>
        <v>0.41731580747006042</v>
      </c>
    </row>
    <row r="42" spans="1:9" x14ac:dyDescent="0.35">
      <c r="A42" s="2" t="s">
        <v>74</v>
      </c>
      <c r="B42">
        <v>1.0136847440446E-2</v>
      </c>
      <c r="C42">
        <v>9.2088980977869897E-2</v>
      </c>
      <c r="D42">
        <v>4.1649312786339002E-2</v>
      </c>
      <c r="E42">
        <v>5.9161095663491703E-2</v>
      </c>
      <c r="F42">
        <v>0</v>
      </c>
      <c r="G42">
        <v>2.5404890441410002E-2</v>
      </c>
      <c r="H42">
        <v>6.1977068484660698E-3</v>
      </c>
      <c r="I42">
        <f t="shared" si="1"/>
        <v>0.41891485614276786</v>
      </c>
    </row>
    <row r="43" spans="1:9" x14ac:dyDescent="0.35">
      <c r="A43" s="2" t="s">
        <v>54</v>
      </c>
      <c r="B43">
        <v>2.0273694880892E-2</v>
      </c>
      <c r="C43">
        <v>0</v>
      </c>
      <c r="D43">
        <v>6.9415521310565E-3</v>
      </c>
      <c r="E43">
        <v>5.9161095663491699E-3</v>
      </c>
      <c r="F43">
        <v>0</v>
      </c>
      <c r="G43">
        <v>6.35122261035249E-3</v>
      </c>
      <c r="H43">
        <v>0</v>
      </c>
      <c r="I43">
        <f t="shared" si="1"/>
        <v>0.42178985516005241</v>
      </c>
    </row>
    <row r="44" spans="1:9" x14ac:dyDescent="0.35">
      <c r="A44" s="2" t="s">
        <v>13</v>
      </c>
      <c r="B44">
        <v>0</v>
      </c>
      <c r="C44">
        <v>0.21007798785576601</v>
      </c>
      <c r="D44">
        <v>0</v>
      </c>
      <c r="E44">
        <v>0</v>
      </c>
      <c r="F44">
        <v>0</v>
      </c>
      <c r="G44">
        <v>0</v>
      </c>
      <c r="H44">
        <v>0</v>
      </c>
      <c r="I44">
        <f t="shared" si="1"/>
        <v>0.42264973081037416</v>
      </c>
    </row>
    <row r="45" spans="1:9" x14ac:dyDescent="0.35">
      <c r="A45" s="2" t="s">
        <v>18</v>
      </c>
      <c r="B45">
        <v>0</v>
      </c>
      <c r="C45">
        <v>0.64750064750064795</v>
      </c>
      <c r="D45">
        <v>0</v>
      </c>
      <c r="E45">
        <v>0</v>
      </c>
      <c r="F45">
        <v>0</v>
      </c>
      <c r="G45">
        <v>0</v>
      </c>
      <c r="H45">
        <v>0</v>
      </c>
      <c r="I45">
        <f t="shared" si="1"/>
        <v>0.42264973081037416</v>
      </c>
    </row>
    <row r="46" spans="1:9" x14ac:dyDescent="0.35">
      <c r="A46" s="2" t="s">
        <v>21</v>
      </c>
      <c r="B46">
        <v>0</v>
      </c>
      <c r="C46">
        <v>5.7555613111168703E-3</v>
      </c>
      <c r="D46">
        <v>0</v>
      </c>
      <c r="E46">
        <v>0</v>
      </c>
      <c r="F46">
        <v>0</v>
      </c>
      <c r="G46">
        <v>0</v>
      </c>
      <c r="H46">
        <v>0</v>
      </c>
      <c r="I46">
        <f t="shared" si="1"/>
        <v>0.42264973081037416</v>
      </c>
    </row>
    <row r="47" spans="1:9" x14ac:dyDescent="0.35">
      <c r="A47" s="2" t="s">
        <v>25</v>
      </c>
      <c r="B47">
        <v>0</v>
      </c>
      <c r="C47">
        <v>3.4533367866701199E-2</v>
      </c>
      <c r="D47">
        <v>0</v>
      </c>
      <c r="E47">
        <v>0</v>
      </c>
      <c r="F47">
        <v>0</v>
      </c>
      <c r="G47">
        <v>0</v>
      </c>
      <c r="H47">
        <v>0</v>
      </c>
      <c r="I47">
        <f t="shared" si="1"/>
        <v>0.42264973081037416</v>
      </c>
    </row>
    <row r="48" spans="1:9" x14ac:dyDescent="0.35">
      <c r="A48" s="2" t="s">
        <v>36</v>
      </c>
      <c r="B48">
        <v>0</v>
      </c>
      <c r="C48">
        <v>2.8777806555584299E-3</v>
      </c>
      <c r="D48">
        <v>0</v>
      </c>
      <c r="E48">
        <v>0</v>
      </c>
      <c r="F48">
        <v>0</v>
      </c>
      <c r="G48">
        <v>0</v>
      </c>
      <c r="H48">
        <v>0</v>
      </c>
      <c r="I48">
        <f t="shared" si="1"/>
        <v>0.42264973081037416</v>
      </c>
    </row>
    <row r="49" spans="1:9" x14ac:dyDescent="0.35">
      <c r="A49" s="2" t="s">
        <v>45</v>
      </c>
      <c r="B49">
        <v>0</v>
      </c>
      <c r="C49">
        <v>5.7555613111168703E-3</v>
      </c>
      <c r="D49">
        <v>0</v>
      </c>
      <c r="E49">
        <v>0</v>
      </c>
      <c r="F49">
        <v>0</v>
      </c>
      <c r="G49">
        <v>0</v>
      </c>
      <c r="H49">
        <v>0</v>
      </c>
      <c r="I49">
        <f t="shared" si="1"/>
        <v>0.42264973081037416</v>
      </c>
    </row>
    <row r="50" spans="1:9" x14ac:dyDescent="0.35">
      <c r="A50" s="2" t="s">
        <v>50</v>
      </c>
      <c r="B50">
        <v>0</v>
      </c>
      <c r="C50">
        <v>4.0288929177818102E-2</v>
      </c>
      <c r="D50">
        <v>0</v>
      </c>
      <c r="E50">
        <v>0</v>
      </c>
      <c r="F50">
        <v>0</v>
      </c>
      <c r="G50">
        <v>0</v>
      </c>
      <c r="H50">
        <v>0</v>
      </c>
      <c r="I50">
        <f t="shared" si="1"/>
        <v>0.42264973081037416</v>
      </c>
    </row>
    <row r="51" spans="1:9" x14ac:dyDescent="0.35">
      <c r="A51" s="2" t="s">
        <v>70</v>
      </c>
      <c r="B51">
        <v>0</v>
      </c>
      <c r="C51">
        <v>6.6188955077844003E-2</v>
      </c>
      <c r="D51">
        <v>0</v>
      </c>
      <c r="E51">
        <v>0</v>
      </c>
      <c r="F51">
        <v>0</v>
      </c>
      <c r="G51">
        <v>0</v>
      </c>
      <c r="H51">
        <v>0</v>
      </c>
      <c r="I51">
        <f t="shared" si="1"/>
        <v>0.42264973081037416</v>
      </c>
    </row>
    <row r="52" spans="1:9" x14ac:dyDescent="0.35">
      <c r="A52" s="2" t="s">
        <v>94</v>
      </c>
      <c r="B52">
        <v>0</v>
      </c>
      <c r="C52">
        <v>5.7555613111168703E-3</v>
      </c>
      <c r="D52">
        <v>0</v>
      </c>
      <c r="E52">
        <v>0</v>
      </c>
      <c r="F52">
        <v>0</v>
      </c>
      <c r="G52">
        <v>0</v>
      </c>
      <c r="H52">
        <v>0</v>
      </c>
      <c r="I52">
        <f t="shared" si="1"/>
        <v>0.42264973081037416</v>
      </c>
    </row>
    <row r="53" spans="1:9" x14ac:dyDescent="0.35">
      <c r="A53" s="2" t="s">
        <v>61</v>
      </c>
      <c r="B53">
        <v>0</v>
      </c>
      <c r="C53">
        <v>0</v>
      </c>
      <c r="D53">
        <v>6.9415521310565E-3</v>
      </c>
      <c r="E53">
        <v>0</v>
      </c>
      <c r="F53">
        <v>0</v>
      </c>
      <c r="G53">
        <v>0</v>
      </c>
      <c r="H53">
        <v>0</v>
      </c>
      <c r="I53">
        <f t="shared" si="1"/>
        <v>0.42264973081037438</v>
      </c>
    </row>
    <row r="54" spans="1:9" x14ac:dyDescent="0.35">
      <c r="A54" s="2" t="s">
        <v>67</v>
      </c>
      <c r="B54">
        <v>0</v>
      </c>
      <c r="C54">
        <v>0</v>
      </c>
      <c r="D54">
        <v>6.9415521310565E-3</v>
      </c>
      <c r="E54">
        <v>0</v>
      </c>
      <c r="F54">
        <v>0</v>
      </c>
      <c r="G54">
        <v>0</v>
      </c>
      <c r="H54">
        <v>0</v>
      </c>
      <c r="I54">
        <f t="shared" si="1"/>
        <v>0.42264973081037438</v>
      </c>
    </row>
    <row r="55" spans="1:9" x14ac:dyDescent="0.35">
      <c r="A55" s="2" t="s">
        <v>85</v>
      </c>
      <c r="B55">
        <v>0</v>
      </c>
      <c r="C55">
        <v>0</v>
      </c>
      <c r="D55">
        <v>2.7766208524226E-2</v>
      </c>
      <c r="E55">
        <v>0</v>
      </c>
      <c r="F55">
        <v>0</v>
      </c>
      <c r="G55">
        <v>0</v>
      </c>
      <c r="H55">
        <v>0</v>
      </c>
      <c r="I55">
        <f t="shared" si="1"/>
        <v>0.42264973081037438</v>
      </c>
    </row>
    <row r="56" spans="1:9" x14ac:dyDescent="0.35">
      <c r="A56" s="2" t="s">
        <v>87</v>
      </c>
      <c r="B56">
        <v>0</v>
      </c>
      <c r="C56">
        <v>0</v>
      </c>
      <c r="D56">
        <v>6.9415521310565E-3</v>
      </c>
      <c r="E56">
        <v>0</v>
      </c>
      <c r="F56">
        <v>0</v>
      </c>
      <c r="G56">
        <v>0</v>
      </c>
      <c r="H56">
        <v>0</v>
      </c>
      <c r="I56">
        <f t="shared" si="1"/>
        <v>0.42264973081037438</v>
      </c>
    </row>
    <row r="57" spans="1:9" x14ac:dyDescent="0.35">
      <c r="A57" s="2" t="s">
        <v>89</v>
      </c>
      <c r="B57">
        <v>0</v>
      </c>
      <c r="C57">
        <v>0</v>
      </c>
      <c r="D57">
        <v>6.9415521310565E-3</v>
      </c>
      <c r="E57">
        <v>0</v>
      </c>
      <c r="F57">
        <v>0</v>
      </c>
      <c r="G57">
        <v>0</v>
      </c>
      <c r="H57">
        <v>0</v>
      </c>
      <c r="I57">
        <f t="shared" si="1"/>
        <v>0.42264973081037438</v>
      </c>
    </row>
    <row r="58" spans="1:9" x14ac:dyDescent="0.35">
      <c r="A58" s="2" t="s">
        <v>110</v>
      </c>
      <c r="B58">
        <v>0.10136847440445999</v>
      </c>
      <c r="C58">
        <v>51.066217732884397</v>
      </c>
      <c r="D58">
        <v>0.36096071081493802</v>
      </c>
      <c r="E58">
        <v>0.32538602614920398</v>
      </c>
      <c r="F58">
        <v>4.5871559633027498E-2</v>
      </c>
      <c r="G58">
        <v>0.31120990790727199</v>
      </c>
      <c r="H58">
        <v>0.39665323830182803</v>
      </c>
      <c r="I58">
        <f t="shared" si="1"/>
        <v>0.4235318972026641</v>
      </c>
    </row>
    <row r="59" spans="1:9" x14ac:dyDescent="0.35">
      <c r="A59" s="2" t="s">
        <v>19</v>
      </c>
      <c r="B59">
        <v>0</v>
      </c>
      <c r="C59">
        <v>2.2187688854355501</v>
      </c>
      <c r="D59">
        <v>0</v>
      </c>
      <c r="E59">
        <v>1.18322191326983E-2</v>
      </c>
      <c r="F59">
        <v>1.14678899082569E-2</v>
      </c>
      <c r="G59">
        <v>1.2702445220705001E-2</v>
      </c>
      <c r="H59">
        <v>6.1977068484660698E-3</v>
      </c>
      <c r="I59">
        <f t="shared" si="1"/>
        <v>0.42817957974578885</v>
      </c>
    </row>
    <row r="60" spans="1:9" x14ac:dyDescent="0.35">
      <c r="A60" s="2" t="s">
        <v>22</v>
      </c>
      <c r="B60">
        <v>0.14191586416624399</v>
      </c>
      <c r="C60">
        <v>1.45327923105701</v>
      </c>
      <c r="D60">
        <v>0.22907122032486499</v>
      </c>
      <c r="E60">
        <v>0.118322191326983</v>
      </c>
      <c r="F60">
        <v>0.28669724770642202</v>
      </c>
      <c r="G60">
        <v>0.26040012702445198</v>
      </c>
      <c r="H60">
        <v>9.9163309575457104E-2</v>
      </c>
      <c r="I60">
        <f t="shared" si="1"/>
        <v>0.42874463136354601</v>
      </c>
    </row>
    <row r="61" spans="1:9" x14ac:dyDescent="0.35">
      <c r="A61" s="2" t="s">
        <v>60</v>
      </c>
      <c r="B61">
        <v>2.0273694880892E-2</v>
      </c>
      <c r="C61">
        <v>0.84894529338973801</v>
      </c>
      <c r="D61">
        <v>5.5532417048452E-2</v>
      </c>
      <c r="E61">
        <v>6.5077205229840895E-2</v>
      </c>
      <c r="F61">
        <v>5.73394495412844E-2</v>
      </c>
      <c r="G61">
        <v>1.2702445220705001E-2</v>
      </c>
      <c r="H61">
        <v>4.9581654787728503E-2</v>
      </c>
      <c r="I61">
        <f t="shared" si="1"/>
        <v>0.43491347847902662</v>
      </c>
    </row>
    <row r="62" spans="1:9" x14ac:dyDescent="0.35">
      <c r="A62" s="2" t="s">
        <v>56</v>
      </c>
      <c r="B62">
        <v>0</v>
      </c>
      <c r="C62">
        <v>0.10360010360010399</v>
      </c>
      <c r="D62">
        <v>1.3883104262113E-2</v>
      </c>
      <c r="E62">
        <v>0</v>
      </c>
      <c r="F62">
        <v>0</v>
      </c>
      <c r="G62">
        <v>2.5404890441410002E-2</v>
      </c>
      <c r="H62">
        <v>6.1977068484660698E-3</v>
      </c>
      <c r="I62">
        <f t="shared" si="1"/>
        <v>0.43813324884541316</v>
      </c>
    </row>
    <row r="63" spans="1:9" x14ac:dyDescent="0.35">
      <c r="A63" s="2" t="s">
        <v>27</v>
      </c>
      <c r="B63">
        <v>1.0136847440446E-2</v>
      </c>
      <c r="C63">
        <v>0</v>
      </c>
      <c r="D63">
        <v>1.3883104262113E-2</v>
      </c>
      <c r="E63">
        <v>1.7748328699047501E-2</v>
      </c>
      <c r="F63">
        <v>2.2935779816513801E-2</v>
      </c>
      <c r="G63">
        <v>1.2702445220705001E-2</v>
      </c>
      <c r="H63">
        <v>0</v>
      </c>
      <c r="I63">
        <f t="shared" si="1"/>
        <v>0.44417612848909238</v>
      </c>
    </row>
    <row r="64" spans="1:9" x14ac:dyDescent="0.35">
      <c r="A64" s="2" t="s">
        <v>39</v>
      </c>
      <c r="B64">
        <v>2.0273694880892E-2</v>
      </c>
      <c r="C64">
        <v>0</v>
      </c>
      <c r="D64">
        <v>6.2473969179508503E-2</v>
      </c>
      <c r="E64">
        <v>0</v>
      </c>
      <c r="F64">
        <v>0</v>
      </c>
      <c r="G64">
        <v>3.8107335662115001E-2</v>
      </c>
      <c r="H64">
        <v>0</v>
      </c>
      <c r="I64">
        <f t="shared" si="1"/>
        <v>0.4463655563723905</v>
      </c>
    </row>
    <row r="65" spans="1:9" x14ac:dyDescent="0.35">
      <c r="A65" s="2" t="s">
        <v>28</v>
      </c>
      <c r="B65">
        <v>0</v>
      </c>
      <c r="C65">
        <v>1.43889032777922E-2</v>
      </c>
      <c r="D65">
        <v>3.4707760655282499E-2</v>
      </c>
      <c r="E65">
        <v>4.7328876530793401E-2</v>
      </c>
      <c r="F65">
        <v>1.14678899082569E-2</v>
      </c>
      <c r="G65">
        <v>6.3512226103524902E-2</v>
      </c>
      <c r="H65">
        <v>0</v>
      </c>
      <c r="I65">
        <f t="shared" si="1"/>
        <v>0.46630085699412094</v>
      </c>
    </row>
    <row r="66" spans="1:9" x14ac:dyDescent="0.35">
      <c r="A66" s="2" t="s">
        <v>29</v>
      </c>
      <c r="B66">
        <v>1.0136847440446E-2</v>
      </c>
      <c r="C66">
        <v>0</v>
      </c>
      <c r="D66">
        <v>0</v>
      </c>
      <c r="E66">
        <v>0</v>
      </c>
      <c r="F66">
        <v>1.14678899082569E-2</v>
      </c>
      <c r="G66">
        <v>1.90536678310575E-2</v>
      </c>
      <c r="H66">
        <v>0</v>
      </c>
      <c r="I66">
        <f t="shared" ref="I66:I97" si="2">_xlfn.T.TEST(B66:D66,E66:H66,2,3)</f>
        <v>0.49431451443989682</v>
      </c>
    </row>
    <row r="67" spans="1:9" x14ac:dyDescent="0.35">
      <c r="A67" s="2" t="s">
        <v>66</v>
      </c>
      <c r="B67">
        <v>1.0136847440446E-2</v>
      </c>
      <c r="C67">
        <v>0</v>
      </c>
      <c r="D67">
        <v>2.7766208524226E-2</v>
      </c>
      <c r="E67">
        <v>0</v>
      </c>
      <c r="F67">
        <v>1.14678899082569E-2</v>
      </c>
      <c r="G67">
        <v>1.2702445220705001E-2</v>
      </c>
      <c r="H67">
        <v>0</v>
      </c>
      <c r="I67">
        <f t="shared" si="2"/>
        <v>0.51418982440455541</v>
      </c>
    </row>
    <row r="68" spans="1:9" x14ac:dyDescent="0.35">
      <c r="A68" s="2" t="s">
        <v>62</v>
      </c>
      <c r="B68">
        <v>0.93258996452103404</v>
      </c>
      <c r="C68">
        <v>1.9511352844686201</v>
      </c>
      <c r="D68">
        <v>3.4638345133972002</v>
      </c>
      <c r="E68">
        <v>3.0527125362361698</v>
      </c>
      <c r="F68">
        <v>0.94036697247706402</v>
      </c>
      <c r="G68">
        <v>1.2702445220705001</v>
      </c>
      <c r="H68">
        <v>0.75612023551286001</v>
      </c>
      <c r="I68">
        <f t="shared" si="2"/>
        <v>0.53735228117458267</v>
      </c>
    </row>
    <row r="69" spans="1:9" x14ac:dyDescent="0.35">
      <c r="A69" s="2" t="s">
        <v>41</v>
      </c>
      <c r="B69">
        <v>0.47643182970096298</v>
      </c>
      <c r="C69">
        <v>4.0317706984373602</v>
      </c>
      <c r="D69">
        <v>4.8104956268221599</v>
      </c>
      <c r="E69">
        <v>10.3709400698101</v>
      </c>
      <c r="F69">
        <v>1.11238532110092</v>
      </c>
      <c r="G69">
        <v>4.8142267386471902</v>
      </c>
      <c r="H69">
        <v>2.3241400681747799</v>
      </c>
      <c r="I69">
        <f t="shared" si="2"/>
        <v>0.55615399261560272</v>
      </c>
    </row>
    <row r="70" spans="1:9" x14ac:dyDescent="0.35">
      <c r="A70" s="2" t="s">
        <v>43</v>
      </c>
      <c r="B70">
        <v>0.68930562595032896</v>
      </c>
      <c r="C70">
        <v>0.59570059570059597</v>
      </c>
      <c r="D70">
        <v>1.68679716784673</v>
      </c>
      <c r="E70">
        <v>0.44962432704253702</v>
      </c>
      <c r="F70">
        <v>0.298165137614679</v>
      </c>
      <c r="G70">
        <v>1.84185455700222</v>
      </c>
      <c r="H70">
        <v>5.5779361636194597E-2</v>
      </c>
      <c r="I70">
        <f t="shared" si="2"/>
        <v>0.56339477303466079</v>
      </c>
    </row>
    <row r="71" spans="1:9" x14ac:dyDescent="0.35">
      <c r="A71" s="2" t="s">
        <v>38</v>
      </c>
      <c r="B71">
        <v>0</v>
      </c>
      <c r="C71">
        <v>0</v>
      </c>
      <c r="D71">
        <v>6.9415521310565E-3</v>
      </c>
      <c r="E71">
        <v>5.9161095663491699E-3</v>
      </c>
      <c r="F71">
        <v>0</v>
      </c>
      <c r="G71">
        <v>1.2702445220705001E-2</v>
      </c>
      <c r="H71">
        <v>0</v>
      </c>
      <c r="I71">
        <f t="shared" si="2"/>
        <v>0.56566529397309784</v>
      </c>
    </row>
    <row r="72" spans="1:9" x14ac:dyDescent="0.35">
      <c r="A72" s="2" t="s">
        <v>64</v>
      </c>
      <c r="B72">
        <v>0</v>
      </c>
      <c r="C72">
        <v>0</v>
      </c>
      <c r="D72">
        <v>3.4707760655282499E-2</v>
      </c>
      <c r="E72">
        <v>5.9161095663491699E-3</v>
      </c>
      <c r="F72">
        <v>1.14678899082569E-2</v>
      </c>
      <c r="G72">
        <v>2.5404890441410002E-2</v>
      </c>
      <c r="H72">
        <v>3.71862410907964E-2</v>
      </c>
      <c r="I72">
        <f t="shared" si="2"/>
        <v>0.5727746812282124</v>
      </c>
    </row>
    <row r="73" spans="1:9" x14ac:dyDescent="0.35">
      <c r="A73" s="2" t="s">
        <v>104</v>
      </c>
      <c r="B73">
        <v>2.0273694880892E-2</v>
      </c>
      <c r="C73">
        <v>1.1511122622233701E-2</v>
      </c>
      <c r="D73">
        <v>6.9415521310565E-3</v>
      </c>
      <c r="E73">
        <v>0</v>
      </c>
      <c r="F73">
        <v>2.2935779816513801E-2</v>
      </c>
      <c r="G73">
        <v>1.2702445220705001E-2</v>
      </c>
      <c r="H73">
        <v>0</v>
      </c>
      <c r="I73">
        <f t="shared" si="2"/>
        <v>0.58202555949340429</v>
      </c>
    </row>
    <row r="74" spans="1:9" x14ac:dyDescent="0.35">
      <c r="A74" s="2" t="s">
        <v>37</v>
      </c>
      <c r="B74">
        <v>0</v>
      </c>
      <c r="C74">
        <v>0</v>
      </c>
      <c r="D74">
        <v>1.3883104262113E-2</v>
      </c>
      <c r="E74">
        <v>0</v>
      </c>
      <c r="F74">
        <v>0</v>
      </c>
      <c r="G74">
        <v>6.35122261035249E-3</v>
      </c>
      <c r="H74">
        <v>0</v>
      </c>
      <c r="I74">
        <f t="shared" si="2"/>
        <v>0.58681383317619351</v>
      </c>
    </row>
    <row r="75" spans="1:9" x14ac:dyDescent="0.35">
      <c r="A75" s="2" t="s">
        <v>99</v>
      </c>
      <c r="B75">
        <v>0</v>
      </c>
      <c r="C75">
        <v>2.5900025900025901E-2</v>
      </c>
      <c r="D75">
        <v>0</v>
      </c>
      <c r="E75">
        <v>5.9161095663491699E-3</v>
      </c>
      <c r="F75">
        <v>0</v>
      </c>
      <c r="G75">
        <v>6.35122261035249E-3</v>
      </c>
      <c r="H75">
        <v>0</v>
      </c>
      <c r="I75">
        <f t="shared" si="2"/>
        <v>0.58775506352578955</v>
      </c>
    </row>
    <row r="76" spans="1:9" x14ac:dyDescent="0.35">
      <c r="A76" s="2" t="s">
        <v>68</v>
      </c>
      <c r="B76">
        <v>1.0136847440446E-2</v>
      </c>
      <c r="C76">
        <v>0</v>
      </c>
      <c r="D76">
        <v>6.9415521310565E-3</v>
      </c>
      <c r="E76">
        <v>0</v>
      </c>
      <c r="F76">
        <v>0</v>
      </c>
      <c r="G76">
        <v>1.2702445220705001E-2</v>
      </c>
      <c r="H76">
        <v>0</v>
      </c>
      <c r="I76">
        <f t="shared" si="2"/>
        <v>0.58948809672509417</v>
      </c>
    </row>
    <row r="77" spans="1:9" x14ac:dyDescent="0.35">
      <c r="A77" s="2" t="s">
        <v>92</v>
      </c>
      <c r="B77">
        <v>7.0957932083122094E-2</v>
      </c>
      <c r="C77">
        <v>0</v>
      </c>
      <c r="D77">
        <v>0.152714146883243</v>
      </c>
      <c r="E77">
        <v>3.5496657398095002E-2</v>
      </c>
      <c r="F77">
        <v>0</v>
      </c>
      <c r="G77">
        <v>0.120673229596697</v>
      </c>
      <c r="H77">
        <v>3.09885342423303E-2</v>
      </c>
      <c r="I77">
        <f t="shared" si="2"/>
        <v>0.62125699334763651</v>
      </c>
    </row>
    <row r="78" spans="1:9" x14ac:dyDescent="0.35">
      <c r="A78" s="2" t="s">
        <v>49</v>
      </c>
      <c r="B78">
        <v>8.1094779523568195E-2</v>
      </c>
      <c r="C78">
        <v>0.29928918817807698</v>
      </c>
      <c r="D78">
        <v>0.14577259475218701</v>
      </c>
      <c r="E78">
        <v>0.21889605395491901</v>
      </c>
      <c r="F78">
        <v>0.13761467889908299</v>
      </c>
      <c r="G78">
        <v>0.146078120038107</v>
      </c>
      <c r="H78">
        <v>3.71862410907964E-2</v>
      </c>
      <c r="I78">
        <f t="shared" si="2"/>
        <v>0.62261707090213669</v>
      </c>
    </row>
    <row r="79" spans="1:9" x14ac:dyDescent="0.35">
      <c r="A79" s="2" t="s">
        <v>84</v>
      </c>
      <c r="B79">
        <v>1.0136847440446E-2</v>
      </c>
      <c r="C79">
        <v>0</v>
      </c>
      <c r="D79">
        <v>6.9415521310565E-3</v>
      </c>
      <c r="E79">
        <v>3.5496657398095002E-2</v>
      </c>
      <c r="F79">
        <v>0</v>
      </c>
      <c r="G79">
        <v>6.35122261035249E-3</v>
      </c>
      <c r="H79">
        <v>0</v>
      </c>
      <c r="I79">
        <f t="shared" si="2"/>
        <v>0.62596013399931516</v>
      </c>
    </row>
    <row r="80" spans="1:9" x14ac:dyDescent="0.35">
      <c r="A80" s="2" t="s">
        <v>91</v>
      </c>
      <c r="B80">
        <v>1.0136847440446E-2</v>
      </c>
      <c r="C80">
        <v>0</v>
      </c>
      <c r="D80">
        <v>0</v>
      </c>
      <c r="E80">
        <v>1.18322191326983E-2</v>
      </c>
      <c r="F80">
        <v>1.14678899082569E-2</v>
      </c>
      <c r="G80">
        <v>0</v>
      </c>
      <c r="H80">
        <v>0</v>
      </c>
      <c r="I80">
        <f t="shared" si="2"/>
        <v>0.63069782942561547</v>
      </c>
    </row>
    <row r="81" spans="1:9" x14ac:dyDescent="0.35">
      <c r="A81" s="2" t="s">
        <v>32</v>
      </c>
      <c r="B81">
        <v>0.62848454130765297</v>
      </c>
      <c r="C81">
        <v>2.87778065555843E-2</v>
      </c>
      <c r="D81">
        <v>0.16659725114535601</v>
      </c>
      <c r="E81">
        <v>0.10648997219428501</v>
      </c>
      <c r="F81">
        <v>0.47018348623853201</v>
      </c>
      <c r="G81">
        <v>8.2565893934582399E-2</v>
      </c>
      <c r="H81">
        <v>6.1977068484660698E-3</v>
      </c>
      <c r="I81">
        <f t="shared" si="2"/>
        <v>0.63707356147173655</v>
      </c>
    </row>
    <row r="82" spans="1:9" x14ac:dyDescent="0.35">
      <c r="A82" s="2" t="s">
        <v>33</v>
      </c>
      <c r="B82">
        <v>3.0410542321338101E-2</v>
      </c>
      <c r="C82">
        <v>0</v>
      </c>
      <c r="D82">
        <v>0.173538803276413</v>
      </c>
      <c r="E82">
        <v>5.3244986097142497E-2</v>
      </c>
      <c r="F82">
        <v>1.14678899082569E-2</v>
      </c>
      <c r="G82">
        <v>8.2565893934582399E-2</v>
      </c>
      <c r="H82">
        <v>1.23954136969321E-2</v>
      </c>
      <c r="I82">
        <f t="shared" si="2"/>
        <v>0.65936194572475193</v>
      </c>
    </row>
    <row r="83" spans="1:9" x14ac:dyDescent="0.35">
      <c r="A83" s="2" t="s">
        <v>73</v>
      </c>
      <c r="B83">
        <v>0</v>
      </c>
      <c r="C83">
        <v>0.33957811735589499</v>
      </c>
      <c r="D83">
        <v>0.13883104262113</v>
      </c>
      <c r="E83">
        <v>0.20706383482222099</v>
      </c>
      <c r="F83">
        <v>3.4403669724770602E-2</v>
      </c>
      <c r="G83">
        <v>0.17783423308987001</v>
      </c>
      <c r="H83">
        <v>2.47908273938643E-2</v>
      </c>
      <c r="I83">
        <f t="shared" si="2"/>
        <v>0.6885079422821565</v>
      </c>
    </row>
    <row r="84" spans="1:9" x14ac:dyDescent="0.35">
      <c r="A84" s="2" t="s">
        <v>76</v>
      </c>
      <c r="B84">
        <v>1.0136847440446E-2</v>
      </c>
      <c r="C84">
        <v>0</v>
      </c>
      <c r="D84">
        <v>6.9415521310565E-3</v>
      </c>
      <c r="E84">
        <v>1.18322191326983E-2</v>
      </c>
      <c r="F84">
        <v>1.14678899082569E-2</v>
      </c>
      <c r="G84">
        <v>6.35122261035249E-3</v>
      </c>
      <c r="H84">
        <v>0</v>
      </c>
      <c r="I84">
        <f t="shared" si="2"/>
        <v>0.6919905563599692</v>
      </c>
    </row>
    <row r="85" spans="1:9" x14ac:dyDescent="0.35">
      <c r="A85" s="2" t="s">
        <v>109</v>
      </c>
      <c r="B85">
        <v>4.0547389761784097E-2</v>
      </c>
      <c r="C85">
        <v>0</v>
      </c>
      <c r="D85">
        <v>5.5532417048452E-2</v>
      </c>
      <c r="E85">
        <v>1.18322191326983E-2</v>
      </c>
      <c r="F85">
        <v>1.14678899082569E-2</v>
      </c>
      <c r="G85">
        <v>6.3512226103524902E-2</v>
      </c>
      <c r="H85">
        <v>6.1977068484660698E-3</v>
      </c>
      <c r="I85">
        <f t="shared" si="2"/>
        <v>0.70121008744625479</v>
      </c>
    </row>
    <row r="86" spans="1:9" x14ac:dyDescent="0.35">
      <c r="A86" s="2" t="s">
        <v>23</v>
      </c>
      <c r="B86">
        <v>0.486568677141409</v>
      </c>
      <c r="C86">
        <v>0.584189473078362</v>
      </c>
      <c r="D86">
        <v>0.84686935998889301</v>
      </c>
      <c r="E86">
        <v>0.70401703839555096</v>
      </c>
      <c r="F86">
        <v>0.79128440366972497</v>
      </c>
      <c r="G86">
        <v>1.1559225150841499</v>
      </c>
      <c r="H86">
        <v>0.254105980787109</v>
      </c>
      <c r="I86">
        <f t="shared" si="2"/>
        <v>0.70264224940409858</v>
      </c>
    </row>
    <row r="87" spans="1:9" x14ac:dyDescent="0.35">
      <c r="A87" s="2" t="s">
        <v>40</v>
      </c>
      <c r="B87">
        <v>1.0136847440446E-2</v>
      </c>
      <c r="C87">
        <v>0.17554461998906401</v>
      </c>
      <c r="D87">
        <v>2.0824656393169501E-2</v>
      </c>
      <c r="E87">
        <v>8.2825533928888403E-2</v>
      </c>
      <c r="F87">
        <v>0</v>
      </c>
      <c r="G87">
        <v>9.5268339155287401E-2</v>
      </c>
      <c r="H87">
        <v>1.23954136969321E-2</v>
      </c>
      <c r="I87">
        <f t="shared" si="2"/>
        <v>0.74298315367506329</v>
      </c>
    </row>
    <row r="88" spans="1:9" x14ac:dyDescent="0.35">
      <c r="A88" s="2" t="s">
        <v>114</v>
      </c>
      <c r="B88">
        <v>5.0684237202230101E-2</v>
      </c>
      <c r="C88">
        <v>5.7555613111168703E-3</v>
      </c>
      <c r="D88">
        <v>6.9415521310564998E-2</v>
      </c>
      <c r="E88">
        <v>0.10057386262793599</v>
      </c>
      <c r="F88">
        <v>4.5871559633027498E-2</v>
      </c>
      <c r="G88">
        <v>5.0809780882819899E-2</v>
      </c>
      <c r="H88">
        <v>6.1977068484660698E-3</v>
      </c>
      <c r="I88">
        <f t="shared" si="2"/>
        <v>0.75548093183794462</v>
      </c>
    </row>
    <row r="89" spans="1:9" x14ac:dyDescent="0.35">
      <c r="A89" s="2" t="s">
        <v>101</v>
      </c>
      <c r="B89">
        <v>0</v>
      </c>
      <c r="C89">
        <v>0</v>
      </c>
      <c r="D89">
        <v>2.0824656393169501E-2</v>
      </c>
      <c r="E89">
        <v>0</v>
      </c>
      <c r="F89">
        <v>1.14678899082569E-2</v>
      </c>
      <c r="G89">
        <v>6.35122261035249E-3</v>
      </c>
      <c r="H89">
        <v>0</v>
      </c>
      <c r="I89">
        <f t="shared" si="2"/>
        <v>0.7639905798600175</v>
      </c>
    </row>
    <row r="90" spans="1:9" x14ac:dyDescent="0.35">
      <c r="A90" s="2" t="s">
        <v>12</v>
      </c>
      <c r="B90">
        <v>0</v>
      </c>
      <c r="C90">
        <v>0</v>
      </c>
      <c r="D90">
        <v>6.9415521310565E-3</v>
      </c>
      <c r="E90">
        <v>5.9161095663491699E-3</v>
      </c>
      <c r="F90">
        <v>0</v>
      </c>
      <c r="G90">
        <v>0</v>
      </c>
      <c r="H90">
        <v>0</v>
      </c>
      <c r="I90">
        <f t="shared" si="2"/>
        <v>0.77800788207934313</v>
      </c>
    </row>
    <row r="91" spans="1:9" x14ac:dyDescent="0.35">
      <c r="A91" s="2" t="s">
        <v>96</v>
      </c>
      <c r="B91">
        <v>2.0273694880892E-2</v>
      </c>
      <c r="C91">
        <v>0</v>
      </c>
      <c r="D91">
        <v>0</v>
      </c>
      <c r="E91">
        <v>0</v>
      </c>
      <c r="F91">
        <v>0</v>
      </c>
      <c r="G91">
        <v>2.5404890441410002E-2</v>
      </c>
      <c r="H91">
        <v>1.23954136969321E-2</v>
      </c>
      <c r="I91">
        <f t="shared" si="2"/>
        <v>0.77995118933792251</v>
      </c>
    </row>
    <row r="92" spans="1:9" x14ac:dyDescent="0.35">
      <c r="A92" s="2" t="s">
        <v>77</v>
      </c>
      <c r="B92">
        <v>0</v>
      </c>
      <c r="C92">
        <v>0</v>
      </c>
      <c r="D92">
        <v>6.9415521310565E-3</v>
      </c>
      <c r="E92">
        <v>0</v>
      </c>
      <c r="F92">
        <v>0</v>
      </c>
      <c r="G92">
        <v>6.35122261035249E-3</v>
      </c>
      <c r="H92">
        <v>0</v>
      </c>
      <c r="I92">
        <f t="shared" si="2"/>
        <v>0.80935465744220991</v>
      </c>
    </row>
    <row r="93" spans="1:9" x14ac:dyDescent="0.35">
      <c r="A93" s="2" t="s">
        <v>79</v>
      </c>
      <c r="B93">
        <v>0</v>
      </c>
      <c r="C93">
        <v>0</v>
      </c>
      <c r="D93">
        <v>6.9415521310565E-3</v>
      </c>
      <c r="E93">
        <v>0</v>
      </c>
      <c r="F93">
        <v>0</v>
      </c>
      <c r="G93">
        <v>6.35122261035249E-3</v>
      </c>
      <c r="H93">
        <v>0</v>
      </c>
      <c r="I93">
        <f t="shared" si="2"/>
        <v>0.80935465744220991</v>
      </c>
    </row>
    <row r="94" spans="1:9" x14ac:dyDescent="0.35">
      <c r="A94" s="2" t="s">
        <v>11</v>
      </c>
      <c r="B94">
        <v>0</v>
      </c>
      <c r="C94">
        <v>0</v>
      </c>
      <c r="D94">
        <v>1.3883104262113E-2</v>
      </c>
      <c r="E94">
        <v>0</v>
      </c>
      <c r="F94">
        <v>0</v>
      </c>
      <c r="G94">
        <v>1.2702445220705001E-2</v>
      </c>
      <c r="H94">
        <v>0</v>
      </c>
      <c r="I94">
        <f t="shared" si="2"/>
        <v>0.80935465744221091</v>
      </c>
    </row>
    <row r="95" spans="1:9" x14ac:dyDescent="0.35">
      <c r="A95" s="2" t="s">
        <v>42</v>
      </c>
      <c r="B95">
        <v>1.0136847440446E-2</v>
      </c>
      <c r="C95">
        <v>2.5900025900025901E-2</v>
      </c>
      <c r="D95">
        <v>0.45120088851867302</v>
      </c>
      <c r="E95">
        <v>8.2825533928888403E-2</v>
      </c>
      <c r="F95">
        <v>5.73394495412844E-2</v>
      </c>
      <c r="G95">
        <v>0.342966020959035</v>
      </c>
      <c r="H95">
        <v>1.85931205453982E-2</v>
      </c>
      <c r="I95">
        <f t="shared" si="2"/>
        <v>0.83410696451179123</v>
      </c>
    </row>
    <row r="96" spans="1:9" x14ac:dyDescent="0.35">
      <c r="A96" s="2" t="s">
        <v>105</v>
      </c>
      <c r="B96">
        <v>6.0821084642676097E-2</v>
      </c>
      <c r="C96">
        <v>0</v>
      </c>
      <c r="D96">
        <v>6.9415521310564998E-2</v>
      </c>
      <c r="E96">
        <v>5.3244986097142497E-2</v>
      </c>
      <c r="F96">
        <v>2.2935779816513801E-2</v>
      </c>
      <c r="G96">
        <v>9.5268339155287401E-2</v>
      </c>
      <c r="H96">
        <v>2.47908273938643E-2</v>
      </c>
      <c r="I96">
        <f t="shared" si="2"/>
        <v>0.84765509556489782</v>
      </c>
    </row>
    <row r="97" spans="1:9" x14ac:dyDescent="0.35">
      <c r="A97" s="2" t="s">
        <v>103</v>
      </c>
      <c r="B97">
        <v>0.44602128737962499</v>
      </c>
      <c r="C97">
        <v>4.89222711444934E-2</v>
      </c>
      <c r="D97">
        <v>0.14577259475218701</v>
      </c>
      <c r="E97">
        <v>0.10648997219428501</v>
      </c>
      <c r="F97">
        <v>0.37844036697247702</v>
      </c>
      <c r="G97">
        <v>0.10161956176564001</v>
      </c>
      <c r="H97">
        <v>0.38425782460489599</v>
      </c>
      <c r="I97">
        <f t="shared" si="2"/>
        <v>0.85019010346114321</v>
      </c>
    </row>
    <row r="98" spans="1:9" x14ac:dyDescent="0.35">
      <c r="A98" s="2" t="s">
        <v>16</v>
      </c>
      <c r="B98">
        <v>8.1094779523568195E-2</v>
      </c>
      <c r="C98">
        <v>0</v>
      </c>
      <c r="D98">
        <v>4.1649312786339002E-2</v>
      </c>
      <c r="E98">
        <v>7.0993314796190005E-2</v>
      </c>
      <c r="F98">
        <v>5.73394495412844E-2</v>
      </c>
      <c r="G98">
        <v>5.0809780882819899E-2</v>
      </c>
      <c r="H98">
        <v>6.1977068484660698E-3</v>
      </c>
      <c r="I98">
        <f t="shared" ref="I98:I108" si="3">_xlfn.T.TEST(B98:D98,E98:H98,2,3)</f>
        <v>0.85386257888066108</v>
      </c>
    </row>
    <row r="99" spans="1:9" x14ac:dyDescent="0.35">
      <c r="A99" s="2" t="s">
        <v>108</v>
      </c>
      <c r="B99">
        <v>0.192600101368474</v>
      </c>
      <c r="C99">
        <v>1.45040145040145</v>
      </c>
      <c r="D99">
        <v>0.62473969179508604</v>
      </c>
      <c r="E99">
        <v>1.06489972194285</v>
      </c>
      <c r="F99">
        <v>0.447247706422018</v>
      </c>
      <c r="G99">
        <v>0.67958081930771697</v>
      </c>
      <c r="H99">
        <v>0.52680508211961596</v>
      </c>
      <c r="I99">
        <f t="shared" si="3"/>
        <v>0.86068516488171221</v>
      </c>
    </row>
    <row r="100" spans="1:9" x14ac:dyDescent="0.35">
      <c r="A100" s="2" t="s">
        <v>78</v>
      </c>
      <c r="B100">
        <v>0</v>
      </c>
      <c r="C100">
        <v>0</v>
      </c>
      <c r="D100">
        <v>6.9415521310565E-3</v>
      </c>
      <c r="E100">
        <v>1.18322191326983E-2</v>
      </c>
      <c r="F100">
        <v>0</v>
      </c>
      <c r="G100">
        <v>0</v>
      </c>
      <c r="H100">
        <v>0</v>
      </c>
      <c r="I100">
        <f t="shared" si="3"/>
        <v>0.87054067790796585</v>
      </c>
    </row>
    <row r="101" spans="1:9" x14ac:dyDescent="0.35">
      <c r="A101" s="2" t="s">
        <v>35</v>
      </c>
      <c r="B101">
        <v>4.0547389761784097E-2</v>
      </c>
      <c r="C101">
        <v>0</v>
      </c>
      <c r="D101">
        <v>1.3883104262113E-2</v>
      </c>
      <c r="E101">
        <v>6.5077205229840895E-2</v>
      </c>
      <c r="F101">
        <v>0</v>
      </c>
      <c r="G101">
        <v>1.90536678310575E-2</v>
      </c>
      <c r="H101">
        <v>0</v>
      </c>
      <c r="I101">
        <f t="shared" si="3"/>
        <v>0.88757773726323785</v>
      </c>
    </row>
    <row r="102" spans="1:9" x14ac:dyDescent="0.35">
      <c r="A102" s="2" t="s">
        <v>102</v>
      </c>
      <c r="B102">
        <v>3.0410542321338101E-2</v>
      </c>
      <c r="C102">
        <v>2.8777806555584299E-3</v>
      </c>
      <c r="D102">
        <v>3.4707760655282499E-2</v>
      </c>
      <c r="E102">
        <v>1.7748328699047501E-2</v>
      </c>
      <c r="F102">
        <v>2.2935779816513801E-2</v>
      </c>
      <c r="G102">
        <v>3.8107335662115001E-2</v>
      </c>
      <c r="H102">
        <v>1.85931205453982E-2</v>
      </c>
      <c r="I102">
        <f t="shared" si="3"/>
        <v>0.88890446448247162</v>
      </c>
    </row>
    <row r="103" spans="1:9" x14ac:dyDescent="0.35">
      <c r="A103" s="2" t="s">
        <v>34</v>
      </c>
      <c r="B103">
        <v>35.164723770907202</v>
      </c>
      <c r="C103">
        <v>1.0129787907565699</v>
      </c>
      <c r="D103">
        <v>11.3147299736221</v>
      </c>
      <c r="E103">
        <v>2.3723599361060201</v>
      </c>
      <c r="F103">
        <v>40.057339449541303</v>
      </c>
      <c r="G103">
        <v>16.151159098126399</v>
      </c>
      <c r="H103">
        <v>0.14874496436318599</v>
      </c>
      <c r="I103">
        <f t="shared" si="3"/>
        <v>0.93651164868623005</v>
      </c>
    </row>
    <row r="104" spans="1:9" x14ac:dyDescent="0.35">
      <c r="A104" s="2" t="s">
        <v>69</v>
      </c>
      <c r="B104">
        <v>0.54738976178408505</v>
      </c>
      <c r="C104">
        <v>4.60444904889349E-2</v>
      </c>
      <c r="D104">
        <v>0.27072053311120398</v>
      </c>
      <c r="E104">
        <v>0.49103709400698098</v>
      </c>
      <c r="F104">
        <v>0.42431192660550499</v>
      </c>
      <c r="G104">
        <v>0.24769768180374699</v>
      </c>
      <c r="H104">
        <v>0</v>
      </c>
      <c r="I104">
        <f t="shared" si="3"/>
        <v>0.98881027183792436</v>
      </c>
    </row>
    <row r="105" spans="1:9" x14ac:dyDescent="0.35">
      <c r="A105" s="2" t="s">
        <v>58</v>
      </c>
      <c r="B105">
        <v>1.0136847440446E-2</v>
      </c>
      <c r="C105">
        <v>1.1511122622233701E-2</v>
      </c>
      <c r="D105">
        <v>5.5532417048452E-2</v>
      </c>
      <c r="E105">
        <v>3.5496657398095002E-2</v>
      </c>
      <c r="F105">
        <v>1.14678899082569E-2</v>
      </c>
      <c r="G105">
        <v>2.5404890441410002E-2</v>
      </c>
      <c r="H105">
        <v>3.09885342423303E-2</v>
      </c>
      <c r="I105">
        <f t="shared" si="3"/>
        <v>0.99483784249641549</v>
      </c>
    </row>
    <row r="106" spans="1:9" x14ac:dyDescent="0.35">
      <c r="A106" s="2" t="s">
        <v>71</v>
      </c>
      <c r="B106">
        <v>0</v>
      </c>
      <c r="C106">
        <v>0</v>
      </c>
      <c r="D106">
        <v>0</v>
      </c>
      <c r="E106">
        <v>0</v>
      </c>
      <c r="F106">
        <v>0</v>
      </c>
      <c r="G106">
        <v>0</v>
      </c>
      <c r="H106">
        <v>0</v>
      </c>
      <c r="I106" t="e">
        <f t="shared" si="3"/>
        <v>#DIV/0!</v>
      </c>
    </row>
    <row r="107" spans="1:9" x14ac:dyDescent="0.35">
      <c r="A107" s="2" t="s">
        <v>83</v>
      </c>
      <c r="B107">
        <v>0</v>
      </c>
      <c r="C107">
        <v>0</v>
      </c>
      <c r="D107">
        <v>0</v>
      </c>
      <c r="E107">
        <v>0</v>
      </c>
      <c r="F107">
        <v>0</v>
      </c>
      <c r="G107">
        <v>0</v>
      </c>
      <c r="H107">
        <v>0</v>
      </c>
      <c r="I107" t="e">
        <f t="shared" si="3"/>
        <v>#DIV/0!</v>
      </c>
    </row>
    <row r="108" spans="1:9" x14ac:dyDescent="0.35">
      <c r="A108" s="2" t="s">
        <v>98</v>
      </c>
      <c r="B108">
        <v>0</v>
      </c>
      <c r="C108">
        <v>0</v>
      </c>
      <c r="D108">
        <v>0</v>
      </c>
      <c r="E108">
        <v>0</v>
      </c>
      <c r="F108">
        <v>0</v>
      </c>
      <c r="G108">
        <v>0</v>
      </c>
      <c r="H108">
        <v>0</v>
      </c>
      <c r="I108" t="e">
        <f t="shared" si="3"/>
        <v>#DIV/0!</v>
      </c>
    </row>
  </sheetData>
  <sortState xmlns:xlrd2="http://schemas.microsoft.com/office/spreadsheetml/2017/richdata2" ref="A2:I108">
    <sortCondition ref="I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AD1 vs AD3</vt:lpstr>
      <vt:lpstr>AD3 vs AD5</vt:lpstr>
      <vt:lpstr>AD1 vs AD5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Munmun S</dc:creator>
  <cp:lastModifiedBy>zuadmin</cp:lastModifiedBy>
  <dcterms:created xsi:type="dcterms:W3CDTF">2018-07-03T10:46:36Z</dcterms:created>
  <dcterms:modified xsi:type="dcterms:W3CDTF">2020-08-13T07:16:54Z</dcterms:modified>
</cp:coreProperties>
</file>